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g\OneDrive\Área de Trabalho\Research\Persistent Homology\Results\Robustness test\Smaller sample\S&amp;P 500\"/>
    </mc:Choice>
  </mc:AlternateContent>
  <xr:revisionPtr revIDLastSave="0" documentId="13_ncr:1_{80A383C6-E5DB-42E1-BB7F-4416816F9B60}" xr6:coauthVersionLast="47" xr6:coauthVersionMax="47" xr10:uidLastSave="{00000000-0000-0000-0000-000000000000}"/>
  <bookViews>
    <workbookView xWindow="0" yWindow="0" windowWidth="9600" windowHeight="10200" xr2:uid="{00000000-000D-0000-FFFF-FFFF00000000}"/>
  </bookViews>
  <sheets>
    <sheet name="Forecast without PH (NBEATSx)" sheetId="1" r:id="rId1"/>
  </sheets>
  <externalReferences>
    <externalReference r:id="rId2"/>
    <externalReference r:id="rId3"/>
    <externalReference r:id="rId4"/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" i="1" l="1"/>
  <c r="P1" i="1"/>
  <c r="AB1101" i="1"/>
  <c r="AA1101" i="1"/>
  <c r="T1101" i="1"/>
  <c r="S1101" i="1"/>
  <c r="L1101" i="1"/>
  <c r="K1101" i="1"/>
  <c r="AB1100" i="1"/>
  <c r="AA1100" i="1"/>
  <c r="T1100" i="1"/>
  <c r="S1100" i="1"/>
  <c r="L1100" i="1"/>
  <c r="K1100" i="1"/>
  <c r="AB1099" i="1"/>
  <c r="AA1099" i="1"/>
  <c r="T1099" i="1"/>
  <c r="S1099" i="1"/>
  <c r="L1099" i="1"/>
  <c r="K1099" i="1"/>
  <c r="AB1098" i="1"/>
  <c r="AA1098" i="1"/>
  <c r="T1098" i="1"/>
  <c r="S1098" i="1"/>
  <c r="L1098" i="1"/>
  <c r="K1098" i="1"/>
  <c r="AB1097" i="1"/>
  <c r="AA1097" i="1"/>
  <c r="T1097" i="1"/>
  <c r="S1097" i="1"/>
  <c r="L1097" i="1"/>
  <c r="K1097" i="1"/>
  <c r="AB1096" i="1"/>
  <c r="AA1096" i="1"/>
  <c r="T1096" i="1"/>
  <c r="S1096" i="1"/>
  <c r="L1096" i="1"/>
  <c r="K1096" i="1"/>
  <c r="AB1095" i="1"/>
  <c r="AA1095" i="1"/>
  <c r="T1095" i="1"/>
  <c r="S1095" i="1"/>
  <c r="L1095" i="1"/>
  <c r="K1095" i="1"/>
  <c r="AB1094" i="1"/>
  <c r="AA1094" i="1"/>
  <c r="T1094" i="1"/>
  <c r="S1094" i="1"/>
  <c r="L1094" i="1"/>
  <c r="K1094" i="1"/>
  <c r="AB1093" i="1"/>
  <c r="AA1093" i="1"/>
  <c r="T1093" i="1"/>
  <c r="S1093" i="1"/>
  <c r="L1093" i="1"/>
  <c r="K1093" i="1"/>
  <c r="AB1092" i="1"/>
  <c r="AA1092" i="1"/>
  <c r="T1092" i="1"/>
  <c r="S1092" i="1"/>
  <c r="L1092" i="1"/>
  <c r="K1092" i="1"/>
  <c r="AB1091" i="1"/>
  <c r="AA1091" i="1"/>
  <c r="T1091" i="1"/>
  <c r="S1091" i="1"/>
  <c r="L1091" i="1"/>
  <c r="K1091" i="1"/>
  <c r="AB1090" i="1"/>
  <c r="AA1090" i="1"/>
  <c r="T1090" i="1"/>
  <c r="S1090" i="1"/>
  <c r="L1090" i="1"/>
  <c r="K1090" i="1"/>
  <c r="AB1089" i="1"/>
  <c r="AA1089" i="1"/>
  <c r="T1089" i="1"/>
  <c r="S1089" i="1"/>
  <c r="L1089" i="1"/>
  <c r="K1089" i="1"/>
  <c r="AB1088" i="1"/>
  <c r="AA1088" i="1"/>
  <c r="T1088" i="1"/>
  <c r="S1088" i="1"/>
  <c r="L1088" i="1"/>
  <c r="K1088" i="1"/>
  <c r="AB1087" i="1"/>
  <c r="AA1087" i="1"/>
  <c r="T1087" i="1"/>
  <c r="S1087" i="1"/>
  <c r="L1087" i="1"/>
  <c r="K1087" i="1"/>
  <c r="AB1086" i="1"/>
  <c r="AA1086" i="1"/>
  <c r="T1086" i="1"/>
  <c r="S1086" i="1"/>
  <c r="L1086" i="1"/>
  <c r="K1086" i="1"/>
  <c r="AB1085" i="1"/>
  <c r="AA1085" i="1"/>
  <c r="T1085" i="1"/>
  <c r="S1085" i="1"/>
  <c r="L1085" i="1"/>
  <c r="K1085" i="1"/>
  <c r="AB1084" i="1"/>
  <c r="AA1084" i="1"/>
  <c r="T1084" i="1"/>
  <c r="S1084" i="1"/>
  <c r="L1084" i="1"/>
  <c r="K1084" i="1"/>
  <c r="AB1083" i="1"/>
  <c r="AA1083" i="1"/>
  <c r="T1083" i="1"/>
  <c r="S1083" i="1"/>
  <c r="L1083" i="1"/>
  <c r="K1083" i="1"/>
  <c r="AB1082" i="1"/>
  <c r="AA1082" i="1"/>
  <c r="T1082" i="1"/>
  <c r="S1082" i="1"/>
  <c r="L1082" i="1"/>
  <c r="K1082" i="1"/>
  <c r="AB1081" i="1"/>
  <c r="AA1081" i="1"/>
  <c r="T1081" i="1"/>
  <c r="S1081" i="1"/>
  <c r="L1081" i="1"/>
  <c r="K1081" i="1"/>
  <c r="AB1080" i="1"/>
  <c r="AA1080" i="1"/>
  <c r="T1080" i="1"/>
  <c r="S1080" i="1"/>
  <c r="L1080" i="1"/>
  <c r="K1080" i="1"/>
  <c r="AB1079" i="1"/>
  <c r="AA1079" i="1"/>
  <c r="T1079" i="1"/>
  <c r="S1079" i="1"/>
  <c r="L1079" i="1"/>
  <c r="K1079" i="1"/>
  <c r="AB1078" i="1"/>
  <c r="AA1078" i="1"/>
  <c r="T1078" i="1"/>
  <c r="S1078" i="1"/>
  <c r="L1078" i="1"/>
  <c r="K1078" i="1"/>
  <c r="AB1077" i="1"/>
  <c r="AA1077" i="1"/>
  <c r="T1077" i="1"/>
  <c r="S1077" i="1"/>
  <c r="L1077" i="1"/>
  <c r="K1077" i="1"/>
  <c r="AB1076" i="1"/>
  <c r="AA1076" i="1"/>
  <c r="T1076" i="1"/>
  <c r="S1076" i="1"/>
  <c r="L1076" i="1"/>
  <c r="K1076" i="1"/>
  <c r="AB1075" i="1"/>
  <c r="AA1075" i="1"/>
  <c r="T1075" i="1"/>
  <c r="S1075" i="1"/>
  <c r="L1075" i="1"/>
  <c r="K1075" i="1"/>
  <c r="AB1074" i="1"/>
  <c r="AA1074" i="1"/>
  <c r="T1074" i="1"/>
  <c r="S1074" i="1"/>
  <c r="L1074" i="1"/>
  <c r="K1074" i="1"/>
  <c r="AB1073" i="1"/>
  <c r="AA1073" i="1"/>
  <c r="T1073" i="1"/>
  <c r="S1073" i="1"/>
  <c r="L1073" i="1"/>
  <c r="K1073" i="1"/>
  <c r="AB1072" i="1"/>
  <c r="AA1072" i="1"/>
  <c r="T1072" i="1"/>
  <c r="S1072" i="1"/>
  <c r="L1072" i="1"/>
  <c r="K1072" i="1"/>
  <c r="AB1071" i="1"/>
  <c r="AA1071" i="1"/>
  <c r="T1071" i="1"/>
  <c r="S1071" i="1"/>
  <c r="L1071" i="1"/>
  <c r="K1071" i="1"/>
  <c r="AB1070" i="1"/>
  <c r="AA1070" i="1"/>
  <c r="T1070" i="1"/>
  <c r="S1070" i="1"/>
  <c r="L1070" i="1"/>
  <c r="K1070" i="1"/>
  <c r="AB1069" i="1"/>
  <c r="AA1069" i="1"/>
  <c r="T1069" i="1"/>
  <c r="S1069" i="1"/>
  <c r="L1069" i="1"/>
  <c r="K1069" i="1"/>
  <c r="AB1068" i="1"/>
  <c r="AA1068" i="1"/>
  <c r="T1068" i="1"/>
  <c r="S1068" i="1"/>
  <c r="L1068" i="1"/>
  <c r="K1068" i="1"/>
  <c r="AB1067" i="1"/>
  <c r="AA1067" i="1"/>
  <c r="T1067" i="1"/>
  <c r="S1067" i="1"/>
  <c r="L1067" i="1"/>
  <c r="K1067" i="1"/>
  <c r="AB1066" i="1"/>
  <c r="AA1066" i="1"/>
  <c r="T1066" i="1"/>
  <c r="S1066" i="1"/>
  <c r="L1066" i="1"/>
  <c r="K1066" i="1"/>
  <c r="AB1065" i="1"/>
  <c r="AA1065" i="1"/>
  <c r="T1065" i="1"/>
  <c r="S1065" i="1"/>
  <c r="L1065" i="1"/>
  <c r="K1065" i="1"/>
  <c r="AB1064" i="1"/>
  <c r="AA1064" i="1"/>
  <c r="T1064" i="1"/>
  <c r="S1064" i="1"/>
  <c r="L1064" i="1"/>
  <c r="K1064" i="1"/>
  <c r="AB1063" i="1"/>
  <c r="AA1063" i="1"/>
  <c r="T1063" i="1"/>
  <c r="S1063" i="1"/>
  <c r="L1063" i="1"/>
  <c r="K1063" i="1"/>
  <c r="AB1062" i="1"/>
  <c r="AA1062" i="1"/>
  <c r="T1062" i="1"/>
  <c r="S1062" i="1"/>
  <c r="L1062" i="1"/>
  <c r="K1062" i="1"/>
  <c r="AB1061" i="1"/>
  <c r="AA1061" i="1"/>
  <c r="T1061" i="1"/>
  <c r="S1061" i="1"/>
  <c r="L1061" i="1"/>
  <c r="K1061" i="1"/>
  <c r="AB1060" i="1"/>
  <c r="AA1060" i="1"/>
  <c r="T1060" i="1"/>
  <c r="S1060" i="1"/>
  <c r="L1060" i="1"/>
  <c r="K1060" i="1"/>
  <c r="AB1059" i="1"/>
  <c r="AA1059" i="1"/>
  <c r="T1059" i="1"/>
  <c r="S1059" i="1"/>
  <c r="L1059" i="1"/>
  <c r="K1059" i="1"/>
  <c r="AB1058" i="1"/>
  <c r="AA1058" i="1"/>
  <c r="T1058" i="1"/>
  <c r="S1058" i="1"/>
  <c r="L1058" i="1"/>
  <c r="K1058" i="1"/>
  <c r="AB1057" i="1"/>
  <c r="AA1057" i="1"/>
  <c r="T1057" i="1"/>
  <c r="S1057" i="1"/>
  <c r="L1057" i="1"/>
  <c r="K1057" i="1"/>
  <c r="AB1056" i="1"/>
  <c r="AA1056" i="1"/>
  <c r="T1056" i="1"/>
  <c r="S1056" i="1"/>
  <c r="L1056" i="1"/>
  <c r="K1056" i="1"/>
  <c r="AB1055" i="1"/>
  <c r="AA1055" i="1"/>
  <c r="T1055" i="1"/>
  <c r="S1055" i="1"/>
  <c r="L1055" i="1"/>
  <c r="K1055" i="1"/>
  <c r="AB1054" i="1"/>
  <c r="AA1054" i="1"/>
  <c r="T1054" i="1"/>
  <c r="S1054" i="1"/>
  <c r="L1054" i="1"/>
  <c r="K1054" i="1"/>
  <c r="AB1053" i="1"/>
  <c r="AA1053" i="1"/>
  <c r="T1053" i="1"/>
  <c r="S1053" i="1"/>
  <c r="L1053" i="1"/>
  <c r="K1053" i="1"/>
  <c r="AB1052" i="1"/>
  <c r="AA1052" i="1"/>
  <c r="T1052" i="1"/>
  <c r="S1052" i="1"/>
  <c r="L1052" i="1"/>
  <c r="K1052" i="1"/>
  <c r="AB1051" i="1"/>
  <c r="AA1051" i="1"/>
  <c r="T1051" i="1"/>
  <c r="S1051" i="1"/>
  <c r="L1051" i="1"/>
  <c r="K1051" i="1"/>
  <c r="AB1050" i="1"/>
  <c r="AA1050" i="1"/>
  <c r="T1050" i="1"/>
  <c r="S1050" i="1"/>
  <c r="L1050" i="1"/>
  <c r="K1050" i="1"/>
  <c r="AB1049" i="1"/>
  <c r="AA1049" i="1"/>
  <c r="T1049" i="1"/>
  <c r="S1049" i="1"/>
  <c r="L1049" i="1"/>
  <c r="K1049" i="1"/>
  <c r="AB1048" i="1"/>
  <c r="AA1048" i="1"/>
  <c r="T1048" i="1"/>
  <c r="S1048" i="1"/>
  <c r="L1048" i="1"/>
  <c r="K1048" i="1"/>
  <c r="AB1047" i="1"/>
  <c r="AA1047" i="1"/>
  <c r="T1047" i="1"/>
  <c r="S1047" i="1"/>
  <c r="L1047" i="1"/>
  <c r="K1047" i="1"/>
  <c r="AB1046" i="1"/>
  <c r="AA1046" i="1"/>
  <c r="T1046" i="1"/>
  <c r="S1046" i="1"/>
  <c r="L1046" i="1"/>
  <c r="K1046" i="1"/>
  <c r="AB1045" i="1"/>
  <c r="AA1045" i="1"/>
  <c r="T1045" i="1"/>
  <c r="S1045" i="1"/>
  <c r="L1045" i="1"/>
  <c r="K1045" i="1"/>
  <c r="AB1044" i="1"/>
  <c r="AA1044" i="1"/>
  <c r="T1044" i="1"/>
  <c r="S1044" i="1"/>
  <c r="L1044" i="1"/>
  <c r="K1044" i="1"/>
  <c r="AB1043" i="1"/>
  <c r="AA1043" i="1"/>
  <c r="T1043" i="1"/>
  <c r="S1043" i="1"/>
  <c r="L1043" i="1"/>
  <c r="K1043" i="1"/>
  <c r="AB1042" i="1"/>
  <c r="AA1042" i="1"/>
  <c r="T1042" i="1"/>
  <c r="S1042" i="1"/>
  <c r="L1042" i="1"/>
  <c r="K1042" i="1"/>
  <c r="AB1041" i="1"/>
  <c r="AA1041" i="1"/>
  <c r="T1041" i="1"/>
  <c r="S1041" i="1"/>
  <c r="L1041" i="1"/>
  <c r="K1041" i="1"/>
  <c r="AB1040" i="1"/>
  <c r="AA1040" i="1"/>
  <c r="T1040" i="1"/>
  <c r="S1040" i="1"/>
  <c r="L1040" i="1"/>
  <c r="K1040" i="1"/>
  <c r="AB1039" i="1"/>
  <c r="AA1039" i="1"/>
  <c r="T1039" i="1"/>
  <c r="S1039" i="1"/>
  <c r="L1039" i="1"/>
  <c r="K1039" i="1"/>
  <c r="AB1038" i="1"/>
  <c r="AA1038" i="1"/>
  <c r="T1038" i="1"/>
  <c r="S1038" i="1"/>
  <c r="L1038" i="1"/>
  <c r="K1038" i="1"/>
  <c r="AB1037" i="1"/>
  <c r="AA1037" i="1"/>
  <c r="T1037" i="1"/>
  <c r="S1037" i="1"/>
  <c r="L1037" i="1"/>
  <c r="K1037" i="1"/>
  <c r="AB1036" i="1"/>
  <c r="AA1036" i="1"/>
  <c r="T1036" i="1"/>
  <c r="S1036" i="1"/>
  <c r="L1036" i="1"/>
  <c r="K1036" i="1"/>
  <c r="AB1035" i="1"/>
  <c r="AA1035" i="1"/>
  <c r="T1035" i="1"/>
  <c r="S1035" i="1"/>
  <c r="L1035" i="1"/>
  <c r="K1035" i="1"/>
  <c r="AB1034" i="1"/>
  <c r="AA1034" i="1"/>
  <c r="T1034" i="1"/>
  <c r="S1034" i="1"/>
  <c r="L1034" i="1"/>
  <c r="K1034" i="1"/>
  <c r="AB1033" i="1"/>
  <c r="AA1033" i="1"/>
  <c r="T1033" i="1"/>
  <c r="S1033" i="1"/>
  <c r="L1033" i="1"/>
  <c r="K1033" i="1"/>
  <c r="AB1032" i="1"/>
  <c r="AA1032" i="1"/>
  <c r="T1032" i="1"/>
  <c r="S1032" i="1"/>
  <c r="L1032" i="1"/>
  <c r="K1032" i="1"/>
  <c r="AB1031" i="1"/>
  <c r="AA1031" i="1"/>
  <c r="T1031" i="1"/>
  <c r="S1031" i="1"/>
  <c r="L1031" i="1"/>
  <c r="K1031" i="1"/>
  <c r="AB1030" i="1"/>
  <c r="AA1030" i="1"/>
  <c r="T1030" i="1"/>
  <c r="S1030" i="1"/>
  <c r="L1030" i="1"/>
  <c r="K1030" i="1"/>
  <c r="AB1029" i="1"/>
  <c r="AA1029" i="1"/>
  <c r="T1029" i="1"/>
  <c r="S1029" i="1"/>
  <c r="L1029" i="1"/>
  <c r="K1029" i="1"/>
  <c r="AB1028" i="1"/>
  <c r="AA1028" i="1"/>
  <c r="T1028" i="1"/>
  <c r="S1028" i="1"/>
  <c r="L1028" i="1"/>
  <c r="K1028" i="1"/>
  <c r="AB1027" i="1"/>
  <c r="AA1027" i="1"/>
  <c r="T1027" i="1"/>
  <c r="S1027" i="1"/>
  <c r="L1027" i="1"/>
  <c r="K1027" i="1"/>
  <c r="AB1026" i="1"/>
  <c r="AA1026" i="1"/>
  <c r="T1026" i="1"/>
  <c r="S1026" i="1"/>
  <c r="L1026" i="1"/>
  <c r="K1026" i="1"/>
  <c r="AB1025" i="1"/>
  <c r="AA1025" i="1"/>
  <c r="T1025" i="1"/>
  <c r="S1025" i="1"/>
  <c r="L1025" i="1"/>
  <c r="K1025" i="1"/>
  <c r="AB1024" i="1"/>
  <c r="AA1024" i="1"/>
  <c r="T1024" i="1"/>
  <c r="S1024" i="1"/>
  <c r="L1024" i="1"/>
  <c r="K1024" i="1"/>
  <c r="AB1023" i="1"/>
  <c r="AA1023" i="1"/>
  <c r="T1023" i="1"/>
  <c r="S1023" i="1"/>
  <c r="L1023" i="1"/>
  <c r="K1023" i="1"/>
  <c r="AB1022" i="1"/>
  <c r="AA1022" i="1"/>
  <c r="T1022" i="1"/>
  <c r="S1022" i="1"/>
  <c r="L1022" i="1"/>
  <c r="K1022" i="1"/>
  <c r="AB1021" i="1"/>
  <c r="AA1021" i="1"/>
  <c r="T1021" i="1"/>
  <c r="S1021" i="1"/>
  <c r="L1021" i="1"/>
  <c r="K1021" i="1"/>
  <c r="AB1020" i="1"/>
  <c r="AA1020" i="1"/>
  <c r="T1020" i="1"/>
  <c r="S1020" i="1"/>
  <c r="L1020" i="1"/>
  <c r="K1020" i="1"/>
  <c r="AB1019" i="1"/>
  <c r="AA1019" i="1"/>
  <c r="T1019" i="1"/>
  <c r="S1019" i="1"/>
  <c r="L1019" i="1"/>
  <c r="K1019" i="1"/>
  <c r="AB1018" i="1"/>
  <c r="AA1018" i="1"/>
  <c r="T1018" i="1"/>
  <c r="S1018" i="1"/>
  <c r="L1018" i="1"/>
  <c r="K1018" i="1"/>
  <c r="AB1017" i="1"/>
  <c r="AA1017" i="1"/>
  <c r="T1017" i="1"/>
  <c r="S1017" i="1"/>
  <c r="L1017" i="1"/>
  <c r="K1017" i="1"/>
  <c r="AB1016" i="1"/>
  <c r="AA1016" i="1"/>
  <c r="T1016" i="1"/>
  <c r="S1016" i="1"/>
  <c r="L1016" i="1"/>
  <c r="K1016" i="1"/>
  <c r="AB1015" i="1"/>
  <c r="AA1015" i="1"/>
  <c r="T1015" i="1"/>
  <c r="S1015" i="1"/>
  <c r="L1015" i="1"/>
  <c r="K1015" i="1"/>
  <c r="AB1014" i="1"/>
  <c r="AA1014" i="1"/>
  <c r="T1014" i="1"/>
  <c r="S1014" i="1"/>
  <c r="L1014" i="1"/>
  <c r="K1014" i="1"/>
  <c r="AB1013" i="1"/>
  <c r="AA1013" i="1"/>
  <c r="T1013" i="1"/>
  <c r="S1013" i="1"/>
  <c r="L1013" i="1"/>
  <c r="K1013" i="1"/>
  <c r="AB1012" i="1"/>
  <c r="AA1012" i="1"/>
  <c r="T1012" i="1"/>
  <c r="S1012" i="1"/>
  <c r="L1012" i="1"/>
  <c r="K1012" i="1"/>
  <c r="AB1011" i="1"/>
  <c r="AA1011" i="1"/>
  <c r="T1011" i="1"/>
  <c r="S1011" i="1"/>
  <c r="L1011" i="1"/>
  <c r="K1011" i="1"/>
  <c r="AB1010" i="1"/>
  <c r="AA1010" i="1"/>
  <c r="T1010" i="1"/>
  <c r="S1010" i="1"/>
  <c r="L1010" i="1"/>
  <c r="K1010" i="1"/>
  <c r="AB1009" i="1"/>
  <c r="AA1009" i="1"/>
  <c r="T1009" i="1"/>
  <c r="S1009" i="1"/>
  <c r="L1009" i="1"/>
  <c r="K1009" i="1"/>
  <c r="AB1008" i="1"/>
  <c r="AA1008" i="1"/>
  <c r="T1008" i="1"/>
  <c r="S1008" i="1"/>
  <c r="L1008" i="1"/>
  <c r="K1008" i="1"/>
  <c r="AB1007" i="1"/>
  <c r="AA1007" i="1"/>
  <c r="T1007" i="1"/>
  <c r="S1007" i="1"/>
  <c r="L1007" i="1"/>
  <c r="K1007" i="1"/>
  <c r="AB1006" i="1"/>
  <c r="AA1006" i="1"/>
  <c r="T1006" i="1"/>
  <c r="S1006" i="1"/>
  <c r="L1006" i="1"/>
  <c r="K1006" i="1"/>
  <c r="AB1005" i="1"/>
  <c r="AA1005" i="1"/>
  <c r="T1005" i="1"/>
  <c r="S1005" i="1"/>
  <c r="L1005" i="1"/>
  <c r="K1005" i="1"/>
  <c r="AB1004" i="1"/>
  <c r="AA1004" i="1"/>
  <c r="T1004" i="1"/>
  <c r="S1004" i="1"/>
  <c r="L1004" i="1"/>
  <c r="K1004" i="1"/>
  <c r="AB1003" i="1"/>
  <c r="AA1003" i="1"/>
  <c r="T1003" i="1"/>
  <c r="S1003" i="1"/>
  <c r="L1003" i="1"/>
  <c r="K1003" i="1"/>
  <c r="AB1002" i="1"/>
  <c r="AA1002" i="1"/>
  <c r="T1002" i="1"/>
  <c r="S1002" i="1"/>
  <c r="L1002" i="1"/>
  <c r="K1002" i="1"/>
  <c r="AB1001" i="1"/>
  <c r="AA1001" i="1"/>
  <c r="T1001" i="1"/>
  <c r="S1001" i="1"/>
  <c r="L1001" i="1"/>
  <c r="K1001" i="1"/>
  <c r="AB1000" i="1"/>
  <c r="AA1000" i="1"/>
  <c r="T1000" i="1"/>
  <c r="S1000" i="1"/>
  <c r="L1000" i="1"/>
  <c r="K1000" i="1"/>
  <c r="AB999" i="1"/>
  <c r="AA999" i="1"/>
  <c r="T999" i="1"/>
  <c r="S999" i="1"/>
  <c r="L999" i="1"/>
  <c r="K999" i="1"/>
  <c r="AB998" i="1"/>
  <c r="AA998" i="1"/>
  <c r="T998" i="1"/>
  <c r="S998" i="1"/>
  <c r="L998" i="1"/>
  <c r="K998" i="1"/>
  <c r="AB997" i="1"/>
  <c r="AA997" i="1"/>
  <c r="T997" i="1"/>
  <c r="S997" i="1"/>
  <c r="L997" i="1"/>
  <c r="K997" i="1"/>
  <c r="AB996" i="1"/>
  <c r="AA996" i="1"/>
  <c r="T996" i="1"/>
  <c r="S996" i="1"/>
  <c r="L996" i="1"/>
  <c r="K996" i="1"/>
  <c r="AB995" i="1"/>
  <c r="AA995" i="1"/>
  <c r="T995" i="1"/>
  <c r="S995" i="1"/>
  <c r="L995" i="1"/>
  <c r="K995" i="1"/>
  <c r="AB994" i="1"/>
  <c r="AA994" i="1"/>
  <c r="T994" i="1"/>
  <c r="S994" i="1"/>
  <c r="L994" i="1"/>
  <c r="K994" i="1"/>
  <c r="AB993" i="1"/>
  <c r="AA993" i="1"/>
  <c r="T993" i="1"/>
  <c r="S993" i="1"/>
  <c r="L993" i="1"/>
  <c r="K993" i="1"/>
  <c r="AB992" i="1"/>
  <c r="AA992" i="1"/>
  <c r="T992" i="1"/>
  <c r="S992" i="1"/>
  <c r="L992" i="1"/>
  <c r="K992" i="1"/>
  <c r="AB991" i="1"/>
  <c r="AA991" i="1"/>
  <c r="T991" i="1"/>
  <c r="S991" i="1"/>
  <c r="L991" i="1"/>
  <c r="K991" i="1"/>
  <c r="AB990" i="1"/>
  <c r="AA990" i="1"/>
  <c r="T990" i="1"/>
  <c r="S990" i="1"/>
  <c r="L990" i="1"/>
  <c r="K990" i="1"/>
  <c r="AB989" i="1"/>
  <c r="AA989" i="1"/>
  <c r="T989" i="1"/>
  <c r="S989" i="1"/>
  <c r="L989" i="1"/>
  <c r="K989" i="1"/>
  <c r="AB988" i="1"/>
  <c r="AA988" i="1"/>
  <c r="T988" i="1"/>
  <c r="S988" i="1"/>
  <c r="L988" i="1"/>
  <c r="K988" i="1"/>
  <c r="AB987" i="1"/>
  <c r="AA987" i="1"/>
  <c r="T987" i="1"/>
  <c r="S987" i="1"/>
  <c r="L987" i="1"/>
  <c r="K987" i="1"/>
  <c r="AB986" i="1"/>
  <c r="AA986" i="1"/>
  <c r="T986" i="1"/>
  <c r="S986" i="1"/>
  <c r="L986" i="1"/>
  <c r="K986" i="1"/>
  <c r="AB985" i="1"/>
  <c r="AA985" i="1"/>
  <c r="T985" i="1"/>
  <c r="S985" i="1"/>
  <c r="L985" i="1"/>
  <c r="K985" i="1"/>
  <c r="AB984" i="1"/>
  <c r="AA984" i="1"/>
  <c r="T984" i="1"/>
  <c r="S984" i="1"/>
  <c r="L984" i="1"/>
  <c r="K984" i="1"/>
  <c r="AB983" i="1"/>
  <c r="AA983" i="1"/>
  <c r="T983" i="1"/>
  <c r="S983" i="1"/>
  <c r="L983" i="1"/>
  <c r="K983" i="1"/>
  <c r="AB982" i="1"/>
  <c r="AA982" i="1"/>
  <c r="T982" i="1"/>
  <c r="S982" i="1"/>
  <c r="L982" i="1"/>
  <c r="K982" i="1"/>
  <c r="AB981" i="1"/>
  <c r="AA981" i="1"/>
  <c r="T981" i="1"/>
  <c r="S981" i="1"/>
  <c r="L981" i="1"/>
  <c r="K981" i="1"/>
  <c r="AB980" i="1"/>
  <c r="AA980" i="1"/>
  <c r="T980" i="1"/>
  <c r="S980" i="1"/>
  <c r="L980" i="1"/>
  <c r="K980" i="1"/>
  <c r="AB979" i="1"/>
  <c r="AA979" i="1"/>
  <c r="T979" i="1"/>
  <c r="S979" i="1"/>
  <c r="L979" i="1"/>
  <c r="K979" i="1"/>
  <c r="AB978" i="1"/>
  <c r="AA978" i="1"/>
  <c r="T978" i="1"/>
  <c r="S978" i="1"/>
  <c r="L978" i="1"/>
  <c r="K978" i="1"/>
  <c r="AB977" i="1"/>
  <c r="AA977" i="1"/>
  <c r="T977" i="1"/>
  <c r="S977" i="1"/>
  <c r="L977" i="1"/>
  <c r="K977" i="1"/>
  <c r="AB976" i="1"/>
  <c r="AA976" i="1"/>
  <c r="T976" i="1"/>
  <c r="S976" i="1"/>
  <c r="L976" i="1"/>
  <c r="K976" i="1"/>
  <c r="AB975" i="1"/>
  <c r="AA975" i="1"/>
  <c r="T975" i="1"/>
  <c r="S975" i="1"/>
  <c r="L975" i="1"/>
  <c r="K975" i="1"/>
  <c r="AB974" i="1"/>
  <c r="AA974" i="1"/>
  <c r="T974" i="1"/>
  <c r="S974" i="1"/>
  <c r="L974" i="1"/>
  <c r="K974" i="1"/>
  <c r="AB973" i="1"/>
  <c r="AA973" i="1"/>
  <c r="T973" i="1"/>
  <c r="S973" i="1"/>
  <c r="L973" i="1"/>
  <c r="K973" i="1"/>
  <c r="AB972" i="1"/>
  <c r="AA972" i="1"/>
  <c r="T972" i="1"/>
  <c r="S972" i="1"/>
  <c r="L972" i="1"/>
  <c r="K972" i="1"/>
  <c r="AB971" i="1"/>
  <c r="AA971" i="1"/>
  <c r="T971" i="1"/>
  <c r="S971" i="1"/>
  <c r="L971" i="1"/>
  <c r="K971" i="1"/>
  <c r="AB970" i="1"/>
  <c r="AA970" i="1"/>
  <c r="T970" i="1"/>
  <c r="S970" i="1"/>
  <c r="L970" i="1"/>
  <c r="K970" i="1"/>
  <c r="AB969" i="1"/>
  <c r="AA969" i="1"/>
  <c r="T969" i="1"/>
  <c r="S969" i="1"/>
  <c r="L969" i="1"/>
  <c r="K969" i="1"/>
  <c r="AB968" i="1"/>
  <c r="AA968" i="1"/>
  <c r="T968" i="1"/>
  <c r="S968" i="1"/>
  <c r="L968" i="1"/>
  <c r="K968" i="1"/>
  <c r="AB967" i="1"/>
  <c r="AA967" i="1"/>
  <c r="T967" i="1"/>
  <c r="S967" i="1"/>
  <c r="L967" i="1"/>
  <c r="K967" i="1"/>
  <c r="AB966" i="1"/>
  <c r="AA966" i="1"/>
  <c r="T966" i="1"/>
  <c r="S966" i="1"/>
  <c r="L966" i="1"/>
  <c r="K966" i="1"/>
  <c r="AB965" i="1"/>
  <c r="AA965" i="1"/>
  <c r="T965" i="1"/>
  <c r="S965" i="1"/>
  <c r="L965" i="1"/>
  <c r="K965" i="1"/>
  <c r="AB964" i="1"/>
  <c r="AA964" i="1"/>
  <c r="T964" i="1"/>
  <c r="S964" i="1"/>
  <c r="L964" i="1"/>
  <c r="K964" i="1"/>
  <c r="AB963" i="1"/>
  <c r="AA963" i="1"/>
  <c r="T963" i="1"/>
  <c r="S963" i="1"/>
  <c r="L963" i="1"/>
  <c r="K963" i="1"/>
  <c r="AB962" i="1"/>
  <c r="AA962" i="1"/>
  <c r="T962" i="1"/>
  <c r="S962" i="1"/>
  <c r="L962" i="1"/>
  <c r="K962" i="1"/>
  <c r="AB961" i="1"/>
  <c r="AA961" i="1"/>
  <c r="T961" i="1"/>
  <c r="S961" i="1"/>
  <c r="L961" i="1"/>
  <c r="K961" i="1"/>
  <c r="AB960" i="1"/>
  <c r="AA960" i="1"/>
  <c r="T960" i="1"/>
  <c r="S960" i="1"/>
  <c r="L960" i="1"/>
  <c r="K960" i="1"/>
  <c r="AB959" i="1"/>
  <c r="AA959" i="1"/>
  <c r="T959" i="1"/>
  <c r="S959" i="1"/>
  <c r="L959" i="1"/>
  <c r="K959" i="1"/>
  <c r="AB958" i="1"/>
  <c r="AA958" i="1"/>
  <c r="T958" i="1"/>
  <c r="S958" i="1"/>
  <c r="L958" i="1"/>
  <c r="K958" i="1"/>
  <c r="AB957" i="1"/>
  <c r="AA957" i="1"/>
  <c r="T957" i="1"/>
  <c r="S957" i="1"/>
  <c r="L957" i="1"/>
  <c r="K957" i="1"/>
  <c r="AB956" i="1"/>
  <c r="AA956" i="1"/>
  <c r="T956" i="1"/>
  <c r="S956" i="1"/>
  <c r="L956" i="1"/>
  <c r="K956" i="1"/>
  <c r="AB955" i="1"/>
  <c r="AA955" i="1"/>
  <c r="T955" i="1"/>
  <c r="S955" i="1"/>
  <c r="L955" i="1"/>
  <c r="K955" i="1"/>
  <c r="AB954" i="1"/>
  <c r="AA954" i="1"/>
  <c r="T954" i="1"/>
  <c r="S954" i="1"/>
  <c r="L954" i="1"/>
  <c r="K954" i="1"/>
  <c r="AB953" i="1"/>
  <c r="AA953" i="1"/>
  <c r="T953" i="1"/>
  <c r="S953" i="1"/>
  <c r="L953" i="1"/>
  <c r="K953" i="1"/>
  <c r="AB952" i="1"/>
  <c r="AA952" i="1"/>
  <c r="T952" i="1"/>
  <c r="S952" i="1"/>
  <c r="L952" i="1"/>
  <c r="K952" i="1"/>
  <c r="AB951" i="1"/>
  <c r="AA951" i="1"/>
  <c r="T951" i="1"/>
  <c r="S951" i="1"/>
  <c r="L951" i="1"/>
  <c r="K951" i="1"/>
  <c r="AB950" i="1"/>
  <c r="AA950" i="1"/>
  <c r="T950" i="1"/>
  <c r="S950" i="1"/>
  <c r="L950" i="1"/>
  <c r="K950" i="1"/>
  <c r="AB949" i="1"/>
  <c r="AA949" i="1"/>
  <c r="T949" i="1"/>
  <c r="S949" i="1"/>
  <c r="L949" i="1"/>
  <c r="K949" i="1"/>
  <c r="AB948" i="1"/>
  <c r="AA948" i="1"/>
  <c r="T948" i="1"/>
  <c r="S948" i="1"/>
  <c r="L948" i="1"/>
  <c r="K948" i="1"/>
  <c r="AB947" i="1"/>
  <c r="AA947" i="1"/>
  <c r="T947" i="1"/>
  <c r="S947" i="1"/>
  <c r="L947" i="1"/>
  <c r="K947" i="1"/>
  <c r="AB946" i="1"/>
  <c r="AA946" i="1"/>
  <c r="T946" i="1"/>
  <c r="S946" i="1"/>
  <c r="L946" i="1"/>
  <c r="K946" i="1"/>
  <c r="AB945" i="1"/>
  <c r="AA945" i="1"/>
  <c r="T945" i="1"/>
  <c r="S945" i="1"/>
  <c r="L945" i="1"/>
  <c r="K945" i="1"/>
  <c r="AB944" i="1"/>
  <c r="AA944" i="1"/>
  <c r="T944" i="1"/>
  <c r="S944" i="1"/>
  <c r="L944" i="1"/>
  <c r="K944" i="1"/>
  <c r="AB943" i="1"/>
  <c r="AA943" i="1"/>
  <c r="T943" i="1"/>
  <c r="S943" i="1"/>
  <c r="L943" i="1"/>
  <c r="K943" i="1"/>
  <c r="AB942" i="1"/>
  <c r="AA942" i="1"/>
  <c r="T942" i="1"/>
  <c r="S942" i="1"/>
  <c r="L942" i="1"/>
  <c r="K942" i="1"/>
  <c r="AB941" i="1"/>
  <c r="AA941" i="1"/>
  <c r="T941" i="1"/>
  <c r="S941" i="1"/>
  <c r="L941" i="1"/>
  <c r="K941" i="1"/>
  <c r="AB940" i="1"/>
  <c r="AA940" i="1"/>
  <c r="T940" i="1"/>
  <c r="S940" i="1"/>
  <c r="L940" i="1"/>
  <c r="K940" i="1"/>
  <c r="AB939" i="1"/>
  <c r="AA939" i="1"/>
  <c r="T939" i="1"/>
  <c r="S939" i="1"/>
  <c r="L939" i="1"/>
  <c r="K939" i="1"/>
  <c r="AB938" i="1"/>
  <c r="AA938" i="1"/>
  <c r="T938" i="1"/>
  <c r="S938" i="1"/>
  <c r="L938" i="1"/>
  <c r="K938" i="1"/>
  <c r="AB937" i="1"/>
  <c r="AA937" i="1"/>
  <c r="T937" i="1"/>
  <c r="S937" i="1"/>
  <c r="L937" i="1"/>
  <c r="K937" i="1"/>
  <c r="AB936" i="1"/>
  <c r="AA936" i="1"/>
  <c r="T936" i="1"/>
  <c r="S936" i="1"/>
  <c r="L936" i="1"/>
  <c r="K936" i="1"/>
  <c r="AB935" i="1"/>
  <c r="AA935" i="1"/>
  <c r="T935" i="1"/>
  <c r="S935" i="1"/>
  <c r="L935" i="1"/>
  <c r="K935" i="1"/>
  <c r="AB934" i="1"/>
  <c r="AA934" i="1"/>
  <c r="T934" i="1"/>
  <c r="S934" i="1"/>
  <c r="L934" i="1"/>
  <c r="K934" i="1"/>
  <c r="AB933" i="1"/>
  <c r="AA933" i="1"/>
  <c r="T933" i="1"/>
  <c r="S933" i="1"/>
  <c r="L933" i="1"/>
  <c r="K933" i="1"/>
  <c r="AB932" i="1"/>
  <c r="AA932" i="1"/>
  <c r="T932" i="1"/>
  <c r="S932" i="1"/>
  <c r="L932" i="1"/>
  <c r="K932" i="1"/>
  <c r="AB931" i="1"/>
  <c r="AA931" i="1"/>
  <c r="T931" i="1"/>
  <c r="S931" i="1"/>
  <c r="L931" i="1"/>
  <c r="K931" i="1"/>
  <c r="AB930" i="1"/>
  <c r="AA930" i="1"/>
  <c r="T930" i="1"/>
  <c r="S930" i="1"/>
  <c r="L930" i="1"/>
  <c r="K930" i="1"/>
  <c r="AB929" i="1"/>
  <c r="AA929" i="1"/>
  <c r="T929" i="1"/>
  <c r="S929" i="1"/>
  <c r="L929" i="1"/>
  <c r="K929" i="1"/>
  <c r="AB928" i="1"/>
  <c r="AA928" i="1"/>
  <c r="T928" i="1"/>
  <c r="S928" i="1"/>
  <c r="L928" i="1"/>
  <c r="K928" i="1"/>
  <c r="AB927" i="1"/>
  <c r="AA927" i="1"/>
  <c r="T927" i="1"/>
  <c r="S927" i="1"/>
  <c r="L927" i="1"/>
  <c r="K927" i="1"/>
  <c r="AB926" i="1"/>
  <c r="AA926" i="1"/>
  <c r="T926" i="1"/>
  <c r="S926" i="1"/>
  <c r="L926" i="1"/>
  <c r="K926" i="1"/>
  <c r="AB925" i="1"/>
  <c r="AA925" i="1"/>
  <c r="T925" i="1"/>
  <c r="S925" i="1"/>
  <c r="L925" i="1"/>
  <c r="K925" i="1"/>
  <c r="AB924" i="1"/>
  <c r="AA924" i="1"/>
  <c r="T924" i="1"/>
  <c r="S924" i="1"/>
  <c r="L924" i="1"/>
  <c r="K924" i="1"/>
  <c r="AB923" i="1"/>
  <c r="AA923" i="1"/>
  <c r="T923" i="1"/>
  <c r="S923" i="1"/>
  <c r="L923" i="1"/>
  <c r="K923" i="1"/>
  <c r="AB922" i="1"/>
  <c r="AA922" i="1"/>
  <c r="T922" i="1"/>
  <c r="S922" i="1"/>
  <c r="L922" i="1"/>
  <c r="K922" i="1"/>
  <c r="AB921" i="1"/>
  <c r="AA921" i="1"/>
  <c r="T921" i="1"/>
  <c r="S921" i="1"/>
  <c r="L921" i="1"/>
  <c r="K921" i="1"/>
  <c r="AB920" i="1"/>
  <c r="AA920" i="1"/>
  <c r="T920" i="1"/>
  <c r="S920" i="1"/>
  <c r="L920" i="1"/>
  <c r="K920" i="1"/>
  <c r="AB919" i="1"/>
  <c r="AA919" i="1"/>
  <c r="T919" i="1"/>
  <c r="S919" i="1"/>
  <c r="L919" i="1"/>
  <c r="K919" i="1"/>
  <c r="AB918" i="1"/>
  <c r="AA918" i="1"/>
  <c r="T918" i="1"/>
  <c r="S918" i="1"/>
  <c r="L918" i="1"/>
  <c r="K918" i="1"/>
  <c r="AB917" i="1"/>
  <c r="AA917" i="1"/>
  <c r="T917" i="1"/>
  <c r="S917" i="1"/>
  <c r="L917" i="1"/>
  <c r="K917" i="1"/>
  <c r="AB916" i="1"/>
  <c r="AA916" i="1"/>
  <c r="T916" i="1"/>
  <c r="S916" i="1"/>
  <c r="L916" i="1"/>
  <c r="K916" i="1"/>
  <c r="AB915" i="1"/>
  <c r="AA915" i="1"/>
  <c r="T915" i="1"/>
  <c r="S915" i="1"/>
  <c r="L915" i="1"/>
  <c r="K915" i="1"/>
  <c r="AB914" i="1"/>
  <c r="AA914" i="1"/>
  <c r="T914" i="1"/>
  <c r="S914" i="1"/>
  <c r="L914" i="1"/>
  <c r="K914" i="1"/>
  <c r="AB913" i="1"/>
  <c r="AA913" i="1"/>
  <c r="T913" i="1"/>
  <c r="S913" i="1"/>
  <c r="L913" i="1"/>
  <c r="K913" i="1"/>
  <c r="AB912" i="1"/>
  <c r="AA912" i="1"/>
  <c r="T912" i="1"/>
  <c r="S912" i="1"/>
  <c r="L912" i="1"/>
  <c r="K912" i="1"/>
  <c r="AB911" i="1"/>
  <c r="AA911" i="1"/>
  <c r="T911" i="1"/>
  <c r="S911" i="1"/>
  <c r="L911" i="1"/>
  <c r="K911" i="1"/>
  <c r="AB910" i="1"/>
  <c r="AA910" i="1"/>
  <c r="T910" i="1"/>
  <c r="S910" i="1"/>
  <c r="L910" i="1"/>
  <c r="K910" i="1"/>
  <c r="AB909" i="1"/>
  <c r="AA909" i="1"/>
  <c r="T909" i="1"/>
  <c r="S909" i="1"/>
  <c r="L909" i="1"/>
  <c r="K909" i="1"/>
  <c r="AB908" i="1"/>
  <c r="AA908" i="1"/>
  <c r="T908" i="1"/>
  <c r="S908" i="1"/>
  <c r="L908" i="1"/>
  <c r="K908" i="1"/>
  <c r="AB907" i="1"/>
  <c r="AA907" i="1"/>
  <c r="T907" i="1"/>
  <c r="S907" i="1"/>
  <c r="L907" i="1"/>
  <c r="K907" i="1"/>
  <c r="AB906" i="1"/>
  <c r="AA906" i="1"/>
  <c r="T906" i="1"/>
  <c r="S906" i="1"/>
  <c r="L906" i="1"/>
  <c r="K906" i="1"/>
  <c r="AB905" i="1"/>
  <c r="AA905" i="1"/>
  <c r="T905" i="1"/>
  <c r="S905" i="1"/>
  <c r="L905" i="1"/>
  <c r="K905" i="1"/>
  <c r="AB904" i="1"/>
  <c r="AA904" i="1"/>
  <c r="T904" i="1"/>
  <c r="S904" i="1"/>
  <c r="L904" i="1"/>
  <c r="K904" i="1"/>
  <c r="AB903" i="1"/>
  <c r="AA903" i="1"/>
  <c r="T903" i="1"/>
  <c r="S903" i="1"/>
  <c r="L903" i="1"/>
  <c r="K903" i="1"/>
  <c r="AB902" i="1"/>
  <c r="AA902" i="1"/>
  <c r="T902" i="1"/>
  <c r="S902" i="1"/>
  <c r="L902" i="1"/>
  <c r="K902" i="1"/>
  <c r="AB901" i="1"/>
  <c r="AA901" i="1"/>
  <c r="T901" i="1"/>
  <c r="S901" i="1"/>
  <c r="L901" i="1"/>
  <c r="K901" i="1"/>
  <c r="AB900" i="1"/>
  <c r="AA900" i="1"/>
  <c r="T900" i="1"/>
  <c r="S900" i="1"/>
  <c r="L900" i="1"/>
  <c r="K900" i="1"/>
  <c r="AB899" i="1"/>
  <c r="AA899" i="1"/>
  <c r="T899" i="1"/>
  <c r="S899" i="1"/>
  <c r="L899" i="1"/>
  <c r="K899" i="1"/>
  <c r="AB898" i="1"/>
  <c r="AA898" i="1"/>
  <c r="T898" i="1"/>
  <c r="S898" i="1"/>
  <c r="L898" i="1"/>
  <c r="K898" i="1"/>
  <c r="AB897" i="1"/>
  <c r="AA897" i="1"/>
  <c r="T897" i="1"/>
  <c r="S897" i="1"/>
  <c r="L897" i="1"/>
  <c r="K897" i="1"/>
  <c r="AB896" i="1"/>
  <c r="AA896" i="1"/>
  <c r="T896" i="1"/>
  <c r="S896" i="1"/>
  <c r="L896" i="1"/>
  <c r="K896" i="1"/>
  <c r="AB895" i="1"/>
  <c r="AA895" i="1"/>
  <c r="T895" i="1"/>
  <c r="S895" i="1"/>
  <c r="L895" i="1"/>
  <c r="K895" i="1"/>
  <c r="AB894" i="1"/>
  <c r="AA894" i="1"/>
  <c r="T894" i="1"/>
  <c r="S894" i="1"/>
  <c r="L894" i="1"/>
  <c r="K894" i="1"/>
  <c r="AB893" i="1"/>
  <c r="AA893" i="1"/>
  <c r="T893" i="1"/>
  <c r="S893" i="1"/>
  <c r="L893" i="1"/>
  <c r="K893" i="1"/>
  <c r="AB892" i="1"/>
  <c r="AA892" i="1"/>
  <c r="T892" i="1"/>
  <c r="S892" i="1"/>
  <c r="L892" i="1"/>
  <c r="K892" i="1"/>
  <c r="AB891" i="1"/>
  <c r="AA891" i="1"/>
  <c r="T891" i="1"/>
  <c r="S891" i="1"/>
  <c r="L891" i="1"/>
  <c r="K891" i="1"/>
  <c r="AB890" i="1"/>
  <c r="AA890" i="1"/>
  <c r="T890" i="1"/>
  <c r="S890" i="1"/>
  <c r="L890" i="1"/>
  <c r="K890" i="1"/>
  <c r="AB889" i="1"/>
  <c r="AA889" i="1"/>
  <c r="T889" i="1"/>
  <c r="S889" i="1"/>
  <c r="L889" i="1"/>
  <c r="K889" i="1"/>
  <c r="AB888" i="1"/>
  <c r="AA888" i="1"/>
  <c r="T888" i="1"/>
  <c r="S888" i="1"/>
  <c r="L888" i="1"/>
  <c r="K888" i="1"/>
  <c r="AB887" i="1"/>
  <c r="AA887" i="1"/>
  <c r="T887" i="1"/>
  <c r="S887" i="1"/>
  <c r="L887" i="1"/>
  <c r="K887" i="1"/>
  <c r="AB886" i="1"/>
  <c r="AA886" i="1"/>
  <c r="T886" i="1"/>
  <c r="S886" i="1"/>
  <c r="L886" i="1"/>
  <c r="K886" i="1"/>
  <c r="AB885" i="1"/>
  <c r="AA885" i="1"/>
  <c r="T885" i="1"/>
  <c r="S885" i="1"/>
  <c r="L885" i="1"/>
  <c r="K885" i="1"/>
  <c r="AB884" i="1"/>
  <c r="AA884" i="1"/>
  <c r="T884" i="1"/>
  <c r="S884" i="1"/>
  <c r="L884" i="1"/>
  <c r="K884" i="1"/>
  <c r="AB883" i="1"/>
  <c r="AA883" i="1"/>
  <c r="T883" i="1"/>
  <c r="S883" i="1"/>
  <c r="L883" i="1"/>
  <c r="K883" i="1"/>
  <c r="AB882" i="1"/>
  <c r="AA882" i="1"/>
  <c r="T882" i="1"/>
  <c r="S882" i="1"/>
  <c r="L882" i="1"/>
  <c r="K882" i="1"/>
  <c r="AB881" i="1"/>
  <c r="AA881" i="1"/>
  <c r="T881" i="1"/>
  <c r="S881" i="1"/>
  <c r="L881" i="1"/>
  <c r="K881" i="1"/>
  <c r="AB880" i="1"/>
  <c r="AA880" i="1"/>
  <c r="T880" i="1"/>
  <c r="S880" i="1"/>
  <c r="L880" i="1"/>
  <c r="K880" i="1"/>
  <c r="AB879" i="1"/>
  <c r="AA879" i="1"/>
  <c r="T879" i="1"/>
  <c r="S879" i="1"/>
  <c r="L879" i="1"/>
  <c r="K879" i="1"/>
  <c r="AB878" i="1"/>
  <c r="AA878" i="1"/>
  <c r="T878" i="1"/>
  <c r="S878" i="1"/>
  <c r="L878" i="1"/>
  <c r="K878" i="1"/>
  <c r="AB877" i="1"/>
  <c r="AA877" i="1"/>
  <c r="T877" i="1"/>
  <c r="S877" i="1"/>
  <c r="L877" i="1"/>
  <c r="K877" i="1"/>
  <c r="AB876" i="1"/>
  <c r="AA876" i="1"/>
  <c r="T876" i="1"/>
  <c r="S876" i="1"/>
  <c r="L876" i="1"/>
  <c r="K876" i="1"/>
  <c r="AB875" i="1"/>
  <c r="AA875" i="1"/>
  <c r="T875" i="1"/>
  <c r="S875" i="1"/>
  <c r="L875" i="1"/>
  <c r="K875" i="1"/>
  <c r="AB874" i="1"/>
  <c r="AA874" i="1"/>
  <c r="T874" i="1"/>
  <c r="S874" i="1"/>
  <c r="L874" i="1"/>
  <c r="K874" i="1"/>
  <c r="AB873" i="1"/>
  <c r="AA873" i="1"/>
  <c r="T873" i="1"/>
  <c r="S873" i="1"/>
  <c r="L873" i="1"/>
  <c r="K873" i="1"/>
  <c r="AB872" i="1"/>
  <c r="AA872" i="1"/>
  <c r="T872" i="1"/>
  <c r="S872" i="1"/>
  <c r="L872" i="1"/>
  <c r="K872" i="1"/>
  <c r="AB871" i="1"/>
  <c r="AA871" i="1"/>
  <c r="T871" i="1"/>
  <c r="S871" i="1"/>
  <c r="L871" i="1"/>
  <c r="K871" i="1"/>
  <c r="AB870" i="1"/>
  <c r="AA870" i="1"/>
  <c r="T870" i="1"/>
  <c r="S870" i="1"/>
  <c r="L870" i="1"/>
  <c r="K870" i="1"/>
  <c r="AB869" i="1"/>
  <c r="AA869" i="1"/>
  <c r="T869" i="1"/>
  <c r="S869" i="1"/>
  <c r="L869" i="1"/>
  <c r="K869" i="1"/>
  <c r="AB868" i="1"/>
  <c r="AA868" i="1"/>
  <c r="T868" i="1"/>
  <c r="S868" i="1"/>
  <c r="L868" i="1"/>
  <c r="K868" i="1"/>
  <c r="AB867" i="1"/>
  <c r="AA867" i="1"/>
  <c r="T867" i="1"/>
  <c r="S867" i="1"/>
  <c r="L867" i="1"/>
  <c r="K867" i="1"/>
  <c r="AB866" i="1"/>
  <c r="AA866" i="1"/>
  <c r="T866" i="1"/>
  <c r="S866" i="1"/>
  <c r="L866" i="1"/>
  <c r="K866" i="1"/>
  <c r="AB865" i="1"/>
  <c r="AA865" i="1"/>
  <c r="T865" i="1"/>
  <c r="S865" i="1"/>
  <c r="L865" i="1"/>
  <c r="K865" i="1"/>
  <c r="AB864" i="1"/>
  <c r="AA864" i="1"/>
  <c r="T864" i="1"/>
  <c r="S864" i="1"/>
  <c r="L864" i="1"/>
  <c r="K864" i="1"/>
  <c r="AB863" i="1"/>
  <c r="AA863" i="1"/>
  <c r="T863" i="1"/>
  <c r="S863" i="1"/>
  <c r="L863" i="1"/>
  <c r="K863" i="1"/>
  <c r="AB862" i="1"/>
  <c r="AA862" i="1"/>
  <c r="T862" i="1"/>
  <c r="S862" i="1"/>
  <c r="L862" i="1"/>
  <c r="K862" i="1"/>
  <c r="AB861" i="1"/>
  <c r="AA861" i="1"/>
  <c r="T861" i="1"/>
  <c r="S861" i="1"/>
  <c r="L861" i="1"/>
  <c r="K861" i="1"/>
  <c r="AB860" i="1"/>
  <c r="AA860" i="1"/>
  <c r="T860" i="1"/>
  <c r="S860" i="1"/>
  <c r="L860" i="1"/>
  <c r="K860" i="1"/>
  <c r="AB859" i="1"/>
  <c r="AA859" i="1"/>
  <c r="T859" i="1"/>
  <c r="S859" i="1"/>
  <c r="L859" i="1"/>
  <c r="K859" i="1"/>
  <c r="AB858" i="1"/>
  <c r="AA858" i="1"/>
  <c r="T858" i="1"/>
  <c r="S858" i="1"/>
  <c r="L858" i="1"/>
  <c r="K858" i="1"/>
  <c r="AB857" i="1"/>
  <c r="AA857" i="1"/>
  <c r="T857" i="1"/>
  <c r="S857" i="1"/>
  <c r="L857" i="1"/>
  <c r="K857" i="1"/>
  <c r="AB856" i="1"/>
  <c r="AA856" i="1"/>
  <c r="T856" i="1"/>
  <c r="S856" i="1"/>
  <c r="L856" i="1"/>
  <c r="K856" i="1"/>
  <c r="AB855" i="1"/>
  <c r="AA855" i="1"/>
  <c r="T855" i="1"/>
  <c r="S855" i="1"/>
  <c r="L855" i="1"/>
  <c r="K855" i="1"/>
  <c r="AB854" i="1"/>
  <c r="AA854" i="1"/>
  <c r="T854" i="1"/>
  <c r="S854" i="1"/>
  <c r="L854" i="1"/>
  <c r="K854" i="1"/>
  <c r="AB853" i="1"/>
  <c r="AA853" i="1"/>
  <c r="T853" i="1"/>
  <c r="S853" i="1"/>
  <c r="L853" i="1"/>
  <c r="K853" i="1"/>
  <c r="AB852" i="1"/>
  <c r="AA852" i="1"/>
  <c r="T852" i="1"/>
  <c r="S852" i="1"/>
  <c r="L852" i="1"/>
  <c r="K852" i="1"/>
  <c r="AB851" i="1"/>
  <c r="AA851" i="1"/>
  <c r="T851" i="1"/>
  <c r="S851" i="1"/>
  <c r="L851" i="1"/>
  <c r="K851" i="1"/>
  <c r="AB850" i="1"/>
  <c r="AA850" i="1"/>
  <c r="T850" i="1"/>
  <c r="S850" i="1"/>
  <c r="L850" i="1"/>
  <c r="K850" i="1"/>
  <c r="AB849" i="1"/>
  <c r="AA849" i="1"/>
  <c r="T849" i="1"/>
  <c r="S849" i="1"/>
  <c r="L849" i="1"/>
  <c r="K849" i="1"/>
  <c r="AB848" i="1"/>
  <c r="AA848" i="1"/>
  <c r="T848" i="1"/>
  <c r="S848" i="1"/>
  <c r="L848" i="1"/>
  <c r="K848" i="1"/>
  <c r="AB847" i="1"/>
  <c r="AA847" i="1"/>
  <c r="T847" i="1"/>
  <c r="S847" i="1"/>
  <c r="L847" i="1"/>
  <c r="K847" i="1"/>
  <c r="AB846" i="1"/>
  <c r="AA846" i="1"/>
  <c r="T846" i="1"/>
  <c r="S846" i="1"/>
  <c r="L846" i="1"/>
  <c r="K846" i="1"/>
  <c r="AB845" i="1"/>
  <c r="AA845" i="1"/>
  <c r="T845" i="1"/>
  <c r="S845" i="1"/>
  <c r="L845" i="1"/>
  <c r="K845" i="1"/>
  <c r="AB844" i="1"/>
  <c r="AA844" i="1"/>
  <c r="T844" i="1"/>
  <c r="S844" i="1"/>
  <c r="L844" i="1"/>
  <c r="K844" i="1"/>
  <c r="AB843" i="1"/>
  <c r="AA843" i="1"/>
  <c r="T843" i="1"/>
  <c r="S843" i="1"/>
  <c r="L843" i="1"/>
  <c r="K843" i="1"/>
  <c r="AB842" i="1"/>
  <c r="AA842" i="1"/>
  <c r="T842" i="1"/>
  <c r="S842" i="1"/>
  <c r="L842" i="1"/>
  <c r="K842" i="1"/>
  <c r="AB841" i="1"/>
  <c r="AA841" i="1"/>
  <c r="T841" i="1"/>
  <c r="S841" i="1"/>
  <c r="L841" i="1"/>
  <c r="K841" i="1"/>
  <c r="AB840" i="1"/>
  <c r="AA840" i="1"/>
  <c r="T840" i="1"/>
  <c r="S840" i="1"/>
  <c r="L840" i="1"/>
  <c r="K840" i="1"/>
  <c r="AB839" i="1"/>
  <c r="AA839" i="1"/>
  <c r="T839" i="1"/>
  <c r="S839" i="1"/>
  <c r="L839" i="1"/>
  <c r="K839" i="1"/>
  <c r="AB838" i="1"/>
  <c r="AA838" i="1"/>
  <c r="T838" i="1"/>
  <c r="S838" i="1"/>
  <c r="L838" i="1"/>
  <c r="K838" i="1"/>
  <c r="AB837" i="1"/>
  <c r="AA837" i="1"/>
  <c r="T837" i="1"/>
  <c r="S837" i="1"/>
  <c r="L837" i="1"/>
  <c r="K837" i="1"/>
  <c r="AB836" i="1"/>
  <c r="AA836" i="1"/>
  <c r="T836" i="1"/>
  <c r="S836" i="1"/>
  <c r="L836" i="1"/>
  <c r="K836" i="1"/>
  <c r="AB835" i="1"/>
  <c r="AA835" i="1"/>
  <c r="T835" i="1"/>
  <c r="S835" i="1"/>
  <c r="L835" i="1"/>
  <c r="K835" i="1"/>
  <c r="AB834" i="1"/>
  <c r="AA834" i="1"/>
  <c r="T834" i="1"/>
  <c r="S834" i="1"/>
  <c r="L834" i="1"/>
  <c r="K834" i="1"/>
  <c r="AB833" i="1"/>
  <c r="AA833" i="1"/>
  <c r="T833" i="1"/>
  <c r="S833" i="1"/>
  <c r="L833" i="1"/>
  <c r="K833" i="1"/>
  <c r="AB832" i="1"/>
  <c r="AA832" i="1"/>
  <c r="T832" i="1"/>
  <c r="S832" i="1"/>
  <c r="L832" i="1"/>
  <c r="K832" i="1"/>
  <c r="AB831" i="1"/>
  <c r="AA831" i="1"/>
  <c r="T831" i="1"/>
  <c r="S831" i="1"/>
  <c r="L831" i="1"/>
  <c r="K831" i="1"/>
  <c r="AB830" i="1"/>
  <c r="AA830" i="1"/>
  <c r="T830" i="1"/>
  <c r="S830" i="1"/>
  <c r="L830" i="1"/>
  <c r="K830" i="1"/>
  <c r="AB829" i="1"/>
  <c r="AA829" i="1"/>
  <c r="T829" i="1"/>
  <c r="S829" i="1"/>
  <c r="L829" i="1"/>
  <c r="K829" i="1"/>
  <c r="AB828" i="1"/>
  <c r="AA828" i="1"/>
  <c r="T828" i="1"/>
  <c r="S828" i="1"/>
  <c r="L828" i="1"/>
  <c r="K828" i="1"/>
  <c r="AB827" i="1"/>
  <c r="AA827" i="1"/>
  <c r="T827" i="1"/>
  <c r="S827" i="1"/>
  <c r="L827" i="1"/>
  <c r="K827" i="1"/>
  <c r="AB826" i="1"/>
  <c r="AA826" i="1"/>
  <c r="T826" i="1"/>
  <c r="S826" i="1"/>
  <c r="L826" i="1"/>
  <c r="K826" i="1"/>
  <c r="AB825" i="1"/>
  <c r="AA825" i="1"/>
  <c r="T825" i="1"/>
  <c r="S825" i="1"/>
  <c r="L825" i="1"/>
  <c r="K825" i="1"/>
  <c r="AB824" i="1"/>
  <c r="AA824" i="1"/>
  <c r="T824" i="1"/>
  <c r="S824" i="1"/>
  <c r="L824" i="1"/>
  <c r="K824" i="1"/>
  <c r="AB823" i="1"/>
  <c r="AA823" i="1"/>
  <c r="T823" i="1"/>
  <c r="S823" i="1"/>
  <c r="L823" i="1"/>
  <c r="K823" i="1"/>
  <c r="AB822" i="1"/>
  <c r="AA822" i="1"/>
  <c r="T822" i="1"/>
  <c r="S822" i="1"/>
  <c r="L822" i="1"/>
  <c r="K822" i="1"/>
  <c r="AB821" i="1"/>
  <c r="AA821" i="1"/>
  <c r="T821" i="1"/>
  <c r="S821" i="1"/>
  <c r="L821" i="1"/>
  <c r="K821" i="1"/>
  <c r="AB820" i="1"/>
  <c r="AA820" i="1"/>
  <c r="T820" i="1"/>
  <c r="S820" i="1"/>
  <c r="L820" i="1"/>
  <c r="K820" i="1"/>
  <c r="AB819" i="1"/>
  <c r="AA819" i="1"/>
  <c r="T819" i="1"/>
  <c r="S819" i="1"/>
  <c r="L819" i="1"/>
  <c r="K819" i="1"/>
  <c r="AB818" i="1"/>
  <c r="AA818" i="1"/>
  <c r="T818" i="1"/>
  <c r="S818" i="1"/>
  <c r="L818" i="1"/>
  <c r="K818" i="1"/>
  <c r="AB817" i="1"/>
  <c r="AA817" i="1"/>
  <c r="T817" i="1"/>
  <c r="S817" i="1"/>
  <c r="L817" i="1"/>
  <c r="K817" i="1"/>
  <c r="AB816" i="1"/>
  <c r="AA816" i="1"/>
  <c r="T816" i="1"/>
  <c r="S816" i="1"/>
  <c r="L816" i="1"/>
  <c r="K816" i="1"/>
  <c r="AB815" i="1"/>
  <c r="AA815" i="1"/>
  <c r="T815" i="1"/>
  <c r="S815" i="1"/>
  <c r="L815" i="1"/>
  <c r="K815" i="1"/>
  <c r="AB814" i="1"/>
  <c r="AA814" i="1"/>
  <c r="T814" i="1"/>
  <c r="S814" i="1"/>
  <c r="L814" i="1"/>
  <c r="K814" i="1"/>
  <c r="AB813" i="1"/>
  <c r="AA813" i="1"/>
  <c r="T813" i="1"/>
  <c r="S813" i="1"/>
  <c r="L813" i="1"/>
  <c r="K813" i="1"/>
  <c r="AB812" i="1"/>
  <c r="AA812" i="1"/>
  <c r="T812" i="1"/>
  <c r="S812" i="1"/>
  <c r="L812" i="1"/>
  <c r="K812" i="1"/>
  <c r="AB811" i="1"/>
  <c r="AA811" i="1"/>
  <c r="T811" i="1"/>
  <c r="S811" i="1"/>
  <c r="L811" i="1"/>
  <c r="K811" i="1"/>
  <c r="AB810" i="1"/>
  <c r="AA810" i="1"/>
  <c r="T810" i="1"/>
  <c r="S810" i="1"/>
  <c r="L810" i="1"/>
  <c r="K810" i="1"/>
  <c r="AB809" i="1"/>
  <c r="AA809" i="1"/>
  <c r="T809" i="1"/>
  <c r="S809" i="1"/>
  <c r="L809" i="1"/>
  <c r="K809" i="1"/>
  <c r="AB808" i="1"/>
  <c r="AA808" i="1"/>
  <c r="T808" i="1"/>
  <c r="S808" i="1"/>
  <c r="L808" i="1"/>
  <c r="K808" i="1"/>
  <c r="AB807" i="1"/>
  <c r="AA807" i="1"/>
  <c r="T807" i="1"/>
  <c r="S807" i="1"/>
  <c r="L807" i="1"/>
  <c r="K807" i="1"/>
  <c r="AB806" i="1"/>
  <c r="AA806" i="1"/>
  <c r="T806" i="1"/>
  <c r="S806" i="1"/>
  <c r="L806" i="1"/>
  <c r="K806" i="1"/>
  <c r="AB805" i="1"/>
  <c r="AA805" i="1"/>
  <c r="T805" i="1"/>
  <c r="S805" i="1"/>
  <c r="L805" i="1"/>
  <c r="K805" i="1"/>
  <c r="AB804" i="1"/>
  <c r="AA804" i="1"/>
  <c r="T804" i="1"/>
  <c r="S804" i="1"/>
  <c r="L804" i="1"/>
  <c r="K804" i="1"/>
  <c r="AB803" i="1"/>
  <c r="AA803" i="1"/>
  <c r="T803" i="1"/>
  <c r="S803" i="1"/>
  <c r="L803" i="1"/>
  <c r="K803" i="1"/>
  <c r="AB802" i="1"/>
  <c r="AA802" i="1"/>
  <c r="T802" i="1"/>
  <c r="S802" i="1"/>
  <c r="L802" i="1"/>
  <c r="K802" i="1"/>
  <c r="AB801" i="1"/>
  <c r="AA801" i="1"/>
  <c r="T801" i="1"/>
  <c r="S801" i="1"/>
  <c r="L801" i="1"/>
  <c r="K801" i="1"/>
  <c r="AB800" i="1"/>
  <c r="AA800" i="1"/>
  <c r="T800" i="1"/>
  <c r="S800" i="1"/>
  <c r="L800" i="1"/>
  <c r="K800" i="1"/>
  <c r="AB799" i="1"/>
  <c r="AA799" i="1"/>
  <c r="T799" i="1"/>
  <c r="S799" i="1"/>
  <c r="L799" i="1"/>
  <c r="K799" i="1"/>
  <c r="AB798" i="1"/>
  <c r="AA798" i="1"/>
  <c r="T798" i="1"/>
  <c r="S798" i="1"/>
  <c r="L798" i="1"/>
  <c r="K798" i="1"/>
  <c r="AB797" i="1"/>
  <c r="AA797" i="1"/>
  <c r="T797" i="1"/>
  <c r="S797" i="1"/>
  <c r="L797" i="1"/>
  <c r="K797" i="1"/>
  <c r="AB796" i="1"/>
  <c r="AA796" i="1"/>
  <c r="T796" i="1"/>
  <c r="S796" i="1"/>
  <c r="L796" i="1"/>
  <c r="K796" i="1"/>
  <c r="AB795" i="1"/>
  <c r="AA795" i="1"/>
  <c r="T795" i="1"/>
  <c r="S795" i="1"/>
  <c r="L795" i="1"/>
  <c r="K795" i="1"/>
  <c r="AB794" i="1"/>
  <c r="AA794" i="1"/>
  <c r="T794" i="1"/>
  <c r="S794" i="1"/>
  <c r="L794" i="1"/>
  <c r="K794" i="1"/>
  <c r="AB793" i="1"/>
  <c r="AA793" i="1"/>
  <c r="T793" i="1"/>
  <c r="S793" i="1"/>
  <c r="L793" i="1"/>
  <c r="K793" i="1"/>
  <c r="AB792" i="1"/>
  <c r="AA792" i="1"/>
  <c r="T792" i="1"/>
  <c r="S792" i="1"/>
  <c r="L792" i="1"/>
  <c r="K792" i="1"/>
  <c r="AB791" i="1"/>
  <c r="AA791" i="1"/>
  <c r="T791" i="1"/>
  <c r="S791" i="1"/>
  <c r="L791" i="1"/>
  <c r="K791" i="1"/>
  <c r="AB790" i="1"/>
  <c r="AA790" i="1"/>
  <c r="T790" i="1"/>
  <c r="S790" i="1"/>
  <c r="L790" i="1"/>
  <c r="K790" i="1"/>
  <c r="AB789" i="1"/>
  <c r="AA789" i="1"/>
  <c r="T789" i="1"/>
  <c r="S789" i="1"/>
  <c r="L789" i="1"/>
  <c r="K789" i="1"/>
  <c r="AB788" i="1"/>
  <c r="AA788" i="1"/>
  <c r="T788" i="1"/>
  <c r="S788" i="1"/>
  <c r="L788" i="1"/>
  <c r="K788" i="1"/>
  <c r="AB787" i="1"/>
  <c r="AA787" i="1"/>
  <c r="T787" i="1"/>
  <c r="S787" i="1"/>
  <c r="L787" i="1"/>
  <c r="K787" i="1"/>
  <c r="AB786" i="1"/>
  <c r="AA786" i="1"/>
  <c r="T786" i="1"/>
  <c r="S786" i="1"/>
  <c r="L786" i="1"/>
  <c r="K786" i="1"/>
  <c r="AB785" i="1"/>
  <c r="AA785" i="1"/>
  <c r="T785" i="1"/>
  <c r="S785" i="1"/>
  <c r="L785" i="1"/>
  <c r="K785" i="1"/>
  <c r="AB784" i="1"/>
  <c r="AA784" i="1"/>
  <c r="T784" i="1"/>
  <c r="S784" i="1"/>
  <c r="L784" i="1"/>
  <c r="K784" i="1"/>
  <c r="AB783" i="1"/>
  <c r="AA783" i="1"/>
  <c r="T783" i="1"/>
  <c r="S783" i="1"/>
  <c r="L783" i="1"/>
  <c r="K783" i="1"/>
  <c r="AB782" i="1"/>
  <c r="AA782" i="1"/>
  <c r="T782" i="1"/>
  <c r="S782" i="1"/>
  <c r="L782" i="1"/>
  <c r="K782" i="1"/>
  <c r="AB781" i="1"/>
  <c r="AA781" i="1"/>
  <c r="T781" i="1"/>
  <c r="S781" i="1"/>
  <c r="L781" i="1"/>
  <c r="K781" i="1"/>
  <c r="AB780" i="1"/>
  <c r="AA780" i="1"/>
  <c r="T780" i="1"/>
  <c r="S780" i="1"/>
  <c r="L780" i="1"/>
  <c r="K780" i="1"/>
  <c r="AB779" i="1"/>
  <c r="AA779" i="1"/>
  <c r="T779" i="1"/>
  <c r="S779" i="1"/>
  <c r="L779" i="1"/>
  <c r="K779" i="1"/>
  <c r="AB778" i="1"/>
  <c r="AA778" i="1"/>
  <c r="T778" i="1"/>
  <c r="S778" i="1"/>
  <c r="L778" i="1"/>
  <c r="K778" i="1"/>
  <c r="AB777" i="1"/>
  <c r="AA777" i="1"/>
  <c r="T777" i="1"/>
  <c r="S777" i="1"/>
  <c r="L777" i="1"/>
  <c r="K777" i="1"/>
  <c r="AB776" i="1"/>
  <c r="AA776" i="1"/>
  <c r="T776" i="1"/>
  <c r="S776" i="1"/>
  <c r="L776" i="1"/>
  <c r="K776" i="1"/>
  <c r="AB775" i="1"/>
  <c r="AA775" i="1"/>
  <c r="T775" i="1"/>
  <c r="S775" i="1"/>
  <c r="L775" i="1"/>
  <c r="K775" i="1"/>
  <c r="AB774" i="1"/>
  <c r="AA774" i="1"/>
  <c r="T774" i="1"/>
  <c r="S774" i="1"/>
  <c r="L774" i="1"/>
  <c r="K774" i="1"/>
  <c r="AB773" i="1"/>
  <c r="AA773" i="1"/>
  <c r="T773" i="1"/>
  <c r="S773" i="1"/>
  <c r="L773" i="1"/>
  <c r="K773" i="1"/>
  <c r="AB772" i="1"/>
  <c r="AA772" i="1"/>
  <c r="T772" i="1"/>
  <c r="S772" i="1"/>
  <c r="L772" i="1"/>
  <c r="K772" i="1"/>
  <c r="AB771" i="1"/>
  <c r="AA771" i="1"/>
  <c r="T771" i="1"/>
  <c r="S771" i="1"/>
  <c r="L771" i="1"/>
  <c r="K771" i="1"/>
  <c r="AB770" i="1"/>
  <c r="AA770" i="1"/>
  <c r="T770" i="1"/>
  <c r="S770" i="1"/>
  <c r="L770" i="1"/>
  <c r="K770" i="1"/>
  <c r="AB769" i="1"/>
  <c r="AA769" i="1"/>
  <c r="T769" i="1"/>
  <c r="S769" i="1"/>
  <c r="L769" i="1"/>
  <c r="K769" i="1"/>
  <c r="AB768" i="1"/>
  <c r="AA768" i="1"/>
  <c r="T768" i="1"/>
  <c r="S768" i="1"/>
  <c r="L768" i="1"/>
  <c r="K768" i="1"/>
  <c r="AB767" i="1"/>
  <c r="AA767" i="1"/>
  <c r="T767" i="1"/>
  <c r="S767" i="1"/>
  <c r="L767" i="1"/>
  <c r="K767" i="1"/>
  <c r="AB766" i="1"/>
  <c r="AA766" i="1"/>
  <c r="T766" i="1"/>
  <c r="S766" i="1"/>
  <c r="L766" i="1"/>
  <c r="K766" i="1"/>
  <c r="AB765" i="1"/>
  <c r="AA765" i="1"/>
  <c r="T765" i="1"/>
  <c r="S765" i="1"/>
  <c r="L765" i="1"/>
  <c r="K765" i="1"/>
  <c r="AB764" i="1"/>
  <c r="AA764" i="1"/>
  <c r="T764" i="1"/>
  <c r="S764" i="1"/>
  <c r="L764" i="1"/>
  <c r="K764" i="1"/>
  <c r="AB763" i="1"/>
  <c r="AA763" i="1"/>
  <c r="T763" i="1"/>
  <c r="S763" i="1"/>
  <c r="L763" i="1"/>
  <c r="K763" i="1"/>
  <c r="AB762" i="1"/>
  <c r="AA762" i="1"/>
  <c r="T762" i="1"/>
  <c r="S762" i="1"/>
  <c r="L762" i="1"/>
  <c r="K762" i="1"/>
  <c r="AB761" i="1"/>
  <c r="AA761" i="1"/>
  <c r="T761" i="1"/>
  <c r="S761" i="1"/>
  <c r="L761" i="1"/>
  <c r="K761" i="1"/>
  <c r="AB760" i="1"/>
  <c r="AA760" i="1"/>
  <c r="T760" i="1"/>
  <c r="S760" i="1"/>
  <c r="L760" i="1"/>
  <c r="K760" i="1"/>
  <c r="AB759" i="1"/>
  <c r="AA759" i="1"/>
  <c r="T759" i="1"/>
  <c r="S759" i="1"/>
  <c r="L759" i="1"/>
  <c r="K759" i="1"/>
  <c r="AB758" i="1"/>
  <c r="AA758" i="1"/>
  <c r="T758" i="1"/>
  <c r="S758" i="1"/>
  <c r="L758" i="1"/>
  <c r="K758" i="1"/>
  <c r="AB757" i="1"/>
  <c r="AA757" i="1"/>
  <c r="T757" i="1"/>
  <c r="S757" i="1"/>
  <c r="L757" i="1"/>
  <c r="K757" i="1"/>
  <c r="AB756" i="1"/>
  <c r="AA756" i="1"/>
  <c r="T756" i="1"/>
  <c r="S756" i="1"/>
  <c r="L756" i="1"/>
  <c r="K756" i="1"/>
  <c r="AB755" i="1"/>
  <c r="AA755" i="1"/>
  <c r="T755" i="1"/>
  <c r="S755" i="1"/>
  <c r="L755" i="1"/>
  <c r="K755" i="1"/>
  <c r="AB754" i="1"/>
  <c r="AA754" i="1"/>
  <c r="T754" i="1"/>
  <c r="S754" i="1"/>
  <c r="L754" i="1"/>
  <c r="K754" i="1"/>
  <c r="AB753" i="1"/>
  <c r="AA753" i="1"/>
  <c r="T753" i="1"/>
  <c r="S753" i="1"/>
  <c r="L753" i="1"/>
  <c r="K753" i="1"/>
  <c r="AB752" i="1"/>
  <c r="AA752" i="1"/>
  <c r="T752" i="1"/>
  <c r="S752" i="1"/>
  <c r="L752" i="1"/>
  <c r="K752" i="1"/>
  <c r="AB751" i="1"/>
  <c r="AA751" i="1"/>
  <c r="T751" i="1"/>
  <c r="S751" i="1"/>
  <c r="L751" i="1"/>
  <c r="K751" i="1"/>
  <c r="AB750" i="1"/>
  <c r="AA750" i="1"/>
  <c r="T750" i="1"/>
  <c r="S750" i="1"/>
  <c r="L750" i="1"/>
  <c r="K750" i="1"/>
  <c r="AB749" i="1"/>
  <c r="AA749" i="1"/>
  <c r="T749" i="1"/>
  <c r="S749" i="1"/>
  <c r="L749" i="1"/>
  <c r="K749" i="1"/>
  <c r="AB748" i="1"/>
  <c r="AA748" i="1"/>
  <c r="T748" i="1"/>
  <c r="S748" i="1"/>
  <c r="L748" i="1"/>
  <c r="K748" i="1"/>
  <c r="AB747" i="1"/>
  <c r="AA747" i="1"/>
  <c r="T747" i="1"/>
  <c r="S747" i="1"/>
  <c r="L747" i="1"/>
  <c r="K747" i="1"/>
  <c r="AB746" i="1"/>
  <c r="AA746" i="1"/>
  <c r="T746" i="1"/>
  <c r="S746" i="1"/>
  <c r="L746" i="1"/>
  <c r="K746" i="1"/>
  <c r="AB745" i="1"/>
  <c r="AA745" i="1"/>
  <c r="T745" i="1"/>
  <c r="S745" i="1"/>
  <c r="L745" i="1"/>
  <c r="K745" i="1"/>
  <c r="AB744" i="1"/>
  <c r="AA744" i="1"/>
  <c r="T744" i="1"/>
  <c r="S744" i="1"/>
  <c r="L744" i="1"/>
  <c r="K744" i="1"/>
  <c r="AB743" i="1"/>
  <c r="AA743" i="1"/>
  <c r="T743" i="1"/>
  <c r="S743" i="1"/>
  <c r="L743" i="1"/>
  <c r="K743" i="1"/>
  <c r="AB742" i="1"/>
  <c r="AA742" i="1"/>
  <c r="T742" i="1"/>
  <c r="S742" i="1"/>
  <c r="L742" i="1"/>
  <c r="K742" i="1"/>
  <c r="AB741" i="1"/>
  <c r="AA741" i="1"/>
  <c r="T741" i="1"/>
  <c r="S741" i="1"/>
  <c r="L741" i="1"/>
  <c r="K741" i="1"/>
  <c r="AB740" i="1"/>
  <c r="AA740" i="1"/>
  <c r="T740" i="1"/>
  <c r="S740" i="1"/>
  <c r="L740" i="1"/>
  <c r="K740" i="1"/>
  <c r="AB739" i="1"/>
  <c r="AA739" i="1"/>
  <c r="T739" i="1"/>
  <c r="S739" i="1"/>
  <c r="L739" i="1"/>
  <c r="K739" i="1"/>
  <c r="AB738" i="1"/>
  <c r="AA738" i="1"/>
  <c r="T738" i="1"/>
  <c r="S738" i="1"/>
  <c r="L738" i="1"/>
  <c r="K738" i="1"/>
  <c r="AB737" i="1"/>
  <c r="AA737" i="1"/>
  <c r="T737" i="1"/>
  <c r="S737" i="1"/>
  <c r="L737" i="1"/>
  <c r="K737" i="1"/>
  <c r="AB736" i="1"/>
  <c r="AA736" i="1"/>
  <c r="T736" i="1"/>
  <c r="S736" i="1"/>
  <c r="L736" i="1"/>
  <c r="K736" i="1"/>
  <c r="AB735" i="1"/>
  <c r="AA735" i="1"/>
  <c r="T735" i="1"/>
  <c r="S735" i="1"/>
  <c r="L735" i="1"/>
  <c r="K735" i="1"/>
  <c r="AB734" i="1"/>
  <c r="AA734" i="1"/>
  <c r="T734" i="1"/>
  <c r="S734" i="1"/>
  <c r="L734" i="1"/>
  <c r="K734" i="1"/>
  <c r="AB733" i="1"/>
  <c r="AA733" i="1"/>
  <c r="T733" i="1"/>
  <c r="S733" i="1"/>
  <c r="L733" i="1"/>
  <c r="K733" i="1"/>
  <c r="AB732" i="1"/>
  <c r="AA732" i="1"/>
  <c r="T732" i="1"/>
  <c r="S732" i="1"/>
  <c r="L732" i="1"/>
  <c r="K732" i="1"/>
  <c r="AB731" i="1"/>
  <c r="AA731" i="1"/>
  <c r="T731" i="1"/>
  <c r="S731" i="1"/>
  <c r="L731" i="1"/>
  <c r="K731" i="1"/>
  <c r="AB730" i="1"/>
  <c r="AA730" i="1"/>
  <c r="T730" i="1"/>
  <c r="S730" i="1"/>
  <c r="L730" i="1"/>
  <c r="K730" i="1"/>
  <c r="AB729" i="1"/>
  <c r="AA729" i="1"/>
  <c r="T729" i="1"/>
  <c r="S729" i="1"/>
  <c r="L729" i="1"/>
  <c r="K729" i="1"/>
  <c r="AB728" i="1"/>
  <c r="AA728" i="1"/>
  <c r="T728" i="1"/>
  <c r="S728" i="1"/>
  <c r="L728" i="1"/>
  <c r="K728" i="1"/>
  <c r="AB727" i="1"/>
  <c r="AA727" i="1"/>
  <c r="T727" i="1"/>
  <c r="S727" i="1"/>
  <c r="L727" i="1"/>
  <c r="K727" i="1"/>
  <c r="AB726" i="1"/>
  <c r="AA726" i="1"/>
  <c r="T726" i="1"/>
  <c r="S726" i="1"/>
  <c r="L726" i="1"/>
  <c r="K726" i="1"/>
  <c r="AB725" i="1"/>
  <c r="AA725" i="1"/>
  <c r="T725" i="1"/>
  <c r="S725" i="1"/>
  <c r="L725" i="1"/>
  <c r="K725" i="1"/>
  <c r="AB724" i="1"/>
  <c r="AA724" i="1"/>
  <c r="T724" i="1"/>
  <c r="S724" i="1"/>
  <c r="L724" i="1"/>
  <c r="K724" i="1"/>
  <c r="AB723" i="1"/>
  <c r="AA723" i="1"/>
  <c r="T723" i="1"/>
  <c r="S723" i="1"/>
  <c r="L723" i="1"/>
  <c r="K723" i="1"/>
  <c r="AB722" i="1"/>
  <c r="AA722" i="1"/>
  <c r="T722" i="1"/>
  <c r="S722" i="1"/>
  <c r="L722" i="1"/>
  <c r="K722" i="1"/>
  <c r="AB721" i="1"/>
  <c r="AA721" i="1"/>
  <c r="T721" i="1"/>
  <c r="S721" i="1"/>
  <c r="L721" i="1"/>
  <c r="K721" i="1"/>
  <c r="AB720" i="1"/>
  <c r="AA720" i="1"/>
  <c r="T720" i="1"/>
  <c r="S720" i="1"/>
  <c r="L720" i="1"/>
  <c r="K720" i="1"/>
  <c r="AB719" i="1"/>
  <c r="AA719" i="1"/>
  <c r="T719" i="1"/>
  <c r="S719" i="1"/>
  <c r="L719" i="1"/>
  <c r="K719" i="1"/>
  <c r="AB718" i="1"/>
  <c r="AA718" i="1"/>
  <c r="T718" i="1"/>
  <c r="S718" i="1"/>
  <c r="L718" i="1"/>
  <c r="K718" i="1"/>
  <c r="AB717" i="1"/>
  <c r="AA717" i="1"/>
  <c r="T717" i="1"/>
  <c r="S717" i="1"/>
  <c r="L717" i="1"/>
  <c r="K717" i="1"/>
  <c r="AB716" i="1"/>
  <c r="AA716" i="1"/>
  <c r="T716" i="1"/>
  <c r="S716" i="1"/>
  <c r="L716" i="1"/>
  <c r="K716" i="1"/>
  <c r="AB715" i="1"/>
  <c r="AA715" i="1"/>
  <c r="T715" i="1"/>
  <c r="S715" i="1"/>
  <c r="L715" i="1"/>
  <c r="K715" i="1"/>
  <c r="AB714" i="1"/>
  <c r="AA714" i="1"/>
  <c r="T714" i="1"/>
  <c r="S714" i="1"/>
  <c r="L714" i="1"/>
  <c r="K714" i="1"/>
  <c r="AB713" i="1"/>
  <c r="AA713" i="1"/>
  <c r="T713" i="1"/>
  <c r="S713" i="1"/>
  <c r="L713" i="1"/>
  <c r="K713" i="1"/>
  <c r="AB712" i="1"/>
  <c r="AA712" i="1"/>
  <c r="T712" i="1"/>
  <c r="S712" i="1"/>
  <c r="L712" i="1"/>
  <c r="K712" i="1"/>
  <c r="AB711" i="1"/>
  <c r="AA711" i="1"/>
  <c r="T711" i="1"/>
  <c r="S711" i="1"/>
  <c r="L711" i="1"/>
  <c r="K711" i="1"/>
  <c r="AB710" i="1"/>
  <c r="AA710" i="1"/>
  <c r="T710" i="1"/>
  <c r="S710" i="1"/>
  <c r="L710" i="1"/>
  <c r="K710" i="1"/>
  <c r="AB709" i="1"/>
  <c r="AA709" i="1"/>
  <c r="T709" i="1"/>
  <c r="S709" i="1"/>
  <c r="L709" i="1"/>
  <c r="K709" i="1"/>
  <c r="AB708" i="1"/>
  <c r="AA708" i="1"/>
  <c r="T708" i="1"/>
  <c r="S708" i="1"/>
  <c r="L708" i="1"/>
  <c r="K708" i="1"/>
  <c r="AB707" i="1"/>
  <c r="AA707" i="1"/>
  <c r="T707" i="1"/>
  <c r="S707" i="1"/>
  <c r="L707" i="1"/>
  <c r="K707" i="1"/>
  <c r="AB706" i="1"/>
  <c r="AA706" i="1"/>
  <c r="T706" i="1"/>
  <c r="S706" i="1"/>
  <c r="L706" i="1"/>
  <c r="K706" i="1"/>
  <c r="AB705" i="1"/>
  <c r="AA705" i="1"/>
  <c r="T705" i="1"/>
  <c r="S705" i="1"/>
  <c r="L705" i="1"/>
  <c r="K705" i="1"/>
  <c r="AB704" i="1"/>
  <c r="AA704" i="1"/>
  <c r="T704" i="1"/>
  <c r="S704" i="1"/>
  <c r="L704" i="1"/>
  <c r="K704" i="1"/>
  <c r="AB703" i="1"/>
  <c r="AA703" i="1"/>
  <c r="T703" i="1"/>
  <c r="S703" i="1"/>
  <c r="L703" i="1"/>
  <c r="K703" i="1"/>
  <c r="AB702" i="1"/>
  <c r="AA702" i="1"/>
  <c r="T702" i="1"/>
  <c r="S702" i="1"/>
  <c r="L702" i="1"/>
  <c r="K702" i="1"/>
  <c r="AB701" i="1"/>
  <c r="AA701" i="1"/>
  <c r="T701" i="1"/>
  <c r="S701" i="1"/>
  <c r="L701" i="1"/>
  <c r="K701" i="1"/>
  <c r="AB700" i="1"/>
  <c r="AA700" i="1"/>
  <c r="T700" i="1"/>
  <c r="S700" i="1"/>
  <c r="L700" i="1"/>
  <c r="K700" i="1"/>
  <c r="AB699" i="1"/>
  <c r="AA699" i="1"/>
  <c r="T699" i="1"/>
  <c r="S699" i="1"/>
  <c r="L699" i="1"/>
  <c r="K699" i="1"/>
  <c r="AB698" i="1"/>
  <c r="AA698" i="1"/>
  <c r="T698" i="1"/>
  <c r="S698" i="1"/>
  <c r="L698" i="1"/>
  <c r="K698" i="1"/>
  <c r="AB697" i="1"/>
  <c r="AA697" i="1"/>
  <c r="T697" i="1"/>
  <c r="S697" i="1"/>
  <c r="L697" i="1"/>
  <c r="K697" i="1"/>
  <c r="AB696" i="1"/>
  <c r="AA696" i="1"/>
  <c r="T696" i="1"/>
  <c r="S696" i="1"/>
  <c r="L696" i="1"/>
  <c r="K696" i="1"/>
  <c r="AB695" i="1"/>
  <c r="AA695" i="1"/>
  <c r="T695" i="1"/>
  <c r="S695" i="1"/>
  <c r="L695" i="1"/>
  <c r="K695" i="1"/>
  <c r="AB694" i="1"/>
  <c r="AA694" i="1"/>
  <c r="T694" i="1"/>
  <c r="S694" i="1"/>
  <c r="L694" i="1"/>
  <c r="K694" i="1"/>
  <c r="AB693" i="1"/>
  <c r="AA693" i="1"/>
  <c r="T693" i="1"/>
  <c r="S693" i="1"/>
  <c r="L693" i="1"/>
  <c r="K693" i="1"/>
  <c r="AB692" i="1"/>
  <c r="AA692" i="1"/>
  <c r="T692" i="1"/>
  <c r="S692" i="1"/>
  <c r="L692" i="1"/>
  <c r="K692" i="1"/>
  <c r="AB691" i="1"/>
  <c r="AA691" i="1"/>
  <c r="T691" i="1"/>
  <c r="S691" i="1"/>
  <c r="L691" i="1"/>
  <c r="K691" i="1"/>
  <c r="AB690" i="1"/>
  <c r="AA690" i="1"/>
  <c r="T690" i="1"/>
  <c r="S690" i="1"/>
  <c r="L690" i="1"/>
  <c r="K690" i="1"/>
  <c r="AB689" i="1"/>
  <c r="AA689" i="1"/>
  <c r="T689" i="1"/>
  <c r="S689" i="1"/>
  <c r="L689" i="1"/>
  <c r="K689" i="1"/>
  <c r="AB688" i="1"/>
  <c r="AA688" i="1"/>
  <c r="T688" i="1"/>
  <c r="S688" i="1"/>
  <c r="L688" i="1"/>
  <c r="K688" i="1"/>
  <c r="AB687" i="1"/>
  <c r="AA687" i="1"/>
  <c r="T687" i="1"/>
  <c r="S687" i="1"/>
  <c r="L687" i="1"/>
  <c r="K687" i="1"/>
  <c r="AB686" i="1"/>
  <c r="AA686" i="1"/>
  <c r="T686" i="1"/>
  <c r="S686" i="1"/>
  <c r="L686" i="1"/>
  <c r="K686" i="1"/>
  <c r="AB685" i="1"/>
  <c r="AA685" i="1"/>
  <c r="T685" i="1"/>
  <c r="S685" i="1"/>
  <c r="L685" i="1"/>
  <c r="K685" i="1"/>
  <c r="AB684" i="1"/>
  <c r="AA684" i="1"/>
  <c r="T684" i="1"/>
  <c r="S684" i="1"/>
  <c r="L684" i="1"/>
  <c r="K684" i="1"/>
  <c r="AB683" i="1"/>
  <c r="AA683" i="1"/>
  <c r="T683" i="1"/>
  <c r="S683" i="1"/>
  <c r="L683" i="1"/>
  <c r="K683" i="1"/>
  <c r="AB682" i="1"/>
  <c r="AA682" i="1"/>
  <c r="T682" i="1"/>
  <c r="S682" i="1"/>
  <c r="L682" i="1"/>
  <c r="K682" i="1"/>
  <c r="AB681" i="1"/>
  <c r="AA681" i="1"/>
  <c r="T681" i="1"/>
  <c r="S681" i="1"/>
  <c r="L681" i="1"/>
  <c r="K681" i="1"/>
  <c r="AB680" i="1"/>
  <c r="AA680" i="1"/>
  <c r="T680" i="1"/>
  <c r="S680" i="1"/>
  <c r="L680" i="1"/>
  <c r="K680" i="1"/>
  <c r="AB679" i="1"/>
  <c r="AA679" i="1"/>
  <c r="T679" i="1"/>
  <c r="S679" i="1"/>
  <c r="L679" i="1"/>
  <c r="K679" i="1"/>
  <c r="AB678" i="1"/>
  <c r="AA678" i="1"/>
  <c r="T678" i="1"/>
  <c r="S678" i="1"/>
  <c r="L678" i="1"/>
  <c r="K678" i="1"/>
  <c r="AB677" i="1"/>
  <c r="AA677" i="1"/>
  <c r="T677" i="1"/>
  <c r="S677" i="1"/>
  <c r="L677" i="1"/>
  <c r="K677" i="1"/>
  <c r="AB676" i="1"/>
  <c r="AA676" i="1"/>
  <c r="T676" i="1"/>
  <c r="S676" i="1"/>
  <c r="L676" i="1"/>
  <c r="K676" i="1"/>
  <c r="AB675" i="1"/>
  <c r="AA675" i="1"/>
  <c r="T675" i="1"/>
  <c r="S675" i="1"/>
  <c r="L675" i="1"/>
  <c r="K675" i="1"/>
  <c r="AB674" i="1"/>
  <c r="AA674" i="1"/>
  <c r="T674" i="1"/>
  <c r="S674" i="1"/>
  <c r="L674" i="1"/>
  <c r="K674" i="1"/>
  <c r="AB673" i="1"/>
  <c r="AA673" i="1"/>
  <c r="T673" i="1"/>
  <c r="S673" i="1"/>
  <c r="L673" i="1"/>
  <c r="K673" i="1"/>
  <c r="AB672" i="1"/>
  <c r="AA672" i="1"/>
  <c r="T672" i="1"/>
  <c r="S672" i="1"/>
  <c r="L672" i="1"/>
  <c r="K672" i="1"/>
  <c r="AB671" i="1"/>
  <c r="AA671" i="1"/>
  <c r="T671" i="1"/>
  <c r="S671" i="1"/>
  <c r="L671" i="1"/>
  <c r="K671" i="1"/>
  <c r="AB670" i="1"/>
  <c r="AA670" i="1"/>
  <c r="T670" i="1"/>
  <c r="S670" i="1"/>
  <c r="L670" i="1"/>
  <c r="K670" i="1"/>
  <c r="AB669" i="1"/>
  <c r="AA669" i="1"/>
  <c r="T669" i="1"/>
  <c r="S669" i="1"/>
  <c r="L669" i="1"/>
  <c r="K669" i="1"/>
  <c r="AB668" i="1"/>
  <c r="AA668" i="1"/>
  <c r="T668" i="1"/>
  <c r="S668" i="1"/>
  <c r="L668" i="1"/>
  <c r="K668" i="1"/>
  <c r="AB667" i="1"/>
  <c r="AA667" i="1"/>
  <c r="T667" i="1"/>
  <c r="S667" i="1"/>
  <c r="L667" i="1"/>
  <c r="K667" i="1"/>
  <c r="AB666" i="1"/>
  <c r="AA666" i="1"/>
  <c r="T666" i="1"/>
  <c r="S666" i="1"/>
  <c r="L666" i="1"/>
  <c r="K666" i="1"/>
  <c r="AB665" i="1"/>
  <c r="AA665" i="1"/>
  <c r="T665" i="1"/>
  <c r="S665" i="1"/>
  <c r="L665" i="1"/>
  <c r="K665" i="1"/>
  <c r="AB664" i="1"/>
  <c r="AA664" i="1"/>
  <c r="T664" i="1"/>
  <c r="S664" i="1"/>
  <c r="L664" i="1"/>
  <c r="K664" i="1"/>
  <c r="AB663" i="1"/>
  <c r="AA663" i="1"/>
  <c r="T663" i="1"/>
  <c r="S663" i="1"/>
  <c r="L663" i="1"/>
  <c r="K663" i="1"/>
  <c r="AB662" i="1"/>
  <c r="AA662" i="1"/>
  <c r="T662" i="1"/>
  <c r="S662" i="1"/>
  <c r="L662" i="1"/>
  <c r="K662" i="1"/>
  <c r="AB661" i="1"/>
  <c r="AA661" i="1"/>
  <c r="T661" i="1"/>
  <c r="S661" i="1"/>
  <c r="L661" i="1"/>
  <c r="K661" i="1"/>
  <c r="AB660" i="1"/>
  <c r="AA660" i="1"/>
  <c r="T660" i="1"/>
  <c r="S660" i="1"/>
  <c r="L660" i="1"/>
  <c r="K660" i="1"/>
  <c r="AB659" i="1"/>
  <c r="AA659" i="1"/>
  <c r="T659" i="1"/>
  <c r="S659" i="1"/>
  <c r="L659" i="1"/>
  <c r="K659" i="1"/>
  <c r="AB658" i="1"/>
  <c r="AA658" i="1"/>
  <c r="T658" i="1"/>
  <c r="S658" i="1"/>
  <c r="L658" i="1"/>
  <c r="K658" i="1"/>
  <c r="AB657" i="1"/>
  <c r="AA657" i="1"/>
  <c r="T657" i="1"/>
  <c r="S657" i="1"/>
  <c r="L657" i="1"/>
  <c r="K657" i="1"/>
  <c r="AB656" i="1"/>
  <c r="AA656" i="1"/>
  <c r="T656" i="1"/>
  <c r="S656" i="1"/>
  <c r="L656" i="1"/>
  <c r="K656" i="1"/>
  <c r="AB655" i="1"/>
  <c r="AA655" i="1"/>
  <c r="T655" i="1"/>
  <c r="S655" i="1"/>
  <c r="L655" i="1"/>
  <c r="K655" i="1"/>
  <c r="AB654" i="1"/>
  <c r="AA654" i="1"/>
  <c r="T654" i="1"/>
  <c r="S654" i="1"/>
  <c r="L654" i="1"/>
  <c r="K654" i="1"/>
  <c r="AB653" i="1"/>
  <c r="AA653" i="1"/>
  <c r="T653" i="1"/>
  <c r="S653" i="1"/>
  <c r="L653" i="1"/>
  <c r="K653" i="1"/>
  <c r="AB652" i="1"/>
  <c r="AA652" i="1"/>
  <c r="T652" i="1"/>
  <c r="S652" i="1"/>
  <c r="L652" i="1"/>
  <c r="K652" i="1"/>
  <c r="AB651" i="1"/>
  <c r="AA651" i="1"/>
  <c r="T651" i="1"/>
  <c r="S651" i="1"/>
  <c r="L651" i="1"/>
  <c r="K651" i="1"/>
  <c r="AB650" i="1"/>
  <c r="AA650" i="1"/>
  <c r="T650" i="1"/>
  <c r="S650" i="1"/>
  <c r="L650" i="1"/>
  <c r="K650" i="1"/>
  <c r="AB649" i="1"/>
  <c r="AA649" i="1"/>
  <c r="T649" i="1"/>
  <c r="S649" i="1"/>
  <c r="L649" i="1"/>
  <c r="K649" i="1"/>
  <c r="AB648" i="1"/>
  <c r="AA648" i="1"/>
  <c r="T648" i="1"/>
  <c r="S648" i="1"/>
  <c r="L648" i="1"/>
  <c r="K648" i="1"/>
  <c r="AB647" i="1"/>
  <c r="AA647" i="1"/>
  <c r="T647" i="1"/>
  <c r="S647" i="1"/>
  <c r="L647" i="1"/>
  <c r="K647" i="1"/>
  <c r="AB646" i="1"/>
  <c r="AA646" i="1"/>
  <c r="T646" i="1"/>
  <c r="S646" i="1"/>
  <c r="L646" i="1"/>
  <c r="K646" i="1"/>
  <c r="AB645" i="1"/>
  <c r="AA645" i="1"/>
  <c r="T645" i="1"/>
  <c r="S645" i="1"/>
  <c r="L645" i="1"/>
  <c r="K645" i="1"/>
  <c r="AB644" i="1"/>
  <c r="AA644" i="1"/>
  <c r="T644" i="1"/>
  <c r="S644" i="1"/>
  <c r="L644" i="1"/>
  <c r="K644" i="1"/>
  <c r="AB643" i="1"/>
  <c r="AA643" i="1"/>
  <c r="T643" i="1"/>
  <c r="S643" i="1"/>
  <c r="L643" i="1"/>
  <c r="K643" i="1"/>
  <c r="AB642" i="1"/>
  <c r="AA642" i="1"/>
  <c r="T642" i="1"/>
  <c r="S642" i="1"/>
  <c r="L642" i="1"/>
  <c r="K642" i="1"/>
  <c r="AB641" i="1"/>
  <c r="AA641" i="1"/>
  <c r="T641" i="1"/>
  <c r="S641" i="1"/>
  <c r="L641" i="1"/>
  <c r="K641" i="1"/>
  <c r="AB640" i="1"/>
  <c r="AA640" i="1"/>
  <c r="T640" i="1"/>
  <c r="S640" i="1"/>
  <c r="L640" i="1"/>
  <c r="K640" i="1"/>
  <c r="AB639" i="1"/>
  <c r="AA639" i="1"/>
  <c r="T639" i="1"/>
  <c r="S639" i="1"/>
  <c r="L639" i="1"/>
  <c r="K639" i="1"/>
  <c r="AB638" i="1"/>
  <c r="AA638" i="1"/>
  <c r="T638" i="1"/>
  <c r="S638" i="1"/>
  <c r="L638" i="1"/>
  <c r="K638" i="1"/>
  <c r="AB637" i="1"/>
  <c r="AA637" i="1"/>
  <c r="T637" i="1"/>
  <c r="S637" i="1"/>
  <c r="L637" i="1"/>
  <c r="K637" i="1"/>
  <c r="AB636" i="1"/>
  <c r="AA636" i="1"/>
  <c r="T636" i="1"/>
  <c r="S636" i="1"/>
  <c r="L636" i="1"/>
  <c r="K636" i="1"/>
  <c r="AB635" i="1"/>
  <c r="AA635" i="1"/>
  <c r="T635" i="1"/>
  <c r="S635" i="1"/>
  <c r="L635" i="1"/>
  <c r="K635" i="1"/>
  <c r="AB634" i="1"/>
  <c r="AA634" i="1"/>
  <c r="T634" i="1"/>
  <c r="S634" i="1"/>
  <c r="L634" i="1"/>
  <c r="K634" i="1"/>
  <c r="AB633" i="1"/>
  <c r="AA633" i="1"/>
  <c r="T633" i="1"/>
  <c r="S633" i="1"/>
  <c r="L633" i="1"/>
  <c r="K633" i="1"/>
  <c r="AB632" i="1"/>
  <c r="AA632" i="1"/>
  <c r="T632" i="1"/>
  <c r="S632" i="1"/>
  <c r="L632" i="1"/>
  <c r="K632" i="1"/>
  <c r="AB631" i="1"/>
  <c r="AA631" i="1"/>
  <c r="T631" i="1"/>
  <c r="S631" i="1"/>
  <c r="L631" i="1"/>
  <c r="K631" i="1"/>
  <c r="AB630" i="1"/>
  <c r="AA630" i="1"/>
  <c r="T630" i="1"/>
  <c r="S630" i="1"/>
  <c r="L630" i="1"/>
  <c r="K630" i="1"/>
  <c r="AB629" i="1"/>
  <c r="AA629" i="1"/>
  <c r="T629" i="1"/>
  <c r="S629" i="1"/>
  <c r="L629" i="1"/>
  <c r="K629" i="1"/>
  <c r="AB628" i="1"/>
  <c r="AA628" i="1"/>
  <c r="T628" i="1"/>
  <c r="S628" i="1"/>
  <c r="L628" i="1"/>
  <c r="K628" i="1"/>
  <c r="AB627" i="1"/>
  <c r="AA627" i="1"/>
  <c r="T627" i="1"/>
  <c r="S627" i="1"/>
  <c r="L627" i="1"/>
  <c r="K627" i="1"/>
  <c r="AB626" i="1"/>
  <c r="AA626" i="1"/>
  <c r="T626" i="1"/>
  <c r="S626" i="1"/>
  <c r="L626" i="1"/>
  <c r="K626" i="1"/>
  <c r="AB625" i="1"/>
  <c r="AA625" i="1"/>
  <c r="T625" i="1"/>
  <c r="S625" i="1"/>
  <c r="L625" i="1"/>
  <c r="K625" i="1"/>
  <c r="AB624" i="1"/>
  <c r="AA624" i="1"/>
  <c r="T624" i="1"/>
  <c r="S624" i="1"/>
  <c r="L624" i="1"/>
  <c r="K624" i="1"/>
  <c r="AB623" i="1"/>
  <c r="AA623" i="1"/>
  <c r="T623" i="1"/>
  <c r="S623" i="1"/>
  <c r="L623" i="1"/>
  <c r="K623" i="1"/>
  <c r="AB622" i="1"/>
  <c r="AA622" i="1"/>
  <c r="T622" i="1"/>
  <c r="S622" i="1"/>
  <c r="L622" i="1"/>
  <c r="K622" i="1"/>
  <c r="AB621" i="1"/>
  <c r="AA621" i="1"/>
  <c r="T621" i="1"/>
  <c r="S621" i="1"/>
  <c r="L621" i="1"/>
  <c r="K621" i="1"/>
  <c r="AB620" i="1"/>
  <c r="AA620" i="1"/>
  <c r="T620" i="1"/>
  <c r="S620" i="1"/>
  <c r="L620" i="1"/>
  <c r="K620" i="1"/>
  <c r="AB619" i="1"/>
  <c r="AA619" i="1"/>
  <c r="T619" i="1"/>
  <c r="S619" i="1"/>
  <c r="L619" i="1"/>
  <c r="K619" i="1"/>
  <c r="AB618" i="1"/>
  <c r="AA618" i="1"/>
  <c r="T618" i="1"/>
  <c r="S618" i="1"/>
  <c r="L618" i="1"/>
  <c r="K618" i="1"/>
  <c r="AB617" i="1"/>
  <c r="AA617" i="1"/>
  <c r="T617" i="1"/>
  <c r="S617" i="1"/>
  <c r="L617" i="1"/>
  <c r="K617" i="1"/>
  <c r="AB616" i="1"/>
  <c r="AA616" i="1"/>
  <c r="T616" i="1"/>
  <c r="S616" i="1"/>
  <c r="L616" i="1"/>
  <c r="K616" i="1"/>
  <c r="AB615" i="1"/>
  <c r="AA615" i="1"/>
  <c r="T615" i="1"/>
  <c r="S615" i="1"/>
  <c r="L615" i="1"/>
  <c r="K615" i="1"/>
  <c r="AB614" i="1"/>
  <c r="AA614" i="1"/>
  <c r="T614" i="1"/>
  <c r="S614" i="1"/>
  <c r="L614" i="1"/>
  <c r="K614" i="1"/>
  <c r="AB613" i="1"/>
  <c r="AA613" i="1"/>
  <c r="T613" i="1"/>
  <c r="S613" i="1"/>
  <c r="L613" i="1"/>
  <c r="K613" i="1"/>
  <c r="AB612" i="1"/>
  <c r="AA612" i="1"/>
  <c r="T612" i="1"/>
  <c r="S612" i="1"/>
  <c r="L612" i="1"/>
  <c r="K612" i="1"/>
  <c r="AB611" i="1"/>
  <c r="AA611" i="1"/>
  <c r="T611" i="1"/>
  <c r="S611" i="1"/>
  <c r="L611" i="1"/>
  <c r="K611" i="1"/>
  <c r="AB610" i="1"/>
  <c r="AA610" i="1"/>
  <c r="T610" i="1"/>
  <c r="S610" i="1"/>
  <c r="L610" i="1"/>
  <c r="K610" i="1"/>
  <c r="AB609" i="1"/>
  <c r="AA609" i="1"/>
  <c r="T609" i="1"/>
  <c r="S609" i="1"/>
  <c r="L609" i="1"/>
  <c r="K609" i="1"/>
  <c r="AB608" i="1"/>
  <c r="AA608" i="1"/>
  <c r="T608" i="1"/>
  <c r="S608" i="1"/>
  <c r="L608" i="1"/>
  <c r="K608" i="1"/>
  <c r="AB607" i="1"/>
  <c r="AA607" i="1"/>
  <c r="T607" i="1"/>
  <c r="S607" i="1"/>
  <c r="L607" i="1"/>
  <c r="K607" i="1"/>
  <c r="AB606" i="1"/>
  <c r="AA606" i="1"/>
  <c r="T606" i="1"/>
  <c r="S606" i="1"/>
  <c r="L606" i="1"/>
  <c r="K606" i="1"/>
  <c r="AB605" i="1"/>
  <c r="AA605" i="1"/>
  <c r="T605" i="1"/>
  <c r="S605" i="1"/>
  <c r="L605" i="1"/>
  <c r="K605" i="1"/>
  <c r="AB604" i="1"/>
  <c r="AA604" i="1"/>
  <c r="T604" i="1"/>
  <c r="S604" i="1"/>
  <c r="L604" i="1"/>
  <c r="K604" i="1"/>
  <c r="AB603" i="1"/>
  <c r="AA603" i="1"/>
  <c r="T603" i="1"/>
  <c r="S603" i="1"/>
  <c r="L603" i="1"/>
  <c r="K603" i="1"/>
  <c r="AB602" i="1"/>
  <c r="AA602" i="1"/>
  <c r="T602" i="1"/>
  <c r="S602" i="1"/>
  <c r="L602" i="1"/>
  <c r="K602" i="1"/>
  <c r="AB601" i="1"/>
  <c r="AA601" i="1"/>
  <c r="T601" i="1"/>
  <c r="S601" i="1"/>
  <c r="L601" i="1"/>
  <c r="K601" i="1"/>
  <c r="AB600" i="1"/>
  <c r="AA600" i="1"/>
  <c r="T600" i="1"/>
  <c r="S600" i="1"/>
  <c r="L600" i="1"/>
  <c r="K600" i="1"/>
  <c r="AB599" i="1"/>
  <c r="AA599" i="1"/>
  <c r="T599" i="1"/>
  <c r="S599" i="1"/>
  <c r="L599" i="1"/>
  <c r="K599" i="1"/>
  <c r="AB598" i="1"/>
  <c r="AA598" i="1"/>
  <c r="T598" i="1"/>
  <c r="S598" i="1"/>
  <c r="L598" i="1"/>
  <c r="K598" i="1"/>
  <c r="AB597" i="1"/>
  <c r="AA597" i="1"/>
  <c r="T597" i="1"/>
  <c r="S597" i="1"/>
  <c r="L597" i="1"/>
  <c r="K597" i="1"/>
  <c r="AB596" i="1"/>
  <c r="AA596" i="1"/>
  <c r="T596" i="1"/>
  <c r="S596" i="1"/>
  <c r="L596" i="1"/>
  <c r="K596" i="1"/>
  <c r="AB595" i="1"/>
  <c r="AA595" i="1"/>
  <c r="T595" i="1"/>
  <c r="S595" i="1"/>
  <c r="L595" i="1"/>
  <c r="K595" i="1"/>
  <c r="AB594" i="1"/>
  <c r="AA594" i="1"/>
  <c r="T594" i="1"/>
  <c r="S594" i="1"/>
  <c r="L594" i="1"/>
  <c r="K594" i="1"/>
  <c r="AB593" i="1"/>
  <c r="AA593" i="1"/>
  <c r="T593" i="1"/>
  <c r="S593" i="1"/>
  <c r="L593" i="1"/>
  <c r="K593" i="1"/>
  <c r="AB592" i="1"/>
  <c r="AA592" i="1"/>
  <c r="T592" i="1"/>
  <c r="S592" i="1"/>
  <c r="L592" i="1"/>
  <c r="K592" i="1"/>
  <c r="AB591" i="1"/>
  <c r="AA591" i="1"/>
  <c r="T591" i="1"/>
  <c r="S591" i="1"/>
  <c r="L591" i="1"/>
  <c r="K591" i="1"/>
  <c r="AB590" i="1"/>
  <c r="AA590" i="1"/>
  <c r="T590" i="1"/>
  <c r="S590" i="1"/>
  <c r="L590" i="1"/>
  <c r="K590" i="1"/>
  <c r="AB589" i="1"/>
  <c r="AA589" i="1"/>
  <c r="T589" i="1"/>
  <c r="S589" i="1"/>
  <c r="L589" i="1"/>
  <c r="K589" i="1"/>
  <c r="AB588" i="1"/>
  <c r="AA588" i="1"/>
  <c r="T588" i="1"/>
  <c r="S588" i="1"/>
  <c r="L588" i="1"/>
  <c r="K588" i="1"/>
  <c r="AB587" i="1"/>
  <c r="AA587" i="1"/>
  <c r="T587" i="1"/>
  <c r="S587" i="1"/>
  <c r="L587" i="1"/>
  <c r="K587" i="1"/>
  <c r="AB586" i="1"/>
  <c r="AA586" i="1"/>
  <c r="T586" i="1"/>
  <c r="S586" i="1"/>
  <c r="L586" i="1"/>
  <c r="K586" i="1"/>
  <c r="AB585" i="1"/>
  <c r="AA585" i="1"/>
  <c r="T585" i="1"/>
  <c r="S585" i="1"/>
  <c r="L585" i="1"/>
  <c r="K585" i="1"/>
  <c r="AB584" i="1"/>
  <c r="AA584" i="1"/>
  <c r="T584" i="1"/>
  <c r="S584" i="1"/>
  <c r="L584" i="1"/>
  <c r="K584" i="1"/>
  <c r="AB583" i="1"/>
  <c r="AA583" i="1"/>
  <c r="T583" i="1"/>
  <c r="S583" i="1"/>
  <c r="L583" i="1"/>
  <c r="K583" i="1"/>
  <c r="AB582" i="1"/>
  <c r="AA582" i="1"/>
  <c r="T582" i="1"/>
  <c r="S582" i="1"/>
  <c r="L582" i="1"/>
  <c r="K582" i="1"/>
  <c r="AB581" i="1"/>
  <c r="AA581" i="1"/>
  <c r="T581" i="1"/>
  <c r="S581" i="1"/>
  <c r="L581" i="1"/>
  <c r="K581" i="1"/>
  <c r="AB580" i="1"/>
  <c r="AA580" i="1"/>
  <c r="T580" i="1"/>
  <c r="S580" i="1"/>
  <c r="L580" i="1"/>
  <c r="K580" i="1"/>
  <c r="AB579" i="1"/>
  <c r="AA579" i="1"/>
  <c r="T579" i="1"/>
  <c r="S579" i="1"/>
  <c r="L579" i="1"/>
  <c r="K579" i="1"/>
  <c r="AB578" i="1"/>
  <c r="AA578" i="1"/>
  <c r="T578" i="1"/>
  <c r="S578" i="1"/>
  <c r="L578" i="1"/>
  <c r="K578" i="1"/>
  <c r="AB577" i="1"/>
  <c r="AA577" i="1"/>
  <c r="T577" i="1"/>
  <c r="S577" i="1"/>
  <c r="L577" i="1"/>
  <c r="K577" i="1"/>
  <c r="AB576" i="1"/>
  <c r="AA576" i="1"/>
  <c r="T576" i="1"/>
  <c r="S576" i="1"/>
  <c r="L576" i="1"/>
  <c r="K576" i="1"/>
  <c r="AB575" i="1"/>
  <c r="AA575" i="1"/>
  <c r="T575" i="1"/>
  <c r="S575" i="1"/>
  <c r="L575" i="1"/>
  <c r="K575" i="1"/>
  <c r="AB574" i="1"/>
  <c r="AA574" i="1"/>
  <c r="T574" i="1"/>
  <c r="S574" i="1"/>
  <c r="L574" i="1"/>
  <c r="K574" i="1"/>
  <c r="AB573" i="1"/>
  <c r="AA573" i="1"/>
  <c r="T573" i="1"/>
  <c r="S573" i="1"/>
  <c r="L573" i="1"/>
  <c r="K573" i="1"/>
  <c r="AB572" i="1"/>
  <c r="AA572" i="1"/>
  <c r="T572" i="1"/>
  <c r="S572" i="1"/>
  <c r="L572" i="1"/>
  <c r="K572" i="1"/>
  <c r="AB571" i="1"/>
  <c r="AA571" i="1"/>
  <c r="T571" i="1"/>
  <c r="S571" i="1"/>
  <c r="L571" i="1"/>
  <c r="K571" i="1"/>
  <c r="AB570" i="1"/>
  <c r="AA570" i="1"/>
  <c r="T570" i="1"/>
  <c r="S570" i="1"/>
  <c r="L570" i="1"/>
  <c r="K570" i="1"/>
  <c r="AB569" i="1"/>
  <c r="AA569" i="1"/>
  <c r="T569" i="1"/>
  <c r="S569" i="1"/>
  <c r="L569" i="1"/>
  <c r="K569" i="1"/>
  <c r="AB568" i="1"/>
  <c r="AA568" i="1"/>
  <c r="T568" i="1"/>
  <c r="S568" i="1"/>
  <c r="L568" i="1"/>
  <c r="K568" i="1"/>
  <c r="AB567" i="1"/>
  <c r="AA567" i="1"/>
  <c r="T567" i="1"/>
  <c r="S567" i="1"/>
  <c r="L567" i="1"/>
  <c r="K567" i="1"/>
  <c r="AB566" i="1"/>
  <c r="AA566" i="1"/>
  <c r="T566" i="1"/>
  <c r="S566" i="1"/>
  <c r="L566" i="1"/>
  <c r="K566" i="1"/>
  <c r="AB565" i="1"/>
  <c r="AA565" i="1"/>
  <c r="T565" i="1"/>
  <c r="S565" i="1"/>
  <c r="L565" i="1"/>
  <c r="K565" i="1"/>
  <c r="AB564" i="1"/>
  <c r="AA564" i="1"/>
  <c r="T564" i="1"/>
  <c r="S564" i="1"/>
  <c r="L564" i="1"/>
  <c r="K564" i="1"/>
  <c r="AB563" i="1"/>
  <c r="AA563" i="1"/>
  <c r="T563" i="1"/>
  <c r="S563" i="1"/>
  <c r="L563" i="1"/>
  <c r="K563" i="1"/>
  <c r="AB562" i="1"/>
  <c r="AA562" i="1"/>
  <c r="T562" i="1"/>
  <c r="S562" i="1"/>
  <c r="L562" i="1"/>
  <c r="K562" i="1"/>
  <c r="AB561" i="1"/>
  <c r="AA561" i="1"/>
  <c r="T561" i="1"/>
  <c r="S561" i="1"/>
  <c r="L561" i="1"/>
  <c r="K561" i="1"/>
  <c r="AB560" i="1"/>
  <c r="AA560" i="1"/>
  <c r="T560" i="1"/>
  <c r="S560" i="1"/>
  <c r="L560" i="1"/>
  <c r="K560" i="1"/>
  <c r="AB559" i="1"/>
  <c r="AA559" i="1"/>
  <c r="T559" i="1"/>
  <c r="S559" i="1"/>
  <c r="L559" i="1"/>
  <c r="K559" i="1"/>
  <c r="AB558" i="1"/>
  <c r="AA558" i="1"/>
  <c r="T558" i="1"/>
  <c r="S558" i="1"/>
  <c r="L558" i="1"/>
  <c r="K558" i="1"/>
  <c r="AB557" i="1"/>
  <c r="AA557" i="1"/>
  <c r="T557" i="1"/>
  <c r="S557" i="1"/>
  <c r="L557" i="1"/>
  <c r="K557" i="1"/>
  <c r="AB556" i="1"/>
  <c r="AA556" i="1"/>
  <c r="T556" i="1"/>
  <c r="S556" i="1"/>
  <c r="L556" i="1"/>
  <c r="K556" i="1"/>
  <c r="AB555" i="1"/>
  <c r="AA555" i="1"/>
  <c r="T555" i="1"/>
  <c r="S555" i="1"/>
  <c r="L555" i="1"/>
  <c r="K555" i="1"/>
  <c r="AB554" i="1"/>
  <c r="AA554" i="1"/>
  <c r="T554" i="1"/>
  <c r="S554" i="1"/>
  <c r="L554" i="1"/>
  <c r="K554" i="1"/>
  <c r="AB553" i="1"/>
  <c r="AA553" i="1"/>
  <c r="T553" i="1"/>
  <c r="S553" i="1"/>
  <c r="L553" i="1"/>
  <c r="K553" i="1"/>
  <c r="AB552" i="1"/>
  <c r="AA552" i="1"/>
  <c r="T552" i="1"/>
  <c r="S552" i="1"/>
  <c r="L552" i="1"/>
  <c r="K552" i="1"/>
  <c r="AB551" i="1"/>
  <c r="AA551" i="1"/>
  <c r="T551" i="1"/>
  <c r="S551" i="1"/>
  <c r="L551" i="1"/>
  <c r="K551" i="1"/>
  <c r="AB550" i="1"/>
  <c r="AA550" i="1"/>
  <c r="T550" i="1"/>
  <c r="S550" i="1"/>
  <c r="L550" i="1"/>
  <c r="K550" i="1"/>
  <c r="AB549" i="1"/>
  <c r="AA549" i="1"/>
  <c r="W549" i="1"/>
  <c r="T549" i="1"/>
  <c r="S549" i="1"/>
  <c r="L549" i="1"/>
  <c r="K549" i="1"/>
  <c r="AB548" i="1"/>
  <c r="AA548" i="1"/>
  <c r="T548" i="1"/>
  <c r="S548" i="1"/>
  <c r="L548" i="1"/>
  <c r="K548" i="1"/>
  <c r="AB547" i="1"/>
  <c r="AA547" i="1"/>
  <c r="T547" i="1"/>
  <c r="S547" i="1"/>
  <c r="L547" i="1"/>
  <c r="K547" i="1"/>
  <c r="AB546" i="1"/>
  <c r="AA546" i="1"/>
  <c r="T546" i="1"/>
  <c r="S546" i="1"/>
  <c r="L546" i="1"/>
  <c r="K546" i="1"/>
  <c r="AB545" i="1"/>
  <c r="AA545" i="1"/>
  <c r="T545" i="1"/>
  <c r="S545" i="1"/>
  <c r="L545" i="1"/>
  <c r="K545" i="1"/>
  <c r="AB544" i="1"/>
  <c r="AA544" i="1"/>
  <c r="T544" i="1"/>
  <c r="S544" i="1"/>
  <c r="L544" i="1"/>
  <c r="K544" i="1"/>
  <c r="AB543" i="1"/>
  <c r="AA543" i="1"/>
  <c r="T543" i="1"/>
  <c r="S543" i="1"/>
  <c r="L543" i="1"/>
  <c r="K543" i="1"/>
  <c r="AB542" i="1"/>
  <c r="AA542" i="1"/>
  <c r="T542" i="1"/>
  <c r="S542" i="1"/>
  <c r="L542" i="1"/>
  <c r="K542" i="1"/>
  <c r="AB541" i="1"/>
  <c r="AA541" i="1"/>
  <c r="T541" i="1"/>
  <c r="S541" i="1"/>
  <c r="L541" i="1"/>
  <c r="K541" i="1"/>
  <c r="AB540" i="1"/>
  <c r="AA540" i="1"/>
  <c r="T540" i="1"/>
  <c r="S540" i="1"/>
  <c r="L540" i="1"/>
  <c r="K540" i="1"/>
  <c r="AB539" i="1"/>
  <c r="AA539" i="1"/>
  <c r="T539" i="1"/>
  <c r="S539" i="1"/>
  <c r="L539" i="1"/>
  <c r="K539" i="1"/>
  <c r="AB538" i="1"/>
  <c r="AA538" i="1"/>
  <c r="T538" i="1"/>
  <c r="S538" i="1"/>
  <c r="L538" i="1"/>
  <c r="K538" i="1"/>
  <c r="AB537" i="1"/>
  <c r="AA537" i="1"/>
  <c r="T537" i="1"/>
  <c r="S537" i="1"/>
  <c r="L537" i="1"/>
  <c r="K537" i="1"/>
  <c r="AB536" i="1"/>
  <c r="AA536" i="1"/>
  <c r="T536" i="1"/>
  <c r="S536" i="1"/>
  <c r="L536" i="1"/>
  <c r="K536" i="1"/>
  <c r="AB535" i="1"/>
  <c r="AA535" i="1"/>
  <c r="T535" i="1"/>
  <c r="S535" i="1"/>
  <c r="L535" i="1"/>
  <c r="K535" i="1"/>
  <c r="AB534" i="1"/>
  <c r="AA534" i="1"/>
  <c r="T534" i="1"/>
  <c r="S534" i="1"/>
  <c r="L534" i="1"/>
  <c r="K534" i="1"/>
  <c r="AB533" i="1"/>
  <c r="AA533" i="1"/>
  <c r="T533" i="1"/>
  <c r="S533" i="1"/>
  <c r="L533" i="1"/>
  <c r="K533" i="1"/>
  <c r="AB532" i="1"/>
  <c r="AA532" i="1"/>
  <c r="T532" i="1"/>
  <c r="S532" i="1"/>
  <c r="L532" i="1"/>
  <c r="K532" i="1"/>
  <c r="AB531" i="1"/>
  <c r="AA531" i="1"/>
  <c r="T531" i="1"/>
  <c r="S531" i="1"/>
  <c r="L531" i="1"/>
  <c r="K531" i="1"/>
  <c r="AB530" i="1"/>
  <c r="AA530" i="1"/>
  <c r="T530" i="1"/>
  <c r="S530" i="1"/>
  <c r="L530" i="1"/>
  <c r="K530" i="1"/>
  <c r="AB529" i="1"/>
  <c r="AA529" i="1"/>
  <c r="T529" i="1"/>
  <c r="S529" i="1"/>
  <c r="L529" i="1"/>
  <c r="K529" i="1"/>
  <c r="AB528" i="1"/>
  <c r="AA528" i="1"/>
  <c r="T528" i="1"/>
  <c r="S528" i="1"/>
  <c r="L528" i="1"/>
  <c r="K528" i="1"/>
  <c r="AB527" i="1"/>
  <c r="AA527" i="1"/>
  <c r="T527" i="1"/>
  <c r="S527" i="1"/>
  <c r="L527" i="1"/>
  <c r="K527" i="1"/>
  <c r="AB526" i="1"/>
  <c r="AA526" i="1"/>
  <c r="T526" i="1"/>
  <c r="S526" i="1"/>
  <c r="L526" i="1"/>
  <c r="K526" i="1"/>
  <c r="AB525" i="1"/>
  <c r="AA525" i="1"/>
  <c r="T525" i="1"/>
  <c r="S525" i="1"/>
  <c r="L525" i="1"/>
  <c r="K525" i="1"/>
  <c r="AB524" i="1"/>
  <c r="AA524" i="1"/>
  <c r="T524" i="1"/>
  <c r="S524" i="1"/>
  <c r="L524" i="1"/>
  <c r="K524" i="1"/>
  <c r="AB523" i="1"/>
  <c r="AA523" i="1"/>
  <c r="T523" i="1"/>
  <c r="S523" i="1"/>
  <c r="L523" i="1"/>
  <c r="K523" i="1"/>
  <c r="AB522" i="1"/>
  <c r="AA522" i="1"/>
  <c r="T522" i="1"/>
  <c r="S522" i="1"/>
  <c r="L522" i="1"/>
  <c r="K522" i="1"/>
  <c r="AB521" i="1"/>
  <c r="AA521" i="1"/>
  <c r="T521" i="1"/>
  <c r="S521" i="1"/>
  <c r="L521" i="1"/>
  <c r="K521" i="1"/>
  <c r="AB520" i="1"/>
  <c r="AA520" i="1"/>
  <c r="T520" i="1"/>
  <c r="S520" i="1"/>
  <c r="L520" i="1"/>
  <c r="K520" i="1"/>
  <c r="AB519" i="1"/>
  <c r="AA519" i="1"/>
  <c r="T519" i="1"/>
  <c r="S519" i="1"/>
  <c r="L519" i="1"/>
  <c r="K519" i="1"/>
  <c r="AB518" i="1"/>
  <c r="AA518" i="1"/>
  <c r="T518" i="1"/>
  <c r="S518" i="1"/>
  <c r="L518" i="1"/>
  <c r="K518" i="1"/>
  <c r="AB517" i="1"/>
  <c r="AA517" i="1"/>
  <c r="T517" i="1"/>
  <c r="S517" i="1"/>
  <c r="L517" i="1"/>
  <c r="K517" i="1"/>
  <c r="AB516" i="1"/>
  <c r="AA516" i="1"/>
  <c r="T516" i="1"/>
  <c r="S516" i="1"/>
  <c r="L516" i="1"/>
  <c r="K516" i="1"/>
  <c r="AB515" i="1"/>
  <c r="AA515" i="1"/>
  <c r="T515" i="1"/>
  <c r="S515" i="1"/>
  <c r="L515" i="1"/>
  <c r="K515" i="1"/>
  <c r="AB514" i="1"/>
  <c r="AA514" i="1"/>
  <c r="T514" i="1"/>
  <c r="S514" i="1"/>
  <c r="L514" i="1"/>
  <c r="K514" i="1"/>
  <c r="AB513" i="1"/>
  <c r="AA513" i="1"/>
  <c r="T513" i="1"/>
  <c r="S513" i="1"/>
  <c r="L513" i="1"/>
  <c r="K513" i="1"/>
  <c r="AB512" i="1"/>
  <c r="AA512" i="1"/>
  <c r="T512" i="1"/>
  <c r="S512" i="1"/>
  <c r="L512" i="1"/>
  <c r="K512" i="1"/>
  <c r="AB511" i="1"/>
  <c r="AA511" i="1"/>
  <c r="T511" i="1"/>
  <c r="S511" i="1"/>
  <c r="L511" i="1"/>
  <c r="K511" i="1"/>
  <c r="AB510" i="1"/>
  <c r="AA510" i="1"/>
  <c r="T510" i="1"/>
  <c r="S510" i="1"/>
  <c r="L510" i="1"/>
  <c r="K510" i="1"/>
  <c r="AB509" i="1"/>
  <c r="AA509" i="1"/>
  <c r="T509" i="1"/>
  <c r="S509" i="1"/>
  <c r="L509" i="1"/>
  <c r="K509" i="1"/>
  <c r="AB508" i="1"/>
  <c r="AA508" i="1"/>
  <c r="T508" i="1"/>
  <c r="S508" i="1"/>
  <c r="L508" i="1"/>
  <c r="K508" i="1"/>
  <c r="AB507" i="1"/>
  <c r="AA507" i="1"/>
  <c r="T507" i="1"/>
  <c r="S507" i="1"/>
  <c r="L507" i="1"/>
  <c r="K507" i="1"/>
  <c r="AB506" i="1"/>
  <c r="AA506" i="1"/>
  <c r="T506" i="1"/>
  <c r="S506" i="1"/>
  <c r="L506" i="1"/>
  <c r="K506" i="1"/>
  <c r="AB505" i="1"/>
  <c r="AA505" i="1"/>
  <c r="T505" i="1"/>
  <c r="S505" i="1"/>
  <c r="L505" i="1"/>
  <c r="K505" i="1"/>
  <c r="AB504" i="1"/>
  <c r="AA504" i="1"/>
  <c r="T504" i="1"/>
  <c r="S504" i="1"/>
  <c r="L504" i="1"/>
  <c r="K504" i="1"/>
  <c r="AB503" i="1"/>
  <c r="AA503" i="1"/>
  <c r="T503" i="1"/>
  <c r="S503" i="1"/>
  <c r="L503" i="1"/>
  <c r="K503" i="1"/>
  <c r="AB502" i="1"/>
  <c r="AA502" i="1"/>
  <c r="T502" i="1"/>
  <c r="S502" i="1"/>
  <c r="L502" i="1"/>
  <c r="K502" i="1"/>
  <c r="AB501" i="1"/>
  <c r="AA501" i="1"/>
  <c r="T501" i="1"/>
  <c r="S501" i="1"/>
  <c r="L501" i="1"/>
  <c r="K501" i="1"/>
  <c r="AB500" i="1"/>
  <c r="AA500" i="1"/>
  <c r="T500" i="1"/>
  <c r="S500" i="1"/>
  <c r="L500" i="1"/>
  <c r="K500" i="1"/>
  <c r="AB499" i="1"/>
  <c r="AA499" i="1"/>
  <c r="T499" i="1"/>
  <c r="S499" i="1"/>
  <c r="L499" i="1"/>
  <c r="K499" i="1"/>
  <c r="AB498" i="1"/>
  <c r="AA498" i="1"/>
  <c r="T498" i="1"/>
  <c r="S498" i="1"/>
  <c r="L498" i="1"/>
  <c r="K498" i="1"/>
  <c r="AB497" i="1"/>
  <c r="AA497" i="1"/>
  <c r="T497" i="1"/>
  <c r="S497" i="1"/>
  <c r="L497" i="1"/>
  <c r="K497" i="1"/>
  <c r="AB496" i="1"/>
  <c r="AA496" i="1"/>
  <c r="T496" i="1"/>
  <c r="S496" i="1"/>
  <c r="L496" i="1"/>
  <c r="K496" i="1"/>
  <c r="AB495" i="1"/>
  <c r="AA495" i="1"/>
  <c r="T495" i="1"/>
  <c r="S495" i="1"/>
  <c r="L495" i="1"/>
  <c r="K495" i="1"/>
  <c r="AB494" i="1"/>
  <c r="AA494" i="1"/>
  <c r="T494" i="1"/>
  <c r="S494" i="1"/>
  <c r="L494" i="1"/>
  <c r="K494" i="1"/>
  <c r="AB493" i="1"/>
  <c r="AA493" i="1"/>
  <c r="T493" i="1"/>
  <c r="S493" i="1"/>
  <c r="L493" i="1"/>
  <c r="K493" i="1"/>
  <c r="AB492" i="1"/>
  <c r="AA492" i="1"/>
  <c r="T492" i="1"/>
  <c r="S492" i="1"/>
  <c r="L492" i="1"/>
  <c r="K492" i="1"/>
  <c r="AB491" i="1"/>
  <c r="AA491" i="1"/>
  <c r="T491" i="1"/>
  <c r="S491" i="1"/>
  <c r="L491" i="1"/>
  <c r="K491" i="1"/>
  <c r="AB490" i="1"/>
  <c r="AA490" i="1"/>
  <c r="T490" i="1"/>
  <c r="S490" i="1"/>
  <c r="L490" i="1"/>
  <c r="K490" i="1"/>
  <c r="AB489" i="1"/>
  <c r="AA489" i="1"/>
  <c r="T489" i="1"/>
  <c r="S489" i="1"/>
  <c r="L489" i="1"/>
  <c r="K489" i="1"/>
  <c r="AB488" i="1"/>
  <c r="AA488" i="1"/>
  <c r="T488" i="1"/>
  <c r="S488" i="1"/>
  <c r="L488" i="1"/>
  <c r="K488" i="1"/>
  <c r="AB487" i="1"/>
  <c r="AA487" i="1"/>
  <c r="T487" i="1"/>
  <c r="S487" i="1"/>
  <c r="L487" i="1"/>
  <c r="K487" i="1"/>
  <c r="AB486" i="1"/>
  <c r="AA486" i="1"/>
  <c r="T486" i="1"/>
  <c r="S486" i="1"/>
  <c r="L486" i="1"/>
  <c r="K486" i="1"/>
  <c r="AB485" i="1"/>
  <c r="AA485" i="1"/>
  <c r="T485" i="1"/>
  <c r="S485" i="1"/>
  <c r="L485" i="1"/>
  <c r="K485" i="1"/>
  <c r="AB484" i="1"/>
  <c r="AA484" i="1"/>
  <c r="T484" i="1"/>
  <c r="S484" i="1"/>
  <c r="L484" i="1"/>
  <c r="K484" i="1"/>
  <c r="AB483" i="1"/>
  <c r="AA483" i="1"/>
  <c r="T483" i="1"/>
  <c r="S483" i="1"/>
  <c r="L483" i="1"/>
  <c r="K483" i="1"/>
  <c r="AB482" i="1"/>
  <c r="AA482" i="1"/>
  <c r="T482" i="1"/>
  <c r="S482" i="1"/>
  <c r="L482" i="1"/>
  <c r="K482" i="1"/>
  <c r="AB481" i="1"/>
  <c r="AA481" i="1"/>
  <c r="T481" i="1"/>
  <c r="S481" i="1"/>
  <c r="L481" i="1"/>
  <c r="K481" i="1"/>
  <c r="AB480" i="1"/>
  <c r="AA480" i="1"/>
  <c r="T480" i="1"/>
  <c r="S480" i="1"/>
  <c r="L480" i="1"/>
  <c r="K480" i="1"/>
  <c r="AB479" i="1"/>
  <c r="AA479" i="1"/>
  <c r="T479" i="1"/>
  <c r="S479" i="1"/>
  <c r="L479" i="1"/>
  <c r="K479" i="1"/>
  <c r="AB478" i="1"/>
  <c r="AA478" i="1"/>
  <c r="T478" i="1"/>
  <c r="S478" i="1"/>
  <c r="L478" i="1"/>
  <c r="K478" i="1"/>
  <c r="AB477" i="1"/>
  <c r="AA477" i="1"/>
  <c r="T477" i="1"/>
  <c r="S477" i="1"/>
  <c r="L477" i="1"/>
  <c r="K477" i="1"/>
  <c r="AB476" i="1"/>
  <c r="AA476" i="1"/>
  <c r="T476" i="1"/>
  <c r="S476" i="1"/>
  <c r="L476" i="1"/>
  <c r="K476" i="1"/>
  <c r="AB475" i="1"/>
  <c r="AA475" i="1"/>
  <c r="T475" i="1"/>
  <c r="S475" i="1"/>
  <c r="L475" i="1"/>
  <c r="K475" i="1"/>
  <c r="AB474" i="1"/>
  <c r="AA474" i="1"/>
  <c r="T474" i="1"/>
  <c r="S474" i="1"/>
  <c r="L474" i="1"/>
  <c r="K474" i="1"/>
  <c r="AB473" i="1"/>
  <c r="AA473" i="1"/>
  <c r="T473" i="1"/>
  <c r="S473" i="1"/>
  <c r="L473" i="1"/>
  <c r="K473" i="1"/>
  <c r="AB472" i="1"/>
  <c r="AA472" i="1"/>
  <c r="T472" i="1"/>
  <c r="S472" i="1"/>
  <c r="L472" i="1"/>
  <c r="K472" i="1"/>
  <c r="AB471" i="1"/>
  <c r="AA471" i="1"/>
  <c r="T471" i="1"/>
  <c r="S471" i="1"/>
  <c r="L471" i="1"/>
  <c r="K471" i="1"/>
  <c r="AB470" i="1"/>
  <c r="AA470" i="1"/>
  <c r="T470" i="1"/>
  <c r="S470" i="1"/>
  <c r="L470" i="1"/>
  <c r="K470" i="1"/>
  <c r="AB469" i="1"/>
  <c r="AA469" i="1"/>
  <c r="T469" i="1"/>
  <c r="S469" i="1"/>
  <c r="L469" i="1"/>
  <c r="K469" i="1"/>
  <c r="AB468" i="1"/>
  <c r="AA468" i="1"/>
  <c r="T468" i="1"/>
  <c r="S468" i="1"/>
  <c r="L468" i="1"/>
  <c r="K468" i="1"/>
  <c r="AB467" i="1"/>
  <c r="AA467" i="1"/>
  <c r="T467" i="1"/>
  <c r="S467" i="1"/>
  <c r="L467" i="1"/>
  <c r="K467" i="1"/>
  <c r="AB466" i="1"/>
  <c r="AA466" i="1"/>
  <c r="T466" i="1"/>
  <c r="S466" i="1"/>
  <c r="L466" i="1"/>
  <c r="K466" i="1"/>
  <c r="AB465" i="1"/>
  <c r="AA465" i="1"/>
  <c r="T465" i="1"/>
  <c r="S465" i="1"/>
  <c r="L465" i="1"/>
  <c r="K465" i="1"/>
  <c r="AB464" i="1"/>
  <c r="AA464" i="1"/>
  <c r="T464" i="1"/>
  <c r="S464" i="1"/>
  <c r="L464" i="1"/>
  <c r="K464" i="1"/>
  <c r="AB463" i="1"/>
  <c r="AA463" i="1"/>
  <c r="T463" i="1"/>
  <c r="S463" i="1"/>
  <c r="L463" i="1"/>
  <c r="K463" i="1"/>
  <c r="AB462" i="1"/>
  <c r="AA462" i="1"/>
  <c r="T462" i="1"/>
  <c r="S462" i="1"/>
  <c r="L462" i="1"/>
  <c r="K462" i="1"/>
  <c r="AB461" i="1"/>
  <c r="AA461" i="1"/>
  <c r="T461" i="1"/>
  <c r="S461" i="1"/>
  <c r="L461" i="1"/>
  <c r="K461" i="1"/>
  <c r="AB460" i="1"/>
  <c r="AA460" i="1"/>
  <c r="T460" i="1"/>
  <c r="S460" i="1"/>
  <c r="L460" i="1"/>
  <c r="K460" i="1"/>
  <c r="AB459" i="1"/>
  <c r="AA459" i="1"/>
  <c r="T459" i="1"/>
  <c r="S459" i="1"/>
  <c r="L459" i="1"/>
  <c r="K459" i="1"/>
  <c r="AB458" i="1"/>
  <c r="AA458" i="1"/>
  <c r="T458" i="1"/>
  <c r="S458" i="1"/>
  <c r="L458" i="1"/>
  <c r="K458" i="1"/>
  <c r="AB457" i="1"/>
  <c r="AA457" i="1"/>
  <c r="T457" i="1"/>
  <c r="S457" i="1"/>
  <c r="L457" i="1"/>
  <c r="K457" i="1"/>
  <c r="AB456" i="1"/>
  <c r="AA456" i="1"/>
  <c r="T456" i="1"/>
  <c r="S456" i="1"/>
  <c r="L456" i="1"/>
  <c r="K456" i="1"/>
  <c r="AB455" i="1"/>
  <c r="AA455" i="1"/>
  <c r="T455" i="1"/>
  <c r="S455" i="1"/>
  <c r="L455" i="1"/>
  <c r="K455" i="1"/>
  <c r="AB454" i="1"/>
  <c r="AA454" i="1"/>
  <c r="T454" i="1"/>
  <c r="S454" i="1"/>
  <c r="L454" i="1"/>
  <c r="K454" i="1"/>
  <c r="AB453" i="1"/>
  <c r="AA453" i="1"/>
  <c r="T453" i="1"/>
  <c r="S453" i="1"/>
  <c r="L453" i="1"/>
  <c r="K453" i="1"/>
  <c r="AB452" i="1"/>
  <c r="AA452" i="1"/>
  <c r="T452" i="1"/>
  <c r="S452" i="1"/>
  <c r="L452" i="1"/>
  <c r="K452" i="1"/>
  <c r="AB451" i="1"/>
  <c r="AA451" i="1"/>
  <c r="T451" i="1"/>
  <c r="S451" i="1"/>
  <c r="L451" i="1"/>
  <c r="K451" i="1"/>
  <c r="AB450" i="1"/>
  <c r="AA450" i="1"/>
  <c r="T450" i="1"/>
  <c r="S450" i="1"/>
  <c r="L450" i="1"/>
  <c r="K450" i="1"/>
  <c r="AB449" i="1"/>
  <c r="AA449" i="1"/>
  <c r="T449" i="1"/>
  <c r="S449" i="1"/>
  <c r="L449" i="1"/>
  <c r="K449" i="1"/>
  <c r="AB448" i="1"/>
  <c r="AA448" i="1"/>
  <c r="T448" i="1"/>
  <c r="S448" i="1"/>
  <c r="L448" i="1"/>
  <c r="K448" i="1"/>
  <c r="AB447" i="1"/>
  <c r="AA447" i="1"/>
  <c r="T447" i="1"/>
  <c r="S447" i="1"/>
  <c r="L447" i="1"/>
  <c r="K447" i="1"/>
  <c r="AB446" i="1"/>
  <c r="AA446" i="1"/>
  <c r="T446" i="1"/>
  <c r="S446" i="1"/>
  <c r="L446" i="1"/>
  <c r="K446" i="1"/>
  <c r="AB445" i="1"/>
  <c r="AA445" i="1"/>
  <c r="T445" i="1"/>
  <c r="S445" i="1"/>
  <c r="L445" i="1"/>
  <c r="K445" i="1"/>
  <c r="AB444" i="1"/>
  <c r="AA444" i="1"/>
  <c r="T444" i="1"/>
  <c r="S444" i="1"/>
  <c r="L444" i="1"/>
  <c r="K444" i="1"/>
  <c r="AB443" i="1"/>
  <c r="AA443" i="1"/>
  <c r="T443" i="1"/>
  <c r="S443" i="1"/>
  <c r="L443" i="1"/>
  <c r="K443" i="1"/>
  <c r="AB442" i="1"/>
  <c r="AA442" i="1"/>
  <c r="T442" i="1"/>
  <c r="S442" i="1"/>
  <c r="L442" i="1"/>
  <c r="K442" i="1"/>
  <c r="AB441" i="1"/>
  <c r="AA441" i="1"/>
  <c r="T441" i="1"/>
  <c r="S441" i="1"/>
  <c r="L441" i="1"/>
  <c r="K441" i="1"/>
  <c r="AB440" i="1"/>
  <c r="AA440" i="1"/>
  <c r="T440" i="1"/>
  <c r="S440" i="1"/>
  <c r="L440" i="1"/>
  <c r="K440" i="1"/>
  <c r="AB439" i="1"/>
  <c r="AA439" i="1"/>
  <c r="T439" i="1"/>
  <c r="S439" i="1"/>
  <c r="L439" i="1"/>
  <c r="K439" i="1"/>
  <c r="AB438" i="1"/>
  <c r="AA438" i="1"/>
  <c r="T438" i="1"/>
  <c r="S438" i="1"/>
  <c r="L438" i="1"/>
  <c r="K438" i="1"/>
  <c r="AB437" i="1"/>
  <c r="AA437" i="1"/>
  <c r="T437" i="1"/>
  <c r="S437" i="1"/>
  <c r="L437" i="1"/>
  <c r="K437" i="1"/>
  <c r="AB436" i="1"/>
  <c r="AA436" i="1"/>
  <c r="T436" i="1"/>
  <c r="S436" i="1"/>
  <c r="L436" i="1"/>
  <c r="K436" i="1"/>
  <c r="AB435" i="1"/>
  <c r="AA435" i="1"/>
  <c r="T435" i="1"/>
  <c r="S435" i="1"/>
  <c r="L435" i="1"/>
  <c r="K435" i="1"/>
  <c r="AB434" i="1"/>
  <c r="AA434" i="1"/>
  <c r="T434" i="1"/>
  <c r="S434" i="1"/>
  <c r="L434" i="1"/>
  <c r="K434" i="1"/>
  <c r="AB433" i="1"/>
  <c r="AA433" i="1"/>
  <c r="T433" i="1"/>
  <c r="S433" i="1"/>
  <c r="L433" i="1"/>
  <c r="K433" i="1"/>
  <c r="AB432" i="1"/>
  <c r="AA432" i="1"/>
  <c r="T432" i="1"/>
  <c r="S432" i="1"/>
  <c r="L432" i="1"/>
  <c r="K432" i="1"/>
  <c r="AB431" i="1"/>
  <c r="AA431" i="1"/>
  <c r="T431" i="1"/>
  <c r="S431" i="1"/>
  <c r="L431" i="1"/>
  <c r="K431" i="1"/>
  <c r="AB430" i="1"/>
  <c r="AA430" i="1"/>
  <c r="T430" i="1"/>
  <c r="S430" i="1"/>
  <c r="L430" i="1"/>
  <c r="K430" i="1"/>
  <c r="AB429" i="1"/>
  <c r="AA429" i="1"/>
  <c r="T429" i="1"/>
  <c r="S429" i="1"/>
  <c r="L429" i="1"/>
  <c r="K429" i="1"/>
  <c r="AB428" i="1"/>
  <c r="AA428" i="1"/>
  <c r="T428" i="1"/>
  <c r="S428" i="1"/>
  <c r="L428" i="1"/>
  <c r="K428" i="1"/>
  <c r="AB427" i="1"/>
  <c r="AA427" i="1"/>
  <c r="T427" i="1"/>
  <c r="S427" i="1"/>
  <c r="L427" i="1"/>
  <c r="K427" i="1"/>
  <c r="AB426" i="1"/>
  <c r="AA426" i="1"/>
  <c r="T426" i="1"/>
  <c r="S426" i="1"/>
  <c r="L426" i="1"/>
  <c r="K426" i="1"/>
  <c r="AB425" i="1"/>
  <c r="AA425" i="1"/>
  <c r="T425" i="1"/>
  <c r="S425" i="1"/>
  <c r="L425" i="1"/>
  <c r="K425" i="1"/>
  <c r="AB424" i="1"/>
  <c r="AA424" i="1"/>
  <c r="T424" i="1"/>
  <c r="S424" i="1"/>
  <c r="L424" i="1"/>
  <c r="K424" i="1"/>
  <c r="AB423" i="1"/>
  <c r="AA423" i="1"/>
  <c r="T423" i="1"/>
  <c r="S423" i="1"/>
  <c r="L423" i="1"/>
  <c r="K423" i="1"/>
  <c r="AB422" i="1"/>
  <c r="AA422" i="1"/>
  <c r="T422" i="1"/>
  <c r="S422" i="1"/>
  <c r="L422" i="1"/>
  <c r="K422" i="1"/>
  <c r="AB421" i="1"/>
  <c r="AA421" i="1"/>
  <c r="T421" i="1"/>
  <c r="S421" i="1"/>
  <c r="L421" i="1"/>
  <c r="K421" i="1"/>
  <c r="AB420" i="1"/>
  <c r="AA420" i="1"/>
  <c r="T420" i="1"/>
  <c r="S420" i="1"/>
  <c r="L420" i="1"/>
  <c r="K420" i="1"/>
  <c r="AB419" i="1"/>
  <c r="AA419" i="1"/>
  <c r="T419" i="1"/>
  <c r="S419" i="1"/>
  <c r="L419" i="1"/>
  <c r="K419" i="1"/>
  <c r="AB418" i="1"/>
  <c r="AA418" i="1"/>
  <c r="T418" i="1"/>
  <c r="S418" i="1"/>
  <c r="L418" i="1"/>
  <c r="K418" i="1"/>
  <c r="AB417" i="1"/>
  <c r="AA417" i="1"/>
  <c r="T417" i="1"/>
  <c r="S417" i="1"/>
  <c r="L417" i="1"/>
  <c r="K417" i="1"/>
  <c r="AB416" i="1"/>
  <c r="AA416" i="1"/>
  <c r="T416" i="1"/>
  <c r="S416" i="1"/>
  <c r="L416" i="1"/>
  <c r="K416" i="1"/>
  <c r="AB415" i="1"/>
  <c r="AA415" i="1"/>
  <c r="T415" i="1"/>
  <c r="S415" i="1"/>
  <c r="L415" i="1"/>
  <c r="K415" i="1"/>
  <c r="AB414" i="1"/>
  <c r="AA414" i="1"/>
  <c r="T414" i="1"/>
  <c r="S414" i="1"/>
  <c r="L414" i="1"/>
  <c r="K414" i="1"/>
  <c r="AB413" i="1"/>
  <c r="AA413" i="1"/>
  <c r="T413" i="1"/>
  <c r="S413" i="1"/>
  <c r="L413" i="1"/>
  <c r="K413" i="1"/>
  <c r="AB412" i="1"/>
  <c r="AA412" i="1"/>
  <c r="T412" i="1"/>
  <c r="S412" i="1"/>
  <c r="L412" i="1"/>
  <c r="K412" i="1"/>
  <c r="AB411" i="1"/>
  <c r="AA411" i="1"/>
  <c r="T411" i="1"/>
  <c r="S411" i="1"/>
  <c r="L411" i="1"/>
  <c r="K411" i="1"/>
  <c r="AB410" i="1"/>
  <c r="AA410" i="1"/>
  <c r="T410" i="1"/>
  <c r="S410" i="1"/>
  <c r="L410" i="1"/>
  <c r="K410" i="1"/>
  <c r="AB409" i="1"/>
  <c r="AA409" i="1"/>
  <c r="T409" i="1"/>
  <c r="S409" i="1"/>
  <c r="L409" i="1"/>
  <c r="K409" i="1"/>
  <c r="AB408" i="1"/>
  <c r="AA408" i="1"/>
  <c r="T408" i="1"/>
  <c r="S408" i="1"/>
  <c r="L408" i="1"/>
  <c r="K408" i="1"/>
  <c r="AB407" i="1"/>
  <c r="AA407" i="1"/>
  <c r="T407" i="1"/>
  <c r="S407" i="1"/>
  <c r="L407" i="1"/>
  <c r="K407" i="1"/>
  <c r="AB406" i="1"/>
  <c r="AA406" i="1"/>
  <c r="T406" i="1"/>
  <c r="S406" i="1"/>
  <c r="L406" i="1"/>
  <c r="K406" i="1"/>
  <c r="AB405" i="1"/>
  <c r="AA405" i="1"/>
  <c r="T405" i="1"/>
  <c r="S405" i="1"/>
  <c r="L405" i="1"/>
  <c r="K405" i="1"/>
  <c r="AB404" i="1"/>
  <c r="AA404" i="1"/>
  <c r="T404" i="1"/>
  <c r="S404" i="1"/>
  <c r="L404" i="1"/>
  <c r="K404" i="1"/>
  <c r="AB403" i="1"/>
  <c r="AA403" i="1"/>
  <c r="T403" i="1"/>
  <c r="S403" i="1"/>
  <c r="L403" i="1"/>
  <c r="K403" i="1"/>
  <c r="AB402" i="1"/>
  <c r="AA402" i="1"/>
  <c r="T402" i="1"/>
  <c r="S402" i="1"/>
  <c r="L402" i="1"/>
  <c r="K402" i="1"/>
  <c r="AB401" i="1"/>
  <c r="AA401" i="1"/>
  <c r="T401" i="1"/>
  <c r="S401" i="1"/>
  <c r="L401" i="1"/>
  <c r="K401" i="1"/>
  <c r="AB400" i="1"/>
  <c r="AA400" i="1"/>
  <c r="T400" i="1"/>
  <c r="S400" i="1"/>
  <c r="L400" i="1"/>
  <c r="K400" i="1"/>
  <c r="AB399" i="1"/>
  <c r="AA399" i="1"/>
  <c r="T399" i="1"/>
  <c r="S399" i="1"/>
  <c r="L399" i="1"/>
  <c r="K399" i="1"/>
  <c r="AB398" i="1"/>
  <c r="AA398" i="1"/>
  <c r="T398" i="1"/>
  <c r="S398" i="1"/>
  <c r="L398" i="1"/>
  <c r="K398" i="1"/>
  <c r="AB397" i="1"/>
  <c r="AA397" i="1"/>
  <c r="T397" i="1"/>
  <c r="S397" i="1"/>
  <c r="L397" i="1"/>
  <c r="K397" i="1"/>
  <c r="AB396" i="1"/>
  <c r="AA396" i="1"/>
  <c r="T396" i="1"/>
  <c r="S396" i="1"/>
  <c r="L396" i="1"/>
  <c r="K396" i="1"/>
  <c r="AB395" i="1"/>
  <c r="AA395" i="1"/>
  <c r="T395" i="1"/>
  <c r="S395" i="1"/>
  <c r="L395" i="1"/>
  <c r="K395" i="1"/>
  <c r="AB394" i="1"/>
  <c r="AA394" i="1"/>
  <c r="T394" i="1"/>
  <c r="S394" i="1"/>
  <c r="L394" i="1"/>
  <c r="K394" i="1"/>
  <c r="AB393" i="1"/>
  <c r="AA393" i="1"/>
  <c r="T393" i="1"/>
  <c r="S393" i="1"/>
  <c r="L393" i="1"/>
  <c r="K393" i="1"/>
  <c r="AB392" i="1"/>
  <c r="AA392" i="1"/>
  <c r="T392" i="1"/>
  <c r="S392" i="1"/>
  <c r="L392" i="1"/>
  <c r="K392" i="1"/>
  <c r="AD391" i="1"/>
  <c r="AB391" i="1"/>
  <c r="AA391" i="1"/>
  <c r="T391" i="1"/>
  <c r="S391" i="1"/>
  <c r="L391" i="1"/>
  <c r="K391" i="1"/>
  <c r="AB390" i="1"/>
  <c r="AA390" i="1"/>
  <c r="T390" i="1"/>
  <c r="S390" i="1"/>
  <c r="L390" i="1"/>
  <c r="K390" i="1"/>
  <c r="AD389" i="1"/>
  <c r="AB389" i="1"/>
  <c r="AA389" i="1"/>
  <c r="T389" i="1"/>
  <c r="S389" i="1"/>
  <c r="L389" i="1"/>
  <c r="K389" i="1"/>
  <c r="AB388" i="1"/>
  <c r="AA388" i="1"/>
  <c r="T388" i="1"/>
  <c r="S388" i="1"/>
  <c r="L388" i="1"/>
  <c r="K388" i="1"/>
  <c r="AB387" i="1"/>
  <c r="AA387" i="1"/>
  <c r="T387" i="1"/>
  <c r="S387" i="1"/>
  <c r="L387" i="1"/>
  <c r="K387" i="1"/>
  <c r="AB386" i="1"/>
  <c r="AA386" i="1"/>
  <c r="T386" i="1"/>
  <c r="S386" i="1"/>
  <c r="L386" i="1"/>
  <c r="K386" i="1"/>
  <c r="AB385" i="1"/>
  <c r="AA385" i="1"/>
  <c r="U385" i="1"/>
  <c r="T385" i="1"/>
  <c r="S385" i="1"/>
  <c r="L385" i="1"/>
  <c r="K385" i="1"/>
  <c r="AB384" i="1"/>
  <c r="AA384" i="1"/>
  <c r="T384" i="1"/>
  <c r="S384" i="1"/>
  <c r="L384" i="1"/>
  <c r="K384" i="1"/>
  <c r="AB383" i="1"/>
  <c r="AA383" i="1"/>
  <c r="T383" i="1"/>
  <c r="S383" i="1"/>
  <c r="L383" i="1"/>
  <c r="K383" i="1"/>
  <c r="AF382" i="1"/>
  <c r="AB382" i="1"/>
  <c r="AA382" i="1"/>
  <c r="T382" i="1"/>
  <c r="S382" i="1"/>
  <c r="L382" i="1"/>
  <c r="K382" i="1"/>
  <c r="AB381" i="1"/>
  <c r="AA381" i="1"/>
  <c r="T381" i="1"/>
  <c r="S381" i="1"/>
  <c r="L381" i="1"/>
  <c r="K381" i="1"/>
  <c r="AB380" i="1"/>
  <c r="AA380" i="1"/>
  <c r="T380" i="1"/>
  <c r="S380" i="1"/>
  <c r="L380" i="1"/>
  <c r="K380" i="1"/>
  <c r="AE379" i="1"/>
  <c r="AB379" i="1"/>
  <c r="AA379" i="1"/>
  <c r="T379" i="1"/>
  <c r="S379" i="1"/>
  <c r="L379" i="1"/>
  <c r="K379" i="1"/>
  <c r="AB378" i="1"/>
  <c r="AA378" i="1"/>
  <c r="X378" i="1"/>
  <c r="T378" i="1"/>
  <c r="S378" i="1"/>
  <c r="L378" i="1"/>
  <c r="K378" i="1"/>
  <c r="AB377" i="1"/>
  <c r="AA377" i="1"/>
  <c r="T377" i="1"/>
  <c r="S377" i="1"/>
  <c r="L377" i="1"/>
  <c r="K377" i="1"/>
  <c r="AB376" i="1"/>
  <c r="AA376" i="1"/>
  <c r="T376" i="1"/>
  <c r="S376" i="1"/>
  <c r="L376" i="1"/>
  <c r="K376" i="1"/>
  <c r="AB375" i="1"/>
  <c r="AA375" i="1"/>
  <c r="T375" i="1"/>
  <c r="S375" i="1"/>
  <c r="L375" i="1"/>
  <c r="K375" i="1"/>
  <c r="AB374" i="1"/>
  <c r="AA374" i="1"/>
  <c r="T374" i="1"/>
  <c r="S374" i="1"/>
  <c r="M374" i="1"/>
  <c r="L374" i="1"/>
  <c r="K374" i="1"/>
  <c r="AB373" i="1"/>
  <c r="AA373" i="1"/>
  <c r="T373" i="1"/>
  <c r="S373" i="1"/>
  <c r="L373" i="1"/>
  <c r="K373" i="1"/>
  <c r="AB372" i="1"/>
  <c r="AA372" i="1"/>
  <c r="T372" i="1"/>
  <c r="S372" i="1"/>
  <c r="L372" i="1"/>
  <c r="K372" i="1"/>
  <c r="AB371" i="1"/>
  <c r="AA371" i="1"/>
  <c r="T371" i="1"/>
  <c r="S371" i="1"/>
  <c r="L371" i="1"/>
  <c r="K371" i="1"/>
  <c r="AB370" i="1"/>
  <c r="AA370" i="1"/>
  <c r="T370" i="1"/>
  <c r="S370" i="1"/>
  <c r="L370" i="1"/>
  <c r="K370" i="1"/>
  <c r="AB369" i="1"/>
  <c r="AA369" i="1"/>
  <c r="T369" i="1"/>
  <c r="S369" i="1"/>
  <c r="L369" i="1"/>
  <c r="K369" i="1"/>
  <c r="AB368" i="1"/>
  <c r="AA368" i="1"/>
  <c r="T368" i="1"/>
  <c r="S368" i="1"/>
  <c r="L368" i="1"/>
  <c r="K368" i="1"/>
  <c r="AB367" i="1"/>
  <c r="AA367" i="1"/>
  <c r="T367" i="1"/>
  <c r="S367" i="1"/>
  <c r="O367" i="1"/>
  <c r="L367" i="1"/>
  <c r="K367" i="1"/>
  <c r="AB366" i="1"/>
  <c r="AA366" i="1"/>
  <c r="T366" i="1"/>
  <c r="S366" i="1"/>
  <c r="L366" i="1"/>
  <c r="K366" i="1"/>
  <c r="AB365" i="1"/>
  <c r="AA365" i="1"/>
  <c r="T365" i="1"/>
  <c r="S365" i="1"/>
  <c r="L365" i="1"/>
  <c r="K365" i="1"/>
  <c r="AB364" i="1"/>
  <c r="AA364" i="1"/>
  <c r="T364" i="1"/>
  <c r="S364" i="1"/>
  <c r="L364" i="1"/>
  <c r="K364" i="1"/>
  <c r="AB363" i="1"/>
  <c r="AA363" i="1"/>
  <c r="T363" i="1"/>
  <c r="S363" i="1"/>
  <c r="L363" i="1"/>
  <c r="K363" i="1"/>
  <c r="AD362" i="1"/>
  <c r="AB362" i="1"/>
  <c r="AA362" i="1"/>
  <c r="T362" i="1"/>
  <c r="S362" i="1"/>
  <c r="L362" i="1"/>
  <c r="K362" i="1"/>
  <c r="AB361" i="1"/>
  <c r="AA361" i="1"/>
  <c r="X361" i="1"/>
  <c r="T361" i="1"/>
  <c r="S361" i="1"/>
  <c r="L361" i="1"/>
  <c r="K361" i="1"/>
  <c r="AB360" i="1"/>
  <c r="AA360" i="1"/>
  <c r="T360" i="1"/>
  <c r="S360" i="1"/>
  <c r="L360" i="1"/>
  <c r="K360" i="1"/>
  <c r="AB359" i="1"/>
  <c r="AA359" i="1"/>
  <c r="T359" i="1"/>
  <c r="S359" i="1"/>
  <c r="L359" i="1"/>
  <c r="K359" i="1"/>
  <c r="AB358" i="1"/>
  <c r="AA358" i="1"/>
  <c r="W358" i="1"/>
  <c r="T358" i="1"/>
  <c r="S358" i="1"/>
  <c r="L358" i="1"/>
  <c r="K358" i="1"/>
  <c r="AB357" i="1"/>
  <c r="AA357" i="1"/>
  <c r="T357" i="1"/>
  <c r="S357" i="1"/>
  <c r="P357" i="1"/>
  <c r="L357" i="1"/>
  <c r="K357" i="1"/>
  <c r="AB356" i="1"/>
  <c r="AA356" i="1"/>
  <c r="T356" i="1"/>
  <c r="S356" i="1"/>
  <c r="L356" i="1"/>
  <c r="K356" i="1"/>
  <c r="AB355" i="1"/>
  <c r="AA355" i="1"/>
  <c r="T355" i="1"/>
  <c r="S355" i="1"/>
  <c r="L355" i="1"/>
  <c r="K355" i="1"/>
  <c r="AB354" i="1"/>
  <c r="AA354" i="1"/>
  <c r="T354" i="1"/>
  <c r="S354" i="1"/>
  <c r="L354" i="1"/>
  <c r="K354" i="1"/>
  <c r="AB353" i="1"/>
  <c r="AA353" i="1"/>
  <c r="T353" i="1"/>
  <c r="S353" i="1"/>
  <c r="L353" i="1"/>
  <c r="K353" i="1"/>
  <c r="AB352" i="1"/>
  <c r="AA352" i="1"/>
  <c r="T352" i="1"/>
  <c r="S352" i="1"/>
  <c r="L352" i="1"/>
  <c r="K352" i="1"/>
  <c r="AE351" i="1"/>
  <c r="AB351" i="1"/>
  <c r="AA351" i="1"/>
  <c r="T351" i="1"/>
  <c r="S351" i="1"/>
  <c r="L351" i="1"/>
  <c r="K351" i="1"/>
  <c r="AC350" i="1"/>
  <c r="AB350" i="1"/>
  <c r="AA350" i="1"/>
  <c r="T350" i="1"/>
  <c r="S350" i="1"/>
  <c r="L350" i="1"/>
  <c r="K350" i="1"/>
  <c r="AB349" i="1"/>
  <c r="AA349" i="1"/>
  <c r="T349" i="1"/>
  <c r="S349" i="1"/>
  <c r="L349" i="1"/>
  <c r="K349" i="1"/>
  <c r="AB348" i="1"/>
  <c r="AA348" i="1"/>
  <c r="T348" i="1"/>
  <c r="S348" i="1"/>
  <c r="L348" i="1"/>
  <c r="K348" i="1"/>
  <c r="AB347" i="1"/>
  <c r="AA347" i="1"/>
  <c r="X347" i="1"/>
  <c r="T347" i="1"/>
  <c r="S347" i="1"/>
  <c r="L347" i="1"/>
  <c r="K347" i="1"/>
  <c r="AB346" i="1"/>
  <c r="AA346" i="1"/>
  <c r="W346" i="1"/>
  <c r="T346" i="1"/>
  <c r="S346" i="1"/>
  <c r="L346" i="1"/>
  <c r="K346" i="1"/>
  <c r="AB345" i="1"/>
  <c r="AA345" i="1"/>
  <c r="U345" i="1"/>
  <c r="T345" i="1"/>
  <c r="S345" i="1"/>
  <c r="L345" i="1"/>
  <c r="K345" i="1"/>
  <c r="AB344" i="1"/>
  <c r="AA344" i="1"/>
  <c r="T344" i="1"/>
  <c r="S344" i="1"/>
  <c r="L344" i="1"/>
  <c r="K344" i="1"/>
  <c r="AB343" i="1"/>
  <c r="AA343" i="1"/>
  <c r="T343" i="1"/>
  <c r="S343" i="1"/>
  <c r="L343" i="1"/>
  <c r="K343" i="1"/>
  <c r="AB342" i="1"/>
  <c r="AA342" i="1"/>
  <c r="T342" i="1"/>
  <c r="S342" i="1"/>
  <c r="P342" i="1"/>
  <c r="L342" i="1"/>
  <c r="K342" i="1"/>
  <c r="AB341" i="1"/>
  <c r="AA341" i="1"/>
  <c r="T341" i="1"/>
  <c r="S341" i="1"/>
  <c r="O341" i="1"/>
  <c r="L341" i="1"/>
  <c r="K341" i="1"/>
  <c r="AB340" i="1"/>
  <c r="AA340" i="1"/>
  <c r="T340" i="1"/>
  <c r="S340" i="1"/>
  <c r="L340" i="1"/>
  <c r="K340" i="1"/>
  <c r="AB339" i="1"/>
  <c r="AA339" i="1"/>
  <c r="T339" i="1"/>
  <c r="S339" i="1"/>
  <c r="L339" i="1"/>
  <c r="K339" i="1"/>
  <c r="AB338" i="1"/>
  <c r="AA338" i="1"/>
  <c r="T338" i="1"/>
  <c r="S338" i="1"/>
  <c r="L338" i="1"/>
  <c r="K338" i="1"/>
  <c r="AB337" i="1"/>
  <c r="AA337" i="1"/>
  <c r="T337" i="1"/>
  <c r="S337" i="1"/>
  <c r="L337" i="1"/>
  <c r="K337" i="1"/>
  <c r="AB336" i="1"/>
  <c r="AA336" i="1"/>
  <c r="T336" i="1"/>
  <c r="S336" i="1"/>
  <c r="L336" i="1"/>
  <c r="K336" i="1"/>
  <c r="AE335" i="1"/>
  <c r="AB335" i="1"/>
  <c r="AA335" i="1"/>
  <c r="T335" i="1"/>
  <c r="S335" i="1"/>
  <c r="L335" i="1"/>
  <c r="K335" i="1"/>
  <c r="AC334" i="1"/>
  <c r="AB334" i="1"/>
  <c r="AA334" i="1"/>
  <c r="T334" i="1"/>
  <c r="S334" i="1"/>
  <c r="L334" i="1"/>
  <c r="K334" i="1"/>
  <c r="AB333" i="1"/>
  <c r="AA333" i="1"/>
  <c r="T333" i="1"/>
  <c r="S333" i="1"/>
  <c r="L333" i="1"/>
  <c r="K333" i="1"/>
  <c r="AB332" i="1"/>
  <c r="AA332" i="1"/>
  <c r="T332" i="1"/>
  <c r="S332" i="1"/>
  <c r="L332" i="1"/>
  <c r="K332" i="1"/>
  <c r="AB331" i="1"/>
  <c r="AA331" i="1"/>
  <c r="X331" i="1"/>
  <c r="T331" i="1"/>
  <c r="S331" i="1"/>
  <c r="L331" i="1"/>
  <c r="K331" i="1"/>
  <c r="AB330" i="1"/>
  <c r="AA330" i="1"/>
  <c r="W330" i="1"/>
  <c r="T330" i="1"/>
  <c r="S330" i="1"/>
  <c r="L330" i="1"/>
  <c r="K330" i="1"/>
  <c r="AB329" i="1"/>
  <c r="AA329" i="1"/>
  <c r="T329" i="1"/>
  <c r="S329" i="1"/>
  <c r="N329" i="1"/>
  <c r="L329" i="1"/>
  <c r="K329" i="1"/>
  <c r="AB328" i="1"/>
  <c r="AA328" i="1"/>
  <c r="T328" i="1"/>
  <c r="S328" i="1"/>
  <c r="L328" i="1"/>
  <c r="K328" i="1"/>
  <c r="AD327" i="1"/>
  <c r="AB327" i="1"/>
  <c r="AA327" i="1"/>
  <c r="T327" i="1"/>
  <c r="S327" i="1"/>
  <c r="L327" i="1"/>
  <c r="K327" i="1"/>
  <c r="AB326" i="1"/>
  <c r="AA326" i="1"/>
  <c r="V326" i="1"/>
  <c r="T326" i="1"/>
  <c r="S326" i="1"/>
  <c r="L326" i="1"/>
  <c r="K326" i="1"/>
  <c r="AB325" i="1"/>
  <c r="AA325" i="1"/>
  <c r="T325" i="1"/>
  <c r="S325" i="1"/>
  <c r="N325" i="1"/>
  <c r="L325" i="1"/>
  <c r="K325" i="1"/>
  <c r="AB324" i="1"/>
  <c r="AA324" i="1"/>
  <c r="T324" i="1"/>
  <c r="S324" i="1"/>
  <c r="L324" i="1"/>
  <c r="K324" i="1"/>
  <c r="AD323" i="1"/>
  <c r="AB323" i="1"/>
  <c r="AA323" i="1"/>
  <c r="T323" i="1"/>
  <c r="S323" i="1"/>
  <c r="L323" i="1"/>
  <c r="K323" i="1"/>
  <c r="AB322" i="1"/>
  <c r="AA322" i="1"/>
  <c r="V322" i="1"/>
  <c r="T322" i="1"/>
  <c r="S322" i="1"/>
  <c r="L322" i="1"/>
  <c r="K322" i="1"/>
  <c r="AB321" i="1"/>
  <c r="AA321" i="1"/>
  <c r="T321" i="1"/>
  <c r="S321" i="1"/>
  <c r="N321" i="1"/>
  <c r="L321" i="1"/>
  <c r="K321" i="1"/>
  <c r="AB320" i="1"/>
  <c r="AA320" i="1"/>
  <c r="T320" i="1"/>
  <c r="S320" i="1"/>
  <c r="L320" i="1"/>
  <c r="K320" i="1"/>
  <c r="AD319" i="1"/>
  <c r="AB319" i="1"/>
  <c r="AA319" i="1"/>
  <c r="T319" i="1"/>
  <c r="S319" i="1"/>
  <c r="L319" i="1"/>
  <c r="K319" i="1"/>
  <c r="AB318" i="1"/>
  <c r="AA318" i="1"/>
  <c r="V318" i="1"/>
  <c r="T318" i="1"/>
  <c r="S318" i="1"/>
  <c r="L318" i="1"/>
  <c r="K318" i="1"/>
  <c r="AB317" i="1"/>
  <c r="AA317" i="1"/>
  <c r="T317" i="1"/>
  <c r="S317" i="1"/>
  <c r="N317" i="1"/>
  <c r="L317" i="1"/>
  <c r="K317" i="1"/>
  <c r="AB316" i="1"/>
  <c r="AA316" i="1"/>
  <c r="T316" i="1"/>
  <c r="S316" i="1"/>
  <c r="L316" i="1"/>
  <c r="K316" i="1"/>
  <c r="AD315" i="1"/>
  <c r="AB315" i="1"/>
  <c r="AA315" i="1"/>
  <c r="T315" i="1"/>
  <c r="S315" i="1"/>
  <c r="L315" i="1"/>
  <c r="K315" i="1"/>
  <c r="AB314" i="1"/>
  <c r="AA314" i="1"/>
  <c r="V314" i="1"/>
  <c r="T314" i="1"/>
  <c r="S314" i="1"/>
  <c r="L314" i="1"/>
  <c r="K314" i="1"/>
  <c r="AB313" i="1"/>
  <c r="AA313" i="1"/>
  <c r="T313" i="1"/>
  <c r="S313" i="1"/>
  <c r="N313" i="1"/>
  <c r="L313" i="1"/>
  <c r="K313" i="1"/>
  <c r="AB312" i="1"/>
  <c r="AA312" i="1"/>
  <c r="T312" i="1"/>
  <c r="S312" i="1"/>
  <c r="L312" i="1"/>
  <c r="K312" i="1"/>
  <c r="AD311" i="1"/>
  <c r="AB311" i="1"/>
  <c r="AA311" i="1"/>
  <c r="T311" i="1"/>
  <c r="S311" i="1"/>
  <c r="L311" i="1"/>
  <c r="K311" i="1"/>
  <c r="AB310" i="1"/>
  <c r="AA310" i="1"/>
  <c r="V310" i="1"/>
  <c r="T310" i="1"/>
  <c r="S310" i="1"/>
  <c r="L310" i="1"/>
  <c r="K310" i="1"/>
  <c r="AB309" i="1"/>
  <c r="AA309" i="1"/>
  <c r="T309" i="1"/>
  <c r="S309" i="1"/>
  <c r="N309" i="1"/>
  <c r="L309" i="1"/>
  <c r="K309" i="1"/>
  <c r="AB308" i="1"/>
  <c r="AA308" i="1"/>
  <c r="T308" i="1"/>
  <c r="S308" i="1"/>
  <c r="L308" i="1"/>
  <c r="K308" i="1"/>
  <c r="AD307" i="1"/>
  <c r="AB307" i="1"/>
  <c r="AA307" i="1"/>
  <c r="T307" i="1"/>
  <c r="S307" i="1"/>
  <c r="L307" i="1"/>
  <c r="K307" i="1"/>
  <c r="AB306" i="1"/>
  <c r="AA306" i="1"/>
  <c r="V306" i="1"/>
  <c r="T306" i="1"/>
  <c r="S306" i="1"/>
  <c r="L306" i="1"/>
  <c r="K306" i="1"/>
  <c r="AB305" i="1"/>
  <c r="AA305" i="1"/>
  <c r="T305" i="1"/>
  <c r="S305" i="1"/>
  <c r="N305" i="1"/>
  <c r="L305" i="1"/>
  <c r="K305" i="1"/>
  <c r="AB304" i="1"/>
  <c r="AA304" i="1"/>
  <c r="T304" i="1"/>
  <c r="S304" i="1"/>
  <c r="L304" i="1"/>
  <c r="K304" i="1"/>
  <c r="AD303" i="1"/>
  <c r="AB303" i="1"/>
  <c r="AA303" i="1"/>
  <c r="T303" i="1"/>
  <c r="S303" i="1"/>
  <c r="L303" i="1"/>
  <c r="K303" i="1"/>
  <c r="AB302" i="1"/>
  <c r="AA302" i="1"/>
  <c r="V302" i="1"/>
  <c r="T302" i="1"/>
  <c r="S302" i="1"/>
  <c r="L302" i="1"/>
  <c r="K302" i="1"/>
  <c r="AB301" i="1"/>
  <c r="AA301" i="1"/>
  <c r="T301" i="1"/>
  <c r="S301" i="1"/>
  <c r="N301" i="1"/>
  <c r="L301" i="1"/>
  <c r="K301" i="1"/>
  <c r="AB300" i="1"/>
  <c r="AA300" i="1"/>
  <c r="T300" i="1"/>
  <c r="S300" i="1"/>
  <c r="L300" i="1"/>
  <c r="K300" i="1"/>
  <c r="AD299" i="1"/>
  <c r="AB299" i="1"/>
  <c r="AA299" i="1"/>
  <c r="T299" i="1"/>
  <c r="S299" i="1"/>
  <c r="L299" i="1"/>
  <c r="K299" i="1"/>
  <c r="AB298" i="1"/>
  <c r="AA298" i="1"/>
  <c r="V298" i="1"/>
  <c r="T298" i="1"/>
  <c r="S298" i="1"/>
  <c r="L298" i="1"/>
  <c r="K298" i="1"/>
  <c r="AB297" i="1"/>
  <c r="AA297" i="1"/>
  <c r="T297" i="1"/>
  <c r="S297" i="1"/>
  <c r="N297" i="1"/>
  <c r="L297" i="1"/>
  <c r="K297" i="1"/>
  <c r="AB296" i="1"/>
  <c r="AA296" i="1"/>
  <c r="T296" i="1"/>
  <c r="S296" i="1"/>
  <c r="L296" i="1"/>
  <c r="K296" i="1"/>
  <c r="AD295" i="1"/>
  <c r="AB295" i="1"/>
  <c r="AA295" i="1"/>
  <c r="T295" i="1"/>
  <c r="S295" i="1"/>
  <c r="L295" i="1"/>
  <c r="K295" i="1"/>
  <c r="AB294" i="1"/>
  <c r="AA294" i="1"/>
  <c r="V294" i="1"/>
  <c r="T294" i="1"/>
  <c r="S294" i="1"/>
  <c r="L294" i="1"/>
  <c r="K294" i="1"/>
  <c r="AB293" i="1"/>
  <c r="AA293" i="1"/>
  <c r="T293" i="1"/>
  <c r="S293" i="1"/>
  <c r="N293" i="1"/>
  <c r="L293" i="1"/>
  <c r="K293" i="1"/>
  <c r="AB292" i="1"/>
  <c r="AA292" i="1"/>
  <c r="T292" i="1"/>
  <c r="S292" i="1"/>
  <c r="L292" i="1"/>
  <c r="K292" i="1"/>
  <c r="AD291" i="1"/>
  <c r="AB291" i="1"/>
  <c r="AA291" i="1"/>
  <c r="T291" i="1"/>
  <c r="S291" i="1"/>
  <c r="L291" i="1"/>
  <c r="K291" i="1"/>
  <c r="AB290" i="1"/>
  <c r="AA290" i="1"/>
  <c r="V290" i="1"/>
  <c r="T290" i="1"/>
  <c r="S290" i="1"/>
  <c r="L290" i="1"/>
  <c r="K290" i="1"/>
  <c r="AB289" i="1"/>
  <c r="AA289" i="1"/>
  <c r="T289" i="1"/>
  <c r="S289" i="1"/>
  <c r="N289" i="1"/>
  <c r="L289" i="1"/>
  <c r="K289" i="1"/>
  <c r="AB288" i="1"/>
  <c r="AA288" i="1"/>
  <c r="T288" i="1"/>
  <c r="S288" i="1"/>
  <c r="L288" i="1"/>
  <c r="K288" i="1"/>
  <c r="AD287" i="1"/>
  <c r="AB287" i="1"/>
  <c r="AA287" i="1"/>
  <c r="T287" i="1"/>
  <c r="S287" i="1"/>
  <c r="L287" i="1"/>
  <c r="K287" i="1"/>
  <c r="AB286" i="1"/>
  <c r="AA286" i="1"/>
  <c r="V286" i="1"/>
  <c r="T286" i="1"/>
  <c r="S286" i="1"/>
  <c r="L286" i="1"/>
  <c r="K286" i="1"/>
  <c r="AB285" i="1"/>
  <c r="AA285" i="1"/>
  <c r="T285" i="1"/>
  <c r="S285" i="1"/>
  <c r="N285" i="1"/>
  <c r="L285" i="1"/>
  <c r="K285" i="1"/>
  <c r="AB284" i="1"/>
  <c r="AA284" i="1"/>
  <c r="T284" i="1"/>
  <c r="S284" i="1"/>
  <c r="L284" i="1"/>
  <c r="K284" i="1"/>
  <c r="AD283" i="1"/>
  <c r="AB283" i="1"/>
  <c r="AA283" i="1"/>
  <c r="T283" i="1"/>
  <c r="S283" i="1"/>
  <c r="L283" i="1"/>
  <c r="K283" i="1"/>
  <c r="AB282" i="1"/>
  <c r="AA282" i="1"/>
  <c r="V282" i="1"/>
  <c r="T282" i="1"/>
  <c r="S282" i="1"/>
  <c r="L282" i="1"/>
  <c r="K282" i="1"/>
  <c r="AB281" i="1"/>
  <c r="AA281" i="1"/>
  <c r="T281" i="1"/>
  <c r="S281" i="1"/>
  <c r="N281" i="1"/>
  <c r="L281" i="1"/>
  <c r="K281" i="1"/>
  <c r="AB280" i="1"/>
  <c r="AA280" i="1"/>
  <c r="T280" i="1"/>
  <c r="S280" i="1"/>
  <c r="L280" i="1"/>
  <c r="K280" i="1"/>
  <c r="AD279" i="1"/>
  <c r="AB279" i="1"/>
  <c r="AA279" i="1"/>
  <c r="T279" i="1"/>
  <c r="S279" i="1"/>
  <c r="L279" i="1"/>
  <c r="K279" i="1"/>
  <c r="AB278" i="1"/>
  <c r="AA278" i="1"/>
  <c r="V278" i="1"/>
  <c r="T278" i="1"/>
  <c r="S278" i="1"/>
  <c r="L278" i="1"/>
  <c r="K278" i="1"/>
  <c r="AB277" i="1"/>
  <c r="AA277" i="1"/>
  <c r="T277" i="1"/>
  <c r="S277" i="1"/>
  <c r="N277" i="1"/>
  <c r="L277" i="1"/>
  <c r="K277" i="1"/>
  <c r="AB276" i="1"/>
  <c r="AA276" i="1"/>
  <c r="T276" i="1"/>
  <c r="S276" i="1"/>
  <c r="L276" i="1"/>
  <c r="K276" i="1"/>
  <c r="AD275" i="1"/>
  <c r="AB275" i="1"/>
  <c r="AA275" i="1"/>
  <c r="T275" i="1"/>
  <c r="S275" i="1"/>
  <c r="L275" i="1"/>
  <c r="K275" i="1"/>
  <c r="AB274" i="1"/>
  <c r="AA274" i="1"/>
  <c r="V274" i="1"/>
  <c r="T274" i="1"/>
  <c r="S274" i="1"/>
  <c r="L274" i="1"/>
  <c r="K274" i="1"/>
  <c r="AB273" i="1"/>
  <c r="AA273" i="1"/>
  <c r="T273" i="1"/>
  <c r="S273" i="1"/>
  <c r="N273" i="1"/>
  <c r="L273" i="1"/>
  <c r="K273" i="1"/>
  <c r="AB272" i="1"/>
  <c r="AA272" i="1"/>
  <c r="T272" i="1"/>
  <c r="S272" i="1"/>
  <c r="L272" i="1"/>
  <c r="K272" i="1"/>
  <c r="AD271" i="1"/>
  <c r="AB271" i="1"/>
  <c r="AA271" i="1"/>
  <c r="T271" i="1"/>
  <c r="S271" i="1"/>
  <c r="L271" i="1"/>
  <c r="K271" i="1"/>
  <c r="AB270" i="1"/>
  <c r="AA270" i="1"/>
  <c r="V270" i="1"/>
  <c r="T270" i="1"/>
  <c r="S270" i="1"/>
  <c r="L270" i="1"/>
  <c r="K270" i="1"/>
  <c r="AB269" i="1"/>
  <c r="AA269" i="1"/>
  <c r="T269" i="1"/>
  <c r="S269" i="1"/>
  <c r="N269" i="1"/>
  <c r="L269" i="1"/>
  <c r="K269" i="1"/>
  <c r="AB268" i="1"/>
  <c r="AA268" i="1"/>
  <c r="T268" i="1"/>
  <c r="S268" i="1"/>
  <c r="L268" i="1"/>
  <c r="K268" i="1"/>
  <c r="AD267" i="1"/>
  <c r="AB267" i="1"/>
  <c r="AA267" i="1"/>
  <c r="T267" i="1"/>
  <c r="S267" i="1"/>
  <c r="L267" i="1"/>
  <c r="K267" i="1"/>
  <c r="AB266" i="1"/>
  <c r="AA266" i="1"/>
  <c r="V266" i="1"/>
  <c r="T266" i="1"/>
  <c r="S266" i="1"/>
  <c r="L266" i="1"/>
  <c r="K266" i="1"/>
  <c r="AB265" i="1"/>
  <c r="AA265" i="1"/>
  <c r="T265" i="1"/>
  <c r="S265" i="1"/>
  <c r="N265" i="1"/>
  <c r="L265" i="1"/>
  <c r="K265" i="1"/>
  <c r="AB264" i="1"/>
  <c r="AA264" i="1"/>
  <c r="T264" i="1"/>
  <c r="S264" i="1"/>
  <c r="L264" i="1"/>
  <c r="K264" i="1"/>
  <c r="AD263" i="1"/>
  <c r="AB263" i="1"/>
  <c r="AA263" i="1"/>
  <c r="T263" i="1"/>
  <c r="S263" i="1"/>
  <c r="L263" i="1"/>
  <c r="K263" i="1"/>
  <c r="AB262" i="1"/>
  <c r="AA262" i="1"/>
  <c r="V262" i="1"/>
  <c r="T262" i="1"/>
  <c r="S262" i="1"/>
  <c r="L262" i="1"/>
  <c r="K262" i="1"/>
  <c r="AB261" i="1"/>
  <c r="AA261" i="1"/>
  <c r="T261" i="1"/>
  <c r="S261" i="1"/>
  <c r="N261" i="1"/>
  <c r="L261" i="1"/>
  <c r="K261" i="1"/>
  <c r="AB260" i="1"/>
  <c r="AA260" i="1"/>
  <c r="T260" i="1"/>
  <c r="S260" i="1"/>
  <c r="L260" i="1"/>
  <c r="K260" i="1"/>
  <c r="AD259" i="1"/>
  <c r="AB259" i="1"/>
  <c r="AA259" i="1"/>
  <c r="T259" i="1"/>
  <c r="S259" i="1"/>
  <c r="L259" i="1"/>
  <c r="K259" i="1"/>
  <c r="AB258" i="1"/>
  <c r="AA258" i="1"/>
  <c r="V258" i="1"/>
  <c r="T258" i="1"/>
  <c r="S258" i="1"/>
  <c r="L258" i="1"/>
  <c r="K258" i="1"/>
  <c r="AB257" i="1"/>
  <c r="AA257" i="1"/>
  <c r="T257" i="1"/>
  <c r="S257" i="1"/>
  <c r="N257" i="1"/>
  <c r="L257" i="1"/>
  <c r="K257" i="1"/>
  <c r="AB256" i="1"/>
  <c r="AA256" i="1"/>
  <c r="T256" i="1"/>
  <c r="S256" i="1"/>
  <c r="L256" i="1"/>
  <c r="K256" i="1"/>
  <c r="AD255" i="1"/>
  <c r="AB255" i="1"/>
  <c r="AA255" i="1"/>
  <c r="T255" i="1"/>
  <c r="S255" i="1"/>
  <c r="L255" i="1"/>
  <c r="K255" i="1"/>
  <c r="AB254" i="1"/>
  <c r="AA254" i="1"/>
  <c r="V254" i="1"/>
  <c r="T254" i="1"/>
  <c r="S254" i="1"/>
  <c r="L254" i="1"/>
  <c r="K254" i="1"/>
  <c r="AB253" i="1"/>
  <c r="AA253" i="1"/>
  <c r="T253" i="1"/>
  <c r="S253" i="1"/>
  <c r="N253" i="1"/>
  <c r="L253" i="1"/>
  <c r="K253" i="1"/>
  <c r="AB252" i="1"/>
  <c r="AA252" i="1"/>
  <c r="T252" i="1"/>
  <c r="S252" i="1"/>
  <c r="L252" i="1"/>
  <c r="K252" i="1"/>
  <c r="AD251" i="1"/>
  <c r="AB251" i="1"/>
  <c r="AA251" i="1"/>
  <c r="T251" i="1"/>
  <c r="S251" i="1"/>
  <c r="L251" i="1"/>
  <c r="K251" i="1"/>
  <c r="AB250" i="1"/>
  <c r="AA250" i="1"/>
  <c r="V250" i="1"/>
  <c r="T250" i="1"/>
  <c r="S250" i="1"/>
  <c r="L250" i="1"/>
  <c r="K250" i="1"/>
  <c r="AB249" i="1"/>
  <c r="AA249" i="1"/>
  <c r="T249" i="1"/>
  <c r="S249" i="1"/>
  <c r="N249" i="1"/>
  <c r="L249" i="1"/>
  <c r="K249" i="1"/>
  <c r="AB248" i="1"/>
  <c r="AA248" i="1"/>
  <c r="T248" i="1"/>
  <c r="S248" i="1"/>
  <c r="L248" i="1"/>
  <c r="K248" i="1"/>
  <c r="AD247" i="1"/>
  <c r="AB247" i="1"/>
  <c r="AA247" i="1"/>
  <c r="T247" i="1"/>
  <c r="S247" i="1"/>
  <c r="L247" i="1"/>
  <c r="K247" i="1"/>
  <c r="AB246" i="1"/>
  <c r="AA246" i="1"/>
  <c r="V246" i="1"/>
  <c r="T246" i="1"/>
  <c r="S246" i="1"/>
  <c r="L246" i="1"/>
  <c r="K246" i="1"/>
  <c r="AB245" i="1"/>
  <c r="AA245" i="1"/>
  <c r="T245" i="1"/>
  <c r="S245" i="1"/>
  <c r="N245" i="1"/>
  <c r="L245" i="1"/>
  <c r="K245" i="1"/>
  <c r="AB244" i="1"/>
  <c r="AA244" i="1"/>
  <c r="T244" i="1"/>
  <c r="S244" i="1"/>
  <c r="L244" i="1"/>
  <c r="K244" i="1"/>
  <c r="AD243" i="1"/>
  <c r="AB243" i="1"/>
  <c r="AA243" i="1"/>
  <c r="T243" i="1"/>
  <c r="S243" i="1"/>
  <c r="L243" i="1"/>
  <c r="K243" i="1"/>
  <c r="AB242" i="1"/>
  <c r="AA242" i="1"/>
  <c r="V242" i="1"/>
  <c r="T242" i="1"/>
  <c r="S242" i="1"/>
  <c r="L242" i="1"/>
  <c r="K242" i="1"/>
  <c r="AB241" i="1"/>
  <c r="AA241" i="1"/>
  <c r="T241" i="1"/>
  <c r="S241" i="1"/>
  <c r="N241" i="1"/>
  <c r="L241" i="1"/>
  <c r="K241" i="1"/>
  <c r="AB240" i="1"/>
  <c r="AA240" i="1"/>
  <c r="T240" i="1"/>
  <c r="S240" i="1"/>
  <c r="L240" i="1"/>
  <c r="K240" i="1"/>
  <c r="AD239" i="1"/>
  <c r="AB239" i="1"/>
  <c r="AA239" i="1"/>
  <c r="T239" i="1"/>
  <c r="S239" i="1"/>
  <c r="L239" i="1"/>
  <c r="K239" i="1"/>
  <c r="AB238" i="1"/>
  <c r="AA238" i="1"/>
  <c r="V238" i="1"/>
  <c r="T238" i="1"/>
  <c r="S238" i="1"/>
  <c r="L238" i="1"/>
  <c r="K238" i="1"/>
  <c r="AB237" i="1"/>
  <c r="AA237" i="1"/>
  <c r="T237" i="1"/>
  <c r="S237" i="1"/>
  <c r="N237" i="1"/>
  <c r="L237" i="1"/>
  <c r="K237" i="1"/>
  <c r="AB236" i="1"/>
  <c r="AA236" i="1"/>
  <c r="T236" i="1"/>
  <c r="S236" i="1"/>
  <c r="L236" i="1"/>
  <c r="K236" i="1"/>
  <c r="AD235" i="1"/>
  <c r="AB235" i="1"/>
  <c r="AA235" i="1"/>
  <c r="T235" i="1"/>
  <c r="S235" i="1"/>
  <c r="L235" i="1"/>
  <c r="K235" i="1"/>
  <c r="AB234" i="1"/>
  <c r="AA234" i="1"/>
  <c r="V234" i="1"/>
  <c r="T234" i="1"/>
  <c r="S234" i="1"/>
  <c r="L234" i="1"/>
  <c r="K234" i="1"/>
  <c r="AB233" i="1"/>
  <c r="AA233" i="1"/>
  <c r="T233" i="1"/>
  <c r="S233" i="1"/>
  <c r="N233" i="1"/>
  <c r="L233" i="1"/>
  <c r="K233" i="1"/>
  <c r="AB232" i="1"/>
  <c r="AA232" i="1"/>
  <c r="T232" i="1"/>
  <c r="S232" i="1"/>
  <c r="L232" i="1"/>
  <c r="K232" i="1"/>
  <c r="AD231" i="1"/>
  <c r="AB231" i="1"/>
  <c r="AA231" i="1"/>
  <c r="T231" i="1"/>
  <c r="S231" i="1"/>
  <c r="L231" i="1"/>
  <c r="K231" i="1"/>
  <c r="AB230" i="1"/>
  <c r="AA230" i="1"/>
  <c r="V230" i="1"/>
  <c r="T230" i="1"/>
  <c r="S230" i="1"/>
  <c r="L230" i="1"/>
  <c r="K230" i="1"/>
  <c r="AB229" i="1"/>
  <c r="AA229" i="1"/>
  <c r="T229" i="1"/>
  <c r="S229" i="1"/>
  <c r="N229" i="1"/>
  <c r="L229" i="1"/>
  <c r="K229" i="1"/>
  <c r="AB228" i="1"/>
  <c r="AA228" i="1"/>
  <c r="T228" i="1"/>
  <c r="S228" i="1"/>
  <c r="L228" i="1"/>
  <c r="K228" i="1"/>
  <c r="AD227" i="1"/>
  <c r="AB227" i="1"/>
  <c r="AA227" i="1"/>
  <c r="T227" i="1"/>
  <c r="S227" i="1"/>
  <c r="L227" i="1"/>
  <c r="K227" i="1"/>
  <c r="AB226" i="1"/>
  <c r="AA226" i="1"/>
  <c r="V226" i="1"/>
  <c r="T226" i="1"/>
  <c r="S226" i="1"/>
  <c r="L226" i="1"/>
  <c r="K226" i="1"/>
  <c r="AB225" i="1"/>
  <c r="AA225" i="1"/>
  <c r="T225" i="1"/>
  <c r="S225" i="1"/>
  <c r="N225" i="1"/>
  <c r="L225" i="1"/>
  <c r="K225" i="1"/>
  <c r="AB224" i="1"/>
  <c r="AA224" i="1"/>
  <c r="T224" i="1"/>
  <c r="S224" i="1"/>
  <c r="L224" i="1"/>
  <c r="K224" i="1"/>
  <c r="AD223" i="1"/>
  <c r="AB223" i="1"/>
  <c r="AA223" i="1"/>
  <c r="T223" i="1"/>
  <c r="S223" i="1"/>
  <c r="L223" i="1"/>
  <c r="K223" i="1"/>
  <c r="AB222" i="1"/>
  <c r="AA222" i="1"/>
  <c r="V222" i="1"/>
  <c r="T222" i="1"/>
  <c r="S222" i="1"/>
  <c r="L222" i="1"/>
  <c r="K222" i="1"/>
  <c r="AB221" i="1"/>
  <c r="AA221" i="1"/>
  <c r="T221" i="1"/>
  <c r="S221" i="1"/>
  <c r="N221" i="1"/>
  <c r="L221" i="1"/>
  <c r="K221" i="1"/>
  <c r="AB220" i="1"/>
  <c r="AA220" i="1"/>
  <c r="T220" i="1"/>
  <c r="S220" i="1"/>
  <c r="L220" i="1"/>
  <c r="K220" i="1"/>
  <c r="AD219" i="1"/>
  <c r="AB219" i="1"/>
  <c r="AA219" i="1"/>
  <c r="T219" i="1"/>
  <c r="S219" i="1"/>
  <c r="L219" i="1"/>
  <c r="K219" i="1"/>
  <c r="AB218" i="1"/>
  <c r="AA218" i="1"/>
  <c r="V218" i="1"/>
  <c r="T218" i="1"/>
  <c r="S218" i="1"/>
  <c r="L218" i="1"/>
  <c r="K218" i="1"/>
  <c r="AB217" i="1"/>
  <c r="AA217" i="1"/>
  <c r="T217" i="1"/>
  <c r="S217" i="1"/>
  <c r="N217" i="1"/>
  <c r="L217" i="1"/>
  <c r="K217" i="1"/>
  <c r="AB216" i="1"/>
  <c r="AA216" i="1"/>
  <c r="T216" i="1"/>
  <c r="S216" i="1"/>
  <c r="L216" i="1"/>
  <c r="K216" i="1"/>
  <c r="AD215" i="1"/>
  <c r="AB215" i="1"/>
  <c r="AA215" i="1"/>
  <c r="T215" i="1"/>
  <c r="S215" i="1"/>
  <c r="L215" i="1"/>
  <c r="K215" i="1"/>
  <c r="AB214" i="1"/>
  <c r="AA214" i="1"/>
  <c r="V214" i="1"/>
  <c r="T214" i="1"/>
  <c r="S214" i="1"/>
  <c r="L214" i="1"/>
  <c r="K214" i="1"/>
  <c r="AB213" i="1"/>
  <c r="AA213" i="1"/>
  <c r="T213" i="1"/>
  <c r="S213" i="1"/>
  <c r="N213" i="1"/>
  <c r="L213" i="1"/>
  <c r="K213" i="1"/>
  <c r="AB212" i="1"/>
  <c r="AA212" i="1"/>
  <c r="T212" i="1"/>
  <c r="S212" i="1"/>
  <c r="L212" i="1"/>
  <c r="K212" i="1"/>
  <c r="AD211" i="1"/>
  <c r="AB211" i="1"/>
  <c r="AA211" i="1"/>
  <c r="T211" i="1"/>
  <c r="S211" i="1"/>
  <c r="L211" i="1"/>
  <c r="K211" i="1"/>
  <c r="AB210" i="1"/>
  <c r="AA210" i="1"/>
  <c r="V210" i="1"/>
  <c r="T210" i="1"/>
  <c r="S210" i="1"/>
  <c r="L210" i="1"/>
  <c r="K210" i="1"/>
  <c r="AB209" i="1"/>
  <c r="AA209" i="1"/>
  <c r="T209" i="1"/>
  <c r="S209" i="1"/>
  <c r="N209" i="1"/>
  <c r="L209" i="1"/>
  <c r="K209" i="1"/>
  <c r="AB208" i="1"/>
  <c r="AA208" i="1"/>
  <c r="T208" i="1"/>
  <c r="S208" i="1"/>
  <c r="L208" i="1"/>
  <c r="K208" i="1"/>
  <c r="AD207" i="1"/>
  <c r="AB207" i="1"/>
  <c r="AA207" i="1"/>
  <c r="T207" i="1"/>
  <c r="S207" i="1"/>
  <c r="L207" i="1"/>
  <c r="K207" i="1"/>
  <c r="AB206" i="1"/>
  <c r="AA206" i="1"/>
  <c r="V206" i="1"/>
  <c r="T206" i="1"/>
  <c r="S206" i="1"/>
  <c r="L206" i="1"/>
  <c r="K206" i="1"/>
  <c r="AB205" i="1"/>
  <c r="AA205" i="1"/>
  <c r="T205" i="1"/>
  <c r="S205" i="1"/>
  <c r="N205" i="1"/>
  <c r="L205" i="1"/>
  <c r="K205" i="1"/>
  <c r="AB204" i="1"/>
  <c r="AA204" i="1"/>
  <c r="T204" i="1"/>
  <c r="S204" i="1"/>
  <c r="L204" i="1"/>
  <c r="K204" i="1"/>
  <c r="AD203" i="1"/>
  <c r="AB203" i="1"/>
  <c r="AA203" i="1"/>
  <c r="T203" i="1"/>
  <c r="S203" i="1"/>
  <c r="L203" i="1"/>
  <c r="K203" i="1"/>
  <c r="AB202" i="1"/>
  <c r="AA202" i="1"/>
  <c r="V202" i="1"/>
  <c r="T202" i="1"/>
  <c r="S202" i="1"/>
  <c r="L202" i="1"/>
  <c r="K202" i="1"/>
  <c r="AB201" i="1"/>
  <c r="AA201" i="1"/>
  <c r="T201" i="1"/>
  <c r="S201" i="1"/>
  <c r="N201" i="1"/>
  <c r="L201" i="1"/>
  <c r="K201" i="1"/>
  <c r="AB200" i="1"/>
  <c r="AA200" i="1"/>
  <c r="T200" i="1"/>
  <c r="S200" i="1"/>
  <c r="L200" i="1"/>
  <c r="K200" i="1"/>
  <c r="AD199" i="1"/>
  <c r="AB199" i="1"/>
  <c r="AA199" i="1"/>
  <c r="T199" i="1"/>
  <c r="S199" i="1"/>
  <c r="L199" i="1"/>
  <c r="K199" i="1"/>
  <c r="AB198" i="1"/>
  <c r="AA198" i="1"/>
  <c r="V198" i="1"/>
  <c r="T198" i="1"/>
  <c r="S198" i="1"/>
  <c r="L198" i="1"/>
  <c r="K198" i="1"/>
  <c r="AB197" i="1"/>
  <c r="AA197" i="1"/>
  <c r="T197" i="1"/>
  <c r="S197" i="1"/>
  <c r="N197" i="1"/>
  <c r="L197" i="1"/>
  <c r="K197" i="1"/>
  <c r="AB196" i="1"/>
  <c r="AA196" i="1"/>
  <c r="T196" i="1"/>
  <c r="S196" i="1"/>
  <c r="L196" i="1"/>
  <c r="K196" i="1"/>
  <c r="AD195" i="1"/>
  <c r="AB195" i="1"/>
  <c r="AA195" i="1"/>
  <c r="T195" i="1"/>
  <c r="S195" i="1"/>
  <c r="L195" i="1"/>
  <c r="K195" i="1"/>
  <c r="AB194" i="1"/>
  <c r="AA194" i="1"/>
  <c r="V194" i="1"/>
  <c r="T194" i="1"/>
  <c r="S194" i="1"/>
  <c r="L194" i="1"/>
  <c r="K194" i="1"/>
  <c r="AB193" i="1"/>
  <c r="AA193" i="1"/>
  <c r="T193" i="1"/>
  <c r="S193" i="1"/>
  <c r="N193" i="1"/>
  <c r="L193" i="1"/>
  <c r="K193" i="1"/>
  <c r="AB192" i="1"/>
  <c r="AA192" i="1"/>
  <c r="T192" i="1"/>
  <c r="S192" i="1"/>
  <c r="L192" i="1"/>
  <c r="K192" i="1"/>
  <c r="AD191" i="1"/>
  <c r="AB191" i="1"/>
  <c r="AA191" i="1"/>
  <c r="T191" i="1"/>
  <c r="S191" i="1"/>
  <c r="L191" i="1"/>
  <c r="K191" i="1"/>
  <c r="AB190" i="1"/>
  <c r="AA190" i="1"/>
  <c r="V190" i="1"/>
  <c r="T190" i="1"/>
  <c r="S190" i="1"/>
  <c r="L190" i="1"/>
  <c r="K190" i="1"/>
  <c r="AB189" i="1"/>
  <c r="AA189" i="1"/>
  <c r="T189" i="1"/>
  <c r="S189" i="1"/>
  <c r="N189" i="1"/>
  <c r="L189" i="1"/>
  <c r="K189" i="1"/>
  <c r="AB188" i="1"/>
  <c r="AA188" i="1"/>
  <c r="T188" i="1"/>
  <c r="S188" i="1"/>
  <c r="L188" i="1"/>
  <c r="K188" i="1"/>
  <c r="AD187" i="1"/>
  <c r="AB187" i="1"/>
  <c r="AA187" i="1"/>
  <c r="T187" i="1"/>
  <c r="S187" i="1"/>
  <c r="L187" i="1"/>
  <c r="K187" i="1"/>
  <c r="AB186" i="1"/>
  <c r="AA186" i="1"/>
  <c r="V186" i="1"/>
  <c r="T186" i="1"/>
  <c r="S186" i="1"/>
  <c r="L186" i="1"/>
  <c r="K186" i="1"/>
  <c r="AB185" i="1"/>
  <c r="AA185" i="1"/>
  <c r="T185" i="1"/>
  <c r="S185" i="1"/>
  <c r="N185" i="1"/>
  <c r="L185" i="1"/>
  <c r="K185" i="1"/>
  <c r="AB184" i="1"/>
  <c r="AA184" i="1"/>
  <c r="T184" i="1"/>
  <c r="S184" i="1"/>
  <c r="L184" i="1"/>
  <c r="K184" i="1"/>
  <c r="AD183" i="1"/>
  <c r="AB183" i="1"/>
  <c r="AA183" i="1"/>
  <c r="T183" i="1"/>
  <c r="S183" i="1"/>
  <c r="L183" i="1"/>
  <c r="K183" i="1"/>
  <c r="AB182" i="1"/>
  <c r="AA182" i="1"/>
  <c r="V182" i="1"/>
  <c r="T182" i="1"/>
  <c r="S182" i="1"/>
  <c r="L182" i="1"/>
  <c r="K182" i="1"/>
  <c r="AB181" i="1"/>
  <c r="AA181" i="1"/>
  <c r="T181" i="1"/>
  <c r="S181" i="1"/>
  <c r="N181" i="1"/>
  <c r="L181" i="1"/>
  <c r="K181" i="1"/>
  <c r="AB180" i="1"/>
  <c r="AA180" i="1"/>
  <c r="T180" i="1"/>
  <c r="S180" i="1"/>
  <c r="L180" i="1"/>
  <c r="K180" i="1"/>
  <c r="AD179" i="1"/>
  <c r="AB179" i="1"/>
  <c r="AA179" i="1"/>
  <c r="W179" i="1"/>
  <c r="T179" i="1"/>
  <c r="S179" i="1"/>
  <c r="P179" i="1"/>
  <c r="L179" i="1"/>
  <c r="K179" i="1"/>
  <c r="AD178" i="1"/>
  <c r="AB178" i="1"/>
  <c r="AA178" i="1"/>
  <c r="X178" i="1"/>
  <c r="T178" i="1"/>
  <c r="S178" i="1"/>
  <c r="N178" i="1"/>
  <c r="L178" i="1"/>
  <c r="K178" i="1"/>
  <c r="AF177" i="1"/>
  <c r="AB177" i="1"/>
  <c r="AA177" i="1"/>
  <c r="V177" i="1"/>
  <c r="T177" i="1"/>
  <c r="S177" i="1"/>
  <c r="P177" i="1"/>
  <c r="L177" i="1"/>
  <c r="K177" i="1"/>
  <c r="AB176" i="1"/>
  <c r="AA176" i="1"/>
  <c r="T176" i="1"/>
  <c r="S176" i="1"/>
  <c r="L176" i="1"/>
  <c r="K176" i="1"/>
  <c r="AF175" i="1"/>
  <c r="AB175" i="1"/>
  <c r="AA175" i="1"/>
  <c r="V175" i="1"/>
  <c r="T175" i="1"/>
  <c r="S175" i="1"/>
  <c r="P175" i="1"/>
  <c r="L175" i="1"/>
  <c r="K175" i="1"/>
  <c r="AD174" i="1"/>
  <c r="AB174" i="1"/>
  <c r="AA174" i="1"/>
  <c r="X174" i="1"/>
  <c r="T174" i="1"/>
  <c r="S174" i="1"/>
  <c r="N174" i="1"/>
  <c r="L174" i="1"/>
  <c r="K174" i="1"/>
  <c r="AF173" i="1"/>
  <c r="AB173" i="1"/>
  <c r="AA173" i="1"/>
  <c r="V173" i="1"/>
  <c r="T173" i="1"/>
  <c r="S173" i="1"/>
  <c r="P173" i="1"/>
  <c r="L173" i="1"/>
  <c r="K173" i="1"/>
  <c r="AB172" i="1"/>
  <c r="AA172" i="1"/>
  <c r="T172" i="1"/>
  <c r="S172" i="1"/>
  <c r="L172" i="1"/>
  <c r="K172" i="1"/>
  <c r="AF171" i="1"/>
  <c r="AB171" i="1"/>
  <c r="AA171" i="1"/>
  <c r="V171" i="1"/>
  <c r="T171" i="1"/>
  <c r="S171" i="1"/>
  <c r="P171" i="1"/>
  <c r="L171" i="1"/>
  <c r="K171" i="1"/>
  <c r="AD170" i="1"/>
  <c r="AB170" i="1"/>
  <c r="AA170" i="1"/>
  <c r="X170" i="1"/>
  <c r="T170" i="1"/>
  <c r="S170" i="1"/>
  <c r="N170" i="1"/>
  <c r="L170" i="1"/>
  <c r="K170" i="1"/>
  <c r="AF169" i="1"/>
  <c r="AB169" i="1"/>
  <c r="AA169" i="1"/>
  <c r="V169" i="1"/>
  <c r="T169" i="1"/>
  <c r="S169" i="1"/>
  <c r="P169" i="1"/>
  <c r="L169" i="1"/>
  <c r="K169" i="1"/>
  <c r="AB168" i="1"/>
  <c r="AA168" i="1"/>
  <c r="T168" i="1"/>
  <c r="S168" i="1"/>
  <c r="L168" i="1"/>
  <c r="K168" i="1"/>
  <c r="AF167" i="1"/>
  <c r="AB167" i="1"/>
  <c r="AA167" i="1"/>
  <c r="V167" i="1"/>
  <c r="T167" i="1"/>
  <c r="S167" i="1"/>
  <c r="P167" i="1"/>
  <c r="L167" i="1"/>
  <c r="K167" i="1"/>
  <c r="AD166" i="1"/>
  <c r="AB166" i="1"/>
  <c r="AA166" i="1"/>
  <c r="X166" i="1"/>
  <c r="T166" i="1"/>
  <c r="S166" i="1"/>
  <c r="N166" i="1"/>
  <c r="L166" i="1"/>
  <c r="K166" i="1"/>
  <c r="AF165" i="1"/>
  <c r="AB165" i="1"/>
  <c r="AA165" i="1"/>
  <c r="V165" i="1"/>
  <c r="T165" i="1"/>
  <c r="S165" i="1"/>
  <c r="P165" i="1"/>
  <c r="L165" i="1"/>
  <c r="K165" i="1"/>
  <c r="AB164" i="1"/>
  <c r="AA164" i="1"/>
  <c r="T164" i="1"/>
  <c r="S164" i="1"/>
  <c r="L164" i="1"/>
  <c r="K164" i="1"/>
  <c r="AF163" i="1"/>
  <c r="AB163" i="1"/>
  <c r="AA163" i="1"/>
  <c r="V163" i="1"/>
  <c r="T163" i="1"/>
  <c r="S163" i="1"/>
  <c r="P163" i="1"/>
  <c r="L163" i="1"/>
  <c r="K163" i="1"/>
  <c r="AD162" i="1"/>
  <c r="AB162" i="1"/>
  <c r="AA162" i="1"/>
  <c r="X162" i="1"/>
  <c r="T162" i="1"/>
  <c r="S162" i="1"/>
  <c r="N162" i="1"/>
  <c r="L162" i="1"/>
  <c r="K162" i="1"/>
  <c r="AF161" i="1"/>
  <c r="AB161" i="1"/>
  <c r="AA161" i="1"/>
  <c r="V161" i="1"/>
  <c r="T161" i="1"/>
  <c r="S161" i="1"/>
  <c r="P161" i="1"/>
  <c r="L161" i="1"/>
  <c r="K161" i="1"/>
  <c r="AB160" i="1"/>
  <c r="AA160" i="1"/>
  <c r="T160" i="1"/>
  <c r="S160" i="1"/>
  <c r="L160" i="1"/>
  <c r="K160" i="1"/>
  <c r="AF159" i="1"/>
  <c r="AB159" i="1"/>
  <c r="AA159" i="1"/>
  <c r="V159" i="1"/>
  <c r="T159" i="1"/>
  <c r="S159" i="1"/>
  <c r="P159" i="1"/>
  <c r="L159" i="1"/>
  <c r="K159" i="1"/>
  <c r="AD158" i="1"/>
  <c r="AB158" i="1"/>
  <c r="AA158" i="1"/>
  <c r="X158" i="1"/>
  <c r="T158" i="1"/>
  <c r="S158" i="1"/>
  <c r="N158" i="1"/>
  <c r="L158" i="1"/>
  <c r="K158" i="1"/>
  <c r="AF157" i="1"/>
  <c r="AB157" i="1"/>
  <c r="AA157" i="1"/>
  <c r="V157" i="1"/>
  <c r="T157" i="1"/>
  <c r="S157" i="1"/>
  <c r="P157" i="1"/>
  <c r="L157" i="1"/>
  <c r="K157" i="1"/>
  <c r="AB156" i="1"/>
  <c r="AA156" i="1"/>
  <c r="T156" i="1"/>
  <c r="S156" i="1"/>
  <c r="L156" i="1"/>
  <c r="K156" i="1"/>
  <c r="AF155" i="1"/>
  <c r="AB155" i="1"/>
  <c r="AA155" i="1"/>
  <c r="V155" i="1"/>
  <c r="T155" i="1"/>
  <c r="S155" i="1"/>
  <c r="P155" i="1"/>
  <c r="L155" i="1"/>
  <c r="K155" i="1"/>
  <c r="AD154" i="1"/>
  <c r="AB154" i="1"/>
  <c r="AA154" i="1"/>
  <c r="X154" i="1"/>
  <c r="T154" i="1"/>
  <c r="S154" i="1"/>
  <c r="N154" i="1"/>
  <c r="L154" i="1"/>
  <c r="K154" i="1"/>
  <c r="AF153" i="1"/>
  <c r="AB153" i="1"/>
  <c r="AA153" i="1"/>
  <c r="V153" i="1"/>
  <c r="T153" i="1"/>
  <c r="S153" i="1"/>
  <c r="P153" i="1"/>
  <c r="L153" i="1"/>
  <c r="K153" i="1"/>
  <c r="AB152" i="1"/>
  <c r="AA152" i="1"/>
  <c r="T152" i="1"/>
  <c r="S152" i="1"/>
  <c r="L152" i="1"/>
  <c r="K152" i="1"/>
  <c r="AF151" i="1"/>
  <c r="AB151" i="1"/>
  <c r="AA151" i="1"/>
  <c r="V151" i="1"/>
  <c r="T151" i="1"/>
  <c r="S151" i="1"/>
  <c r="P151" i="1"/>
  <c r="L151" i="1"/>
  <c r="K151" i="1"/>
  <c r="AD150" i="1"/>
  <c r="AB150" i="1"/>
  <c r="AA150" i="1"/>
  <c r="X150" i="1"/>
  <c r="T150" i="1"/>
  <c r="S150" i="1"/>
  <c r="N150" i="1"/>
  <c r="L150" i="1"/>
  <c r="K150" i="1"/>
  <c r="AF149" i="1"/>
  <c r="AB149" i="1"/>
  <c r="AA149" i="1"/>
  <c r="V149" i="1"/>
  <c r="T149" i="1"/>
  <c r="S149" i="1"/>
  <c r="P149" i="1"/>
  <c r="L149" i="1"/>
  <c r="K149" i="1"/>
  <c r="AB148" i="1"/>
  <c r="AA148" i="1"/>
  <c r="T148" i="1"/>
  <c r="S148" i="1"/>
  <c r="L148" i="1"/>
  <c r="K148" i="1"/>
  <c r="AF147" i="1"/>
  <c r="AB147" i="1"/>
  <c r="AA147" i="1"/>
  <c r="V147" i="1"/>
  <c r="T147" i="1"/>
  <c r="S147" i="1"/>
  <c r="P147" i="1"/>
  <c r="L147" i="1"/>
  <c r="K147" i="1"/>
  <c r="AD146" i="1"/>
  <c r="AB146" i="1"/>
  <c r="AA146" i="1"/>
  <c r="X146" i="1"/>
  <c r="T146" i="1"/>
  <c r="S146" i="1"/>
  <c r="N146" i="1"/>
  <c r="L146" i="1"/>
  <c r="K146" i="1"/>
  <c r="AF145" i="1"/>
  <c r="AB145" i="1"/>
  <c r="AA145" i="1"/>
  <c r="V145" i="1"/>
  <c r="T145" i="1"/>
  <c r="S145" i="1"/>
  <c r="P145" i="1"/>
  <c r="L145" i="1"/>
  <c r="K145" i="1"/>
  <c r="AB144" i="1"/>
  <c r="AA144" i="1"/>
  <c r="T144" i="1"/>
  <c r="S144" i="1"/>
  <c r="L144" i="1"/>
  <c r="K144" i="1"/>
  <c r="AF143" i="1"/>
  <c r="AB143" i="1"/>
  <c r="AA143" i="1"/>
  <c r="V143" i="1"/>
  <c r="T143" i="1"/>
  <c r="S143" i="1"/>
  <c r="P143" i="1"/>
  <c r="L143" i="1"/>
  <c r="K143" i="1"/>
  <c r="AD142" i="1"/>
  <c r="AB142" i="1"/>
  <c r="AA142" i="1"/>
  <c r="X142" i="1"/>
  <c r="T142" i="1"/>
  <c r="S142" i="1"/>
  <c r="N142" i="1"/>
  <c r="L142" i="1"/>
  <c r="K142" i="1"/>
  <c r="AF141" i="1"/>
  <c r="AB141" i="1"/>
  <c r="AA141" i="1"/>
  <c r="V141" i="1"/>
  <c r="T141" i="1"/>
  <c r="S141" i="1"/>
  <c r="P141" i="1"/>
  <c r="L141" i="1"/>
  <c r="K141" i="1"/>
  <c r="AB140" i="1"/>
  <c r="AA140" i="1"/>
  <c r="T140" i="1"/>
  <c r="S140" i="1"/>
  <c r="L140" i="1"/>
  <c r="K140" i="1"/>
  <c r="AF139" i="1"/>
  <c r="AB139" i="1"/>
  <c r="AA139" i="1"/>
  <c r="V139" i="1"/>
  <c r="T139" i="1"/>
  <c r="S139" i="1"/>
  <c r="P139" i="1"/>
  <c r="L139" i="1"/>
  <c r="K139" i="1"/>
  <c r="AD138" i="1"/>
  <c r="AB138" i="1"/>
  <c r="AA138" i="1"/>
  <c r="X138" i="1"/>
  <c r="T138" i="1"/>
  <c r="S138" i="1"/>
  <c r="N138" i="1"/>
  <c r="L138" i="1"/>
  <c r="K138" i="1"/>
  <c r="AF137" i="1"/>
  <c r="AB137" i="1"/>
  <c r="AA137" i="1"/>
  <c r="V137" i="1"/>
  <c r="T137" i="1"/>
  <c r="S137" i="1"/>
  <c r="P137" i="1"/>
  <c r="L137" i="1"/>
  <c r="K137" i="1"/>
  <c r="AB136" i="1"/>
  <c r="AA136" i="1"/>
  <c r="T136" i="1"/>
  <c r="S136" i="1"/>
  <c r="L136" i="1"/>
  <c r="K136" i="1"/>
  <c r="AF135" i="1"/>
  <c r="AB135" i="1"/>
  <c r="AA135" i="1"/>
  <c r="V135" i="1"/>
  <c r="T135" i="1"/>
  <c r="S135" i="1"/>
  <c r="P135" i="1"/>
  <c r="L135" i="1"/>
  <c r="K135" i="1"/>
  <c r="AD134" i="1"/>
  <c r="AB134" i="1"/>
  <c r="AA134" i="1"/>
  <c r="X134" i="1"/>
  <c r="T134" i="1"/>
  <c r="S134" i="1"/>
  <c r="N134" i="1"/>
  <c r="L134" i="1"/>
  <c r="K134" i="1"/>
  <c r="AF133" i="1"/>
  <c r="AB133" i="1"/>
  <c r="AA133" i="1"/>
  <c r="V133" i="1"/>
  <c r="T133" i="1"/>
  <c r="S133" i="1"/>
  <c r="P133" i="1"/>
  <c r="L133" i="1"/>
  <c r="K133" i="1"/>
  <c r="AB132" i="1"/>
  <c r="AA132" i="1"/>
  <c r="T132" i="1"/>
  <c r="S132" i="1"/>
  <c r="L132" i="1"/>
  <c r="K132" i="1"/>
  <c r="AF131" i="1"/>
  <c r="AB131" i="1"/>
  <c r="AA131" i="1"/>
  <c r="V131" i="1"/>
  <c r="T131" i="1"/>
  <c r="S131" i="1"/>
  <c r="P131" i="1"/>
  <c r="L131" i="1"/>
  <c r="K131" i="1"/>
  <c r="AD130" i="1"/>
  <c r="AB130" i="1"/>
  <c r="AA130" i="1"/>
  <c r="X130" i="1"/>
  <c r="T130" i="1"/>
  <c r="S130" i="1"/>
  <c r="N130" i="1"/>
  <c r="L130" i="1"/>
  <c r="K130" i="1"/>
  <c r="AF129" i="1"/>
  <c r="AB129" i="1"/>
  <c r="AA129" i="1"/>
  <c r="V129" i="1"/>
  <c r="T129" i="1"/>
  <c r="S129" i="1"/>
  <c r="P129" i="1"/>
  <c r="L129" i="1"/>
  <c r="K129" i="1"/>
  <c r="AB128" i="1"/>
  <c r="AA128" i="1"/>
  <c r="T128" i="1"/>
  <c r="S128" i="1"/>
  <c r="L128" i="1"/>
  <c r="K128" i="1"/>
  <c r="AF127" i="1"/>
  <c r="AB127" i="1"/>
  <c r="AA127" i="1"/>
  <c r="V127" i="1"/>
  <c r="T127" i="1"/>
  <c r="S127" i="1"/>
  <c r="P127" i="1"/>
  <c r="L127" i="1"/>
  <c r="K127" i="1"/>
  <c r="AD126" i="1"/>
  <c r="AB126" i="1"/>
  <c r="AA126" i="1"/>
  <c r="X126" i="1"/>
  <c r="T126" i="1"/>
  <c r="S126" i="1"/>
  <c r="N126" i="1"/>
  <c r="L126" i="1"/>
  <c r="K126" i="1"/>
  <c r="AF125" i="1"/>
  <c r="AB125" i="1"/>
  <c r="AA125" i="1"/>
  <c r="V125" i="1"/>
  <c r="T125" i="1"/>
  <c r="S125" i="1"/>
  <c r="P125" i="1"/>
  <c r="L125" i="1"/>
  <c r="K125" i="1"/>
  <c r="AB124" i="1"/>
  <c r="AA124" i="1"/>
  <c r="T124" i="1"/>
  <c r="S124" i="1"/>
  <c r="L124" i="1"/>
  <c r="K124" i="1"/>
  <c r="AF123" i="1"/>
  <c r="AB123" i="1"/>
  <c r="AA123" i="1"/>
  <c r="V123" i="1"/>
  <c r="T123" i="1"/>
  <c r="S123" i="1"/>
  <c r="P123" i="1"/>
  <c r="L123" i="1"/>
  <c r="K123" i="1"/>
  <c r="AD122" i="1"/>
  <c r="AB122" i="1"/>
  <c r="AA122" i="1"/>
  <c r="X122" i="1"/>
  <c r="T122" i="1"/>
  <c r="S122" i="1"/>
  <c r="N122" i="1"/>
  <c r="L122" i="1"/>
  <c r="K122" i="1"/>
  <c r="AF121" i="1"/>
  <c r="AB121" i="1"/>
  <c r="AA121" i="1"/>
  <c r="V121" i="1"/>
  <c r="T121" i="1"/>
  <c r="S121" i="1"/>
  <c r="P121" i="1"/>
  <c r="L121" i="1"/>
  <c r="K121" i="1"/>
  <c r="AB120" i="1"/>
  <c r="AA120" i="1"/>
  <c r="T120" i="1"/>
  <c r="S120" i="1"/>
  <c r="L120" i="1"/>
  <c r="K120" i="1"/>
  <c r="AF119" i="1"/>
  <c r="AB119" i="1"/>
  <c r="AA119" i="1"/>
  <c r="V119" i="1"/>
  <c r="T119" i="1"/>
  <c r="S119" i="1"/>
  <c r="P119" i="1"/>
  <c r="L119" i="1"/>
  <c r="K119" i="1"/>
  <c r="AD118" i="1"/>
  <c r="AB118" i="1"/>
  <c r="AA118" i="1"/>
  <c r="X118" i="1"/>
  <c r="T118" i="1"/>
  <c r="S118" i="1"/>
  <c r="N118" i="1"/>
  <c r="L118" i="1"/>
  <c r="K118" i="1"/>
  <c r="AF117" i="1"/>
  <c r="AB117" i="1"/>
  <c r="AA117" i="1"/>
  <c r="V117" i="1"/>
  <c r="T117" i="1"/>
  <c r="S117" i="1"/>
  <c r="P117" i="1"/>
  <c r="L117" i="1"/>
  <c r="K117" i="1"/>
  <c r="AB116" i="1"/>
  <c r="AA116" i="1"/>
  <c r="T116" i="1"/>
  <c r="S116" i="1"/>
  <c r="L116" i="1"/>
  <c r="K116" i="1"/>
  <c r="AF115" i="1"/>
  <c r="AB115" i="1"/>
  <c r="AA115" i="1"/>
  <c r="V115" i="1"/>
  <c r="T115" i="1"/>
  <c r="S115" i="1"/>
  <c r="P115" i="1"/>
  <c r="L115" i="1"/>
  <c r="K115" i="1"/>
  <c r="AD114" i="1"/>
  <c r="AB114" i="1"/>
  <c r="AA114" i="1"/>
  <c r="X114" i="1"/>
  <c r="T114" i="1"/>
  <c r="S114" i="1"/>
  <c r="N114" i="1"/>
  <c r="L114" i="1"/>
  <c r="K114" i="1"/>
  <c r="AF113" i="1"/>
  <c r="AB113" i="1"/>
  <c r="AA113" i="1"/>
  <c r="V113" i="1"/>
  <c r="T113" i="1"/>
  <c r="S113" i="1"/>
  <c r="P113" i="1"/>
  <c r="L113" i="1"/>
  <c r="K113" i="1"/>
  <c r="AB112" i="1"/>
  <c r="AA112" i="1"/>
  <c r="T112" i="1"/>
  <c r="S112" i="1"/>
  <c r="L112" i="1"/>
  <c r="K112" i="1"/>
  <c r="AF111" i="1"/>
  <c r="AB111" i="1"/>
  <c r="AA111" i="1"/>
  <c r="V111" i="1"/>
  <c r="T111" i="1"/>
  <c r="S111" i="1"/>
  <c r="P111" i="1"/>
  <c r="L111" i="1"/>
  <c r="K111" i="1"/>
  <c r="AD110" i="1"/>
  <c r="AB110" i="1"/>
  <c r="AA110" i="1"/>
  <c r="X110" i="1"/>
  <c r="T110" i="1"/>
  <c r="S110" i="1"/>
  <c r="N110" i="1"/>
  <c r="L110" i="1"/>
  <c r="K110" i="1"/>
  <c r="AF109" i="1"/>
  <c r="AB109" i="1"/>
  <c r="AA109" i="1"/>
  <c r="V109" i="1"/>
  <c r="T109" i="1"/>
  <c r="S109" i="1"/>
  <c r="P109" i="1"/>
  <c r="L109" i="1"/>
  <c r="K109" i="1"/>
  <c r="AB108" i="1"/>
  <c r="AA108" i="1"/>
  <c r="T108" i="1"/>
  <c r="S108" i="1"/>
  <c r="L108" i="1"/>
  <c r="K108" i="1"/>
  <c r="AF107" i="1"/>
  <c r="AB107" i="1"/>
  <c r="AA107" i="1"/>
  <c r="V107" i="1"/>
  <c r="T107" i="1"/>
  <c r="S107" i="1"/>
  <c r="P107" i="1"/>
  <c r="L107" i="1"/>
  <c r="K107" i="1"/>
  <c r="AD106" i="1"/>
  <c r="AB106" i="1"/>
  <c r="AA106" i="1"/>
  <c r="X106" i="1"/>
  <c r="T106" i="1"/>
  <c r="S106" i="1"/>
  <c r="N106" i="1"/>
  <c r="L106" i="1"/>
  <c r="K106" i="1"/>
  <c r="AF105" i="1"/>
  <c r="AB105" i="1"/>
  <c r="AA105" i="1"/>
  <c r="V105" i="1"/>
  <c r="T105" i="1"/>
  <c r="S105" i="1"/>
  <c r="P105" i="1"/>
  <c r="L105" i="1"/>
  <c r="K105" i="1"/>
  <c r="AB104" i="1"/>
  <c r="AA104" i="1"/>
  <c r="T104" i="1"/>
  <c r="S104" i="1"/>
  <c r="L104" i="1"/>
  <c r="K104" i="1"/>
  <c r="AF103" i="1"/>
  <c r="AB103" i="1"/>
  <c r="AA103" i="1"/>
  <c r="V103" i="1"/>
  <c r="T103" i="1"/>
  <c r="S103" i="1"/>
  <c r="P103" i="1"/>
  <c r="L103" i="1"/>
  <c r="K103" i="1"/>
  <c r="AD102" i="1"/>
  <c r="AB102" i="1"/>
  <c r="AA102" i="1"/>
  <c r="X102" i="1"/>
  <c r="T102" i="1"/>
  <c r="S102" i="1"/>
  <c r="N102" i="1"/>
  <c r="L102" i="1"/>
  <c r="K102" i="1"/>
  <c r="AF101" i="1"/>
  <c r="AB101" i="1"/>
  <c r="AA101" i="1"/>
  <c r="V101" i="1"/>
  <c r="T101" i="1"/>
  <c r="S101" i="1"/>
  <c r="P101" i="1"/>
  <c r="L101" i="1"/>
  <c r="K101" i="1"/>
  <c r="AB100" i="1"/>
  <c r="AA100" i="1"/>
  <c r="T100" i="1"/>
  <c r="S100" i="1"/>
  <c r="L100" i="1"/>
  <c r="K100" i="1"/>
  <c r="AF99" i="1"/>
  <c r="AB99" i="1"/>
  <c r="AA99" i="1"/>
  <c r="V99" i="1"/>
  <c r="T99" i="1"/>
  <c r="S99" i="1"/>
  <c r="P99" i="1"/>
  <c r="L99" i="1"/>
  <c r="K99" i="1"/>
  <c r="AD98" i="1"/>
  <c r="AB98" i="1"/>
  <c r="AA98" i="1"/>
  <c r="X98" i="1"/>
  <c r="T98" i="1"/>
  <c r="S98" i="1"/>
  <c r="N98" i="1"/>
  <c r="L98" i="1"/>
  <c r="K98" i="1"/>
  <c r="AF97" i="1"/>
  <c r="AB97" i="1"/>
  <c r="AA97" i="1"/>
  <c r="V97" i="1"/>
  <c r="T97" i="1"/>
  <c r="S97" i="1"/>
  <c r="P97" i="1"/>
  <c r="L97" i="1"/>
  <c r="K97" i="1"/>
  <c r="AB96" i="1"/>
  <c r="AA96" i="1"/>
  <c r="T96" i="1"/>
  <c r="S96" i="1"/>
  <c r="L96" i="1"/>
  <c r="K96" i="1"/>
  <c r="AF95" i="1"/>
  <c r="AB95" i="1"/>
  <c r="AA95" i="1"/>
  <c r="V95" i="1"/>
  <c r="T95" i="1"/>
  <c r="S95" i="1"/>
  <c r="P95" i="1"/>
  <c r="L95" i="1"/>
  <c r="K95" i="1"/>
  <c r="AD94" i="1"/>
  <c r="AB94" i="1"/>
  <c r="AA94" i="1"/>
  <c r="X94" i="1"/>
  <c r="T94" i="1"/>
  <c r="S94" i="1"/>
  <c r="N94" i="1"/>
  <c r="L94" i="1"/>
  <c r="K94" i="1"/>
  <c r="AF93" i="1"/>
  <c r="AB93" i="1"/>
  <c r="AA93" i="1"/>
  <c r="V93" i="1"/>
  <c r="T93" i="1"/>
  <c r="S93" i="1"/>
  <c r="P93" i="1"/>
  <c r="L93" i="1"/>
  <c r="K93" i="1"/>
  <c r="AB92" i="1"/>
  <c r="AA92" i="1"/>
  <c r="T92" i="1"/>
  <c r="S92" i="1"/>
  <c r="L92" i="1"/>
  <c r="K92" i="1"/>
  <c r="AF91" i="1"/>
  <c r="AB91" i="1"/>
  <c r="AA91" i="1"/>
  <c r="V91" i="1"/>
  <c r="T91" i="1"/>
  <c r="S91" i="1"/>
  <c r="P91" i="1"/>
  <c r="L91" i="1"/>
  <c r="K91" i="1"/>
  <c r="AD90" i="1"/>
  <c r="AB90" i="1"/>
  <c r="AA90" i="1"/>
  <c r="X90" i="1"/>
  <c r="T90" i="1"/>
  <c r="S90" i="1"/>
  <c r="N90" i="1"/>
  <c r="L90" i="1"/>
  <c r="K90" i="1"/>
  <c r="AF89" i="1"/>
  <c r="AB89" i="1"/>
  <c r="AA89" i="1"/>
  <c r="V89" i="1"/>
  <c r="T89" i="1"/>
  <c r="S89" i="1"/>
  <c r="P89" i="1"/>
  <c r="L89" i="1"/>
  <c r="K89" i="1"/>
  <c r="AB88" i="1"/>
  <c r="AA88" i="1"/>
  <c r="T88" i="1"/>
  <c r="S88" i="1"/>
  <c r="L88" i="1"/>
  <c r="K88" i="1"/>
  <c r="AF87" i="1"/>
  <c r="AB87" i="1"/>
  <c r="AA87" i="1"/>
  <c r="V87" i="1"/>
  <c r="T87" i="1"/>
  <c r="S87" i="1"/>
  <c r="P87" i="1"/>
  <c r="L87" i="1"/>
  <c r="K87" i="1"/>
  <c r="AD86" i="1"/>
  <c r="AB86" i="1"/>
  <c r="AA86" i="1"/>
  <c r="X86" i="1"/>
  <c r="T86" i="1"/>
  <c r="S86" i="1"/>
  <c r="N86" i="1"/>
  <c r="L86" i="1"/>
  <c r="K86" i="1"/>
  <c r="AF85" i="1"/>
  <c r="AB85" i="1"/>
  <c r="AA85" i="1"/>
  <c r="V85" i="1"/>
  <c r="T85" i="1"/>
  <c r="S85" i="1"/>
  <c r="P85" i="1"/>
  <c r="L85" i="1"/>
  <c r="K85" i="1"/>
  <c r="AB84" i="1"/>
  <c r="AA84" i="1"/>
  <c r="T84" i="1"/>
  <c r="S84" i="1"/>
  <c r="L84" i="1"/>
  <c r="K84" i="1"/>
  <c r="AF83" i="1"/>
  <c r="AB83" i="1"/>
  <c r="AA83" i="1"/>
  <c r="V83" i="1"/>
  <c r="T83" i="1"/>
  <c r="S83" i="1"/>
  <c r="P83" i="1"/>
  <c r="L83" i="1"/>
  <c r="K83" i="1"/>
  <c r="AD82" i="1"/>
  <c r="AB82" i="1"/>
  <c r="AA82" i="1"/>
  <c r="X82" i="1"/>
  <c r="T82" i="1"/>
  <c r="S82" i="1"/>
  <c r="N82" i="1"/>
  <c r="L82" i="1"/>
  <c r="K82" i="1"/>
  <c r="AF81" i="1"/>
  <c r="AB81" i="1"/>
  <c r="AA81" i="1"/>
  <c r="V81" i="1"/>
  <c r="T81" i="1"/>
  <c r="S81" i="1"/>
  <c r="P81" i="1"/>
  <c r="L81" i="1"/>
  <c r="K81" i="1"/>
  <c r="AB80" i="1"/>
  <c r="AA80" i="1"/>
  <c r="T80" i="1"/>
  <c r="S80" i="1"/>
  <c r="L80" i="1"/>
  <c r="K80" i="1"/>
  <c r="AF79" i="1"/>
  <c r="AB79" i="1"/>
  <c r="AA79" i="1"/>
  <c r="V79" i="1"/>
  <c r="T79" i="1"/>
  <c r="S79" i="1"/>
  <c r="P79" i="1"/>
  <c r="L79" i="1"/>
  <c r="K79" i="1"/>
  <c r="AD78" i="1"/>
  <c r="AB78" i="1"/>
  <c r="AA78" i="1"/>
  <c r="X78" i="1"/>
  <c r="T78" i="1"/>
  <c r="S78" i="1"/>
  <c r="N78" i="1"/>
  <c r="L78" i="1"/>
  <c r="K78" i="1"/>
  <c r="AF77" i="1"/>
  <c r="AB77" i="1"/>
  <c r="AA77" i="1"/>
  <c r="V77" i="1"/>
  <c r="T77" i="1"/>
  <c r="S77" i="1"/>
  <c r="P77" i="1"/>
  <c r="L77" i="1"/>
  <c r="K77" i="1"/>
  <c r="AB76" i="1"/>
  <c r="AA76" i="1"/>
  <c r="T76" i="1"/>
  <c r="S76" i="1"/>
  <c r="L76" i="1"/>
  <c r="K76" i="1"/>
  <c r="AF75" i="1"/>
  <c r="AB75" i="1"/>
  <c r="AA75" i="1"/>
  <c r="V75" i="1"/>
  <c r="T75" i="1"/>
  <c r="S75" i="1"/>
  <c r="P75" i="1"/>
  <c r="L75" i="1"/>
  <c r="K75" i="1"/>
  <c r="AD74" i="1"/>
  <c r="AB74" i="1"/>
  <c r="AA74" i="1"/>
  <c r="X74" i="1"/>
  <c r="T74" i="1"/>
  <c r="S74" i="1"/>
  <c r="N74" i="1"/>
  <c r="L74" i="1"/>
  <c r="K74" i="1"/>
  <c r="AF73" i="1"/>
  <c r="AB73" i="1"/>
  <c r="AA73" i="1"/>
  <c r="V73" i="1"/>
  <c r="T73" i="1"/>
  <c r="S73" i="1"/>
  <c r="P73" i="1"/>
  <c r="L73" i="1"/>
  <c r="K73" i="1"/>
  <c r="AB72" i="1"/>
  <c r="AA72" i="1"/>
  <c r="T72" i="1"/>
  <c r="S72" i="1"/>
  <c r="L72" i="1"/>
  <c r="K72" i="1"/>
  <c r="AF71" i="1"/>
  <c r="AB71" i="1"/>
  <c r="AA71" i="1"/>
  <c r="V71" i="1"/>
  <c r="T71" i="1"/>
  <c r="S71" i="1"/>
  <c r="P71" i="1"/>
  <c r="L71" i="1"/>
  <c r="K71" i="1"/>
  <c r="AD70" i="1"/>
  <c r="AB70" i="1"/>
  <c r="AA70" i="1"/>
  <c r="X70" i="1"/>
  <c r="T70" i="1"/>
  <c r="S70" i="1"/>
  <c r="N70" i="1"/>
  <c r="L70" i="1"/>
  <c r="K70" i="1"/>
  <c r="AF69" i="1"/>
  <c r="AB69" i="1"/>
  <c r="AA69" i="1"/>
  <c r="V69" i="1"/>
  <c r="T69" i="1"/>
  <c r="S69" i="1"/>
  <c r="P69" i="1"/>
  <c r="L69" i="1"/>
  <c r="K69" i="1"/>
  <c r="AB68" i="1"/>
  <c r="AA68" i="1"/>
  <c r="T68" i="1"/>
  <c r="S68" i="1"/>
  <c r="L68" i="1"/>
  <c r="K68" i="1"/>
  <c r="AF67" i="1"/>
  <c r="AB67" i="1"/>
  <c r="AA67" i="1"/>
  <c r="V67" i="1"/>
  <c r="T67" i="1"/>
  <c r="S67" i="1"/>
  <c r="P67" i="1"/>
  <c r="L67" i="1"/>
  <c r="K67" i="1"/>
  <c r="AD66" i="1"/>
  <c r="AB66" i="1"/>
  <c r="AA66" i="1"/>
  <c r="X66" i="1"/>
  <c r="T66" i="1"/>
  <c r="S66" i="1"/>
  <c r="N66" i="1"/>
  <c r="L66" i="1"/>
  <c r="K66" i="1"/>
  <c r="AF65" i="1"/>
  <c r="AB65" i="1"/>
  <c r="AA65" i="1"/>
  <c r="V65" i="1"/>
  <c r="T65" i="1"/>
  <c r="S65" i="1"/>
  <c r="P65" i="1"/>
  <c r="L65" i="1"/>
  <c r="K65" i="1"/>
  <c r="AB64" i="1"/>
  <c r="AA64" i="1"/>
  <c r="T64" i="1"/>
  <c r="S64" i="1"/>
  <c r="L64" i="1"/>
  <c r="K64" i="1"/>
  <c r="AF63" i="1"/>
  <c r="AB63" i="1"/>
  <c r="AA63" i="1"/>
  <c r="V63" i="1"/>
  <c r="T63" i="1"/>
  <c r="S63" i="1"/>
  <c r="P63" i="1"/>
  <c r="L63" i="1"/>
  <c r="K63" i="1"/>
  <c r="AD62" i="1"/>
  <c r="AB62" i="1"/>
  <c r="AA62" i="1"/>
  <c r="X62" i="1"/>
  <c r="T62" i="1"/>
  <c r="S62" i="1"/>
  <c r="N62" i="1"/>
  <c r="L62" i="1"/>
  <c r="K62" i="1"/>
  <c r="AF61" i="1"/>
  <c r="AB61" i="1"/>
  <c r="AA61" i="1"/>
  <c r="V61" i="1"/>
  <c r="T61" i="1"/>
  <c r="S61" i="1"/>
  <c r="P61" i="1"/>
  <c r="L61" i="1"/>
  <c r="K61" i="1"/>
  <c r="AB60" i="1"/>
  <c r="AA60" i="1"/>
  <c r="T60" i="1"/>
  <c r="S60" i="1"/>
  <c r="L60" i="1"/>
  <c r="K60" i="1"/>
  <c r="AF59" i="1"/>
  <c r="AB59" i="1"/>
  <c r="AA59" i="1"/>
  <c r="V59" i="1"/>
  <c r="T59" i="1"/>
  <c r="S59" i="1"/>
  <c r="P59" i="1"/>
  <c r="L59" i="1"/>
  <c r="K59" i="1"/>
  <c r="AD58" i="1"/>
  <c r="AB58" i="1"/>
  <c r="AA58" i="1"/>
  <c r="X58" i="1"/>
  <c r="T58" i="1"/>
  <c r="S58" i="1"/>
  <c r="N58" i="1"/>
  <c r="L58" i="1"/>
  <c r="K58" i="1"/>
  <c r="AF57" i="1"/>
  <c r="AB57" i="1"/>
  <c r="AA57" i="1"/>
  <c r="V57" i="1"/>
  <c r="T57" i="1"/>
  <c r="S57" i="1"/>
  <c r="P57" i="1"/>
  <c r="L57" i="1"/>
  <c r="K57" i="1"/>
  <c r="AB56" i="1"/>
  <c r="AA56" i="1"/>
  <c r="T56" i="1"/>
  <c r="S56" i="1"/>
  <c r="L56" i="1"/>
  <c r="K56" i="1"/>
  <c r="AF55" i="1"/>
  <c r="AB55" i="1"/>
  <c r="AA55" i="1"/>
  <c r="V55" i="1"/>
  <c r="T55" i="1"/>
  <c r="S55" i="1"/>
  <c r="P55" i="1"/>
  <c r="L55" i="1"/>
  <c r="K55" i="1"/>
  <c r="AD54" i="1"/>
  <c r="AB54" i="1"/>
  <c r="AA54" i="1"/>
  <c r="X54" i="1"/>
  <c r="T54" i="1"/>
  <c r="S54" i="1"/>
  <c r="N54" i="1"/>
  <c r="L54" i="1"/>
  <c r="K54" i="1"/>
  <c r="AF53" i="1"/>
  <c r="AB53" i="1"/>
  <c r="AA53" i="1"/>
  <c r="V53" i="1"/>
  <c r="T53" i="1"/>
  <c r="S53" i="1"/>
  <c r="P53" i="1"/>
  <c r="L53" i="1"/>
  <c r="K53" i="1"/>
  <c r="AB52" i="1"/>
  <c r="AA52" i="1"/>
  <c r="T52" i="1"/>
  <c r="S52" i="1"/>
  <c r="L52" i="1"/>
  <c r="K52" i="1"/>
  <c r="AF51" i="1"/>
  <c r="AB51" i="1"/>
  <c r="AA51" i="1"/>
  <c r="V51" i="1"/>
  <c r="T51" i="1"/>
  <c r="S51" i="1"/>
  <c r="P51" i="1"/>
  <c r="L51" i="1"/>
  <c r="K51" i="1"/>
  <c r="AD50" i="1"/>
  <c r="AB50" i="1"/>
  <c r="AA50" i="1"/>
  <c r="X50" i="1"/>
  <c r="T50" i="1"/>
  <c r="S50" i="1"/>
  <c r="N50" i="1"/>
  <c r="L50" i="1"/>
  <c r="K50" i="1"/>
  <c r="AF49" i="1"/>
  <c r="AB49" i="1"/>
  <c r="AA49" i="1"/>
  <c r="V49" i="1"/>
  <c r="T49" i="1"/>
  <c r="S49" i="1"/>
  <c r="P49" i="1"/>
  <c r="L49" i="1"/>
  <c r="K49" i="1"/>
  <c r="AB48" i="1"/>
  <c r="AA48" i="1"/>
  <c r="T48" i="1"/>
  <c r="S48" i="1"/>
  <c r="L48" i="1"/>
  <c r="K48" i="1"/>
  <c r="AF47" i="1"/>
  <c r="AB47" i="1"/>
  <c r="AA47" i="1"/>
  <c r="V47" i="1"/>
  <c r="T47" i="1"/>
  <c r="S47" i="1"/>
  <c r="P47" i="1"/>
  <c r="L47" i="1"/>
  <c r="K47" i="1"/>
  <c r="AD46" i="1"/>
  <c r="AB46" i="1"/>
  <c r="AA46" i="1"/>
  <c r="X46" i="1"/>
  <c r="T46" i="1"/>
  <c r="S46" i="1"/>
  <c r="N46" i="1"/>
  <c r="L46" i="1"/>
  <c r="K46" i="1"/>
  <c r="AF45" i="1"/>
  <c r="AB45" i="1"/>
  <c r="AA45" i="1"/>
  <c r="V45" i="1"/>
  <c r="T45" i="1"/>
  <c r="S45" i="1"/>
  <c r="P45" i="1"/>
  <c r="L45" i="1"/>
  <c r="K45" i="1"/>
  <c r="AB44" i="1"/>
  <c r="AA44" i="1"/>
  <c r="T44" i="1"/>
  <c r="S44" i="1"/>
  <c r="L44" i="1"/>
  <c r="K44" i="1"/>
  <c r="AF43" i="1"/>
  <c r="AB43" i="1"/>
  <c r="AA43" i="1"/>
  <c r="V43" i="1"/>
  <c r="T43" i="1"/>
  <c r="S43" i="1"/>
  <c r="P43" i="1"/>
  <c r="L43" i="1"/>
  <c r="K43" i="1"/>
  <c r="AD42" i="1"/>
  <c r="AB42" i="1"/>
  <c r="AA42" i="1"/>
  <c r="X42" i="1"/>
  <c r="T42" i="1"/>
  <c r="S42" i="1"/>
  <c r="N42" i="1"/>
  <c r="L42" i="1"/>
  <c r="K42" i="1"/>
  <c r="AF41" i="1"/>
  <c r="AB41" i="1"/>
  <c r="AA41" i="1"/>
  <c r="V41" i="1"/>
  <c r="T41" i="1"/>
  <c r="S41" i="1"/>
  <c r="P41" i="1"/>
  <c r="L41" i="1"/>
  <c r="K41" i="1"/>
  <c r="AB40" i="1"/>
  <c r="AA40" i="1"/>
  <c r="T40" i="1"/>
  <c r="S40" i="1"/>
  <c r="L40" i="1"/>
  <c r="K40" i="1"/>
  <c r="AF39" i="1"/>
  <c r="AB39" i="1"/>
  <c r="AA39" i="1"/>
  <c r="V39" i="1"/>
  <c r="T39" i="1"/>
  <c r="S39" i="1"/>
  <c r="P39" i="1"/>
  <c r="L39" i="1"/>
  <c r="K39" i="1"/>
  <c r="AD38" i="1"/>
  <c r="AB38" i="1"/>
  <c r="AA38" i="1"/>
  <c r="X38" i="1"/>
  <c r="T38" i="1"/>
  <c r="S38" i="1"/>
  <c r="N38" i="1"/>
  <c r="L38" i="1"/>
  <c r="K38" i="1"/>
  <c r="AF37" i="1"/>
  <c r="AB37" i="1"/>
  <c r="AA37" i="1"/>
  <c r="V37" i="1"/>
  <c r="T37" i="1"/>
  <c r="S37" i="1"/>
  <c r="P37" i="1"/>
  <c r="L37" i="1"/>
  <c r="K37" i="1"/>
  <c r="AB36" i="1"/>
  <c r="AA36" i="1"/>
  <c r="T36" i="1"/>
  <c r="S36" i="1"/>
  <c r="L36" i="1"/>
  <c r="K36" i="1"/>
  <c r="AF35" i="1"/>
  <c r="AB35" i="1"/>
  <c r="AA35" i="1"/>
  <c r="V35" i="1"/>
  <c r="T35" i="1"/>
  <c r="S35" i="1"/>
  <c r="P35" i="1"/>
  <c r="L35" i="1"/>
  <c r="K35" i="1"/>
  <c r="AD34" i="1"/>
  <c r="AB34" i="1"/>
  <c r="AA34" i="1"/>
  <c r="X34" i="1"/>
  <c r="T34" i="1"/>
  <c r="S34" i="1"/>
  <c r="N34" i="1"/>
  <c r="L34" i="1"/>
  <c r="K34" i="1"/>
  <c r="AF33" i="1"/>
  <c r="AB33" i="1"/>
  <c r="AA33" i="1"/>
  <c r="V33" i="1"/>
  <c r="T33" i="1"/>
  <c r="S33" i="1"/>
  <c r="P33" i="1"/>
  <c r="L33" i="1"/>
  <c r="K33" i="1"/>
  <c r="AB32" i="1"/>
  <c r="AA32" i="1"/>
  <c r="T32" i="1"/>
  <c r="S32" i="1"/>
  <c r="L32" i="1"/>
  <c r="K32" i="1"/>
  <c r="AF31" i="1"/>
  <c r="AB31" i="1"/>
  <c r="AA31" i="1"/>
  <c r="V31" i="1"/>
  <c r="T31" i="1"/>
  <c r="S31" i="1"/>
  <c r="P31" i="1"/>
  <c r="L31" i="1"/>
  <c r="K31" i="1"/>
  <c r="AD30" i="1"/>
  <c r="AB30" i="1"/>
  <c r="AA30" i="1"/>
  <c r="X30" i="1"/>
  <c r="T30" i="1"/>
  <c r="S30" i="1"/>
  <c r="N30" i="1"/>
  <c r="L30" i="1"/>
  <c r="K30" i="1"/>
  <c r="AF29" i="1"/>
  <c r="AB29" i="1"/>
  <c r="AA29" i="1"/>
  <c r="V29" i="1"/>
  <c r="T29" i="1"/>
  <c r="S29" i="1"/>
  <c r="P29" i="1"/>
  <c r="L29" i="1"/>
  <c r="K29" i="1"/>
  <c r="AB28" i="1"/>
  <c r="AA28" i="1"/>
  <c r="T28" i="1"/>
  <c r="S28" i="1"/>
  <c r="L28" i="1"/>
  <c r="K28" i="1"/>
  <c r="AF27" i="1"/>
  <c r="AB27" i="1"/>
  <c r="AA27" i="1"/>
  <c r="V27" i="1"/>
  <c r="T27" i="1"/>
  <c r="S27" i="1"/>
  <c r="P27" i="1"/>
  <c r="L27" i="1"/>
  <c r="K27" i="1"/>
  <c r="AD26" i="1"/>
  <c r="AB26" i="1"/>
  <c r="AA26" i="1"/>
  <c r="X26" i="1"/>
  <c r="T26" i="1"/>
  <c r="S26" i="1"/>
  <c r="N26" i="1"/>
  <c r="L26" i="1"/>
  <c r="K26" i="1"/>
  <c r="AF25" i="1"/>
  <c r="AB25" i="1"/>
  <c r="AA25" i="1"/>
  <c r="V25" i="1"/>
  <c r="T25" i="1"/>
  <c r="S25" i="1"/>
  <c r="P25" i="1"/>
  <c r="L25" i="1"/>
  <c r="K25" i="1"/>
  <c r="AB24" i="1"/>
  <c r="AA24" i="1"/>
  <c r="T24" i="1"/>
  <c r="S24" i="1"/>
  <c r="L24" i="1"/>
  <c r="K24" i="1"/>
  <c r="AF23" i="1"/>
  <c r="AB23" i="1"/>
  <c r="AA23" i="1"/>
  <c r="V23" i="1"/>
  <c r="T23" i="1"/>
  <c r="S23" i="1"/>
  <c r="P23" i="1"/>
  <c r="L23" i="1"/>
  <c r="K23" i="1"/>
  <c r="AD22" i="1"/>
  <c r="AB22" i="1"/>
  <c r="AA22" i="1"/>
  <c r="X22" i="1"/>
  <c r="T22" i="1"/>
  <c r="S22" i="1"/>
  <c r="N22" i="1"/>
  <c r="L22" i="1"/>
  <c r="K22" i="1"/>
  <c r="AF21" i="1"/>
  <c r="AB21" i="1"/>
  <c r="AA21" i="1"/>
  <c r="V21" i="1"/>
  <c r="T21" i="1"/>
  <c r="S21" i="1"/>
  <c r="P21" i="1"/>
  <c r="L21" i="1"/>
  <c r="K21" i="1"/>
  <c r="AB20" i="1"/>
  <c r="AA20" i="1"/>
  <c r="T20" i="1"/>
  <c r="S20" i="1"/>
  <c r="L20" i="1"/>
  <c r="K20" i="1"/>
  <c r="AF19" i="1"/>
  <c r="AB19" i="1"/>
  <c r="AA19" i="1"/>
  <c r="V19" i="1"/>
  <c r="T19" i="1"/>
  <c r="S19" i="1"/>
  <c r="P19" i="1"/>
  <c r="L19" i="1"/>
  <c r="K19" i="1"/>
  <c r="AD18" i="1"/>
  <c r="AB18" i="1"/>
  <c r="AA18" i="1"/>
  <c r="X18" i="1"/>
  <c r="T18" i="1"/>
  <c r="S18" i="1"/>
  <c r="N18" i="1"/>
  <c r="L18" i="1"/>
  <c r="K18" i="1"/>
  <c r="AF17" i="1"/>
  <c r="AB17" i="1"/>
  <c r="AA17" i="1"/>
  <c r="V17" i="1"/>
  <c r="T17" i="1"/>
  <c r="S17" i="1"/>
  <c r="P17" i="1"/>
  <c r="L17" i="1"/>
  <c r="K17" i="1"/>
  <c r="AB16" i="1"/>
  <c r="AA16" i="1"/>
  <c r="T16" i="1"/>
  <c r="S16" i="1"/>
  <c r="L16" i="1"/>
  <c r="K16" i="1"/>
  <c r="AF15" i="1"/>
  <c r="AB15" i="1"/>
  <c r="AA15" i="1"/>
  <c r="V15" i="1"/>
  <c r="T15" i="1"/>
  <c r="S15" i="1"/>
  <c r="P15" i="1"/>
  <c r="L15" i="1"/>
  <c r="K15" i="1"/>
  <c r="AD14" i="1"/>
  <c r="AB14" i="1"/>
  <c r="AA14" i="1"/>
  <c r="X14" i="1"/>
  <c r="T14" i="1"/>
  <c r="S14" i="1"/>
  <c r="N14" i="1"/>
  <c r="L14" i="1"/>
  <c r="K14" i="1"/>
  <c r="AF13" i="1"/>
  <c r="AB13" i="1"/>
  <c r="AA13" i="1"/>
  <c r="V13" i="1"/>
  <c r="T13" i="1"/>
  <c r="S13" i="1"/>
  <c r="P13" i="1"/>
  <c r="L13" i="1"/>
  <c r="K13" i="1"/>
  <c r="AB12" i="1"/>
  <c r="AA12" i="1"/>
  <c r="T12" i="1"/>
  <c r="S12" i="1"/>
  <c r="L12" i="1"/>
  <c r="K12" i="1"/>
  <c r="AF11" i="1"/>
  <c r="AB11" i="1"/>
  <c r="AA11" i="1"/>
  <c r="V11" i="1"/>
  <c r="T11" i="1"/>
  <c r="S11" i="1"/>
  <c r="P11" i="1"/>
  <c r="L11" i="1"/>
  <c r="K11" i="1"/>
  <c r="AD10" i="1"/>
  <c r="AB10" i="1"/>
  <c r="AA10" i="1"/>
  <c r="X10" i="1"/>
  <c r="T10" i="1"/>
  <c r="S10" i="1"/>
  <c r="N10" i="1"/>
  <c r="L10" i="1"/>
  <c r="K10" i="1"/>
  <c r="AF9" i="1"/>
  <c r="AB9" i="1"/>
  <c r="AA9" i="1"/>
  <c r="V9" i="1"/>
  <c r="T9" i="1"/>
  <c r="S9" i="1"/>
  <c r="P9" i="1"/>
  <c r="L9" i="1"/>
  <c r="K9" i="1"/>
  <c r="AB8" i="1"/>
  <c r="AA8" i="1"/>
  <c r="T8" i="1"/>
  <c r="S8" i="1"/>
  <c r="L8" i="1"/>
  <c r="K8" i="1"/>
  <c r="AF7" i="1"/>
  <c r="AB7" i="1"/>
  <c r="AA7" i="1"/>
  <c r="V7" i="1"/>
  <c r="T7" i="1"/>
  <c r="S7" i="1"/>
  <c r="P7" i="1"/>
  <c r="L7" i="1"/>
  <c r="K7" i="1"/>
  <c r="AD6" i="1"/>
  <c r="AB6" i="1"/>
  <c r="AA6" i="1"/>
  <c r="X6" i="1"/>
  <c r="T6" i="1"/>
  <c r="S6" i="1"/>
  <c r="N6" i="1"/>
  <c r="L6" i="1"/>
  <c r="K6" i="1"/>
  <c r="AF5" i="1"/>
  <c r="AB5" i="1"/>
  <c r="AA5" i="1"/>
  <c r="V5" i="1"/>
  <c r="T5" i="1"/>
  <c r="S5" i="1"/>
  <c r="P5" i="1"/>
  <c r="L5" i="1"/>
  <c r="K5" i="1"/>
  <c r="AB4" i="1"/>
  <c r="AA4" i="1"/>
  <c r="T4" i="1"/>
  <c r="S4" i="1"/>
  <c r="L4" i="1"/>
  <c r="K4" i="1"/>
  <c r="AD3" i="1"/>
  <c r="AB3" i="1"/>
  <c r="AA3" i="1"/>
  <c r="X3" i="1"/>
  <c r="T3" i="1"/>
  <c r="S3" i="1"/>
  <c r="N3" i="1"/>
  <c r="L3" i="1"/>
  <c r="K3" i="1"/>
  <c r="AD2" i="1"/>
  <c r="AB2" i="1"/>
  <c r="AJ4" i="1" s="1"/>
  <c r="AA2" i="1"/>
  <c r="AI4" i="1" s="1"/>
  <c r="X2" i="1"/>
  <c r="T2" i="1"/>
  <c r="AJ3" i="1" s="1"/>
  <c r="S2" i="1"/>
  <c r="AI3" i="1" s="1"/>
  <c r="N2" i="1"/>
  <c r="L2" i="1"/>
  <c r="AJ2" i="1" s="1"/>
  <c r="K2" i="1"/>
  <c r="AI2" i="1" s="1"/>
  <c r="X1" i="1"/>
  <c r="AF1" i="1" s="1"/>
  <c r="AN1" i="1" s="1"/>
  <c r="U1" i="1"/>
  <c r="AC1" i="1" s="1"/>
  <c r="AK1" i="1" s="1"/>
  <c r="O1" i="1"/>
  <c r="W1" i="1" s="1"/>
  <c r="AE1" i="1" s="1"/>
  <c r="N1" i="1"/>
  <c r="V1" i="1" s="1"/>
  <c r="AD1" i="1" s="1"/>
  <c r="AL1" i="1" s="1"/>
  <c r="M1" i="1"/>
  <c r="L1" i="1"/>
  <c r="T1" i="1" s="1"/>
  <c r="AB1" i="1" s="1"/>
  <c r="AJ1" i="1" s="1"/>
  <c r="K1" i="1"/>
  <c r="S1" i="1" s="1"/>
  <c r="AA1" i="1" s="1"/>
  <c r="AI1" i="1" s="1"/>
  <c r="H3" i="1"/>
  <c r="AF3" i="1" s="1"/>
  <c r="H4" i="1"/>
  <c r="X4" i="1" s="1"/>
  <c r="H5" i="1"/>
  <c r="X5" i="1" s="1"/>
  <c r="H6" i="1"/>
  <c r="AF6" i="1" s="1"/>
  <c r="H7" i="1"/>
  <c r="X7" i="1" s="1"/>
  <c r="H8" i="1"/>
  <c r="AF8" i="1" s="1"/>
  <c r="H9" i="1"/>
  <c r="X9" i="1" s="1"/>
  <c r="H10" i="1"/>
  <c r="AF10" i="1" s="1"/>
  <c r="H11" i="1"/>
  <c r="X11" i="1" s="1"/>
  <c r="H12" i="1"/>
  <c r="AF12" i="1" s="1"/>
  <c r="H13" i="1"/>
  <c r="X13" i="1" s="1"/>
  <c r="H14" i="1"/>
  <c r="AF14" i="1" s="1"/>
  <c r="H15" i="1"/>
  <c r="X15" i="1" s="1"/>
  <c r="H16" i="1"/>
  <c r="AF16" i="1" s="1"/>
  <c r="H17" i="1"/>
  <c r="X17" i="1" s="1"/>
  <c r="H18" i="1"/>
  <c r="AF18" i="1" s="1"/>
  <c r="H19" i="1"/>
  <c r="X19" i="1" s="1"/>
  <c r="H20" i="1"/>
  <c r="X20" i="1" s="1"/>
  <c r="H21" i="1"/>
  <c r="X21" i="1" s="1"/>
  <c r="H22" i="1"/>
  <c r="AF22" i="1" s="1"/>
  <c r="H23" i="1"/>
  <c r="X23" i="1" s="1"/>
  <c r="H24" i="1"/>
  <c r="AF24" i="1" s="1"/>
  <c r="H25" i="1"/>
  <c r="X25" i="1" s="1"/>
  <c r="H26" i="1"/>
  <c r="AF26" i="1" s="1"/>
  <c r="H27" i="1"/>
  <c r="X27" i="1" s="1"/>
  <c r="H28" i="1"/>
  <c r="X28" i="1" s="1"/>
  <c r="H29" i="1"/>
  <c r="X29" i="1" s="1"/>
  <c r="H30" i="1"/>
  <c r="AF30" i="1" s="1"/>
  <c r="H31" i="1"/>
  <c r="X31" i="1" s="1"/>
  <c r="H32" i="1"/>
  <c r="X32" i="1" s="1"/>
  <c r="H33" i="1"/>
  <c r="X33" i="1" s="1"/>
  <c r="H34" i="1"/>
  <c r="AF34" i="1" s="1"/>
  <c r="H35" i="1"/>
  <c r="X35" i="1" s="1"/>
  <c r="H36" i="1"/>
  <c r="AF36" i="1" s="1"/>
  <c r="H37" i="1"/>
  <c r="X37" i="1" s="1"/>
  <c r="H38" i="1"/>
  <c r="AF38" i="1" s="1"/>
  <c r="H39" i="1"/>
  <c r="X39" i="1" s="1"/>
  <c r="H40" i="1"/>
  <c r="AF40" i="1" s="1"/>
  <c r="H41" i="1"/>
  <c r="X41" i="1" s="1"/>
  <c r="H42" i="1"/>
  <c r="AF42" i="1" s="1"/>
  <c r="H43" i="1"/>
  <c r="X43" i="1" s="1"/>
  <c r="H44" i="1"/>
  <c r="AF44" i="1" s="1"/>
  <c r="H45" i="1"/>
  <c r="X45" i="1" s="1"/>
  <c r="H46" i="1"/>
  <c r="AF46" i="1" s="1"/>
  <c r="H47" i="1"/>
  <c r="X47" i="1" s="1"/>
  <c r="H48" i="1"/>
  <c r="AF48" i="1" s="1"/>
  <c r="H49" i="1"/>
  <c r="X49" i="1" s="1"/>
  <c r="H50" i="1"/>
  <c r="AF50" i="1" s="1"/>
  <c r="H51" i="1"/>
  <c r="X51" i="1" s="1"/>
  <c r="H52" i="1"/>
  <c r="AF52" i="1" s="1"/>
  <c r="H53" i="1"/>
  <c r="X53" i="1" s="1"/>
  <c r="H54" i="1"/>
  <c r="AF54" i="1" s="1"/>
  <c r="H55" i="1"/>
  <c r="X55" i="1" s="1"/>
  <c r="H56" i="1"/>
  <c r="X56" i="1" s="1"/>
  <c r="H57" i="1"/>
  <c r="X57" i="1" s="1"/>
  <c r="H58" i="1"/>
  <c r="AF58" i="1" s="1"/>
  <c r="H59" i="1"/>
  <c r="X59" i="1" s="1"/>
  <c r="H60" i="1"/>
  <c r="AF60" i="1" s="1"/>
  <c r="H61" i="1"/>
  <c r="X61" i="1" s="1"/>
  <c r="H62" i="1"/>
  <c r="AF62" i="1" s="1"/>
  <c r="H63" i="1"/>
  <c r="X63" i="1" s="1"/>
  <c r="H64" i="1"/>
  <c r="AF64" i="1" s="1"/>
  <c r="H65" i="1"/>
  <c r="X65" i="1" s="1"/>
  <c r="H66" i="1"/>
  <c r="AF66" i="1" s="1"/>
  <c r="H67" i="1"/>
  <c r="X67" i="1" s="1"/>
  <c r="H68" i="1"/>
  <c r="AF68" i="1" s="1"/>
  <c r="H69" i="1"/>
  <c r="X69" i="1" s="1"/>
  <c r="H70" i="1"/>
  <c r="AF70" i="1" s="1"/>
  <c r="H71" i="1"/>
  <c r="X71" i="1" s="1"/>
  <c r="H72" i="1"/>
  <c r="AF72" i="1" s="1"/>
  <c r="H73" i="1"/>
  <c r="X73" i="1" s="1"/>
  <c r="H74" i="1"/>
  <c r="AF74" i="1" s="1"/>
  <c r="H75" i="1"/>
  <c r="X75" i="1" s="1"/>
  <c r="H76" i="1"/>
  <c r="AF76" i="1" s="1"/>
  <c r="H77" i="1"/>
  <c r="X77" i="1" s="1"/>
  <c r="H78" i="1"/>
  <c r="AF78" i="1" s="1"/>
  <c r="H79" i="1"/>
  <c r="X79" i="1" s="1"/>
  <c r="H80" i="1"/>
  <c r="AF80" i="1" s="1"/>
  <c r="H81" i="1"/>
  <c r="X81" i="1" s="1"/>
  <c r="H82" i="1"/>
  <c r="AF82" i="1" s="1"/>
  <c r="H83" i="1"/>
  <c r="X83" i="1" s="1"/>
  <c r="H84" i="1"/>
  <c r="X84" i="1" s="1"/>
  <c r="H85" i="1"/>
  <c r="X85" i="1" s="1"/>
  <c r="H86" i="1"/>
  <c r="AF86" i="1" s="1"/>
  <c r="H87" i="1"/>
  <c r="X87" i="1" s="1"/>
  <c r="H88" i="1"/>
  <c r="AF88" i="1" s="1"/>
  <c r="H89" i="1"/>
  <c r="X89" i="1" s="1"/>
  <c r="H90" i="1"/>
  <c r="AF90" i="1" s="1"/>
  <c r="H91" i="1"/>
  <c r="X91" i="1" s="1"/>
  <c r="H92" i="1"/>
  <c r="X92" i="1" s="1"/>
  <c r="H93" i="1"/>
  <c r="X93" i="1" s="1"/>
  <c r="H94" i="1"/>
  <c r="AF94" i="1" s="1"/>
  <c r="H95" i="1"/>
  <c r="X95" i="1" s="1"/>
  <c r="H96" i="1"/>
  <c r="AF96" i="1" s="1"/>
  <c r="H97" i="1"/>
  <c r="X97" i="1" s="1"/>
  <c r="H98" i="1"/>
  <c r="AF98" i="1" s="1"/>
  <c r="H99" i="1"/>
  <c r="X99" i="1" s="1"/>
  <c r="H100" i="1"/>
  <c r="X100" i="1" s="1"/>
  <c r="H101" i="1"/>
  <c r="X101" i="1" s="1"/>
  <c r="H102" i="1"/>
  <c r="AF102" i="1" s="1"/>
  <c r="H103" i="1"/>
  <c r="X103" i="1" s="1"/>
  <c r="H104" i="1"/>
  <c r="AF104" i="1" s="1"/>
  <c r="H105" i="1"/>
  <c r="X105" i="1" s="1"/>
  <c r="H106" i="1"/>
  <c r="AF106" i="1" s="1"/>
  <c r="H107" i="1"/>
  <c r="X107" i="1" s="1"/>
  <c r="H108" i="1"/>
  <c r="AF108" i="1" s="1"/>
  <c r="H109" i="1"/>
  <c r="X109" i="1" s="1"/>
  <c r="H110" i="1"/>
  <c r="AF110" i="1" s="1"/>
  <c r="H111" i="1"/>
  <c r="X111" i="1" s="1"/>
  <c r="H112" i="1"/>
  <c r="AF112" i="1" s="1"/>
  <c r="H113" i="1"/>
  <c r="X113" i="1" s="1"/>
  <c r="H114" i="1"/>
  <c r="AF114" i="1" s="1"/>
  <c r="H115" i="1"/>
  <c r="X115" i="1" s="1"/>
  <c r="H116" i="1"/>
  <c r="AF116" i="1" s="1"/>
  <c r="H117" i="1"/>
  <c r="X117" i="1" s="1"/>
  <c r="H118" i="1"/>
  <c r="AF118" i="1" s="1"/>
  <c r="H119" i="1"/>
  <c r="X119" i="1" s="1"/>
  <c r="H120" i="1"/>
  <c r="AF120" i="1" s="1"/>
  <c r="H121" i="1"/>
  <c r="X121" i="1" s="1"/>
  <c r="H122" i="1"/>
  <c r="AF122" i="1" s="1"/>
  <c r="H123" i="1"/>
  <c r="X123" i="1" s="1"/>
  <c r="H124" i="1"/>
  <c r="AF124" i="1" s="1"/>
  <c r="H125" i="1"/>
  <c r="X125" i="1" s="1"/>
  <c r="H126" i="1"/>
  <c r="AF126" i="1" s="1"/>
  <c r="H127" i="1"/>
  <c r="X127" i="1" s="1"/>
  <c r="H128" i="1"/>
  <c r="AF128" i="1" s="1"/>
  <c r="H129" i="1"/>
  <c r="X129" i="1" s="1"/>
  <c r="H130" i="1"/>
  <c r="AF130" i="1" s="1"/>
  <c r="H131" i="1"/>
  <c r="X131" i="1" s="1"/>
  <c r="H132" i="1"/>
  <c r="X132" i="1" s="1"/>
  <c r="H133" i="1"/>
  <c r="X133" i="1" s="1"/>
  <c r="H134" i="1"/>
  <c r="AF134" i="1" s="1"/>
  <c r="H135" i="1"/>
  <c r="X135" i="1" s="1"/>
  <c r="H136" i="1"/>
  <c r="AF136" i="1" s="1"/>
  <c r="H137" i="1"/>
  <c r="X137" i="1" s="1"/>
  <c r="H138" i="1"/>
  <c r="AF138" i="1" s="1"/>
  <c r="H139" i="1"/>
  <c r="X139" i="1" s="1"/>
  <c r="H140" i="1"/>
  <c r="AF140" i="1" s="1"/>
  <c r="H141" i="1"/>
  <c r="X141" i="1" s="1"/>
  <c r="H142" i="1"/>
  <c r="AF142" i="1" s="1"/>
  <c r="H143" i="1"/>
  <c r="X143" i="1" s="1"/>
  <c r="H144" i="1"/>
  <c r="X144" i="1" s="1"/>
  <c r="H145" i="1"/>
  <c r="X145" i="1" s="1"/>
  <c r="H146" i="1"/>
  <c r="AF146" i="1" s="1"/>
  <c r="H147" i="1"/>
  <c r="X147" i="1" s="1"/>
  <c r="H148" i="1"/>
  <c r="AF148" i="1" s="1"/>
  <c r="H149" i="1"/>
  <c r="X149" i="1" s="1"/>
  <c r="H150" i="1"/>
  <c r="AF150" i="1" s="1"/>
  <c r="H151" i="1"/>
  <c r="X151" i="1" s="1"/>
  <c r="H152" i="1"/>
  <c r="AF152" i="1" s="1"/>
  <c r="H153" i="1"/>
  <c r="X153" i="1" s="1"/>
  <c r="H154" i="1"/>
  <c r="AF154" i="1" s="1"/>
  <c r="H155" i="1"/>
  <c r="X155" i="1" s="1"/>
  <c r="H156" i="1"/>
  <c r="AF156" i="1" s="1"/>
  <c r="H157" i="1"/>
  <c r="X157" i="1" s="1"/>
  <c r="H158" i="1"/>
  <c r="AF158" i="1" s="1"/>
  <c r="H159" i="1"/>
  <c r="X159" i="1" s="1"/>
  <c r="H160" i="1"/>
  <c r="AF160" i="1" s="1"/>
  <c r="H161" i="1"/>
  <c r="X161" i="1" s="1"/>
  <c r="H162" i="1"/>
  <c r="AF162" i="1" s="1"/>
  <c r="H163" i="1"/>
  <c r="X163" i="1" s="1"/>
  <c r="H164" i="1"/>
  <c r="AF164" i="1" s="1"/>
  <c r="H165" i="1"/>
  <c r="X165" i="1" s="1"/>
  <c r="H166" i="1"/>
  <c r="AF166" i="1" s="1"/>
  <c r="H167" i="1"/>
  <c r="X167" i="1" s="1"/>
  <c r="H168" i="1"/>
  <c r="AF168" i="1" s="1"/>
  <c r="H169" i="1"/>
  <c r="X169" i="1" s="1"/>
  <c r="H170" i="1"/>
  <c r="AF170" i="1" s="1"/>
  <c r="H171" i="1"/>
  <c r="X171" i="1" s="1"/>
  <c r="H172" i="1"/>
  <c r="AF172" i="1" s="1"/>
  <c r="H173" i="1"/>
  <c r="X173" i="1" s="1"/>
  <c r="H174" i="1"/>
  <c r="AF174" i="1" s="1"/>
  <c r="H175" i="1"/>
  <c r="X175" i="1" s="1"/>
  <c r="H176" i="1"/>
  <c r="X176" i="1" s="1"/>
  <c r="H177" i="1"/>
  <c r="X177" i="1" s="1"/>
  <c r="H178" i="1"/>
  <c r="AF178" i="1" s="1"/>
  <c r="H179" i="1"/>
  <c r="AF179" i="1" s="1"/>
  <c r="H180" i="1"/>
  <c r="X180" i="1" s="1"/>
  <c r="H181" i="1"/>
  <c r="H182" i="1"/>
  <c r="X182" i="1" s="1"/>
  <c r="H183" i="1"/>
  <c r="H184" i="1"/>
  <c r="X184" i="1" s="1"/>
  <c r="H185" i="1"/>
  <c r="H186" i="1"/>
  <c r="X186" i="1" s="1"/>
  <c r="H187" i="1"/>
  <c r="H188" i="1"/>
  <c r="X188" i="1" s="1"/>
  <c r="H189" i="1"/>
  <c r="H190" i="1"/>
  <c r="X190" i="1" s="1"/>
  <c r="H191" i="1"/>
  <c r="H192" i="1"/>
  <c r="X192" i="1" s="1"/>
  <c r="H193" i="1"/>
  <c r="H194" i="1"/>
  <c r="X194" i="1" s="1"/>
  <c r="H195" i="1"/>
  <c r="H196" i="1"/>
  <c r="X196" i="1" s="1"/>
  <c r="H197" i="1"/>
  <c r="H198" i="1"/>
  <c r="X198" i="1" s="1"/>
  <c r="H199" i="1"/>
  <c r="H200" i="1"/>
  <c r="X200" i="1" s="1"/>
  <c r="H201" i="1"/>
  <c r="H202" i="1"/>
  <c r="X202" i="1" s="1"/>
  <c r="H203" i="1"/>
  <c r="H204" i="1"/>
  <c r="X204" i="1" s="1"/>
  <c r="H205" i="1"/>
  <c r="H206" i="1"/>
  <c r="X206" i="1" s="1"/>
  <c r="H207" i="1"/>
  <c r="H208" i="1"/>
  <c r="X208" i="1" s="1"/>
  <c r="H209" i="1"/>
  <c r="H210" i="1"/>
  <c r="X210" i="1" s="1"/>
  <c r="H211" i="1"/>
  <c r="H212" i="1"/>
  <c r="X212" i="1" s="1"/>
  <c r="H213" i="1"/>
  <c r="H214" i="1"/>
  <c r="X214" i="1" s="1"/>
  <c r="H215" i="1"/>
  <c r="H216" i="1"/>
  <c r="X216" i="1" s="1"/>
  <c r="H217" i="1"/>
  <c r="H218" i="1"/>
  <c r="X218" i="1" s="1"/>
  <c r="H219" i="1"/>
  <c r="H220" i="1"/>
  <c r="X220" i="1" s="1"/>
  <c r="H221" i="1"/>
  <c r="H222" i="1"/>
  <c r="X222" i="1" s="1"/>
  <c r="H223" i="1"/>
  <c r="H224" i="1"/>
  <c r="X224" i="1" s="1"/>
  <c r="H225" i="1"/>
  <c r="H226" i="1"/>
  <c r="X226" i="1" s="1"/>
  <c r="H227" i="1"/>
  <c r="H228" i="1"/>
  <c r="X228" i="1" s="1"/>
  <c r="H229" i="1"/>
  <c r="H230" i="1"/>
  <c r="X230" i="1" s="1"/>
  <c r="H231" i="1"/>
  <c r="H232" i="1"/>
  <c r="X232" i="1" s="1"/>
  <c r="H233" i="1"/>
  <c r="H234" i="1"/>
  <c r="X234" i="1" s="1"/>
  <c r="H235" i="1"/>
  <c r="H236" i="1"/>
  <c r="X236" i="1" s="1"/>
  <c r="H237" i="1"/>
  <c r="H238" i="1"/>
  <c r="X238" i="1" s="1"/>
  <c r="H239" i="1"/>
  <c r="H240" i="1"/>
  <c r="X240" i="1" s="1"/>
  <c r="H241" i="1"/>
  <c r="H242" i="1"/>
  <c r="X242" i="1" s="1"/>
  <c r="H243" i="1"/>
  <c r="H244" i="1"/>
  <c r="X244" i="1" s="1"/>
  <c r="H245" i="1"/>
  <c r="H246" i="1"/>
  <c r="X246" i="1" s="1"/>
  <c r="H247" i="1"/>
  <c r="H248" i="1"/>
  <c r="X248" i="1" s="1"/>
  <c r="H249" i="1"/>
  <c r="H250" i="1"/>
  <c r="X250" i="1" s="1"/>
  <c r="H251" i="1"/>
  <c r="H252" i="1"/>
  <c r="X252" i="1" s="1"/>
  <c r="H253" i="1"/>
  <c r="H254" i="1"/>
  <c r="X254" i="1" s="1"/>
  <c r="H255" i="1"/>
  <c r="H256" i="1"/>
  <c r="X256" i="1" s="1"/>
  <c r="H257" i="1"/>
  <c r="H258" i="1"/>
  <c r="X258" i="1" s="1"/>
  <c r="H259" i="1"/>
  <c r="H260" i="1"/>
  <c r="X260" i="1" s="1"/>
  <c r="H261" i="1"/>
  <c r="H262" i="1"/>
  <c r="X262" i="1" s="1"/>
  <c r="H263" i="1"/>
  <c r="H264" i="1"/>
  <c r="X264" i="1" s="1"/>
  <c r="H265" i="1"/>
  <c r="H266" i="1"/>
  <c r="X266" i="1" s="1"/>
  <c r="H267" i="1"/>
  <c r="H268" i="1"/>
  <c r="X268" i="1" s="1"/>
  <c r="H269" i="1"/>
  <c r="H270" i="1"/>
  <c r="X270" i="1" s="1"/>
  <c r="H271" i="1"/>
  <c r="H272" i="1"/>
  <c r="X272" i="1" s="1"/>
  <c r="H273" i="1"/>
  <c r="H274" i="1"/>
  <c r="X274" i="1" s="1"/>
  <c r="H275" i="1"/>
  <c r="H276" i="1"/>
  <c r="X276" i="1" s="1"/>
  <c r="H277" i="1"/>
  <c r="H278" i="1"/>
  <c r="X278" i="1" s="1"/>
  <c r="H279" i="1"/>
  <c r="H280" i="1"/>
  <c r="X280" i="1" s="1"/>
  <c r="H281" i="1"/>
  <c r="H282" i="1"/>
  <c r="X282" i="1" s="1"/>
  <c r="H283" i="1"/>
  <c r="H284" i="1"/>
  <c r="X284" i="1" s="1"/>
  <c r="H285" i="1"/>
  <c r="H286" i="1"/>
  <c r="X286" i="1" s="1"/>
  <c r="H287" i="1"/>
  <c r="H288" i="1"/>
  <c r="X288" i="1" s="1"/>
  <c r="H289" i="1"/>
  <c r="H290" i="1"/>
  <c r="X290" i="1" s="1"/>
  <c r="H291" i="1"/>
  <c r="H292" i="1"/>
  <c r="X292" i="1" s="1"/>
  <c r="H293" i="1"/>
  <c r="H294" i="1"/>
  <c r="X294" i="1" s="1"/>
  <c r="H295" i="1"/>
  <c r="H296" i="1"/>
  <c r="X296" i="1" s="1"/>
  <c r="H297" i="1"/>
  <c r="H298" i="1"/>
  <c r="X298" i="1" s="1"/>
  <c r="H299" i="1"/>
  <c r="H300" i="1"/>
  <c r="X300" i="1" s="1"/>
  <c r="H301" i="1"/>
  <c r="H302" i="1"/>
  <c r="X302" i="1" s="1"/>
  <c r="H303" i="1"/>
  <c r="H304" i="1"/>
  <c r="X304" i="1" s="1"/>
  <c r="H305" i="1"/>
  <c r="H306" i="1"/>
  <c r="X306" i="1" s="1"/>
  <c r="H307" i="1"/>
  <c r="H308" i="1"/>
  <c r="X308" i="1" s="1"/>
  <c r="H309" i="1"/>
  <c r="H310" i="1"/>
  <c r="X310" i="1" s="1"/>
  <c r="H311" i="1"/>
  <c r="H312" i="1"/>
  <c r="X312" i="1" s="1"/>
  <c r="H313" i="1"/>
  <c r="H314" i="1"/>
  <c r="X314" i="1" s="1"/>
  <c r="H315" i="1"/>
  <c r="H316" i="1"/>
  <c r="X316" i="1" s="1"/>
  <c r="H317" i="1"/>
  <c r="H318" i="1"/>
  <c r="X318" i="1" s="1"/>
  <c r="H319" i="1"/>
  <c r="H320" i="1"/>
  <c r="X320" i="1" s="1"/>
  <c r="H321" i="1"/>
  <c r="H322" i="1"/>
  <c r="X322" i="1" s="1"/>
  <c r="H323" i="1"/>
  <c r="H324" i="1"/>
  <c r="X324" i="1" s="1"/>
  <c r="H325" i="1"/>
  <c r="H326" i="1"/>
  <c r="X326" i="1" s="1"/>
  <c r="H327" i="1"/>
  <c r="H328" i="1"/>
  <c r="X328" i="1" s="1"/>
  <c r="H329" i="1"/>
  <c r="H330" i="1"/>
  <c r="P330" i="1" s="1"/>
  <c r="H331" i="1"/>
  <c r="H332" i="1"/>
  <c r="H333" i="1"/>
  <c r="H334" i="1"/>
  <c r="H335" i="1"/>
  <c r="H336" i="1"/>
  <c r="AF336" i="1" s="1"/>
  <c r="H337" i="1"/>
  <c r="H338" i="1"/>
  <c r="H339" i="1"/>
  <c r="H340" i="1"/>
  <c r="AF340" i="1" s="1"/>
  <c r="H341" i="1"/>
  <c r="H342" i="1"/>
  <c r="H343" i="1"/>
  <c r="H344" i="1"/>
  <c r="H345" i="1"/>
  <c r="H346" i="1"/>
  <c r="P346" i="1" s="1"/>
  <c r="H347" i="1"/>
  <c r="H348" i="1"/>
  <c r="H349" i="1"/>
  <c r="H350" i="1"/>
  <c r="H351" i="1"/>
  <c r="H352" i="1"/>
  <c r="AF352" i="1" s="1"/>
  <c r="H353" i="1"/>
  <c r="H354" i="1"/>
  <c r="H355" i="1"/>
  <c r="H356" i="1"/>
  <c r="H357" i="1"/>
  <c r="H358" i="1"/>
  <c r="H359" i="1"/>
  <c r="H360" i="1"/>
  <c r="H361" i="1"/>
  <c r="H362" i="1"/>
  <c r="AF362" i="1" s="1"/>
  <c r="H363" i="1"/>
  <c r="H364" i="1"/>
  <c r="H365" i="1"/>
  <c r="H366" i="1"/>
  <c r="AF366" i="1" s="1"/>
  <c r="H367" i="1"/>
  <c r="P367" i="1" s="1"/>
  <c r="H368" i="1"/>
  <c r="H369" i="1"/>
  <c r="H370" i="1"/>
  <c r="H371" i="1"/>
  <c r="H372" i="1"/>
  <c r="X372" i="1" s="1"/>
  <c r="H373" i="1"/>
  <c r="H374" i="1"/>
  <c r="H375" i="1"/>
  <c r="H376" i="1"/>
  <c r="H377" i="1"/>
  <c r="H378" i="1"/>
  <c r="AF378" i="1" s="1"/>
  <c r="H379" i="1"/>
  <c r="H380" i="1"/>
  <c r="H381" i="1"/>
  <c r="H382" i="1"/>
  <c r="H383" i="1"/>
  <c r="P383" i="1" s="1"/>
  <c r="H384" i="1"/>
  <c r="H385" i="1"/>
  <c r="H386" i="1"/>
  <c r="H387" i="1"/>
  <c r="H388" i="1"/>
  <c r="X388" i="1" s="1"/>
  <c r="H389" i="1"/>
  <c r="P389" i="1" s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2" i="1"/>
  <c r="AF2" i="1" s="1"/>
  <c r="G3" i="1"/>
  <c r="W3" i="1" s="1"/>
  <c r="G4" i="1"/>
  <c r="AE4" i="1" s="1"/>
  <c r="G5" i="1"/>
  <c r="AE5" i="1" s="1"/>
  <c r="G6" i="1"/>
  <c r="W6" i="1" s="1"/>
  <c r="G7" i="1"/>
  <c r="AE7" i="1" s="1"/>
  <c r="G8" i="1"/>
  <c r="W8" i="1" s="1"/>
  <c r="G9" i="1"/>
  <c r="AE9" i="1" s="1"/>
  <c r="G10" i="1"/>
  <c r="W10" i="1" s="1"/>
  <c r="G11" i="1"/>
  <c r="AE11" i="1" s="1"/>
  <c r="G12" i="1"/>
  <c r="W12" i="1" s="1"/>
  <c r="G13" i="1"/>
  <c r="AE13" i="1" s="1"/>
  <c r="G14" i="1"/>
  <c r="W14" i="1" s="1"/>
  <c r="G15" i="1"/>
  <c r="AE15" i="1" s="1"/>
  <c r="G16" i="1"/>
  <c r="W16" i="1" s="1"/>
  <c r="G17" i="1"/>
  <c r="AE17" i="1" s="1"/>
  <c r="G18" i="1"/>
  <c r="W18" i="1" s="1"/>
  <c r="G19" i="1"/>
  <c r="AE19" i="1" s="1"/>
  <c r="G20" i="1"/>
  <c r="W20" i="1" s="1"/>
  <c r="G21" i="1"/>
  <c r="AE21" i="1" s="1"/>
  <c r="G22" i="1"/>
  <c r="W22" i="1" s="1"/>
  <c r="G23" i="1"/>
  <c r="AE23" i="1" s="1"/>
  <c r="G24" i="1"/>
  <c r="W24" i="1" s="1"/>
  <c r="G25" i="1"/>
  <c r="AE25" i="1" s="1"/>
  <c r="G26" i="1"/>
  <c r="W26" i="1" s="1"/>
  <c r="G27" i="1"/>
  <c r="AE27" i="1" s="1"/>
  <c r="G28" i="1"/>
  <c r="W28" i="1" s="1"/>
  <c r="G29" i="1"/>
  <c r="AE29" i="1" s="1"/>
  <c r="G30" i="1"/>
  <c r="W30" i="1" s="1"/>
  <c r="G31" i="1"/>
  <c r="AE31" i="1" s="1"/>
  <c r="G32" i="1"/>
  <c r="W32" i="1" s="1"/>
  <c r="G33" i="1"/>
  <c r="AE33" i="1" s="1"/>
  <c r="G34" i="1"/>
  <c r="W34" i="1" s="1"/>
  <c r="G35" i="1"/>
  <c r="AE35" i="1" s="1"/>
  <c r="G36" i="1"/>
  <c r="W36" i="1" s="1"/>
  <c r="G37" i="1"/>
  <c r="AE37" i="1" s="1"/>
  <c r="G38" i="1"/>
  <c r="W38" i="1" s="1"/>
  <c r="G39" i="1"/>
  <c r="AE39" i="1" s="1"/>
  <c r="G40" i="1"/>
  <c r="W40" i="1" s="1"/>
  <c r="G41" i="1"/>
  <c r="AE41" i="1" s="1"/>
  <c r="G42" i="1"/>
  <c r="W42" i="1" s="1"/>
  <c r="G43" i="1"/>
  <c r="AE43" i="1" s="1"/>
  <c r="G44" i="1"/>
  <c r="W44" i="1" s="1"/>
  <c r="G45" i="1"/>
  <c r="AE45" i="1" s="1"/>
  <c r="G46" i="1"/>
  <c r="W46" i="1" s="1"/>
  <c r="G47" i="1"/>
  <c r="AE47" i="1" s="1"/>
  <c r="G48" i="1"/>
  <c r="W48" i="1" s="1"/>
  <c r="G49" i="1"/>
  <c r="AE49" i="1" s="1"/>
  <c r="G50" i="1"/>
  <c r="W50" i="1" s="1"/>
  <c r="G51" i="1"/>
  <c r="AE51" i="1" s="1"/>
  <c r="G52" i="1"/>
  <c r="W52" i="1" s="1"/>
  <c r="G53" i="1"/>
  <c r="AE53" i="1" s="1"/>
  <c r="G54" i="1"/>
  <c r="W54" i="1" s="1"/>
  <c r="G55" i="1"/>
  <c r="AE55" i="1" s="1"/>
  <c r="G56" i="1"/>
  <c r="W56" i="1" s="1"/>
  <c r="G57" i="1"/>
  <c r="AE57" i="1" s="1"/>
  <c r="G58" i="1"/>
  <c r="W58" i="1" s="1"/>
  <c r="G59" i="1"/>
  <c r="AE59" i="1" s="1"/>
  <c r="G60" i="1"/>
  <c r="W60" i="1" s="1"/>
  <c r="G61" i="1"/>
  <c r="AE61" i="1" s="1"/>
  <c r="G62" i="1"/>
  <c r="W62" i="1" s="1"/>
  <c r="G63" i="1"/>
  <c r="AE63" i="1" s="1"/>
  <c r="G64" i="1"/>
  <c r="W64" i="1" s="1"/>
  <c r="G65" i="1"/>
  <c r="AE65" i="1" s="1"/>
  <c r="G66" i="1"/>
  <c r="W66" i="1" s="1"/>
  <c r="G67" i="1"/>
  <c r="AE67" i="1" s="1"/>
  <c r="G68" i="1"/>
  <c r="W68" i="1" s="1"/>
  <c r="G69" i="1"/>
  <c r="AE69" i="1" s="1"/>
  <c r="G70" i="1"/>
  <c r="W70" i="1" s="1"/>
  <c r="G71" i="1"/>
  <c r="AE71" i="1" s="1"/>
  <c r="G72" i="1"/>
  <c r="W72" i="1" s="1"/>
  <c r="G73" i="1"/>
  <c r="AE73" i="1" s="1"/>
  <c r="G74" i="1"/>
  <c r="W74" i="1" s="1"/>
  <c r="G75" i="1"/>
  <c r="AE75" i="1" s="1"/>
  <c r="G76" i="1"/>
  <c r="W76" i="1" s="1"/>
  <c r="G77" i="1"/>
  <c r="AE77" i="1" s="1"/>
  <c r="G78" i="1"/>
  <c r="W78" i="1" s="1"/>
  <c r="G79" i="1"/>
  <c r="AE79" i="1" s="1"/>
  <c r="G80" i="1"/>
  <c r="W80" i="1" s="1"/>
  <c r="G81" i="1"/>
  <c r="AE81" i="1" s="1"/>
  <c r="G82" i="1"/>
  <c r="W82" i="1" s="1"/>
  <c r="G83" i="1"/>
  <c r="AE83" i="1" s="1"/>
  <c r="G84" i="1"/>
  <c r="W84" i="1" s="1"/>
  <c r="G85" i="1"/>
  <c r="AE85" i="1" s="1"/>
  <c r="G86" i="1"/>
  <c r="W86" i="1" s="1"/>
  <c r="G87" i="1"/>
  <c r="AE87" i="1" s="1"/>
  <c r="G88" i="1"/>
  <c r="W88" i="1" s="1"/>
  <c r="G89" i="1"/>
  <c r="AE89" i="1" s="1"/>
  <c r="G90" i="1"/>
  <c r="W90" i="1" s="1"/>
  <c r="G91" i="1"/>
  <c r="AE91" i="1" s="1"/>
  <c r="G92" i="1"/>
  <c r="W92" i="1" s="1"/>
  <c r="G93" i="1"/>
  <c r="AE93" i="1" s="1"/>
  <c r="G94" i="1"/>
  <c r="W94" i="1" s="1"/>
  <c r="G95" i="1"/>
  <c r="AE95" i="1" s="1"/>
  <c r="G96" i="1"/>
  <c r="W96" i="1" s="1"/>
  <c r="G97" i="1"/>
  <c r="AE97" i="1" s="1"/>
  <c r="G98" i="1"/>
  <c r="W98" i="1" s="1"/>
  <c r="G99" i="1"/>
  <c r="AE99" i="1" s="1"/>
  <c r="G100" i="1"/>
  <c r="W100" i="1" s="1"/>
  <c r="G101" i="1"/>
  <c r="AE101" i="1" s="1"/>
  <c r="G102" i="1"/>
  <c r="W102" i="1" s="1"/>
  <c r="G103" i="1"/>
  <c r="AE103" i="1" s="1"/>
  <c r="G104" i="1"/>
  <c r="W104" i="1" s="1"/>
  <c r="G105" i="1"/>
  <c r="AE105" i="1" s="1"/>
  <c r="G106" i="1"/>
  <c r="W106" i="1" s="1"/>
  <c r="G107" i="1"/>
  <c r="AE107" i="1" s="1"/>
  <c r="G108" i="1"/>
  <c r="W108" i="1" s="1"/>
  <c r="G109" i="1"/>
  <c r="AE109" i="1" s="1"/>
  <c r="G110" i="1"/>
  <c r="W110" i="1" s="1"/>
  <c r="G111" i="1"/>
  <c r="AE111" i="1" s="1"/>
  <c r="G112" i="1"/>
  <c r="W112" i="1" s="1"/>
  <c r="G113" i="1"/>
  <c r="AE113" i="1" s="1"/>
  <c r="G114" i="1"/>
  <c r="W114" i="1" s="1"/>
  <c r="G115" i="1"/>
  <c r="AE115" i="1" s="1"/>
  <c r="G116" i="1"/>
  <c r="W116" i="1" s="1"/>
  <c r="G117" i="1"/>
  <c r="AE117" i="1" s="1"/>
  <c r="G118" i="1"/>
  <c r="W118" i="1" s="1"/>
  <c r="G119" i="1"/>
  <c r="AE119" i="1" s="1"/>
  <c r="G120" i="1"/>
  <c r="W120" i="1" s="1"/>
  <c r="G121" i="1"/>
  <c r="AE121" i="1" s="1"/>
  <c r="G122" i="1"/>
  <c r="W122" i="1" s="1"/>
  <c r="G123" i="1"/>
  <c r="AE123" i="1" s="1"/>
  <c r="G124" i="1"/>
  <c r="W124" i="1" s="1"/>
  <c r="G125" i="1"/>
  <c r="AE125" i="1" s="1"/>
  <c r="G126" i="1"/>
  <c r="W126" i="1" s="1"/>
  <c r="G127" i="1"/>
  <c r="AE127" i="1" s="1"/>
  <c r="G128" i="1"/>
  <c r="W128" i="1" s="1"/>
  <c r="G129" i="1"/>
  <c r="AE129" i="1" s="1"/>
  <c r="G130" i="1"/>
  <c r="W130" i="1" s="1"/>
  <c r="G131" i="1"/>
  <c r="AE131" i="1" s="1"/>
  <c r="G132" i="1"/>
  <c r="W132" i="1" s="1"/>
  <c r="G133" i="1"/>
  <c r="AE133" i="1" s="1"/>
  <c r="G134" i="1"/>
  <c r="W134" i="1" s="1"/>
  <c r="G135" i="1"/>
  <c r="AE135" i="1" s="1"/>
  <c r="G136" i="1"/>
  <c r="W136" i="1" s="1"/>
  <c r="G137" i="1"/>
  <c r="AE137" i="1" s="1"/>
  <c r="G138" i="1"/>
  <c r="W138" i="1" s="1"/>
  <c r="G139" i="1"/>
  <c r="AE139" i="1" s="1"/>
  <c r="G140" i="1"/>
  <c r="W140" i="1" s="1"/>
  <c r="G141" i="1"/>
  <c r="AE141" i="1" s="1"/>
  <c r="G142" i="1"/>
  <c r="W142" i="1" s="1"/>
  <c r="G143" i="1"/>
  <c r="AE143" i="1" s="1"/>
  <c r="G144" i="1"/>
  <c r="W144" i="1" s="1"/>
  <c r="G145" i="1"/>
  <c r="AE145" i="1" s="1"/>
  <c r="G146" i="1"/>
  <c r="W146" i="1" s="1"/>
  <c r="G147" i="1"/>
  <c r="AE147" i="1" s="1"/>
  <c r="G148" i="1"/>
  <c r="W148" i="1" s="1"/>
  <c r="G149" i="1"/>
  <c r="AE149" i="1" s="1"/>
  <c r="G150" i="1"/>
  <c r="W150" i="1" s="1"/>
  <c r="G151" i="1"/>
  <c r="AE151" i="1" s="1"/>
  <c r="G152" i="1"/>
  <c r="W152" i="1" s="1"/>
  <c r="G153" i="1"/>
  <c r="AE153" i="1" s="1"/>
  <c r="G154" i="1"/>
  <c r="W154" i="1" s="1"/>
  <c r="G155" i="1"/>
  <c r="AE155" i="1" s="1"/>
  <c r="G156" i="1"/>
  <c r="W156" i="1" s="1"/>
  <c r="G157" i="1"/>
  <c r="AE157" i="1" s="1"/>
  <c r="G158" i="1"/>
  <c r="W158" i="1" s="1"/>
  <c r="G159" i="1"/>
  <c r="AE159" i="1" s="1"/>
  <c r="G160" i="1"/>
  <c r="W160" i="1" s="1"/>
  <c r="G161" i="1"/>
  <c r="AE161" i="1" s="1"/>
  <c r="G162" i="1"/>
  <c r="W162" i="1" s="1"/>
  <c r="G163" i="1"/>
  <c r="AE163" i="1" s="1"/>
  <c r="G164" i="1"/>
  <c r="W164" i="1" s="1"/>
  <c r="G165" i="1"/>
  <c r="AE165" i="1" s="1"/>
  <c r="G166" i="1"/>
  <c r="W166" i="1" s="1"/>
  <c r="G167" i="1"/>
  <c r="AE167" i="1" s="1"/>
  <c r="G168" i="1"/>
  <c r="W168" i="1" s="1"/>
  <c r="G169" i="1"/>
  <c r="AE169" i="1" s="1"/>
  <c r="G170" i="1"/>
  <c r="W170" i="1" s="1"/>
  <c r="G171" i="1"/>
  <c r="AE171" i="1" s="1"/>
  <c r="G172" i="1"/>
  <c r="W172" i="1" s="1"/>
  <c r="G173" i="1"/>
  <c r="AE173" i="1" s="1"/>
  <c r="G174" i="1"/>
  <c r="W174" i="1" s="1"/>
  <c r="G175" i="1"/>
  <c r="AE175" i="1" s="1"/>
  <c r="G176" i="1"/>
  <c r="W176" i="1" s="1"/>
  <c r="G177" i="1"/>
  <c r="AE177" i="1" s="1"/>
  <c r="G178" i="1"/>
  <c r="W178" i="1" s="1"/>
  <c r="G179" i="1"/>
  <c r="AE179" i="1" s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O333" i="1" s="1"/>
  <c r="G334" i="1"/>
  <c r="W334" i="1" s="1"/>
  <c r="G335" i="1"/>
  <c r="G336" i="1"/>
  <c r="G337" i="1"/>
  <c r="G338" i="1"/>
  <c r="G339" i="1"/>
  <c r="G340" i="1"/>
  <c r="G341" i="1"/>
  <c r="G342" i="1"/>
  <c r="G343" i="1"/>
  <c r="G344" i="1"/>
  <c r="G345" i="1"/>
  <c r="O345" i="1" s="1"/>
  <c r="G346" i="1"/>
  <c r="G347" i="1"/>
  <c r="G348" i="1"/>
  <c r="G349" i="1"/>
  <c r="O349" i="1" s="1"/>
  <c r="G350" i="1"/>
  <c r="W350" i="1" s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O369" i="1" s="1"/>
  <c r="G370" i="1"/>
  <c r="G371" i="1"/>
  <c r="G372" i="1"/>
  <c r="W372" i="1" s="1"/>
  <c r="G373" i="1"/>
  <c r="G374" i="1"/>
  <c r="G375" i="1"/>
  <c r="G376" i="1"/>
  <c r="G377" i="1"/>
  <c r="AE377" i="1" s="1"/>
  <c r="G378" i="1"/>
  <c r="G379" i="1"/>
  <c r="G380" i="1"/>
  <c r="G381" i="1"/>
  <c r="G382" i="1"/>
  <c r="G383" i="1"/>
  <c r="G384" i="1"/>
  <c r="G385" i="1"/>
  <c r="O385" i="1" s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AE554" i="1" s="1"/>
  <c r="G555" i="1"/>
  <c r="G556" i="1"/>
  <c r="G557" i="1"/>
  <c r="G558" i="1"/>
  <c r="G559" i="1"/>
  <c r="G560" i="1"/>
  <c r="O560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2" i="1"/>
  <c r="W2" i="1" s="1"/>
  <c r="F3" i="1"/>
  <c r="V3" i="1" s="1"/>
  <c r="F4" i="1"/>
  <c r="AD4" i="1" s="1"/>
  <c r="F5" i="1"/>
  <c r="AD5" i="1" s="1"/>
  <c r="F6" i="1"/>
  <c r="V6" i="1" s="1"/>
  <c r="F7" i="1"/>
  <c r="AD7" i="1" s="1"/>
  <c r="F8" i="1"/>
  <c r="V8" i="1" s="1"/>
  <c r="F9" i="1"/>
  <c r="AD9" i="1" s="1"/>
  <c r="F10" i="1"/>
  <c r="V10" i="1" s="1"/>
  <c r="F11" i="1"/>
  <c r="AD11" i="1" s="1"/>
  <c r="F12" i="1"/>
  <c r="N12" i="1" s="1"/>
  <c r="F13" i="1"/>
  <c r="AD13" i="1" s="1"/>
  <c r="F14" i="1"/>
  <c r="V14" i="1" s="1"/>
  <c r="F15" i="1"/>
  <c r="AD15" i="1" s="1"/>
  <c r="F16" i="1"/>
  <c r="AD16" i="1" s="1"/>
  <c r="F17" i="1"/>
  <c r="AD17" i="1" s="1"/>
  <c r="F18" i="1"/>
  <c r="V18" i="1" s="1"/>
  <c r="F19" i="1"/>
  <c r="AD19" i="1" s="1"/>
  <c r="F20" i="1"/>
  <c r="V20" i="1" s="1"/>
  <c r="F21" i="1"/>
  <c r="AD21" i="1" s="1"/>
  <c r="F22" i="1"/>
  <c r="V22" i="1" s="1"/>
  <c r="F23" i="1"/>
  <c r="AD23" i="1" s="1"/>
  <c r="F24" i="1"/>
  <c r="V24" i="1" s="1"/>
  <c r="F25" i="1"/>
  <c r="AD25" i="1" s="1"/>
  <c r="F26" i="1"/>
  <c r="V26" i="1" s="1"/>
  <c r="F27" i="1"/>
  <c r="AD27" i="1" s="1"/>
  <c r="F28" i="1"/>
  <c r="V28" i="1" s="1"/>
  <c r="F29" i="1"/>
  <c r="AD29" i="1" s="1"/>
  <c r="F30" i="1"/>
  <c r="V30" i="1" s="1"/>
  <c r="F31" i="1"/>
  <c r="AD31" i="1" s="1"/>
  <c r="F32" i="1"/>
  <c r="V32" i="1" s="1"/>
  <c r="F33" i="1"/>
  <c r="AD33" i="1" s="1"/>
  <c r="F34" i="1"/>
  <c r="V34" i="1" s="1"/>
  <c r="F35" i="1"/>
  <c r="AD35" i="1" s="1"/>
  <c r="F36" i="1"/>
  <c r="V36" i="1" s="1"/>
  <c r="F37" i="1"/>
  <c r="AD37" i="1" s="1"/>
  <c r="F38" i="1"/>
  <c r="V38" i="1" s="1"/>
  <c r="F39" i="1"/>
  <c r="AD39" i="1" s="1"/>
  <c r="F40" i="1"/>
  <c r="AD40" i="1" s="1"/>
  <c r="F41" i="1"/>
  <c r="AD41" i="1" s="1"/>
  <c r="F42" i="1"/>
  <c r="V42" i="1" s="1"/>
  <c r="F43" i="1"/>
  <c r="AD43" i="1" s="1"/>
  <c r="F44" i="1"/>
  <c r="AD44" i="1" s="1"/>
  <c r="F45" i="1"/>
  <c r="AD45" i="1" s="1"/>
  <c r="F46" i="1"/>
  <c r="V46" i="1" s="1"/>
  <c r="F47" i="1"/>
  <c r="AD47" i="1" s="1"/>
  <c r="F48" i="1"/>
  <c r="N48" i="1" s="1"/>
  <c r="F49" i="1"/>
  <c r="AD49" i="1" s="1"/>
  <c r="F50" i="1"/>
  <c r="V50" i="1" s="1"/>
  <c r="F51" i="1"/>
  <c r="AD51" i="1" s="1"/>
  <c r="F52" i="1"/>
  <c r="AD52" i="1" s="1"/>
  <c r="F53" i="1"/>
  <c r="AD53" i="1" s="1"/>
  <c r="F54" i="1"/>
  <c r="V54" i="1" s="1"/>
  <c r="F55" i="1"/>
  <c r="AD55" i="1" s="1"/>
  <c r="F56" i="1"/>
  <c r="V56" i="1" s="1"/>
  <c r="F57" i="1"/>
  <c r="AD57" i="1" s="1"/>
  <c r="F58" i="1"/>
  <c r="V58" i="1" s="1"/>
  <c r="F59" i="1"/>
  <c r="AD59" i="1" s="1"/>
  <c r="F60" i="1"/>
  <c r="AD60" i="1" s="1"/>
  <c r="F61" i="1"/>
  <c r="AD61" i="1" s="1"/>
  <c r="F62" i="1"/>
  <c r="V62" i="1" s="1"/>
  <c r="F63" i="1"/>
  <c r="AD63" i="1" s="1"/>
  <c r="F64" i="1"/>
  <c r="V64" i="1" s="1"/>
  <c r="F65" i="1"/>
  <c r="AD65" i="1" s="1"/>
  <c r="F66" i="1"/>
  <c r="V66" i="1" s="1"/>
  <c r="F67" i="1"/>
  <c r="AD67" i="1" s="1"/>
  <c r="F68" i="1"/>
  <c r="N68" i="1" s="1"/>
  <c r="F69" i="1"/>
  <c r="AD69" i="1" s="1"/>
  <c r="F70" i="1"/>
  <c r="V70" i="1" s="1"/>
  <c r="F71" i="1"/>
  <c r="AD71" i="1" s="1"/>
  <c r="F72" i="1"/>
  <c r="N72" i="1" s="1"/>
  <c r="F73" i="1"/>
  <c r="AD73" i="1" s="1"/>
  <c r="F74" i="1"/>
  <c r="V74" i="1" s="1"/>
  <c r="F75" i="1"/>
  <c r="AD75" i="1" s="1"/>
  <c r="F76" i="1"/>
  <c r="AD76" i="1" s="1"/>
  <c r="F77" i="1"/>
  <c r="AD77" i="1" s="1"/>
  <c r="F78" i="1"/>
  <c r="V78" i="1" s="1"/>
  <c r="F79" i="1"/>
  <c r="AD79" i="1" s="1"/>
  <c r="F80" i="1"/>
  <c r="V80" i="1" s="1"/>
  <c r="F81" i="1"/>
  <c r="AD81" i="1" s="1"/>
  <c r="F82" i="1"/>
  <c r="V82" i="1" s="1"/>
  <c r="F83" i="1"/>
  <c r="AD83" i="1" s="1"/>
  <c r="F84" i="1"/>
  <c r="N84" i="1" s="1"/>
  <c r="F85" i="1"/>
  <c r="AD85" i="1" s="1"/>
  <c r="F86" i="1"/>
  <c r="V86" i="1" s="1"/>
  <c r="F87" i="1"/>
  <c r="AD87" i="1" s="1"/>
  <c r="F88" i="1"/>
  <c r="AD88" i="1" s="1"/>
  <c r="F89" i="1"/>
  <c r="AD89" i="1" s="1"/>
  <c r="F90" i="1"/>
  <c r="V90" i="1" s="1"/>
  <c r="F91" i="1"/>
  <c r="AD91" i="1" s="1"/>
  <c r="F92" i="1"/>
  <c r="V92" i="1" s="1"/>
  <c r="F93" i="1"/>
  <c r="AD93" i="1" s="1"/>
  <c r="F94" i="1"/>
  <c r="V94" i="1" s="1"/>
  <c r="F95" i="1"/>
  <c r="AD95" i="1" s="1"/>
  <c r="F96" i="1"/>
  <c r="AD96" i="1" s="1"/>
  <c r="F97" i="1"/>
  <c r="AD97" i="1" s="1"/>
  <c r="F98" i="1"/>
  <c r="V98" i="1" s="1"/>
  <c r="F99" i="1"/>
  <c r="AD99" i="1" s="1"/>
  <c r="F100" i="1"/>
  <c r="N100" i="1" s="1"/>
  <c r="F101" i="1"/>
  <c r="AD101" i="1" s="1"/>
  <c r="F102" i="1"/>
  <c r="V102" i="1" s="1"/>
  <c r="F103" i="1"/>
  <c r="AD103" i="1" s="1"/>
  <c r="F104" i="1"/>
  <c r="AD104" i="1" s="1"/>
  <c r="F105" i="1"/>
  <c r="AD105" i="1" s="1"/>
  <c r="F106" i="1"/>
  <c r="V106" i="1" s="1"/>
  <c r="F107" i="1"/>
  <c r="AD107" i="1" s="1"/>
  <c r="F108" i="1"/>
  <c r="N108" i="1" s="1"/>
  <c r="F109" i="1"/>
  <c r="AD109" i="1" s="1"/>
  <c r="F110" i="1"/>
  <c r="V110" i="1" s="1"/>
  <c r="F111" i="1"/>
  <c r="AD111" i="1" s="1"/>
  <c r="F112" i="1"/>
  <c r="N112" i="1" s="1"/>
  <c r="F113" i="1"/>
  <c r="AD113" i="1" s="1"/>
  <c r="F114" i="1"/>
  <c r="V114" i="1" s="1"/>
  <c r="F115" i="1"/>
  <c r="AD115" i="1" s="1"/>
  <c r="F116" i="1"/>
  <c r="N116" i="1" s="1"/>
  <c r="F117" i="1"/>
  <c r="AD117" i="1" s="1"/>
  <c r="F118" i="1"/>
  <c r="V118" i="1" s="1"/>
  <c r="F119" i="1"/>
  <c r="AD119" i="1" s="1"/>
  <c r="F120" i="1"/>
  <c r="N120" i="1" s="1"/>
  <c r="F121" i="1"/>
  <c r="AD121" i="1" s="1"/>
  <c r="F122" i="1"/>
  <c r="V122" i="1" s="1"/>
  <c r="F123" i="1"/>
  <c r="AD123" i="1" s="1"/>
  <c r="F124" i="1"/>
  <c r="V124" i="1" s="1"/>
  <c r="F125" i="1"/>
  <c r="AD125" i="1" s="1"/>
  <c r="F126" i="1"/>
  <c r="V126" i="1" s="1"/>
  <c r="F127" i="1"/>
  <c r="AD127" i="1" s="1"/>
  <c r="F128" i="1"/>
  <c r="N128" i="1" s="1"/>
  <c r="F129" i="1"/>
  <c r="AD129" i="1" s="1"/>
  <c r="F130" i="1"/>
  <c r="V130" i="1" s="1"/>
  <c r="F131" i="1"/>
  <c r="AD131" i="1" s="1"/>
  <c r="F132" i="1"/>
  <c r="V132" i="1" s="1"/>
  <c r="F133" i="1"/>
  <c r="AD133" i="1" s="1"/>
  <c r="F134" i="1"/>
  <c r="V134" i="1" s="1"/>
  <c r="F135" i="1"/>
  <c r="AD135" i="1" s="1"/>
  <c r="F136" i="1"/>
  <c r="V136" i="1" s="1"/>
  <c r="F137" i="1"/>
  <c r="AD137" i="1" s="1"/>
  <c r="F138" i="1"/>
  <c r="V138" i="1" s="1"/>
  <c r="F139" i="1"/>
  <c r="AD139" i="1" s="1"/>
  <c r="F140" i="1"/>
  <c r="N140" i="1" s="1"/>
  <c r="F141" i="1"/>
  <c r="AD141" i="1" s="1"/>
  <c r="F142" i="1"/>
  <c r="V142" i="1" s="1"/>
  <c r="F143" i="1"/>
  <c r="AD143" i="1" s="1"/>
  <c r="F144" i="1"/>
  <c r="V144" i="1" s="1"/>
  <c r="F145" i="1"/>
  <c r="AD145" i="1" s="1"/>
  <c r="F146" i="1"/>
  <c r="V146" i="1" s="1"/>
  <c r="F147" i="1"/>
  <c r="AD147" i="1" s="1"/>
  <c r="F148" i="1"/>
  <c r="V148" i="1" s="1"/>
  <c r="F149" i="1"/>
  <c r="AD149" i="1" s="1"/>
  <c r="F150" i="1"/>
  <c r="V150" i="1" s="1"/>
  <c r="F151" i="1"/>
  <c r="AD151" i="1" s="1"/>
  <c r="F152" i="1"/>
  <c r="N152" i="1" s="1"/>
  <c r="F153" i="1"/>
  <c r="AD153" i="1" s="1"/>
  <c r="F154" i="1"/>
  <c r="V154" i="1" s="1"/>
  <c r="F155" i="1"/>
  <c r="AD155" i="1" s="1"/>
  <c r="F156" i="1"/>
  <c r="AD156" i="1" s="1"/>
  <c r="F157" i="1"/>
  <c r="AD157" i="1" s="1"/>
  <c r="F158" i="1"/>
  <c r="V158" i="1" s="1"/>
  <c r="F159" i="1"/>
  <c r="AD159" i="1" s="1"/>
  <c r="F160" i="1"/>
  <c r="N160" i="1" s="1"/>
  <c r="F161" i="1"/>
  <c r="AD161" i="1" s="1"/>
  <c r="F162" i="1"/>
  <c r="V162" i="1" s="1"/>
  <c r="F163" i="1"/>
  <c r="AD163" i="1" s="1"/>
  <c r="F164" i="1"/>
  <c r="AD164" i="1" s="1"/>
  <c r="F165" i="1"/>
  <c r="AD165" i="1" s="1"/>
  <c r="F166" i="1"/>
  <c r="V166" i="1" s="1"/>
  <c r="F167" i="1"/>
  <c r="AD167" i="1" s="1"/>
  <c r="F168" i="1"/>
  <c r="AD168" i="1" s="1"/>
  <c r="F169" i="1"/>
  <c r="AD169" i="1" s="1"/>
  <c r="F170" i="1"/>
  <c r="V170" i="1" s="1"/>
  <c r="F171" i="1"/>
  <c r="AD171" i="1" s="1"/>
  <c r="F172" i="1"/>
  <c r="AD172" i="1" s="1"/>
  <c r="F173" i="1"/>
  <c r="AD173" i="1" s="1"/>
  <c r="F174" i="1"/>
  <c r="V174" i="1" s="1"/>
  <c r="F175" i="1"/>
  <c r="AD175" i="1" s="1"/>
  <c r="F176" i="1"/>
  <c r="V176" i="1" s="1"/>
  <c r="F177" i="1"/>
  <c r="AD177" i="1" s="1"/>
  <c r="F178" i="1"/>
  <c r="V178" i="1" s="1"/>
  <c r="F179" i="1"/>
  <c r="V179" i="1" s="1"/>
  <c r="F180" i="1"/>
  <c r="V180" i="1" s="1"/>
  <c r="F181" i="1"/>
  <c r="V181" i="1" s="1"/>
  <c r="F182" i="1"/>
  <c r="F183" i="1"/>
  <c r="V183" i="1" s="1"/>
  <c r="F184" i="1"/>
  <c r="F185" i="1"/>
  <c r="V185" i="1" s="1"/>
  <c r="F186" i="1"/>
  <c r="F187" i="1"/>
  <c r="V187" i="1" s="1"/>
  <c r="F188" i="1"/>
  <c r="F189" i="1"/>
  <c r="V189" i="1" s="1"/>
  <c r="F190" i="1"/>
  <c r="F191" i="1"/>
  <c r="V191" i="1" s="1"/>
  <c r="F192" i="1"/>
  <c r="F193" i="1"/>
  <c r="V193" i="1" s="1"/>
  <c r="F194" i="1"/>
  <c r="F195" i="1"/>
  <c r="V195" i="1" s="1"/>
  <c r="F196" i="1"/>
  <c r="V196" i="1" s="1"/>
  <c r="F197" i="1"/>
  <c r="V197" i="1" s="1"/>
  <c r="F198" i="1"/>
  <c r="F199" i="1"/>
  <c r="V199" i="1" s="1"/>
  <c r="F200" i="1"/>
  <c r="F201" i="1"/>
  <c r="V201" i="1" s="1"/>
  <c r="F202" i="1"/>
  <c r="F203" i="1"/>
  <c r="V203" i="1" s="1"/>
  <c r="F204" i="1"/>
  <c r="F205" i="1"/>
  <c r="V205" i="1" s="1"/>
  <c r="F206" i="1"/>
  <c r="F207" i="1"/>
  <c r="V207" i="1" s="1"/>
  <c r="F208" i="1"/>
  <c r="V208" i="1" s="1"/>
  <c r="F209" i="1"/>
  <c r="V209" i="1" s="1"/>
  <c r="F210" i="1"/>
  <c r="F211" i="1"/>
  <c r="V211" i="1" s="1"/>
  <c r="F212" i="1"/>
  <c r="F213" i="1"/>
  <c r="V213" i="1" s="1"/>
  <c r="F214" i="1"/>
  <c r="F215" i="1"/>
  <c r="V215" i="1" s="1"/>
  <c r="F216" i="1"/>
  <c r="F217" i="1"/>
  <c r="V217" i="1" s="1"/>
  <c r="F218" i="1"/>
  <c r="F219" i="1"/>
  <c r="V219" i="1" s="1"/>
  <c r="F220" i="1"/>
  <c r="V220" i="1" s="1"/>
  <c r="F221" i="1"/>
  <c r="V221" i="1" s="1"/>
  <c r="F222" i="1"/>
  <c r="F223" i="1"/>
  <c r="V223" i="1" s="1"/>
  <c r="F224" i="1"/>
  <c r="F225" i="1"/>
  <c r="V225" i="1" s="1"/>
  <c r="F226" i="1"/>
  <c r="F227" i="1"/>
  <c r="V227" i="1" s="1"/>
  <c r="F228" i="1"/>
  <c r="F229" i="1"/>
  <c r="V229" i="1" s="1"/>
  <c r="F230" i="1"/>
  <c r="F231" i="1"/>
  <c r="V231" i="1" s="1"/>
  <c r="F232" i="1"/>
  <c r="V232" i="1" s="1"/>
  <c r="F233" i="1"/>
  <c r="V233" i="1" s="1"/>
  <c r="F234" i="1"/>
  <c r="F235" i="1"/>
  <c r="V235" i="1" s="1"/>
  <c r="F236" i="1"/>
  <c r="F237" i="1"/>
  <c r="V237" i="1" s="1"/>
  <c r="F238" i="1"/>
  <c r="F239" i="1"/>
  <c r="V239" i="1" s="1"/>
  <c r="F240" i="1"/>
  <c r="V240" i="1" s="1"/>
  <c r="F241" i="1"/>
  <c r="V241" i="1" s="1"/>
  <c r="F242" i="1"/>
  <c r="F243" i="1"/>
  <c r="V243" i="1" s="1"/>
  <c r="F244" i="1"/>
  <c r="F245" i="1"/>
  <c r="V245" i="1" s="1"/>
  <c r="F246" i="1"/>
  <c r="F247" i="1"/>
  <c r="V247" i="1" s="1"/>
  <c r="F248" i="1"/>
  <c r="F249" i="1"/>
  <c r="V249" i="1" s="1"/>
  <c r="F250" i="1"/>
  <c r="F251" i="1"/>
  <c r="V251" i="1" s="1"/>
  <c r="F252" i="1"/>
  <c r="V252" i="1" s="1"/>
  <c r="F253" i="1"/>
  <c r="V253" i="1" s="1"/>
  <c r="F254" i="1"/>
  <c r="F255" i="1"/>
  <c r="V255" i="1" s="1"/>
  <c r="F256" i="1"/>
  <c r="F257" i="1"/>
  <c r="V257" i="1" s="1"/>
  <c r="F258" i="1"/>
  <c r="F259" i="1"/>
  <c r="V259" i="1" s="1"/>
  <c r="F260" i="1"/>
  <c r="F261" i="1"/>
  <c r="V261" i="1" s="1"/>
  <c r="F262" i="1"/>
  <c r="F263" i="1"/>
  <c r="V263" i="1" s="1"/>
  <c r="F264" i="1"/>
  <c r="V264" i="1" s="1"/>
  <c r="F265" i="1"/>
  <c r="V265" i="1" s="1"/>
  <c r="F266" i="1"/>
  <c r="F267" i="1"/>
  <c r="V267" i="1" s="1"/>
  <c r="F268" i="1"/>
  <c r="F269" i="1"/>
  <c r="V269" i="1" s="1"/>
  <c r="F270" i="1"/>
  <c r="F271" i="1"/>
  <c r="V271" i="1" s="1"/>
  <c r="F272" i="1"/>
  <c r="F273" i="1"/>
  <c r="V273" i="1" s="1"/>
  <c r="F274" i="1"/>
  <c r="F275" i="1"/>
  <c r="V275" i="1" s="1"/>
  <c r="F276" i="1"/>
  <c r="F277" i="1"/>
  <c r="V277" i="1" s="1"/>
  <c r="F278" i="1"/>
  <c r="F279" i="1"/>
  <c r="V279" i="1" s="1"/>
  <c r="F280" i="1"/>
  <c r="V280" i="1" s="1"/>
  <c r="F281" i="1"/>
  <c r="V281" i="1" s="1"/>
  <c r="F282" i="1"/>
  <c r="F283" i="1"/>
  <c r="V283" i="1" s="1"/>
  <c r="F284" i="1"/>
  <c r="F285" i="1"/>
  <c r="V285" i="1" s="1"/>
  <c r="F286" i="1"/>
  <c r="F287" i="1"/>
  <c r="V287" i="1" s="1"/>
  <c r="F288" i="1"/>
  <c r="F289" i="1"/>
  <c r="V289" i="1" s="1"/>
  <c r="F290" i="1"/>
  <c r="F291" i="1"/>
  <c r="V291" i="1" s="1"/>
  <c r="F292" i="1"/>
  <c r="F293" i="1"/>
  <c r="V293" i="1" s="1"/>
  <c r="F294" i="1"/>
  <c r="F295" i="1"/>
  <c r="V295" i="1" s="1"/>
  <c r="F296" i="1"/>
  <c r="V296" i="1" s="1"/>
  <c r="F297" i="1"/>
  <c r="V297" i="1" s="1"/>
  <c r="F298" i="1"/>
  <c r="F299" i="1"/>
  <c r="V299" i="1" s="1"/>
  <c r="F300" i="1"/>
  <c r="F301" i="1"/>
  <c r="V301" i="1" s="1"/>
  <c r="F302" i="1"/>
  <c r="F303" i="1"/>
  <c r="V303" i="1" s="1"/>
  <c r="F304" i="1"/>
  <c r="F305" i="1"/>
  <c r="V305" i="1" s="1"/>
  <c r="F306" i="1"/>
  <c r="F307" i="1"/>
  <c r="V307" i="1" s="1"/>
  <c r="F308" i="1"/>
  <c r="V308" i="1" s="1"/>
  <c r="F309" i="1"/>
  <c r="V309" i="1" s="1"/>
  <c r="F310" i="1"/>
  <c r="F311" i="1"/>
  <c r="V311" i="1" s="1"/>
  <c r="F312" i="1"/>
  <c r="F313" i="1"/>
  <c r="V313" i="1" s="1"/>
  <c r="F314" i="1"/>
  <c r="F315" i="1"/>
  <c r="V315" i="1" s="1"/>
  <c r="F316" i="1"/>
  <c r="F317" i="1"/>
  <c r="V317" i="1" s="1"/>
  <c r="F318" i="1"/>
  <c r="F319" i="1"/>
  <c r="V319" i="1" s="1"/>
  <c r="F320" i="1"/>
  <c r="F321" i="1"/>
  <c r="V321" i="1" s="1"/>
  <c r="F322" i="1"/>
  <c r="F323" i="1"/>
  <c r="V323" i="1" s="1"/>
  <c r="F324" i="1"/>
  <c r="F325" i="1"/>
  <c r="V325" i="1" s="1"/>
  <c r="F326" i="1"/>
  <c r="F327" i="1"/>
  <c r="V327" i="1" s="1"/>
  <c r="F328" i="1"/>
  <c r="V328" i="1" s="1"/>
  <c r="F329" i="1"/>
  <c r="V329" i="1" s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N357" i="1" s="1"/>
  <c r="F358" i="1"/>
  <c r="F359" i="1"/>
  <c r="F360" i="1"/>
  <c r="F361" i="1"/>
  <c r="F362" i="1"/>
  <c r="F363" i="1"/>
  <c r="F364" i="1"/>
  <c r="F365" i="1"/>
  <c r="F366" i="1"/>
  <c r="F367" i="1"/>
  <c r="F368" i="1"/>
  <c r="AD368" i="1" s="1"/>
  <c r="F369" i="1"/>
  <c r="F370" i="1"/>
  <c r="F371" i="1"/>
  <c r="F372" i="1"/>
  <c r="F373" i="1"/>
  <c r="N373" i="1" s="1"/>
  <c r="F374" i="1"/>
  <c r="F375" i="1"/>
  <c r="F376" i="1"/>
  <c r="F377" i="1"/>
  <c r="F378" i="1"/>
  <c r="F379" i="1"/>
  <c r="F380" i="1"/>
  <c r="F381" i="1"/>
  <c r="F382" i="1"/>
  <c r="F383" i="1"/>
  <c r="F384" i="1"/>
  <c r="AD384" i="1" s="1"/>
  <c r="F385" i="1"/>
  <c r="F386" i="1"/>
  <c r="F387" i="1"/>
  <c r="F388" i="1"/>
  <c r="F389" i="1"/>
  <c r="N389" i="1" s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2" i="1"/>
  <c r="V2" i="1" s="1"/>
  <c r="E3" i="1"/>
  <c r="AC3" i="1" s="1"/>
  <c r="E4" i="1"/>
  <c r="U4" i="1" s="1"/>
  <c r="E5" i="1"/>
  <c r="U5" i="1" s="1"/>
  <c r="E6" i="1"/>
  <c r="AC6" i="1" s="1"/>
  <c r="E7" i="1"/>
  <c r="U7" i="1" s="1"/>
  <c r="E8" i="1"/>
  <c r="AC8" i="1" s="1"/>
  <c r="E9" i="1"/>
  <c r="U9" i="1" s="1"/>
  <c r="E10" i="1"/>
  <c r="AC10" i="1" s="1"/>
  <c r="E11" i="1"/>
  <c r="U11" i="1" s="1"/>
  <c r="E12" i="1"/>
  <c r="AC12" i="1" s="1"/>
  <c r="E13" i="1"/>
  <c r="U13" i="1" s="1"/>
  <c r="E14" i="1"/>
  <c r="AC14" i="1" s="1"/>
  <c r="E15" i="1"/>
  <c r="U15" i="1" s="1"/>
  <c r="E16" i="1"/>
  <c r="AC16" i="1" s="1"/>
  <c r="E17" i="1"/>
  <c r="U17" i="1" s="1"/>
  <c r="E18" i="1"/>
  <c r="AC18" i="1" s="1"/>
  <c r="E19" i="1"/>
  <c r="U19" i="1" s="1"/>
  <c r="E20" i="1"/>
  <c r="AC20" i="1" s="1"/>
  <c r="E21" i="1"/>
  <c r="U21" i="1" s="1"/>
  <c r="E22" i="1"/>
  <c r="AC22" i="1" s="1"/>
  <c r="E23" i="1"/>
  <c r="U23" i="1" s="1"/>
  <c r="E24" i="1"/>
  <c r="AC24" i="1" s="1"/>
  <c r="E25" i="1"/>
  <c r="U25" i="1" s="1"/>
  <c r="E26" i="1"/>
  <c r="AC26" i="1" s="1"/>
  <c r="E27" i="1"/>
  <c r="U27" i="1" s="1"/>
  <c r="E28" i="1"/>
  <c r="AC28" i="1" s="1"/>
  <c r="E29" i="1"/>
  <c r="U29" i="1" s="1"/>
  <c r="E30" i="1"/>
  <c r="AC30" i="1" s="1"/>
  <c r="E31" i="1"/>
  <c r="U31" i="1" s="1"/>
  <c r="E32" i="1"/>
  <c r="AC32" i="1" s="1"/>
  <c r="E33" i="1"/>
  <c r="U33" i="1" s="1"/>
  <c r="E34" i="1"/>
  <c r="AC34" i="1" s="1"/>
  <c r="E35" i="1"/>
  <c r="U35" i="1" s="1"/>
  <c r="E36" i="1"/>
  <c r="AC36" i="1" s="1"/>
  <c r="E37" i="1"/>
  <c r="U37" i="1" s="1"/>
  <c r="E38" i="1"/>
  <c r="AC38" i="1" s="1"/>
  <c r="E39" i="1"/>
  <c r="U39" i="1" s="1"/>
  <c r="E40" i="1"/>
  <c r="AC40" i="1" s="1"/>
  <c r="E41" i="1"/>
  <c r="U41" i="1" s="1"/>
  <c r="E42" i="1"/>
  <c r="AC42" i="1" s="1"/>
  <c r="E43" i="1"/>
  <c r="U43" i="1" s="1"/>
  <c r="E44" i="1"/>
  <c r="AC44" i="1" s="1"/>
  <c r="E45" i="1"/>
  <c r="U45" i="1" s="1"/>
  <c r="E46" i="1"/>
  <c r="AC46" i="1" s="1"/>
  <c r="E47" i="1"/>
  <c r="U47" i="1" s="1"/>
  <c r="E48" i="1"/>
  <c r="AC48" i="1" s="1"/>
  <c r="E49" i="1"/>
  <c r="U49" i="1" s="1"/>
  <c r="E50" i="1"/>
  <c r="AC50" i="1" s="1"/>
  <c r="E51" i="1"/>
  <c r="U51" i="1" s="1"/>
  <c r="E52" i="1"/>
  <c r="AC52" i="1" s="1"/>
  <c r="E53" i="1"/>
  <c r="U53" i="1" s="1"/>
  <c r="E54" i="1"/>
  <c r="AC54" i="1" s="1"/>
  <c r="E55" i="1"/>
  <c r="U55" i="1" s="1"/>
  <c r="E56" i="1"/>
  <c r="AC56" i="1" s="1"/>
  <c r="E57" i="1"/>
  <c r="U57" i="1" s="1"/>
  <c r="E58" i="1"/>
  <c r="AC58" i="1" s="1"/>
  <c r="E59" i="1"/>
  <c r="U59" i="1" s="1"/>
  <c r="E60" i="1"/>
  <c r="AC60" i="1" s="1"/>
  <c r="E61" i="1"/>
  <c r="U61" i="1" s="1"/>
  <c r="E62" i="1"/>
  <c r="AC62" i="1" s="1"/>
  <c r="E63" i="1"/>
  <c r="U63" i="1" s="1"/>
  <c r="E64" i="1"/>
  <c r="AC64" i="1" s="1"/>
  <c r="E65" i="1"/>
  <c r="U65" i="1" s="1"/>
  <c r="E66" i="1"/>
  <c r="AC66" i="1" s="1"/>
  <c r="E67" i="1"/>
  <c r="U67" i="1" s="1"/>
  <c r="E68" i="1"/>
  <c r="AC68" i="1" s="1"/>
  <c r="E69" i="1"/>
  <c r="U69" i="1" s="1"/>
  <c r="E70" i="1"/>
  <c r="AC70" i="1" s="1"/>
  <c r="E71" i="1"/>
  <c r="U71" i="1" s="1"/>
  <c r="E72" i="1"/>
  <c r="AC72" i="1" s="1"/>
  <c r="E73" i="1"/>
  <c r="U73" i="1" s="1"/>
  <c r="E74" i="1"/>
  <c r="AC74" i="1" s="1"/>
  <c r="E75" i="1"/>
  <c r="U75" i="1" s="1"/>
  <c r="E76" i="1"/>
  <c r="AC76" i="1" s="1"/>
  <c r="E77" i="1"/>
  <c r="U77" i="1" s="1"/>
  <c r="E78" i="1"/>
  <c r="AC78" i="1" s="1"/>
  <c r="E79" i="1"/>
  <c r="U79" i="1" s="1"/>
  <c r="E80" i="1"/>
  <c r="AC80" i="1" s="1"/>
  <c r="E81" i="1"/>
  <c r="U81" i="1" s="1"/>
  <c r="E82" i="1"/>
  <c r="AC82" i="1" s="1"/>
  <c r="E83" i="1"/>
  <c r="U83" i="1" s="1"/>
  <c r="E84" i="1"/>
  <c r="AC84" i="1" s="1"/>
  <c r="E85" i="1"/>
  <c r="U85" i="1" s="1"/>
  <c r="E86" i="1"/>
  <c r="AC86" i="1" s="1"/>
  <c r="E87" i="1"/>
  <c r="U87" i="1" s="1"/>
  <c r="E88" i="1"/>
  <c r="AC88" i="1" s="1"/>
  <c r="E89" i="1"/>
  <c r="U89" i="1" s="1"/>
  <c r="E90" i="1"/>
  <c r="AC90" i="1" s="1"/>
  <c r="E91" i="1"/>
  <c r="U91" i="1" s="1"/>
  <c r="E92" i="1"/>
  <c r="AC92" i="1" s="1"/>
  <c r="E93" i="1"/>
  <c r="U93" i="1" s="1"/>
  <c r="E94" i="1"/>
  <c r="AC94" i="1" s="1"/>
  <c r="E95" i="1"/>
  <c r="U95" i="1" s="1"/>
  <c r="E96" i="1"/>
  <c r="AC96" i="1" s="1"/>
  <c r="E97" i="1"/>
  <c r="U97" i="1" s="1"/>
  <c r="E98" i="1"/>
  <c r="AC98" i="1" s="1"/>
  <c r="E99" i="1"/>
  <c r="U99" i="1" s="1"/>
  <c r="E100" i="1"/>
  <c r="AC100" i="1" s="1"/>
  <c r="E101" i="1"/>
  <c r="U101" i="1" s="1"/>
  <c r="E102" i="1"/>
  <c r="AC102" i="1" s="1"/>
  <c r="E103" i="1"/>
  <c r="U103" i="1" s="1"/>
  <c r="E104" i="1"/>
  <c r="AC104" i="1" s="1"/>
  <c r="E105" i="1"/>
  <c r="U105" i="1" s="1"/>
  <c r="E106" i="1"/>
  <c r="AC106" i="1" s="1"/>
  <c r="E107" i="1"/>
  <c r="U107" i="1" s="1"/>
  <c r="E108" i="1"/>
  <c r="AC108" i="1" s="1"/>
  <c r="E109" i="1"/>
  <c r="U109" i="1" s="1"/>
  <c r="E110" i="1"/>
  <c r="AC110" i="1" s="1"/>
  <c r="E111" i="1"/>
  <c r="U111" i="1" s="1"/>
  <c r="E112" i="1"/>
  <c r="AC112" i="1" s="1"/>
  <c r="E113" i="1"/>
  <c r="U113" i="1" s="1"/>
  <c r="E114" i="1"/>
  <c r="AC114" i="1" s="1"/>
  <c r="E115" i="1"/>
  <c r="U115" i="1" s="1"/>
  <c r="E116" i="1"/>
  <c r="AC116" i="1" s="1"/>
  <c r="E117" i="1"/>
  <c r="U117" i="1" s="1"/>
  <c r="E118" i="1"/>
  <c r="AC118" i="1" s="1"/>
  <c r="E119" i="1"/>
  <c r="U119" i="1" s="1"/>
  <c r="E120" i="1"/>
  <c r="AC120" i="1" s="1"/>
  <c r="E121" i="1"/>
  <c r="U121" i="1" s="1"/>
  <c r="E122" i="1"/>
  <c r="AC122" i="1" s="1"/>
  <c r="E123" i="1"/>
  <c r="U123" i="1" s="1"/>
  <c r="E124" i="1"/>
  <c r="AC124" i="1" s="1"/>
  <c r="E125" i="1"/>
  <c r="U125" i="1" s="1"/>
  <c r="E126" i="1"/>
  <c r="AC126" i="1" s="1"/>
  <c r="E127" i="1"/>
  <c r="U127" i="1" s="1"/>
  <c r="E128" i="1"/>
  <c r="AC128" i="1" s="1"/>
  <c r="E129" i="1"/>
  <c r="U129" i="1" s="1"/>
  <c r="E130" i="1"/>
  <c r="AC130" i="1" s="1"/>
  <c r="E131" i="1"/>
  <c r="U131" i="1" s="1"/>
  <c r="E132" i="1"/>
  <c r="AC132" i="1" s="1"/>
  <c r="E133" i="1"/>
  <c r="U133" i="1" s="1"/>
  <c r="E134" i="1"/>
  <c r="AC134" i="1" s="1"/>
  <c r="E135" i="1"/>
  <c r="U135" i="1" s="1"/>
  <c r="E136" i="1"/>
  <c r="AC136" i="1" s="1"/>
  <c r="E137" i="1"/>
  <c r="U137" i="1" s="1"/>
  <c r="E138" i="1"/>
  <c r="AC138" i="1" s="1"/>
  <c r="E139" i="1"/>
  <c r="U139" i="1" s="1"/>
  <c r="E140" i="1"/>
  <c r="AC140" i="1" s="1"/>
  <c r="E141" i="1"/>
  <c r="U141" i="1" s="1"/>
  <c r="E142" i="1"/>
  <c r="AC142" i="1" s="1"/>
  <c r="E143" i="1"/>
  <c r="U143" i="1" s="1"/>
  <c r="E144" i="1"/>
  <c r="AC144" i="1" s="1"/>
  <c r="E145" i="1"/>
  <c r="U145" i="1" s="1"/>
  <c r="E146" i="1"/>
  <c r="AC146" i="1" s="1"/>
  <c r="E147" i="1"/>
  <c r="U147" i="1" s="1"/>
  <c r="E148" i="1"/>
  <c r="AC148" i="1" s="1"/>
  <c r="E149" i="1"/>
  <c r="U149" i="1" s="1"/>
  <c r="E150" i="1"/>
  <c r="AC150" i="1" s="1"/>
  <c r="E151" i="1"/>
  <c r="U151" i="1" s="1"/>
  <c r="E152" i="1"/>
  <c r="AC152" i="1" s="1"/>
  <c r="E153" i="1"/>
  <c r="U153" i="1" s="1"/>
  <c r="E154" i="1"/>
  <c r="AC154" i="1" s="1"/>
  <c r="E155" i="1"/>
  <c r="U155" i="1" s="1"/>
  <c r="E156" i="1"/>
  <c r="AC156" i="1" s="1"/>
  <c r="E157" i="1"/>
  <c r="U157" i="1" s="1"/>
  <c r="E158" i="1"/>
  <c r="AC158" i="1" s="1"/>
  <c r="E159" i="1"/>
  <c r="U159" i="1" s="1"/>
  <c r="E160" i="1"/>
  <c r="AC160" i="1" s="1"/>
  <c r="E161" i="1"/>
  <c r="U161" i="1" s="1"/>
  <c r="E162" i="1"/>
  <c r="AC162" i="1" s="1"/>
  <c r="E163" i="1"/>
  <c r="U163" i="1" s="1"/>
  <c r="E164" i="1"/>
  <c r="AC164" i="1" s="1"/>
  <c r="E165" i="1"/>
  <c r="U165" i="1" s="1"/>
  <c r="E166" i="1"/>
  <c r="AC166" i="1" s="1"/>
  <c r="E167" i="1"/>
  <c r="U167" i="1" s="1"/>
  <c r="E168" i="1"/>
  <c r="AC168" i="1" s="1"/>
  <c r="E169" i="1"/>
  <c r="U169" i="1" s="1"/>
  <c r="E170" i="1"/>
  <c r="AC170" i="1" s="1"/>
  <c r="E171" i="1"/>
  <c r="U171" i="1" s="1"/>
  <c r="E172" i="1"/>
  <c r="AC172" i="1" s="1"/>
  <c r="E173" i="1"/>
  <c r="U173" i="1" s="1"/>
  <c r="E174" i="1"/>
  <c r="AC174" i="1" s="1"/>
  <c r="E175" i="1"/>
  <c r="U175" i="1" s="1"/>
  <c r="E176" i="1"/>
  <c r="AC176" i="1" s="1"/>
  <c r="E177" i="1"/>
  <c r="U177" i="1" s="1"/>
  <c r="E178" i="1"/>
  <c r="AC178" i="1" s="1"/>
  <c r="E179" i="1"/>
  <c r="AC179" i="1" s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U333" i="1" s="1"/>
  <c r="E334" i="1"/>
  <c r="E335" i="1"/>
  <c r="E336" i="1"/>
  <c r="E337" i="1"/>
  <c r="U337" i="1" s="1"/>
  <c r="E338" i="1"/>
  <c r="AC338" i="1" s="1"/>
  <c r="E339" i="1"/>
  <c r="E340" i="1"/>
  <c r="E341" i="1"/>
  <c r="E342" i="1"/>
  <c r="E343" i="1"/>
  <c r="E344" i="1"/>
  <c r="M344" i="1" s="1"/>
  <c r="E345" i="1"/>
  <c r="E346" i="1"/>
  <c r="E347" i="1"/>
  <c r="E348" i="1"/>
  <c r="M348" i="1" s="1"/>
  <c r="E349" i="1"/>
  <c r="U349" i="1" s="1"/>
  <c r="E350" i="1"/>
  <c r="E351" i="1"/>
  <c r="E352" i="1"/>
  <c r="E353" i="1"/>
  <c r="U353" i="1" s="1"/>
  <c r="E354" i="1"/>
  <c r="AC354" i="1" s="1"/>
  <c r="E355" i="1"/>
  <c r="E356" i="1"/>
  <c r="E357" i="1"/>
  <c r="E358" i="1"/>
  <c r="U358" i="1" s="1"/>
  <c r="E359" i="1"/>
  <c r="E360" i="1"/>
  <c r="E361" i="1"/>
  <c r="E362" i="1"/>
  <c r="E363" i="1"/>
  <c r="E364" i="1"/>
  <c r="M364" i="1" s="1"/>
  <c r="E365" i="1"/>
  <c r="E366" i="1"/>
  <c r="E367" i="1"/>
  <c r="E368" i="1"/>
  <c r="E369" i="1"/>
  <c r="U369" i="1" s="1"/>
  <c r="E370" i="1"/>
  <c r="E371" i="1"/>
  <c r="E372" i="1"/>
  <c r="E373" i="1"/>
  <c r="E374" i="1"/>
  <c r="U374" i="1" s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U390" i="1" s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2" i="1"/>
  <c r="AC2" i="1" s="1"/>
  <c r="AC1092" i="1" l="1"/>
  <c r="M1092" i="1"/>
  <c r="U1092" i="1"/>
  <c r="U1080" i="1"/>
  <c r="AC1080" i="1"/>
  <c r="M1080" i="1"/>
  <c r="U1072" i="1"/>
  <c r="AC1072" i="1"/>
  <c r="M1072" i="1"/>
  <c r="U1060" i="1"/>
  <c r="AC1060" i="1"/>
  <c r="M1060" i="1"/>
  <c r="U1048" i="1"/>
  <c r="AC1048" i="1"/>
  <c r="M1048" i="1"/>
  <c r="AC1032" i="1"/>
  <c r="M1032" i="1"/>
  <c r="U1032" i="1"/>
  <c r="AC1024" i="1"/>
  <c r="M1024" i="1"/>
  <c r="U1024" i="1"/>
  <c r="AC1016" i="1"/>
  <c r="M1016" i="1"/>
  <c r="U1016" i="1"/>
  <c r="AC1004" i="1"/>
  <c r="M1004" i="1"/>
  <c r="U1004" i="1"/>
  <c r="AC992" i="1"/>
  <c r="M992" i="1"/>
  <c r="U992" i="1"/>
  <c r="AC980" i="1"/>
  <c r="M980" i="1"/>
  <c r="U980" i="1"/>
  <c r="AC968" i="1"/>
  <c r="M968" i="1"/>
  <c r="U968" i="1"/>
  <c r="U956" i="1"/>
  <c r="AC956" i="1"/>
  <c r="M956" i="1"/>
  <c r="U948" i="1"/>
  <c r="AC948" i="1"/>
  <c r="M948" i="1"/>
  <c r="U936" i="1"/>
  <c r="AC936" i="1"/>
  <c r="M936" i="1"/>
  <c r="U924" i="1"/>
  <c r="AC924" i="1"/>
  <c r="M924" i="1"/>
  <c r="U912" i="1"/>
  <c r="AC912" i="1"/>
  <c r="M912" i="1"/>
  <c r="U904" i="1"/>
  <c r="AC904" i="1"/>
  <c r="M904" i="1"/>
  <c r="U892" i="1"/>
  <c r="AC892" i="1"/>
  <c r="M892" i="1"/>
  <c r="U880" i="1"/>
  <c r="AC880" i="1"/>
  <c r="M880" i="1"/>
  <c r="U876" i="1"/>
  <c r="AC876" i="1"/>
  <c r="M876" i="1"/>
  <c r="U864" i="1"/>
  <c r="AC864" i="1"/>
  <c r="M864" i="1"/>
  <c r="U856" i="1"/>
  <c r="AC856" i="1"/>
  <c r="M856" i="1"/>
  <c r="U844" i="1"/>
  <c r="AC844" i="1"/>
  <c r="M844" i="1"/>
  <c r="U832" i="1"/>
  <c r="AC832" i="1"/>
  <c r="M832" i="1"/>
  <c r="U824" i="1"/>
  <c r="AC824" i="1"/>
  <c r="M824" i="1"/>
  <c r="U812" i="1"/>
  <c r="AC812" i="1"/>
  <c r="M812" i="1"/>
  <c r="AC796" i="1"/>
  <c r="M796" i="1"/>
  <c r="U796" i="1"/>
  <c r="AC784" i="1"/>
  <c r="M784" i="1"/>
  <c r="U784" i="1"/>
  <c r="AC776" i="1"/>
  <c r="M776" i="1"/>
  <c r="U776" i="1"/>
  <c r="AC768" i="1"/>
  <c r="M768" i="1"/>
  <c r="U768" i="1"/>
  <c r="AC756" i="1"/>
  <c r="M756" i="1"/>
  <c r="U756" i="1"/>
  <c r="AC744" i="1"/>
  <c r="M744" i="1"/>
  <c r="U744" i="1"/>
  <c r="AC732" i="1"/>
  <c r="M732" i="1"/>
  <c r="U732" i="1"/>
  <c r="AC720" i="1"/>
  <c r="M720" i="1"/>
  <c r="U720" i="1"/>
  <c r="AC712" i="1"/>
  <c r="M712" i="1"/>
  <c r="U712" i="1"/>
  <c r="AC700" i="1"/>
  <c r="M700" i="1"/>
  <c r="U700" i="1"/>
  <c r="AC692" i="1"/>
  <c r="M692" i="1"/>
  <c r="U692" i="1"/>
  <c r="AC676" i="1"/>
  <c r="M676" i="1"/>
  <c r="U676" i="1"/>
  <c r="AC668" i="1"/>
  <c r="M668" i="1"/>
  <c r="U668" i="1"/>
  <c r="AC656" i="1"/>
  <c r="M656" i="1"/>
  <c r="U656" i="1"/>
  <c r="AC644" i="1"/>
  <c r="M644" i="1"/>
  <c r="U644" i="1"/>
  <c r="AC632" i="1"/>
  <c r="M632" i="1"/>
  <c r="U632" i="1"/>
  <c r="AC620" i="1"/>
  <c r="M620" i="1"/>
  <c r="U620" i="1"/>
  <c r="AC608" i="1"/>
  <c r="M608" i="1"/>
  <c r="U608" i="1"/>
  <c r="AC600" i="1"/>
  <c r="M600" i="1"/>
  <c r="U600" i="1"/>
  <c r="AC588" i="1"/>
  <c r="M588" i="1"/>
  <c r="U588" i="1"/>
  <c r="AC576" i="1"/>
  <c r="M576" i="1"/>
  <c r="U576" i="1"/>
  <c r="AC568" i="1"/>
  <c r="M568" i="1"/>
  <c r="U568" i="1"/>
  <c r="AC556" i="1"/>
  <c r="M556" i="1"/>
  <c r="U556" i="1"/>
  <c r="AC544" i="1"/>
  <c r="M544" i="1"/>
  <c r="U544" i="1"/>
  <c r="AC532" i="1"/>
  <c r="M532" i="1"/>
  <c r="U532" i="1"/>
  <c r="AC520" i="1"/>
  <c r="M520" i="1"/>
  <c r="U520" i="1"/>
  <c r="AC512" i="1"/>
  <c r="M512" i="1"/>
  <c r="U512" i="1"/>
  <c r="AC500" i="1"/>
  <c r="M500" i="1"/>
  <c r="U500" i="1"/>
  <c r="AC488" i="1"/>
  <c r="M488" i="1"/>
  <c r="U488" i="1"/>
  <c r="AC476" i="1"/>
  <c r="M476" i="1"/>
  <c r="U476" i="1"/>
  <c r="AC464" i="1"/>
  <c r="M464" i="1"/>
  <c r="U464" i="1"/>
  <c r="AC452" i="1"/>
  <c r="M452" i="1"/>
  <c r="U452" i="1"/>
  <c r="AC440" i="1"/>
  <c r="M440" i="1"/>
  <c r="U440" i="1"/>
  <c r="AC432" i="1"/>
  <c r="M432" i="1"/>
  <c r="U432" i="1"/>
  <c r="AC424" i="1"/>
  <c r="M424" i="1"/>
  <c r="U424" i="1"/>
  <c r="AC412" i="1"/>
  <c r="M412" i="1"/>
  <c r="U412" i="1"/>
  <c r="AC400" i="1"/>
  <c r="M400" i="1"/>
  <c r="U400" i="1"/>
  <c r="U388" i="1"/>
  <c r="AC388" i="1"/>
  <c r="M388" i="1"/>
  <c r="U380" i="1"/>
  <c r="AC380" i="1"/>
  <c r="U368" i="1"/>
  <c r="M368" i="1"/>
  <c r="U352" i="1"/>
  <c r="AC352" i="1"/>
  <c r="U340" i="1"/>
  <c r="AC340" i="1"/>
  <c r="U328" i="1"/>
  <c r="AC328" i="1"/>
  <c r="M328" i="1"/>
  <c r="U316" i="1"/>
  <c r="AC316" i="1"/>
  <c r="M316" i="1"/>
  <c r="U304" i="1"/>
  <c r="AC304" i="1"/>
  <c r="M304" i="1"/>
  <c r="U292" i="1"/>
  <c r="AC292" i="1"/>
  <c r="M292" i="1"/>
  <c r="U288" i="1"/>
  <c r="AC288" i="1"/>
  <c r="M288" i="1"/>
  <c r="U280" i="1"/>
  <c r="AC280" i="1"/>
  <c r="M280" i="1"/>
  <c r="U268" i="1"/>
  <c r="AC268" i="1"/>
  <c r="M268" i="1"/>
  <c r="U260" i="1"/>
  <c r="AC260" i="1"/>
  <c r="M260" i="1"/>
  <c r="U252" i="1"/>
  <c r="AC252" i="1"/>
  <c r="M252" i="1"/>
  <c r="U244" i="1"/>
  <c r="AC244" i="1"/>
  <c r="M244" i="1"/>
  <c r="U236" i="1"/>
  <c r="AC236" i="1"/>
  <c r="M236" i="1"/>
  <c r="U228" i="1"/>
  <c r="AC228" i="1"/>
  <c r="M228" i="1"/>
  <c r="U220" i="1"/>
  <c r="AC220" i="1"/>
  <c r="M220" i="1"/>
  <c r="U212" i="1"/>
  <c r="AC212" i="1"/>
  <c r="M212" i="1"/>
  <c r="U204" i="1"/>
  <c r="AC204" i="1"/>
  <c r="M204" i="1"/>
  <c r="U196" i="1"/>
  <c r="AC196" i="1"/>
  <c r="M196" i="1"/>
  <c r="U188" i="1"/>
  <c r="AC188" i="1"/>
  <c r="M188" i="1"/>
  <c r="U184" i="1"/>
  <c r="AC184" i="1"/>
  <c r="M184" i="1"/>
  <c r="AD1096" i="1"/>
  <c r="N1096" i="1"/>
  <c r="V1096" i="1"/>
  <c r="AD1084" i="1"/>
  <c r="N1084" i="1"/>
  <c r="V1084" i="1"/>
  <c r="AD1072" i="1"/>
  <c r="V1072" i="1"/>
  <c r="N1072" i="1"/>
  <c r="N1060" i="1"/>
  <c r="V1060" i="1"/>
  <c r="AD1060" i="1"/>
  <c r="N1048" i="1"/>
  <c r="AD1048" i="1"/>
  <c r="V1048" i="1"/>
  <c r="AD1032" i="1"/>
  <c r="V1032" i="1"/>
  <c r="N1032" i="1"/>
  <c r="AD1024" i="1"/>
  <c r="V1024" i="1"/>
  <c r="N1024" i="1"/>
  <c r="AD1012" i="1"/>
  <c r="V1012" i="1"/>
  <c r="N1012" i="1"/>
  <c r="AD1000" i="1"/>
  <c r="V1000" i="1"/>
  <c r="N1000" i="1"/>
  <c r="AD988" i="1"/>
  <c r="V988" i="1"/>
  <c r="N988" i="1"/>
  <c r="AD976" i="1"/>
  <c r="V976" i="1"/>
  <c r="N976" i="1"/>
  <c r="AD964" i="1"/>
  <c r="N964" i="1"/>
  <c r="V964" i="1"/>
  <c r="V952" i="1"/>
  <c r="N952" i="1"/>
  <c r="AD952" i="1"/>
  <c r="V936" i="1"/>
  <c r="N936" i="1"/>
  <c r="AD936" i="1"/>
  <c r="V924" i="1"/>
  <c r="N924" i="1"/>
  <c r="AD924" i="1"/>
  <c r="V912" i="1"/>
  <c r="N912" i="1"/>
  <c r="AD912" i="1"/>
  <c r="V900" i="1"/>
  <c r="N900" i="1"/>
  <c r="AD900" i="1"/>
  <c r="V888" i="1"/>
  <c r="N888" i="1"/>
  <c r="AD888" i="1"/>
  <c r="V872" i="1"/>
  <c r="N872" i="1"/>
  <c r="AD872" i="1"/>
  <c r="V860" i="1"/>
  <c r="N860" i="1"/>
  <c r="AD860" i="1"/>
  <c r="V856" i="1"/>
  <c r="N856" i="1"/>
  <c r="AD856" i="1"/>
  <c r="AD840" i="1"/>
  <c r="V840" i="1"/>
  <c r="N840" i="1"/>
  <c r="AD828" i="1"/>
  <c r="N828" i="1"/>
  <c r="V828" i="1"/>
  <c r="AD816" i="1"/>
  <c r="V816" i="1"/>
  <c r="N816" i="1"/>
  <c r="AD804" i="1"/>
  <c r="N804" i="1"/>
  <c r="V804" i="1"/>
  <c r="AD792" i="1"/>
  <c r="N792" i="1"/>
  <c r="V792" i="1"/>
  <c r="AD780" i="1"/>
  <c r="N780" i="1"/>
  <c r="V780" i="1"/>
  <c r="AD764" i="1"/>
  <c r="N764" i="1"/>
  <c r="V764" i="1"/>
  <c r="AD756" i="1"/>
  <c r="N756" i="1"/>
  <c r="V756" i="1"/>
  <c r="AD740" i="1"/>
  <c r="N740" i="1"/>
  <c r="V740" i="1"/>
  <c r="AD728" i="1"/>
  <c r="N728" i="1"/>
  <c r="V728" i="1"/>
  <c r="AD716" i="1"/>
  <c r="N716" i="1"/>
  <c r="V716" i="1"/>
  <c r="AD704" i="1"/>
  <c r="N704" i="1"/>
  <c r="V704" i="1"/>
  <c r="AD692" i="1"/>
  <c r="N692" i="1"/>
  <c r="V692" i="1"/>
  <c r="AD680" i="1"/>
  <c r="N680" i="1"/>
  <c r="V680" i="1"/>
  <c r="V672" i="1"/>
  <c r="AD672" i="1"/>
  <c r="N672" i="1"/>
  <c r="V660" i="1"/>
  <c r="AD660" i="1"/>
  <c r="N660" i="1"/>
  <c r="V648" i="1"/>
  <c r="AD648" i="1"/>
  <c r="N648" i="1"/>
  <c r="V632" i="1"/>
  <c r="AD632" i="1"/>
  <c r="N632" i="1"/>
  <c r="V620" i="1"/>
  <c r="AD620" i="1"/>
  <c r="N620" i="1"/>
  <c r="V612" i="1"/>
  <c r="AD612" i="1"/>
  <c r="N612" i="1"/>
  <c r="V604" i="1"/>
  <c r="AD604" i="1"/>
  <c r="N604" i="1"/>
  <c r="V588" i="1"/>
  <c r="AD588" i="1"/>
  <c r="N588" i="1"/>
  <c r="V576" i="1"/>
  <c r="AD576" i="1"/>
  <c r="N576" i="1"/>
  <c r="V564" i="1"/>
  <c r="AD564" i="1"/>
  <c r="N564" i="1"/>
  <c r="V552" i="1"/>
  <c r="AD552" i="1"/>
  <c r="N552" i="1"/>
  <c r="V540" i="1"/>
  <c r="AD540" i="1"/>
  <c r="N540" i="1"/>
  <c r="V532" i="1"/>
  <c r="AD532" i="1"/>
  <c r="N532" i="1"/>
  <c r="V520" i="1"/>
  <c r="AD520" i="1"/>
  <c r="N520" i="1"/>
  <c r="V512" i="1"/>
  <c r="AD512" i="1"/>
  <c r="N512" i="1"/>
  <c r="V500" i="1"/>
  <c r="AD500" i="1"/>
  <c r="N500" i="1"/>
  <c r="V488" i="1"/>
  <c r="AD488" i="1"/>
  <c r="N488" i="1"/>
  <c r="V476" i="1"/>
  <c r="AD476" i="1"/>
  <c r="N476" i="1"/>
  <c r="V464" i="1"/>
  <c r="AD464" i="1"/>
  <c r="N464" i="1"/>
  <c r="V452" i="1"/>
  <c r="AD452" i="1"/>
  <c r="N452" i="1"/>
  <c r="V440" i="1"/>
  <c r="AD440" i="1"/>
  <c r="N440" i="1"/>
  <c r="V432" i="1"/>
  <c r="AD432" i="1"/>
  <c r="N432" i="1"/>
  <c r="V424" i="1"/>
  <c r="AD424" i="1"/>
  <c r="N424" i="1"/>
  <c r="V412" i="1"/>
  <c r="AD412" i="1"/>
  <c r="N412" i="1"/>
  <c r="AD396" i="1"/>
  <c r="N396" i="1"/>
  <c r="V396" i="1"/>
  <c r="AD360" i="1"/>
  <c r="V360" i="1"/>
  <c r="N360" i="1"/>
  <c r="AD344" i="1"/>
  <c r="V344" i="1"/>
  <c r="N344" i="1"/>
  <c r="AD332" i="1"/>
  <c r="V332" i="1"/>
  <c r="N332" i="1"/>
  <c r="AD324" i="1"/>
  <c r="N324" i="1"/>
  <c r="AD312" i="1"/>
  <c r="N312" i="1"/>
  <c r="AD300" i="1"/>
  <c r="N300" i="1"/>
  <c r="AD288" i="1"/>
  <c r="N288" i="1"/>
  <c r="AD276" i="1"/>
  <c r="N276" i="1"/>
  <c r="AD268" i="1"/>
  <c r="N268" i="1"/>
  <c r="AD256" i="1"/>
  <c r="N256" i="1"/>
  <c r="AD244" i="1"/>
  <c r="N244" i="1"/>
  <c r="AD224" i="1"/>
  <c r="N224" i="1"/>
  <c r="AD216" i="1"/>
  <c r="N216" i="1"/>
  <c r="AD204" i="1"/>
  <c r="N204" i="1"/>
  <c r="AD192" i="1"/>
  <c r="N192" i="1"/>
  <c r="AD184" i="1"/>
  <c r="N184" i="1"/>
  <c r="W1092" i="1"/>
  <c r="AE1092" i="1"/>
  <c r="O1092" i="1"/>
  <c r="O1084" i="1"/>
  <c r="AE1084" i="1"/>
  <c r="W1084" i="1"/>
  <c r="AE1072" i="1"/>
  <c r="O1072" i="1"/>
  <c r="W1072" i="1"/>
  <c r="AE1060" i="1"/>
  <c r="O1060" i="1"/>
  <c r="W1060" i="1"/>
  <c r="AE1048" i="1"/>
  <c r="O1048" i="1"/>
  <c r="W1048" i="1"/>
  <c r="W1036" i="1"/>
  <c r="O1036" i="1"/>
  <c r="AE1036" i="1"/>
  <c r="W1024" i="1"/>
  <c r="AE1024" i="1"/>
  <c r="O1024" i="1"/>
  <c r="W1012" i="1"/>
  <c r="AE1012" i="1"/>
  <c r="O1012" i="1"/>
  <c r="W996" i="1"/>
  <c r="AE996" i="1"/>
  <c r="O996" i="1"/>
  <c r="W988" i="1"/>
  <c r="O988" i="1"/>
  <c r="AE988" i="1"/>
  <c r="W976" i="1"/>
  <c r="O976" i="1"/>
  <c r="AE976" i="1"/>
  <c r="AE964" i="1"/>
  <c r="O964" i="1"/>
  <c r="W964" i="1"/>
  <c r="AE948" i="1"/>
  <c r="O948" i="1"/>
  <c r="W948" i="1"/>
  <c r="AE936" i="1"/>
  <c r="O936" i="1"/>
  <c r="W936" i="1"/>
  <c r="AE928" i="1"/>
  <c r="O928" i="1"/>
  <c r="W928" i="1"/>
  <c r="AE916" i="1"/>
  <c r="O916" i="1"/>
  <c r="W916" i="1"/>
  <c r="AE904" i="1"/>
  <c r="O904" i="1"/>
  <c r="W904" i="1"/>
  <c r="AE888" i="1"/>
  <c r="O888" i="1"/>
  <c r="W888" i="1"/>
  <c r="AE880" i="1"/>
  <c r="O880" i="1"/>
  <c r="W880" i="1"/>
  <c r="AE868" i="1"/>
  <c r="O868" i="1"/>
  <c r="W868" i="1"/>
  <c r="AE856" i="1"/>
  <c r="O856" i="1"/>
  <c r="W856" i="1"/>
  <c r="AE840" i="1"/>
  <c r="O840" i="1"/>
  <c r="W840" i="1"/>
  <c r="AE828" i="1"/>
  <c r="O828" i="1"/>
  <c r="W828" i="1"/>
  <c r="AE816" i="1"/>
  <c r="O816" i="1"/>
  <c r="W816" i="1"/>
  <c r="W804" i="1"/>
  <c r="AE804" i="1"/>
  <c r="O804" i="1"/>
  <c r="W788" i="1"/>
  <c r="AE788" i="1"/>
  <c r="O788" i="1"/>
  <c r="W776" i="1"/>
  <c r="AE776" i="1"/>
  <c r="O776" i="1"/>
  <c r="W764" i="1"/>
  <c r="AE764" i="1"/>
  <c r="O764" i="1"/>
  <c r="W752" i="1"/>
  <c r="AE752" i="1"/>
  <c r="O752" i="1"/>
  <c r="W740" i="1"/>
  <c r="AE740" i="1"/>
  <c r="O740" i="1"/>
  <c r="W728" i="1"/>
  <c r="AE728" i="1"/>
  <c r="O728" i="1"/>
  <c r="W716" i="1"/>
  <c r="AE716" i="1"/>
  <c r="O716" i="1"/>
  <c r="W704" i="1"/>
  <c r="AE704" i="1"/>
  <c r="O704" i="1"/>
  <c r="W692" i="1"/>
  <c r="AE692" i="1"/>
  <c r="O692" i="1"/>
  <c r="W684" i="1"/>
  <c r="AE684" i="1"/>
  <c r="O684" i="1"/>
  <c r="W668" i="1"/>
  <c r="O668" i="1"/>
  <c r="AE668" i="1"/>
  <c r="W660" i="1"/>
  <c r="O660" i="1"/>
  <c r="AE660" i="1"/>
  <c r="W648" i="1"/>
  <c r="O648" i="1"/>
  <c r="AE648" i="1"/>
  <c r="W636" i="1"/>
  <c r="AE636" i="1"/>
  <c r="O636" i="1"/>
  <c r="W624" i="1"/>
  <c r="AE624" i="1"/>
  <c r="O624" i="1"/>
  <c r="W612" i="1"/>
  <c r="AE612" i="1"/>
  <c r="O612" i="1"/>
  <c r="W600" i="1"/>
  <c r="AE600" i="1"/>
  <c r="O600" i="1"/>
  <c r="W588" i="1"/>
  <c r="AE588" i="1"/>
  <c r="O588" i="1"/>
  <c r="W576" i="1"/>
  <c r="AE576" i="1"/>
  <c r="O576" i="1"/>
  <c r="W568" i="1"/>
  <c r="AE568" i="1"/>
  <c r="O568" i="1"/>
  <c r="W556" i="1"/>
  <c r="AE556" i="1"/>
  <c r="O556" i="1"/>
  <c r="W544" i="1"/>
  <c r="AE544" i="1"/>
  <c r="W532" i="1"/>
  <c r="AE532" i="1"/>
  <c r="O532" i="1"/>
  <c r="W520" i="1"/>
  <c r="AE520" i="1"/>
  <c r="O520" i="1"/>
  <c r="W512" i="1"/>
  <c r="AE512" i="1"/>
  <c r="O512" i="1"/>
  <c r="W500" i="1"/>
  <c r="AE500" i="1"/>
  <c r="O500" i="1"/>
  <c r="W488" i="1"/>
  <c r="AE488" i="1"/>
  <c r="O488" i="1"/>
  <c r="W476" i="1"/>
  <c r="AE476" i="1"/>
  <c r="O476" i="1"/>
  <c r="W464" i="1"/>
  <c r="AE464" i="1"/>
  <c r="O464" i="1"/>
  <c r="W456" i="1"/>
  <c r="AE456" i="1"/>
  <c r="O456" i="1"/>
  <c r="W444" i="1"/>
  <c r="AE444" i="1"/>
  <c r="O444" i="1"/>
  <c r="W436" i="1"/>
  <c r="AE436" i="1"/>
  <c r="O436" i="1"/>
  <c r="W424" i="1"/>
  <c r="AE424" i="1"/>
  <c r="O424" i="1"/>
  <c r="W412" i="1"/>
  <c r="AE412" i="1"/>
  <c r="O412" i="1"/>
  <c r="W400" i="1"/>
  <c r="AE400" i="1"/>
  <c r="O400" i="1"/>
  <c r="AE388" i="1"/>
  <c r="O388" i="1"/>
  <c r="AE376" i="1"/>
  <c r="O376" i="1"/>
  <c r="W376" i="1"/>
  <c r="AE364" i="1"/>
  <c r="O364" i="1"/>
  <c r="W364" i="1"/>
  <c r="AE356" i="1"/>
  <c r="O356" i="1"/>
  <c r="W356" i="1"/>
  <c r="AE344" i="1"/>
  <c r="O344" i="1"/>
  <c r="W344" i="1"/>
  <c r="AE332" i="1"/>
  <c r="O332" i="1"/>
  <c r="W332" i="1"/>
  <c r="AE320" i="1"/>
  <c r="O320" i="1"/>
  <c r="W320" i="1"/>
  <c r="AE304" i="1"/>
  <c r="O304" i="1"/>
  <c r="W304" i="1"/>
  <c r="AE296" i="1"/>
  <c r="O296" i="1"/>
  <c r="W296" i="1"/>
  <c r="AE276" i="1"/>
  <c r="O276" i="1"/>
  <c r="W276" i="1"/>
  <c r="AE264" i="1"/>
  <c r="O264" i="1"/>
  <c r="W264" i="1"/>
  <c r="AE256" i="1"/>
  <c r="O256" i="1"/>
  <c r="W256" i="1"/>
  <c r="AE244" i="1"/>
  <c r="O244" i="1"/>
  <c r="W244" i="1"/>
  <c r="AE232" i="1"/>
  <c r="O232" i="1"/>
  <c r="W232" i="1"/>
  <c r="AE220" i="1"/>
  <c r="O220" i="1"/>
  <c r="W220" i="1"/>
  <c r="AE208" i="1"/>
  <c r="O208" i="1"/>
  <c r="W208" i="1"/>
  <c r="AE196" i="1"/>
  <c r="O196" i="1"/>
  <c r="W196" i="1"/>
  <c r="AE184" i="1"/>
  <c r="O184" i="1"/>
  <c r="W184" i="1"/>
  <c r="X1092" i="1"/>
  <c r="AF1092" i="1"/>
  <c r="P1092" i="1"/>
  <c r="X1084" i="1"/>
  <c r="P1084" i="1"/>
  <c r="AF1084" i="1"/>
  <c r="P1072" i="1"/>
  <c r="AF1072" i="1"/>
  <c r="X1072" i="1"/>
  <c r="P1060" i="1"/>
  <c r="AF1060" i="1"/>
  <c r="X1060" i="1"/>
  <c r="P1048" i="1"/>
  <c r="AF1048" i="1"/>
  <c r="X1048" i="1"/>
  <c r="P1036" i="1"/>
  <c r="AF1036" i="1"/>
  <c r="X1036" i="1"/>
  <c r="P1024" i="1"/>
  <c r="AF1024" i="1"/>
  <c r="X1024" i="1"/>
  <c r="P1012" i="1"/>
  <c r="X1012" i="1"/>
  <c r="AF1012" i="1"/>
  <c r="P996" i="1"/>
  <c r="AF996" i="1"/>
  <c r="X996" i="1"/>
  <c r="P984" i="1"/>
  <c r="AF984" i="1"/>
  <c r="X984" i="1"/>
  <c r="P972" i="1"/>
  <c r="AF972" i="1"/>
  <c r="X972" i="1"/>
  <c r="P960" i="1"/>
  <c r="X960" i="1"/>
  <c r="AF960" i="1"/>
  <c r="P952" i="1"/>
  <c r="AF952" i="1"/>
  <c r="X952" i="1"/>
  <c r="P940" i="1"/>
  <c r="AF940" i="1"/>
  <c r="X940" i="1"/>
  <c r="P928" i="1"/>
  <c r="X928" i="1"/>
  <c r="AF928" i="1"/>
  <c r="P920" i="1"/>
  <c r="AF920" i="1"/>
  <c r="X920" i="1"/>
  <c r="P908" i="1"/>
  <c r="AF908" i="1"/>
  <c r="X908" i="1"/>
  <c r="P892" i="1"/>
  <c r="AF892" i="1"/>
  <c r="X892" i="1"/>
  <c r="P880" i="1"/>
  <c r="X880" i="1"/>
  <c r="AF880" i="1"/>
  <c r="P868" i="1"/>
  <c r="AF868" i="1"/>
  <c r="X868" i="1"/>
  <c r="P856" i="1"/>
  <c r="AF856" i="1"/>
  <c r="X856" i="1"/>
  <c r="X844" i="1"/>
  <c r="P844" i="1"/>
  <c r="AF844" i="1"/>
  <c r="X836" i="1"/>
  <c r="P836" i="1"/>
  <c r="AF836" i="1"/>
  <c r="X824" i="1"/>
  <c r="P824" i="1"/>
  <c r="AF824" i="1"/>
  <c r="X816" i="1"/>
  <c r="P816" i="1"/>
  <c r="AF816" i="1"/>
  <c r="X804" i="1"/>
  <c r="AF804" i="1"/>
  <c r="P804" i="1"/>
  <c r="X792" i="1"/>
  <c r="AF792" i="1"/>
  <c r="P792" i="1"/>
  <c r="X784" i="1"/>
  <c r="AF784" i="1"/>
  <c r="P784" i="1"/>
  <c r="X772" i="1"/>
  <c r="AF772" i="1"/>
  <c r="P772" i="1"/>
  <c r="X760" i="1"/>
  <c r="AF760" i="1"/>
  <c r="P760" i="1"/>
  <c r="X748" i="1"/>
  <c r="AF748" i="1"/>
  <c r="P748" i="1"/>
  <c r="X740" i="1"/>
  <c r="AF740" i="1"/>
  <c r="P740" i="1"/>
  <c r="X728" i="1"/>
  <c r="AF728" i="1"/>
  <c r="P728" i="1"/>
  <c r="X716" i="1"/>
  <c r="AF716" i="1"/>
  <c r="P716" i="1"/>
  <c r="X704" i="1"/>
  <c r="AF704" i="1"/>
  <c r="P704" i="1"/>
  <c r="X692" i="1"/>
  <c r="AF692" i="1"/>
  <c r="P692" i="1"/>
  <c r="X680" i="1"/>
  <c r="AF680" i="1"/>
  <c r="P680" i="1"/>
  <c r="AF672" i="1"/>
  <c r="P672" i="1"/>
  <c r="X672" i="1"/>
  <c r="AF660" i="1"/>
  <c r="P660" i="1"/>
  <c r="X660" i="1"/>
  <c r="AF648" i="1"/>
  <c r="P648" i="1"/>
  <c r="X648" i="1"/>
  <c r="AF636" i="1"/>
  <c r="P636" i="1"/>
  <c r="X636" i="1"/>
  <c r="AF624" i="1"/>
  <c r="P624" i="1"/>
  <c r="X624" i="1"/>
  <c r="AF612" i="1"/>
  <c r="P612" i="1"/>
  <c r="X612" i="1"/>
  <c r="AF600" i="1"/>
  <c r="P600" i="1"/>
  <c r="X600" i="1"/>
  <c r="AF588" i="1"/>
  <c r="P588" i="1"/>
  <c r="X588" i="1"/>
  <c r="AF576" i="1"/>
  <c r="P576" i="1"/>
  <c r="X576" i="1"/>
  <c r="AF568" i="1"/>
  <c r="P568" i="1"/>
  <c r="X568" i="1"/>
  <c r="AF556" i="1"/>
  <c r="P556" i="1"/>
  <c r="X556" i="1"/>
  <c r="AF544" i="1"/>
  <c r="P544" i="1"/>
  <c r="X544" i="1"/>
  <c r="AF536" i="1"/>
  <c r="P536" i="1"/>
  <c r="X536" i="1"/>
  <c r="AF528" i="1"/>
  <c r="P528" i="1"/>
  <c r="X528" i="1"/>
  <c r="AF516" i="1"/>
  <c r="P516" i="1"/>
  <c r="X516" i="1"/>
  <c r="AF500" i="1"/>
  <c r="P500" i="1"/>
  <c r="X500" i="1"/>
  <c r="AF488" i="1"/>
  <c r="P488" i="1"/>
  <c r="X488" i="1"/>
  <c r="AF476" i="1"/>
  <c r="P476" i="1"/>
  <c r="X476" i="1"/>
  <c r="AF464" i="1"/>
  <c r="P464" i="1"/>
  <c r="X464" i="1"/>
  <c r="AF452" i="1"/>
  <c r="P452" i="1"/>
  <c r="X452" i="1"/>
  <c r="AF448" i="1"/>
  <c r="P448" i="1"/>
  <c r="X448" i="1"/>
  <c r="AF436" i="1"/>
  <c r="P436" i="1"/>
  <c r="X436" i="1"/>
  <c r="AF424" i="1"/>
  <c r="P424" i="1"/>
  <c r="X424" i="1"/>
  <c r="AF412" i="1"/>
  <c r="P412" i="1"/>
  <c r="X412" i="1"/>
  <c r="AF400" i="1"/>
  <c r="P400" i="1"/>
  <c r="X400" i="1"/>
  <c r="X380" i="1"/>
  <c r="AF380" i="1"/>
  <c r="P380" i="1"/>
  <c r="X368" i="1"/>
  <c r="AF368" i="1"/>
  <c r="P368" i="1"/>
  <c r="X356" i="1"/>
  <c r="P356" i="1"/>
  <c r="X344" i="1"/>
  <c r="P344" i="1"/>
  <c r="P4" i="1"/>
  <c r="AF4" i="1"/>
  <c r="AN4" i="1" s="1"/>
  <c r="N8" i="1"/>
  <c r="AD8" i="1"/>
  <c r="AL4" i="1" s="1"/>
  <c r="AD12" i="1"/>
  <c r="X16" i="1"/>
  <c r="AD20" i="1"/>
  <c r="N24" i="1"/>
  <c r="AD24" i="1"/>
  <c r="N28" i="1"/>
  <c r="AD28" i="1"/>
  <c r="N32" i="1"/>
  <c r="AD32" i="1"/>
  <c r="X36" i="1"/>
  <c r="X40" i="1"/>
  <c r="N44" i="1"/>
  <c r="X48" i="1"/>
  <c r="N52" i="1"/>
  <c r="AD56" i="1"/>
  <c r="X60" i="1"/>
  <c r="N64" i="1"/>
  <c r="X64" i="1"/>
  <c r="X68" i="1"/>
  <c r="X72" i="1"/>
  <c r="N76" i="1"/>
  <c r="N80" i="1"/>
  <c r="AD80" i="1"/>
  <c r="AD84" i="1"/>
  <c r="X88" i="1"/>
  <c r="N92" i="1"/>
  <c r="AD92" i="1"/>
  <c r="X96" i="1"/>
  <c r="AD100" i="1"/>
  <c r="N104" i="1"/>
  <c r="X104" i="1"/>
  <c r="X108" i="1"/>
  <c r="X112" i="1"/>
  <c r="AD116" i="1"/>
  <c r="X120" i="1"/>
  <c r="N124" i="1"/>
  <c r="X124" i="1"/>
  <c r="X128" i="1"/>
  <c r="N132" i="1"/>
  <c r="X136" i="1"/>
  <c r="AD140" i="1"/>
  <c r="N144" i="1"/>
  <c r="X148" i="1"/>
  <c r="AD152" i="1"/>
  <c r="N156" i="1"/>
  <c r="X160" i="1"/>
  <c r="X164" i="1"/>
  <c r="X168" i="1"/>
  <c r="N172" i="1"/>
  <c r="AD176" i="1"/>
  <c r="V368" i="1"/>
  <c r="W388" i="1"/>
  <c r="U1099" i="1"/>
  <c r="M1099" i="1"/>
  <c r="AC1099" i="1"/>
  <c r="U1095" i="1"/>
  <c r="M1095" i="1"/>
  <c r="AC1095" i="1"/>
  <c r="M1091" i="1"/>
  <c r="U1091" i="1"/>
  <c r="AC1091" i="1"/>
  <c r="M1087" i="1"/>
  <c r="AC1087" i="1"/>
  <c r="U1087" i="1"/>
  <c r="M1083" i="1"/>
  <c r="U1083" i="1"/>
  <c r="AC1083" i="1"/>
  <c r="M1079" i="1"/>
  <c r="AC1079" i="1"/>
  <c r="U1079" i="1"/>
  <c r="M1075" i="1"/>
  <c r="U1075" i="1"/>
  <c r="AC1075" i="1"/>
  <c r="AC1071" i="1"/>
  <c r="M1071" i="1"/>
  <c r="U1071" i="1"/>
  <c r="AC1067" i="1"/>
  <c r="M1067" i="1"/>
  <c r="U1067" i="1"/>
  <c r="AC1063" i="1"/>
  <c r="M1063" i="1"/>
  <c r="U1063" i="1"/>
  <c r="AC1059" i="1"/>
  <c r="M1059" i="1"/>
  <c r="U1059" i="1"/>
  <c r="AC1055" i="1"/>
  <c r="M1055" i="1"/>
  <c r="U1055" i="1"/>
  <c r="AC1051" i="1"/>
  <c r="M1051" i="1"/>
  <c r="U1051" i="1"/>
  <c r="AC1047" i="1"/>
  <c r="M1047" i="1"/>
  <c r="U1047" i="1"/>
  <c r="AC1043" i="1"/>
  <c r="M1043" i="1"/>
  <c r="U1043" i="1"/>
  <c r="U1039" i="1"/>
  <c r="AC1039" i="1"/>
  <c r="M1039" i="1"/>
  <c r="U1035" i="1"/>
  <c r="AC1035" i="1"/>
  <c r="M1035" i="1"/>
  <c r="U1031" i="1"/>
  <c r="AC1031" i="1"/>
  <c r="M1031" i="1"/>
  <c r="U1027" i="1"/>
  <c r="AC1027" i="1"/>
  <c r="M1027" i="1"/>
  <c r="U1023" i="1"/>
  <c r="AC1023" i="1"/>
  <c r="M1023" i="1"/>
  <c r="U1019" i="1"/>
  <c r="AC1019" i="1"/>
  <c r="M1019" i="1"/>
  <c r="U1015" i="1"/>
  <c r="M1015" i="1"/>
  <c r="AC1015" i="1"/>
  <c r="U1011" i="1"/>
  <c r="AC1011" i="1"/>
  <c r="M1011" i="1"/>
  <c r="U1007" i="1"/>
  <c r="AC1007" i="1"/>
  <c r="M1007" i="1"/>
  <c r="U1003" i="1"/>
  <c r="AC1003" i="1"/>
  <c r="M1003" i="1"/>
  <c r="U999" i="1"/>
  <c r="AC999" i="1"/>
  <c r="M999" i="1"/>
  <c r="U995" i="1"/>
  <c r="AC995" i="1"/>
  <c r="M995" i="1"/>
  <c r="U991" i="1"/>
  <c r="AC991" i="1"/>
  <c r="M991" i="1"/>
  <c r="U987" i="1"/>
  <c r="AC987" i="1"/>
  <c r="M987" i="1"/>
  <c r="U983" i="1"/>
  <c r="M983" i="1"/>
  <c r="AC983" i="1"/>
  <c r="U979" i="1"/>
  <c r="AC979" i="1"/>
  <c r="M979" i="1"/>
  <c r="U975" i="1"/>
  <c r="AC975" i="1"/>
  <c r="M975" i="1"/>
  <c r="U971" i="1"/>
  <c r="AC971" i="1"/>
  <c r="M971" i="1"/>
  <c r="U967" i="1"/>
  <c r="AC967" i="1"/>
  <c r="M967" i="1"/>
  <c r="AC963" i="1"/>
  <c r="M963" i="1"/>
  <c r="U963" i="1"/>
  <c r="AC959" i="1"/>
  <c r="M959" i="1"/>
  <c r="U959" i="1"/>
  <c r="AC955" i="1"/>
  <c r="M955" i="1"/>
  <c r="U955" i="1"/>
  <c r="AC951" i="1"/>
  <c r="M951" i="1"/>
  <c r="U951" i="1"/>
  <c r="AC947" i="1"/>
  <c r="M947" i="1"/>
  <c r="U947" i="1"/>
  <c r="AC943" i="1"/>
  <c r="M943" i="1"/>
  <c r="U943" i="1"/>
  <c r="AC939" i="1"/>
  <c r="M939" i="1"/>
  <c r="U939" i="1"/>
  <c r="AC935" i="1"/>
  <c r="M935" i="1"/>
  <c r="U935" i="1"/>
  <c r="AC931" i="1"/>
  <c r="M931" i="1"/>
  <c r="U931" i="1"/>
  <c r="AC927" i="1"/>
  <c r="M927" i="1"/>
  <c r="U927" i="1"/>
  <c r="AC923" i="1"/>
  <c r="M923" i="1"/>
  <c r="U923" i="1"/>
  <c r="AC919" i="1"/>
  <c r="M919" i="1"/>
  <c r="U919" i="1"/>
  <c r="AC915" i="1"/>
  <c r="M915" i="1"/>
  <c r="U915" i="1"/>
  <c r="AC911" i="1"/>
  <c r="M911" i="1"/>
  <c r="U911" i="1"/>
  <c r="AC907" i="1"/>
  <c r="M907" i="1"/>
  <c r="U907" i="1"/>
  <c r="AC903" i="1"/>
  <c r="M903" i="1"/>
  <c r="U903" i="1"/>
  <c r="AC899" i="1"/>
  <c r="M899" i="1"/>
  <c r="U899" i="1"/>
  <c r="AC895" i="1"/>
  <c r="M895" i="1"/>
  <c r="U895" i="1"/>
  <c r="AC891" i="1"/>
  <c r="M891" i="1"/>
  <c r="U891" i="1"/>
  <c r="AC887" i="1"/>
  <c r="M887" i="1"/>
  <c r="U887" i="1"/>
  <c r="AC883" i="1"/>
  <c r="M883" i="1"/>
  <c r="U883" i="1"/>
  <c r="AC879" i="1"/>
  <c r="M879" i="1"/>
  <c r="U879" i="1"/>
  <c r="AC875" i="1"/>
  <c r="M875" i="1"/>
  <c r="U875" i="1"/>
  <c r="AC871" i="1"/>
  <c r="M871" i="1"/>
  <c r="U871" i="1"/>
  <c r="AC867" i="1"/>
  <c r="M867" i="1"/>
  <c r="U867" i="1"/>
  <c r="AC863" i="1"/>
  <c r="M863" i="1"/>
  <c r="U863" i="1"/>
  <c r="AC859" i="1"/>
  <c r="M859" i="1"/>
  <c r="U859" i="1"/>
  <c r="AC855" i="1"/>
  <c r="M855" i="1"/>
  <c r="U855" i="1"/>
  <c r="AC851" i="1"/>
  <c r="M851" i="1"/>
  <c r="U851" i="1"/>
  <c r="AC847" i="1"/>
  <c r="M847" i="1"/>
  <c r="U847" i="1"/>
  <c r="AC843" i="1"/>
  <c r="M843" i="1"/>
  <c r="U843" i="1"/>
  <c r="AC839" i="1"/>
  <c r="M839" i="1"/>
  <c r="U839" i="1"/>
  <c r="AC835" i="1"/>
  <c r="M835" i="1"/>
  <c r="U835" i="1"/>
  <c r="AC831" i="1"/>
  <c r="M831" i="1"/>
  <c r="U831" i="1"/>
  <c r="AC827" i="1"/>
  <c r="M827" i="1"/>
  <c r="U827" i="1"/>
  <c r="AC823" i="1"/>
  <c r="M823" i="1"/>
  <c r="U823" i="1"/>
  <c r="AC819" i="1"/>
  <c r="M819" i="1"/>
  <c r="U819" i="1"/>
  <c r="AC815" i="1"/>
  <c r="M815" i="1"/>
  <c r="U815" i="1"/>
  <c r="AC811" i="1"/>
  <c r="U811" i="1"/>
  <c r="M811" i="1"/>
  <c r="U807" i="1"/>
  <c r="AC807" i="1"/>
  <c r="M807" i="1"/>
  <c r="U803" i="1"/>
  <c r="AC803" i="1"/>
  <c r="M803" i="1"/>
  <c r="U799" i="1"/>
  <c r="AC799" i="1"/>
  <c r="M799" i="1"/>
  <c r="U795" i="1"/>
  <c r="AC795" i="1"/>
  <c r="M795" i="1"/>
  <c r="U791" i="1"/>
  <c r="AC791" i="1"/>
  <c r="M791" i="1"/>
  <c r="U787" i="1"/>
  <c r="AC787" i="1"/>
  <c r="M787" i="1"/>
  <c r="U783" i="1"/>
  <c r="AC783" i="1"/>
  <c r="M783" i="1"/>
  <c r="U779" i="1"/>
  <c r="AC779" i="1"/>
  <c r="M779" i="1"/>
  <c r="U775" i="1"/>
  <c r="AC775" i="1"/>
  <c r="M775" i="1"/>
  <c r="U771" i="1"/>
  <c r="AC771" i="1"/>
  <c r="M771" i="1"/>
  <c r="U767" i="1"/>
  <c r="AC767" i="1"/>
  <c r="M767" i="1"/>
  <c r="U763" i="1"/>
  <c r="AC763" i="1"/>
  <c r="M763" i="1"/>
  <c r="U759" i="1"/>
  <c r="AC759" i="1"/>
  <c r="M759" i="1"/>
  <c r="U755" i="1"/>
  <c r="AC755" i="1"/>
  <c r="M755" i="1"/>
  <c r="U751" i="1"/>
  <c r="AC751" i="1"/>
  <c r="M751" i="1"/>
  <c r="U747" i="1"/>
  <c r="AC747" i="1"/>
  <c r="M747" i="1"/>
  <c r="U743" i="1"/>
  <c r="AC743" i="1"/>
  <c r="M743" i="1"/>
  <c r="U739" i="1"/>
  <c r="AC739" i="1"/>
  <c r="M739" i="1"/>
  <c r="U735" i="1"/>
  <c r="AC735" i="1"/>
  <c r="M735" i="1"/>
  <c r="U731" i="1"/>
  <c r="AC731" i="1"/>
  <c r="M731" i="1"/>
  <c r="U727" i="1"/>
  <c r="AC727" i="1"/>
  <c r="M727" i="1"/>
  <c r="U723" i="1"/>
  <c r="AC723" i="1"/>
  <c r="M723" i="1"/>
  <c r="U719" i="1"/>
  <c r="AC719" i="1"/>
  <c r="M719" i="1"/>
  <c r="U715" i="1"/>
  <c r="AC715" i="1"/>
  <c r="M715" i="1"/>
  <c r="U711" i="1"/>
  <c r="AC711" i="1"/>
  <c r="M711" i="1"/>
  <c r="U707" i="1"/>
  <c r="AC707" i="1"/>
  <c r="M707" i="1"/>
  <c r="U703" i="1"/>
  <c r="AC703" i="1"/>
  <c r="M703" i="1"/>
  <c r="U699" i="1"/>
  <c r="AC699" i="1"/>
  <c r="M699" i="1"/>
  <c r="U695" i="1"/>
  <c r="AC695" i="1"/>
  <c r="M695" i="1"/>
  <c r="U691" i="1"/>
  <c r="AC691" i="1"/>
  <c r="M691" i="1"/>
  <c r="U687" i="1"/>
  <c r="AC687" i="1"/>
  <c r="M687" i="1"/>
  <c r="U683" i="1"/>
  <c r="AC683" i="1"/>
  <c r="M683" i="1"/>
  <c r="U679" i="1"/>
  <c r="AC679" i="1"/>
  <c r="M679" i="1"/>
  <c r="U675" i="1"/>
  <c r="AC675" i="1"/>
  <c r="M675" i="1"/>
  <c r="U671" i="1"/>
  <c r="AC671" i="1"/>
  <c r="M671" i="1"/>
  <c r="U667" i="1"/>
  <c r="AC667" i="1"/>
  <c r="M667" i="1"/>
  <c r="U663" i="1"/>
  <c r="AC663" i="1"/>
  <c r="M663" i="1"/>
  <c r="U659" i="1"/>
  <c r="AC659" i="1"/>
  <c r="M659" i="1"/>
  <c r="U655" i="1"/>
  <c r="AC655" i="1"/>
  <c r="M655" i="1"/>
  <c r="U651" i="1"/>
  <c r="AC651" i="1"/>
  <c r="M651" i="1"/>
  <c r="U647" i="1"/>
  <c r="AC647" i="1"/>
  <c r="M647" i="1"/>
  <c r="U643" i="1"/>
  <c r="AC643" i="1"/>
  <c r="M643" i="1"/>
  <c r="U639" i="1"/>
  <c r="AC639" i="1"/>
  <c r="M639" i="1"/>
  <c r="U635" i="1"/>
  <c r="AC635" i="1"/>
  <c r="M635" i="1"/>
  <c r="U631" i="1"/>
  <c r="AC631" i="1"/>
  <c r="M631" i="1"/>
  <c r="U627" i="1"/>
  <c r="AC627" i="1"/>
  <c r="M627" i="1"/>
  <c r="U623" i="1"/>
  <c r="AC623" i="1"/>
  <c r="M623" i="1"/>
  <c r="U619" i="1"/>
  <c r="AC619" i="1"/>
  <c r="M619" i="1"/>
  <c r="U615" i="1"/>
  <c r="AC615" i="1"/>
  <c r="M615" i="1"/>
  <c r="U611" i="1"/>
  <c r="AC611" i="1"/>
  <c r="M611" i="1"/>
  <c r="U607" i="1"/>
  <c r="AC607" i="1"/>
  <c r="M607" i="1"/>
  <c r="U603" i="1"/>
  <c r="AC603" i="1"/>
  <c r="M603" i="1"/>
  <c r="U599" i="1"/>
  <c r="AC599" i="1"/>
  <c r="M599" i="1"/>
  <c r="U595" i="1"/>
  <c r="AC595" i="1"/>
  <c r="M595" i="1"/>
  <c r="U591" i="1"/>
  <c r="AC591" i="1"/>
  <c r="M591" i="1"/>
  <c r="U587" i="1"/>
  <c r="AC587" i="1"/>
  <c r="M587" i="1"/>
  <c r="U583" i="1"/>
  <c r="AC583" i="1"/>
  <c r="M583" i="1"/>
  <c r="U579" i="1"/>
  <c r="AC579" i="1"/>
  <c r="M579" i="1"/>
  <c r="U575" i="1"/>
  <c r="AC575" i="1"/>
  <c r="M575" i="1"/>
  <c r="U571" i="1"/>
  <c r="AC571" i="1"/>
  <c r="M571" i="1"/>
  <c r="U567" i="1"/>
  <c r="AC567" i="1"/>
  <c r="M567" i="1"/>
  <c r="U563" i="1"/>
  <c r="AC563" i="1"/>
  <c r="M563" i="1"/>
  <c r="U559" i="1"/>
  <c r="AC559" i="1"/>
  <c r="M559" i="1"/>
  <c r="U555" i="1"/>
  <c r="AC555" i="1"/>
  <c r="M555" i="1"/>
  <c r="U551" i="1"/>
  <c r="AC551" i="1"/>
  <c r="M551" i="1"/>
  <c r="U547" i="1"/>
  <c r="AC547" i="1"/>
  <c r="M547" i="1"/>
  <c r="U543" i="1"/>
  <c r="AC543" i="1"/>
  <c r="M543" i="1"/>
  <c r="U539" i="1"/>
  <c r="AC539" i="1"/>
  <c r="M539" i="1"/>
  <c r="U535" i="1"/>
  <c r="AC535" i="1"/>
  <c r="M535" i="1"/>
  <c r="U531" i="1"/>
  <c r="AC531" i="1"/>
  <c r="M531" i="1"/>
  <c r="U527" i="1"/>
  <c r="AC527" i="1"/>
  <c r="M527" i="1"/>
  <c r="U523" i="1"/>
  <c r="AC523" i="1"/>
  <c r="M523" i="1"/>
  <c r="U519" i="1"/>
  <c r="AC519" i="1"/>
  <c r="M519" i="1"/>
  <c r="U515" i="1"/>
  <c r="AC515" i="1"/>
  <c r="M515" i="1"/>
  <c r="U511" i="1"/>
  <c r="AC511" i="1"/>
  <c r="M511" i="1"/>
  <c r="U507" i="1"/>
  <c r="AC507" i="1"/>
  <c r="M507" i="1"/>
  <c r="U503" i="1"/>
  <c r="AC503" i="1"/>
  <c r="M503" i="1"/>
  <c r="U499" i="1"/>
  <c r="AC499" i="1"/>
  <c r="M499" i="1"/>
  <c r="U495" i="1"/>
  <c r="AC495" i="1"/>
  <c r="M495" i="1"/>
  <c r="U491" i="1"/>
  <c r="AC491" i="1"/>
  <c r="M491" i="1"/>
  <c r="U487" i="1"/>
  <c r="AC487" i="1"/>
  <c r="M487" i="1"/>
  <c r="U483" i="1"/>
  <c r="AC483" i="1"/>
  <c r="M483" i="1"/>
  <c r="U479" i="1"/>
  <c r="AC479" i="1"/>
  <c r="M479" i="1"/>
  <c r="U475" i="1"/>
  <c r="AC475" i="1"/>
  <c r="M475" i="1"/>
  <c r="U471" i="1"/>
  <c r="AC471" i="1"/>
  <c r="M471" i="1"/>
  <c r="U467" i="1"/>
  <c r="AC467" i="1"/>
  <c r="M467" i="1"/>
  <c r="U463" i="1"/>
  <c r="AC463" i="1"/>
  <c r="M463" i="1"/>
  <c r="U459" i="1"/>
  <c r="AC459" i="1"/>
  <c r="M459" i="1"/>
  <c r="U455" i="1"/>
  <c r="AC455" i="1"/>
  <c r="M455" i="1"/>
  <c r="U451" i="1"/>
  <c r="AC451" i="1"/>
  <c r="M451" i="1"/>
  <c r="U447" i="1"/>
  <c r="AC447" i="1"/>
  <c r="M447" i="1"/>
  <c r="U443" i="1"/>
  <c r="AC443" i="1"/>
  <c r="M443" i="1"/>
  <c r="U439" i="1"/>
  <c r="AC439" i="1"/>
  <c r="M439" i="1"/>
  <c r="U435" i="1"/>
  <c r="AC435" i="1"/>
  <c r="M435" i="1"/>
  <c r="U431" i="1"/>
  <c r="AC431" i="1"/>
  <c r="M431" i="1"/>
  <c r="U427" i="1"/>
  <c r="AC427" i="1"/>
  <c r="M427" i="1"/>
  <c r="U423" i="1"/>
  <c r="AC423" i="1"/>
  <c r="M423" i="1"/>
  <c r="U419" i="1"/>
  <c r="AC419" i="1"/>
  <c r="M419" i="1"/>
  <c r="U415" i="1"/>
  <c r="AC415" i="1"/>
  <c r="M415" i="1"/>
  <c r="U411" i="1"/>
  <c r="AC411" i="1"/>
  <c r="M411" i="1"/>
  <c r="U407" i="1"/>
  <c r="AC407" i="1"/>
  <c r="M407" i="1"/>
  <c r="U403" i="1"/>
  <c r="AC403" i="1"/>
  <c r="M403" i="1"/>
  <c r="M399" i="1"/>
  <c r="AC399" i="1"/>
  <c r="U399" i="1"/>
  <c r="AC395" i="1"/>
  <c r="M395" i="1"/>
  <c r="U395" i="1"/>
  <c r="AC391" i="1"/>
  <c r="M391" i="1"/>
  <c r="U391" i="1"/>
  <c r="AC387" i="1"/>
  <c r="M387" i="1"/>
  <c r="U387" i="1"/>
  <c r="AC383" i="1"/>
  <c r="M383" i="1"/>
  <c r="U383" i="1"/>
  <c r="AC379" i="1"/>
  <c r="M379" i="1"/>
  <c r="AC375" i="1"/>
  <c r="M375" i="1"/>
  <c r="U375" i="1"/>
  <c r="AC371" i="1"/>
  <c r="M371" i="1"/>
  <c r="U371" i="1"/>
  <c r="AC367" i="1"/>
  <c r="M367" i="1"/>
  <c r="U367" i="1"/>
  <c r="AC363" i="1"/>
  <c r="M363" i="1"/>
  <c r="AC359" i="1"/>
  <c r="M359" i="1"/>
  <c r="U359" i="1"/>
  <c r="AC355" i="1"/>
  <c r="M355" i="1"/>
  <c r="U355" i="1"/>
  <c r="AC351" i="1"/>
  <c r="M351" i="1"/>
  <c r="U351" i="1"/>
  <c r="AC347" i="1"/>
  <c r="M347" i="1"/>
  <c r="U347" i="1"/>
  <c r="AC343" i="1"/>
  <c r="M343" i="1"/>
  <c r="U343" i="1"/>
  <c r="AC339" i="1"/>
  <c r="M339" i="1"/>
  <c r="U339" i="1"/>
  <c r="AC335" i="1"/>
  <c r="M335" i="1"/>
  <c r="U335" i="1"/>
  <c r="AC331" i="1"/>
  <c r="M331" i="1"/>
  <c r="U331" i="1"/>
  <c r="AC327" i="1"/>
  <c r="M327" i="1"/>
  <c r="U327" i="1"/>
  <c r="AC323" i="1"/>
  <c r="M323" i="1"/>
  <c r="U323" i="1"/>
  <c r="AC319" i="1"/>
  <c r="M319" i="1"/>
  <c r="U319" i="1"/>
  <c r="AC315" i="1"/>
  <c r="M315" i="1"/>
  <c r="U315" i="1"/>
  <c r="AC311" i="1"/>
  <c r="M311" i="1"/>
  <c r="U311" i="1"/>
  <c r="AC307" i="1"/>
  <c r="M307" i="1"/>
  <c r="U307" i="1"/>
  <c r="AC303" i="1"/>
  <c r="M303" i="1"/>
  <c r="U303" i="1"/>
  <c r="AC299" i="1"/>
  <c r="M299" i="1"/>
  <c r="U299" i="1"/>
  <c r="AC295" i="1"/>
  <c r="M295" i="1"/>
  <c r="U295" i="1"/>
  <c r="AC291" i="1"/>
  <c r="M291" i="1"/>
  <c r="U291" i="1"/>
  <c r="AC287" i="1"/>
  <c r="M287" i="1"/>
  <c r="U287" i="1"/>
  <c r="AC283" i="1"/>
  <c r="M283" i="1"/>
  <c r="U283" i="1"/>
  <c r="AC279" i="1"/>
  <c r="M279" i="1"/>
  <c r="U279" i="1"/>
  <c r="AC275" i="1"/>
  <c r="M275" i="1"/>
  <c r="U275" i="1"/>
  <c r="AC271" i="1"/>
  <c r="M271" i="1"/>
  <c r="U271" i="1"/>
  <c r="AC267" i="1"/>
  <c r="M267" i="1"/>
  <c r="U267" i="1"/>
  <c r="AC263" i="1"/>
  <c r="M263" i="1"/>
  <c r="U263" i="1"/>
  <c r="AC259" i="1"/>
  <c r="M259" i="1"/>
  <c r="U259" i="1"/>
  <c r="AC255" i="1"/>
  <c r="M255" i="1"/>
  <c r="U255" i="1"/>
  <c r="AC251" i="1"/>
  <c r="M251" i="1"/>
  <c r="U251" i="1"/>
  <c r="AC247" i="1"/>
  <c r="M247" i="1"/>
  <c r="U247" i="1"/>
  <c r="AC243" i="1"/>
  <c r="M243" i="1"/>
  <c r="U243" i="1"/>
  <c r="AC239" i="1"/>
  <c r="M239" i="1"/>
  <c r="U239" i="1"/>
  <c r="AC235" i="1"/>
  <c r="M235" i="1"/>
  <c r="U235" i="1"/>
  <c r="AC231" i="1"/>
  <c r="M231" i="1"/>
  <c r="U231" i="1"/>
  <c r="AC227" i="1"/>
  <c r="M227" i="1"/>
  <c r="U227" i="1"/>
  <c r="AC223" i="1"/>
  <c r="M223" i="1"/>
  <c r="U223" i="1"/>
  <c r="AC219" i="1"/>
  <c r="M219" i="1"/>
  <c r="U219" i="1"/>
  <c r="AC215" i="1"/>
  <c r="M215" i="1"/>
  <c r="U215" i="1"/>
  <c r="AC211" i="1"/>
  <c r="M211" i="1"/>
  <c r="U211" i="1"/>
  <c r="AC207" i="1"/>
  <c r="M207" i="1"/>
  <c r="U207" i="1"/>
  <c r="AC203" i="1"/>
  <c r="M203" i="1"/>
  <c r="U203" i="1"/>
  <c r="AC199" i="1"/>
  <c r="M199" i="1"/>
  <c r="U199" i="1"/>
  <c r="AC195" i="1"/>
  <c r="M195" i="1"/>
  <c r="U195" i="1"/>
  <c r="AC191" i="1"/>
  <c r="M191" i="1"/>
  <c r="U191" i="1"/>
  <c r="AC187" i="1"/>
  <c r="M187" i="1"/>
  <c r="U187" i="1"/>
  <c r="AC183" i="1"/>
  <c r="M183" i="1"/>
  <c r="U183" i="1"/>
  <c r="V1099" i="1"/>
  <c r="AD1099" i="1"/>
  <c r="N1099" i="1"/>
  <c r="V1095" i="1"/>
  <c r="AD1095" i="1"/>
  <c r="N1095" i="1"/>
  <c r="V1091" i="1"/>
  <c r="N1091" i="1"/>
  <c r="AD1091" i="1"/>
  <c r="V1087" i="1"/>
  <c r="N1087" i="1"/>
  <c r="AD1087" i="1"/>
  <c r="V1083" i="1"/>
  <c r="AD1083" i="1"/>
  <c r="N1083" i="1"/>
  <c r="V1079" i="1"/>
  <c r="N1079" i="1"/>
  <c r="AD1079" i="1"/>
  <c r="V1075" i="1"/>
  <c r="N1075" i="1"/>
  <c r="AD1075" i="1"/>
  <c r="N1071" i="1"/>
  <c r="V1071" i="1"/>
  <c r="AD1071" i="1"/>
  <c r="AD1067" i="1"/>
  <c r="V1067" i="1"/>
  <c r="N1067" i="1"/>
  <c r="V1063" i="1"/>
  <c r="AD1063" i="1"/>
  <c r="N1063" i="1"/>
  <c r="N1059" i="1"/>
  <c r="V1059" i="1"/>
  <c r="AD1059" i="1"/>
  <c r="N1055" i="1"/>
  <c r="V1055" i="1"/>
  <c r="AD1055" i="1"/>
  <c r="AD1051" i="1"/>
  <c r="V1051" i="1"/>
  <c r="N1051" i="1"/>
  <c r="AD1047" i="1"/>
  <c r="V1047" i="1"/>
  <c r="N1047" i="1"/>
  <c r="V1043" i="1"/>
  <c r="AD1043" i="1"/>
  <c r="N1043" i="1"/>
  <c r="V1039" i="1"/>
  <c r="N1039" i="1"/>
  <c r="AD1039" i="1"/>
  <c r="V1035" i="1"/>
  <c r="N1035" i="1"/>
  <c r="AD1035" i="1"/>
  <c r="V1031" i="1"/>
  <c r="N1031" i="1"/>
  <c r="AD1031" i="1"/>
  <c r="V1027" i="1"/>
  <c r="N1027" i="1"/>
  <c r="AD1027" i="1"/>
  <c r="V1023" i="1"/>
  <c r="N1023" i="1"/>
  <c r="AD1023" i="1"/>
  <c r="V1019" i="1"/>
  <c r="N1019" i="1"/>
  <c r="AD1019" i="1"/>
  <c r="V1015" i="1"/>
  <c r="N1015" i="1"/>
  <c r="AD1015" i="1"/>
  <c r="V1011" i="1"/>
  <c r="N1011" i="1"/>
  <c r="AD1011" i="1"/>
  <c r="V1007" i="1"/>
  <c r="N1007" i="1"/>
  <c r="AD1007" i="1"/>
  <c r="V1003" i="1"/>
  <c r="N1003" i="1"/>
  <c r="AD1003" i="1"/>
  <c r="V999" i="1"/>
  <c r="N999" i="1"/>
  <c r="AD999" i="1"/>
  <c r="V995" i="1"/>
  <c r="N995" i="1"/>
  <c r="AD995" i="1"/>
  <c r="V991" i="1"/>
  <c r="N991" i="1"/>
  <c r="AD991" i="1"/>
  <c r="V987" i="1"/>
  <c r="N987" i="1"/>
  <c r="AD987" i="1"/>
  <c r="V983" i="1"/>
  <c r="N983" i="1"/>
  <c r="AD983" i="1"/>
  <c r="V979" i="1"/>
  <c r="N979" i="1"/>
  <c r="AD979" i="1"/>
  <c r="V975" i="1"/>
  <c r="N975" i="1"/>
  <c r="AD975" i="1"/>
  <c r="V971" i="1"/>
  <c r="N971" i="1"/>
  <c r="AD971" i="1"/>
  <c r="V967" i="1"/>
  <c r="N967" i="1"/>
  <c r="AD967" i="1"/>
  <c r="AD963" i="1"/>
  <c r="V963" i="1"/>
  <c r="N963" i="1"/>
  <c r="N959" i="1"/>
  <c r="V959" i="1"/>
  <c r="AD959" i="1"/>
  <c r="N955" i="1"/>
  <c r="AD955" i="1"/>
  <c r="V955" i="1"/>
  <c r="N951" i="1"/>
  <c r="V951" i="1"/>
  <c r="AD951" i="1"/>
  <c r="N947" i="1"/>
  <c r="AD947" i="1"/>
  <c r="V947" i="1"/>
  <c r="N943" i="1"/>
  <c r="V943" i="1"/>
  <c r="AD943" i="1"/>
  <c r="N939" i="1"/>
  <c r="AD939" i="1"/>
  <c r="V939" i="1"/>
  <c r="N935" i="1"/>
  <c r="V935" i="1"/>
  <c r="AD935" i="1"/>
  <c r="N931" i="1"/>
  <c r="AD931" i="1"/>
  <c r="V931" i="1"/>
  <c r="N927" i="1"/>
  <c r="V927" i="1"/>
  <c r="AD927" i="1"/>
  <c r="N923" i="1"/>
  <c r="AD923" i="1"/>
  <c r="V923" i="1"/>
  <c r="N919" i="1"/>
  <c r="V919" i="1"/>
  <c r="AD919" i="1"/>
  <c r="N915" i="1"/>
  <c r="AD915" i="1"/>
  <c r="V915" i="1"/>
  <c r="N911" i="1"/>
  <c r="V911" i="1"/>
  <c r="AD911" i="1"/>
  <c r="N907" i="1"/>
  <c r="AD907" i="1"/>
  <c r="V907" i="1"/>
  <c r="N903" i="1"/>
  <c r="V903" i="1"/>
  <c r="AD903" i="1"/>
  <c r="N899" i="1"/>
  <c r="AD899" i="1"/>
  <c r="V899" i="1"/>
  <c r="N895" i="1"/>
  <c r="V895" i="1"/>
  <c r="AD895" i="1"/>
  <c r="N891" i="1"/>
  <c r="AD891" i="1"/>
  <c r="V891" i="1"/>
  <c r="N887" i="1"/>
  <c r="V887" i="1"/>
  <c r="AD887" i="1"/>
  <c r="N883" i="1"/>
  <c r="AD883" i="1"/>
  <c r="V883" i="1"/>
  <c r="N879" i="1"/>
  <c r="V879" i="1"/>
  <c r="AD879" i="1"/>
  <c r="N875" i="1"/>
  <c r="AD875" i="1"/>
  <c r="V875" i="1"/>
  <c r="N871" i="1"/>
  <c r="V871" i="1"/>
  <c r="AD871" i="1"/>
  <c r="N867" i="1"/>
  <c r="AD867" i="1"/>
  <c r="V867" i="1"/>
  <c r="N863" i="1"/>
  <c r="V863" i="1"/>
  <c r="AD863" i="1"/>
  <c r="N859" i="1"/>
  <c r="AD859" i="1"/>
  <c r="V859" i="1"/>
  <c r="N855" i="1"/>
  <c r="V855" i="1"/>
  <c r="AD855" i="1"/>
  <c r="AD851" i="1"/>
  <c r="V851" i="1"/>
  <c r="N851" i="1"/>
  <c r="AD847" i="1"/>
  <c r="V847" i="1"/>
  <c r="N847" i="1"/>
  <c r="AD843" i="1"/>
  <c r="V843" i="1"/>
  <c r="N843" i="1"/>
  <c r="AD839" i="1"/>
  <c r="V839" i="1"/>
  <c r="N839" i="1"/>
  <c r="AD835" i="1"/>
  <c r="V835" i="1"/>
  <c r="N835" i="1"/>
  <c r="AD831" i="1"/>
  <c r="V831" i="1"/>
  <c r="N831" i="1"/>
  <c r="AD827" i="1"/>
  <c r="V827" i="1"/>
  <c r="N827" i="1"/>
  <c r="AD823" i="1"/>
  <c r="V823" i="1"/>
  <c r="N823" i="1"/>
  <c r="AD819" i="1"/>
  <c r="V819" i="1"/>
  <c r="N819" i="1"/>
  <c r="AD815" i="1"/>
  <c r="V815" i="1"/>
  <c r="N815" i="1"/>
  <c r="AD811" i="1"/>
  <c r="V811" i="1"/>
  <c r="N811" i="1"/>
  <c r="V807" i="1"/>
  <c r="AD807" i="1"/>
  <c r="N807" i="1"/>
  <c r="V803" i="1"/>
  <c r="AD803" i="1"/>
  <c r="N803" i="1"/>
  <c r="V799" i="1"/>
  <c r="AD799" i="1"/>
  <c r="N799" i="1"/>
  <c r="V795" i="1"/>
  <c r="AD795" i="1"/>
  <c r="N795" i="1"/>
  <c r="V791" i="1"/>
  <c r="AD791" i="1"/>
  <c r="N791" i="1"/>
  <c r="V787" i="1"/>
  <c r="AD787" i="1"/>
  <c r="N787" i="1"/>
  <c r="V783" i="1"/>
  <c r="AD783" i="1"/>
  <c r="N783" i="1"/>
  <c r="V779" i="1"/>
  <c r="AD779" i="1"/>
  <c r="N779" i="1"/>
  <c r="V775" i="1"/>
  <c r="AD775" i="1"/>
  <c r="N775" i="1"/>
  <c r="V771" i="1"/>
  <c r="AD771" i="1"/>
  <c r="N771" i="1"/>
  <c r="V767" i="1"/>
  <c r="AD767" i="1"/>
  <c r="N767" i="1"/>
  <c r="V763" i="1"/>
  <c r="AD763" i="1"/>
  <c r="N763" i="1"/>
  <c r="V759" i="1"/>
  <c r="AD759" i="1"/>
  <c r="N759" i="1"/>
  <c r="V755" i="1"/>
  <c r="AD755" i="1"/>
  <c r="N755" i="1"/>
  <c r="V751" i="1"/>
  <c r="AD751" i="1"/>
  <c r="N751" i="1"/>
  <c r="V747" i="1"/>
  <c r="AD747" i="1"/>
  <c r="N747" i="1"/>
  <c r="V743" i="1"/>
  <c r="AD743" i="1"/>
  <c r="N743" i="1"/>
  <c r="V739" i="1"/>
  <c r="AD739" i="1"/>
  <c r="N739" i="1"/>
  <c r="V735" i="1"/>
  <c r="AD735" i="1"/>
  <c r="N735" i="1"/>
  <c r="V731" i="1"/>
  <c r="AD731" i="1"/>
  <c r="N731" i="1"/>
  <c r="V727" i="1"/>
  <c r="AD727" i="1"/>
  <c r="N727" i="1"/>
  <c r="V723" i="1"/>
  <c r="AD723" i="1"/>
  <c r="N723" i="1"/>
  <c r="V719" i="1"/>
  <c r="AD719" i="1"/>
  <c r="N719" i="1"/>
  <c r="V715" i="1"/>
  <c r="AD715" i="1"/>
  <c r="N715" i="1"/>
  <c r="V711" i="1"/>
  <c r="AD711" i="1"/>
  <c r="N711" i="1"/>
  <c r="V707" i="1"/>
  <c r="AD707" i="1"/>
  <c r="N707" i="1"/>
  <c r="V703" i="1"/>
  <c r="AD703" i="1"/>
  <c r="N703" i="1"/>
  <c r="V699" i="1"/>
  <c r="AD699" i="1"/>
  <c r="N699" i="1"/>
  <c r="V695" i="1"/>
  <c r="AD695" i="1"/>
  <c r="N695" i="1"/>
  <c r="V691" i="1"/>
  <c r="AD691" i="1"/>
  <c r="N691" i="1"/>
  <c r="V687" i="1"/>
  <c r="AD687" i="1"/>
  <c r="N687" i="1"/>
  <c r="V683" i="1"/>
  <c r="AD683" i="1"/>
  <c r="N683" i="1"/>
  <c r="V679" i="1"/>
  <c r="AD679" i="1"/>
  <c r="N679" i="1"/>
  <c r="V675" i="1"/>
  <c r="AD675" i="1"/>
  <c r="N675" i="1"/>
  <c r="AD671" i="1"/>
  <c r="N671" i="1"/>
  <c r="V671" i="1"/>
  <c r="AD667" i="1"/>
  <c r="N667" i="1"/>
  <c r="V667" i="1"/>
  <c r="AD663" i="1"/>
  <c r="N663" i="1"/>
  <c r="V663" i="1"/>
  <c r="AD659" i="1"/>
  <c r="N659" i="1"/>
  <c r="V659" i="1"/>
  <c r="AD655" i="1"/>
  <c r="N655" i="1"/>
  <c r="V655" i="1"/>
  <c r="AD651" i="1"/>
  <c r="N651" i="1"/>
  <c r="V651" i="1"/>
  <c r="AD647" i="1"/>
  <c r="N647" i="1"/>
  <c r="V647" i="1"/>
  <c r="AD643" i="1"/>
  <c r="N643" i="1"/>
  <c r="V643" i="1"/>
  <c r="AD639" i="1"/>
  <c r="N639" i="1"/>
  <c r="V639" i="1"/>
  <c r="AD635" i="1"/>
  <c r="N635" i="1"/>
  <c r="V635" i="1"/>
  <c r="AD631" i="1"/>
  <c r="N631" i="1"/>
  <c r="V631" i="1"/>
  <c r="AD627" i="1"/>
  <c r="N627" i="1"/>
  <c r="V627" i="1"/>
  <c r="AD623" i="1"/>
  <c r="N623" i="1"/>
  <c r="V623" i="1"/>
  <c r="AD619" i="1"/>
  <c r="N619" i="1"/>
  <c r="V619" i="1"/>
  <c r="AD615" i="1"/>
  <c r="N615" i="1"/>
  <c r="V615" i="1"/>
  <c r="AD611" i="1"/>
  <c r="N611" i="1"/>
  <c r="V611" i="1"/>
  <c r="AD607" i="1"/>
  <c r="N607" i="1"/>
  <c r="V607" i="1"/>
  <c r="AD603" i="1"/>
  <c r="N603" i="1"/>
  <c r="V603" i="1"/>
  <c r="AD599" i="1"/>
  <c r="N599" i="1"/>
  <c r="V599" i="1"/>
  <c r="AD595" i="1"/>
  <c r="N595" i="1"/>
  <c r="V595" i="1"/>
  <c r="AD591" i="1"/>
  <c r="N591" i="1"/>
  <c r="V591" i="1"/>
  <c r="AD587" i="1"/>
  <c r="N587" i="1"/>
  <c r="V587" i="1"/>
  <c r="AD583" i="1"/>
  <c r="N583" i="1"/>
  <c r="V583" i="1"/>
  <c r="AD579" i="1"/>
  <c r="N579" i="1"/>
  <c r="V579" i="1"/>
  <c r="AD575" i="1"/>
  <c r="N575" i="1"/>
  <c r="V575" i="1"/>
  <c r="AD571" i="1"/>
  <c r="N571" i="1"/>
  <c r="V571" i="1"/>
  <c r="AD567" i="1"/>
  <c r="N567" i="1"/>
  <c r="V567" i="1"/>
  <c r="AD563" i="1"/>
  <c r="N563" i="1"/>
  <c r="V563" i="1"/>
  <c r="AD559" i="1"/>
  <c r="N559" i="1"/>
  <c r="V559" i="1"/>
  <c r="AD555" i="1"/>
  <c r="N555" i="1"/>
  <c r="V555" i="1"/>
  <c r="AD551" i="1"/>
  <c r="N551" i="1"/>
  <c r="V551" i="1"/>
  <c r="AD547" i="1"/>
  <c r="N547" i="1"/>
  <c r="V547" i="1"/>
  <c r="AD543" i="1"/>
  <c r="N543" i="1"/>
  <c r="V543" i="1"/>
  <c r="AD539" i="1"/>
  <c r="N539" i="1"/>
  <c r="V539" i="1"/>
  <c r="AD535" i="1"/>
  <c r="N535" i="1"/>
  <c r="V535" i="1"/>
  <c r="AD531" i="1"/>
  <c r="N531" i="1"/>
  <c r="V531" i="1"/>
  <c r="AD527" i="1"/>
  <c r="N527" i="1"/>
  <c r="V527" i="1"/>
  <c r="AD523" i="1"/>
  <c r="N523" i="1"/>
  <c r="V523" i="1"/>
  <c r="AD519" i="1"/>
  <c r="N519" i="1"/>
  <c r="V519" i="1"/>
  <c r="AD515" i="1"/>
  <c r="N515" i="1"/>
  <c r="V515" i="1"/>
  <c r="AD511" i="1"/>
  <c r="N511" i="1"/>
  <c r="V511" i="1"/>
  <c r="AD507" i="1"/>
  <c r="N507" i="1"/>
  <c r="V507" i="1"/>
  <c r="AD503" i="1"/>
  <c r="N503" i="1"/>
  <c r="V503" i="1"/>
  <c r="AD499" i="1"/>
  <c r="N499" i="1"/>
  <c r="V499" i="1"/>
  <c r="AD495" i="1"/>
  <c r="N495" i="1"/>
  <c r="V495" i="1"/>
  <c r="AD491" i="1"/>
  <c r="N491" i="1"/>
  <c r="V491" i="1"/>
  <c r="AD487" i="1"/>
  <c r="N487" i="1"/>
  <c r="V487" i="1"/>
  <c r="AD483" i="1"/>
  <c r="N483" i="1"/>
  <c r="V483" i="1"/>
  <c r="AD479" i="1"/>
  <c r="N479" i="1"/>
  <c r="V479" i="1"/>
  <c r="AD475" i="1"/>
  <c r="N475" i="1"/>
  <c r="V475" i="1"/>
  <c r="AD471" i="1"/>
  <c r="N471" i="1"/>
  <c r="V471" i="1"/>
  <c r="AD467" i="1"/>
  <c r="N467" i="1"/>
  <c r="V467" i="1"/>
  <c r="AD463" i="1"/>
  <c r="N463" i="1"/>
  <c r="V463" i="1"/>
  <c r="AD459" i="1"/>
  <c r="N459" i="1"/>
  <c r="V459" i="1"/>
  <c r="AD455" i="1"/>
  <c r="N455" i="1"/>
  <c r="V455" i="1"/>
  <c r="AD451" i="1"/>
  <c r="N451" i="1"/>
  <c r="V451" i="1"/>
  <c r="AD447" i="1"/>
  <c r="N447" i="1"/>
  <c r="V447" i="1"/>
  <c r="AD443" i="1"/>
  <c r="N443" i="1"/>
  <c r="V443" i="1"/>
  <c r="AD439" i="1"/>
  <c r="N439" i="1"/>
  <c r="V439" i="1"/>
  <c r="AD435" i="1"/>
  <c r="N435" i="1"/>
  <c r="V435" i="1"/>
  <c r="AD431" i="1"/>
  <c r="N431" i="1"/>
  <c r="V431" i="1"/>
  <c r="AD427" i="1"/>
  <c r="N427" i="1"/>
  <c r="V427" i="1"/>
  <c r="AD423" i="1"/>
  <c r="N423" i="1"/>
  <c r="V423" i="1"/>
  <c r="AD419" i="1"/>
  <c r="N419" i="1"/>
  <c r="V419" i="1"/>
  <c r="AD415" i="1"/>
  <c r="N415" i="1"/>
  <c r="V415" i="1"/>
  <c r="AD411" i="1"/>
  <c r="N411" i="1"/>
  <c r="V411" i="1"/>
  <c r="AD407" i="1"/>
  <c r="N407" i="1"/>
  <c r="V407" i="1"/>
  <c r="AD403" i="1"/>
  <c r="N403" i="1"/>
  <c r="V403" i="1"/>
  <c r="AD399" i="1"/>
  <c r="V399" i="1"/>
  <c r="N399" i="1"/>
  <c r="V395" i="1"/>
  <c r="AD395" i="1"/>
  <c r="V391" i="1"/>
  <c r="N391" i="1"/>
  <c r="AD387" i="1"/>
  <c r="V387" i="1"/>
  <c r="N387" i="1"/>
  <c r="AD383" i="1"/>
  <c r="V383" i="1"/>
  <c r="N383" i="1"/>
  <c r="AD379" i="1"/>
  <c r="V379" i="1"/>
  <c r="AD375" i="1"/>
  <c r="V375" i="1"/>
  <c r="N375" i="1"/>
  <c r="AD371" i="1"/>
  <c r="V371" i="1"/>
  <c r="N371" i="1"/>
  <c r="AD367" i="1"/>
  <c r="V367" i="1"/>
  <c r="N367" i="1"/>
  <c r="AD363" i="1"/>
  <c r="V363" i="1"/>
  <c r="AD359" i="1"/>
  <c r="V359" i="1"/>
  <c r="N359" i="1"/>
  <c r="AD355" i="1"/>
  <c r="V355" i="1"/>
  <c r="N355" i="1"/>
  <c r="AD351" i="1"/>
  <c r="V351" i="1"/>
  <c r="N351" i="1"/>
  <c r="AD347" i="1"/>
  <c r="V347" i="1"/>
  <c r="N347" i="1"/>
  <c r="AD343" i="1"/>
  <c r="V343" i="1"/>
  <c r="N343" i="1"/>
  <c r="AD339" i="1"/>
  <c r="V339" i="1"/>
  <c r="N339" i="1"/>
  <c r="AD335" i="1"/>
  <c r="V335" i="1"/>
  <c r="N335" i="1"/>
  <c r="AD331" i="1"/>
  <c r="V331" i="1"/>
  <c r="N331" i="1"/>
  <c r="AE1099" i="1"/>
  <c r="O1099" i="1"/>
  <c r="W1099" i="1"/>
  <c r="AE1095" i="1"/>
  <c r="O1095" i="1"/>
  <c r="W1095" i="1"/>
  <c r="AE1091" i="1"/>
  <c r="O1091" i="1"/>
  <c r="W1091" i="1"/>
  <c r="AE1087" i="1"/>
  <c r="W1087" i="1"/>
  <c r="O1087" i="1"/>
  <c r="AE1083" i="1"/>
  <c r="W1083" i="1"/>
  <c r="O1083" i="1"/>
  <c r="AE1079" i="1"/>
  <c r="W1079" i="1"/>
  <c r="O1079" i="1"/>
  <c r="AE1075" i="1"/>
  <c r="W1075" i="1"/>
  <c r="O1075" i="1"/>
  <c r="W1071" i="1"/>
  <c r="O1071" i="1"/>
  <c r="AE1071" i="1"/>
  <c r="W1067" i="1"/>
  <c r="O1067" i="1"/>
  <c r="AE1067" i="1"/>
  <c r="W1063" i="1"/>
  <c r="O1063" i="1"/>
  <c r="AE1063" i="1"/>
  <c r="W1059" i="1"/>
  <c r="O1059" i="1"/>
  <c r="AE1059" i="1"/>
  <c r="W1055" i="1"/>
  <c r="O1055" i="1"/>
  <c r="AE1055" i="1"/>
  <c r="W1051" i="1"/>
  <c r="O1051" i="1"/>
  <c r="AE1051" i="1"/>
  <c r="W1047" i="1"/>
  <c r="O1047" i="1"/>
  <c r="AE1047" i="1"/>
  <c r="W1043" i="1"/>
  <c r="O1043" i="1"/>
  <c r="AE1043" i="1"/>
  <c r="AE1039" i="1"/>
  <c r="O1039" i="1"/>
  <c r="W1039" i="1"/>
  <c r="AE1035" i="1"/>
  <c r="O1035" i="1"/>
  <c r="W1035" i="1"/>
  <c r="AE1031" i="1"/>
  <c r="O1031" i="1"/>
  <c r="W1031" i="1"/>
  <c r="AE1027" i="1"/>
  <c r="O1027" i="1"/>
  <c r="W1027" i="1"/>
  <c r="AE1023" i="1"/>
  <c r="O1023" i="1"/>
  <c r="W1023" i="1"/>
  <c r="AE1019" i="1"/>
  <c r="O1019" i="1"/>
  <c r="W1019" i="1"/>
  <c r="AE1015" i="1"/>
  <c r="O1015" i="1"/>
  <c r="W1015" i="1"/>
  <c r="AE1011" i="1"/>
  <c r="O1011" i="1"/>
  <c r="W1011" i="1"/>
  <c r="AE1007" i="1"/>
  <c r="O1007" i="1"/>
  <c r="W1007" i="1"/>
  <c r="AE1003" i="1"/>
  <c r="O1003" i="1"/>
  <c r="W1003" i="1"/>
  <c r="AE999" i="1"/>
  <c r="O999" i="1"/>
  <c r="W999" i="1"/>
  <c r="AE995" i="1"/>
  <c r="O995" i="1"/>
  <c r="W995" i="1"/>
  <c r="AE991" i="1"/>
  <c r="O991" i="1"/>
  <c r="W991" i="1"/>
  <c r="AE987" i="1"/>
  <c r="O987" i="1"/>
  <c r="W987" i="1"/>
  <c r="AE983" i="1"/>
  <c r="O983" i="1"/>
  <c r="W983" i="1"/>
  <c r="AE979" i="1"/>
  <c r="O979" i="1"/>
  <c r="W979" i="1"/>
  <c r="AE975" i="1"/>
  <c r="O975" i="1"/>
  <c r="W975" i="1"/>
  <c r="AE971" i="1"/>
  <c r="O971" i="1"/>
  <c r="W971" i="1"/>
  <c r="AE967" i="1"/>
  <c r="O967" i="1"/>
  <c r="W967" i="1"/>
  <c r="W963" i="1"/>
  <c r="O963" i="1"/>
  <c r="AE963" i="1"/>
  <c r="W959" i="1"/>
  <c r="O959" i="1"/>
  <c r="AE959" i="1"/>
  <c r="W955" i="1"/>
  <c r="O955" i="1"/>
  <c r="AE955" i="1"/>
  <c r="W951" i="1"/>
  <c r="O951" i="1"/>
  <c r="AE951" i="1"/>
  <c r="W947" i="1"/>
  <c r="O947" i="1"/>
  <c r="AE947" i="1"/>
  <c r="W943" i="1"/>
  <c r="O943" i="1"/>
  <c r="AE943" i="1"/>
  <c r="W939" i="1"/>
  <c r="O939" i="1"/>
  <c r="AE939" i="1"/>
  <c r="W935" i="1"/>
  <c r="O935" i="1"/>
  <c r="AE935" i="1"/>
  <c r="W931" i="1"/>
  <c r="O931" i="1"/>
  <c r="AE931" i="1"/>
  <c r="W927" i="1"/>
  <c r="O927" i="1"/>
  <c r="AE927" i="1"/>
  <c r="W923" i="1"/>
  <c r="O923" i="1"/>
  <c r="AE923" i="1"/>
  <c r="W919" i="1"/>
  <c r="O919" i="1"/>
  <c r="AE919" i="1"/>
  <c r="W915" i="1"/>
  <c r="O915" i="1"/>
  <c r="AE915" i="1"/>
  <c r="W911" i="1"/>
  <c r="O911" i="1"/>
  <c r="AE911" i="1"/>
  <c r="W907" i="1"/>
  <c r="O907" i="1"/>
  <c r="AE907" i="1"/>
  <c r="W903" i="1"/>
  <c r="O903" i="1"/>
  <c r="AE903" i="1"/>
  <c r="W899" i="1"/>
  <c r="O899" i="1"/>
  <c r="AE899" i="1"/>
  <c r="W895" i="1"/>
  <c r="O895" i="1"/>
  <c r="AE895" i="1"/>
  <c r="W891" i="1"/>
  <c r="O891" i="1"/>
  <c r="AE891" i="1"/>
  <c r="W887" i="1"/>
  <c r="O887" i="1"/>
  <c r="AE887" i="1"/>
  <c r="W883" i="1"/>
  <c r="O883" i="1"/>
  <c r="AE883" i="1"/>
  <c r="W879" i="1"/>
  <c r="O879" i="1"/>
  <c r="AE879" i="1"/>
  <c r="W875" i="1"/>
  <c r="O875" i="1"/>
  <c r="AE875" i="1"/>
  <c r="W871" i="1"/>
  <c r="O871" i="1"/>
  <c r="AE871" i="1"/>
  <c r="W867" i="1"/>
  <c r="O867" i="1"/>
  <c r="AE867" i="1"/>
  <c r="W863" i="1"/>
  <c r="O863" i="1"/>
  <c r="AE863" i="1"/>
  <c r="W859" i="1"/>
  <c r="O859" i="1"/>
  <c r="AE859" i="1"/>
  <c r="W855" i="1"/>
  <c r="O855" i="1"/>
  <c r="AE855" i="1"/>
  <c r="W851" i="1"/>
  <c r="O851" i="1"/>
  <c r="AE851" i="1"/>
  <c r="W847" i="1"/>
  <c r="O847" i="1"/>
  <c r="AE847" i="1"/>
  <c r="W843" i="1"/>
  <c r="O843" i="1"/>
  <c r="AE843" i="1"/>
  <c r="W839" i="1"/>
  <c r="O839" i="1"/>
  <c r="AE839" i="1"/>
  <c r="W835" i="1"/>
  <c r="O835" i="1"/>
  <c r="AE835" i="1"/>
  <c r="W831" i="1"/>
  <c r="O831" i="1"/>
  <c r="AE831" i="1"/>
  <c r="W827" i="1"/>
  <c r="O827" i="1"/>
  <c r="AE827" i="1"/>
  <c r="W823" i="1"/>
  <c r="O823" i="1"/>
  <c r="AE823" i="1"/>
  <c r="W819" i="1"/>
  <c r="O819" i="1"/>
  <c r="AE819" i="1"/>
  <c r="W815" i="1"/>
  <c r="O815" i="1"/>
  <c r="AE815" i="1"/>
  <c r="W811" i="1"/>
  <c r="O811" i="1"/>
  <c r="AE811" i="1"/>
  <c r="AE807" i="1"/>
  <c r="O807" i="1"/>
  <c r="W807" i="1"/>
  <c r="AE803" i="1"/>
  <c r="O803" i="1"/>
  <c r="W803" i="1"/>
  <c r="AE799" i="1"/>
  <c r="O799" i="1"/>
  <c r="W799" i="1"/>
  <c r="AE795" i="1"/>
  <c r="O795" i="1"/>
  <c r="W795" i="1"/>
  <c r="AE791" i="1"/>
  <c r="O791" i="1"/>
  <c r="W791" i="1"/>
  <c r="AE787" i="1"/>
  <c r="O787" i="1"/>
  <c r="W787" i="1"/>
  <c r="AE783" i="1"/>
  <c r="O783" i="1"/>
  <c r="W783" i="1"/>
  <c r="AE779" i="1"/>
  <c r="O779" i="1"/>
  <c r="W779" i="1"/>
  <c r="AE775" i="1"/>
  <c r="O775" i="1"/>
  <c r="W775" i="1"/>
  <c r="AE771" i="1"/>
  <c r="O771" i="1"/>
  <c r="W771" i="1"/>
  <c r="AE767" i="1"/>
  <c r="O767" i="1"/>
  <c r="W767" i="1"/>
  <c r="AE763" i="1"/>
  <c r="O763" i="1"/>
  <c r="W763" i="1"/>
  <c r="AE759" i="1"/>
  <c r="O759" i="1"/>
  <c r="W759" i="1"/>
  <c r="AE755" i="1"/>
  <c r="O755" i="1"/>
  <c r="W755" i="1"/>
  <c r="AE751" i="1"/>
  <c r="O751" i="1"/>
  <c r="W751" i="1"/>
  <c r="AE747" i="1"/>
  <c r="O747" i="1"/>
  <c r="W747" i="1"/>
  <c r="AE743" i="1"/>
  <c r="O743" i="1"/>
  <c r="W743" i="1"/>
  <c r="AE739" i="1"/>
  <c r="O739" i="1"/>
  <c r="W739" i="1"/>
  <c r="AE735" i="1"/>
  <c r="O735" i="1"/>
  <c r="W735" i="1"/>
  <c r="AE731" i="1"/>
  <c r="O731" i="1"/>
  <c r="W731" i="1"/>
  <c r="AE727" i="1"/>
  <c r="O727" i="1"/>
  <c r="W727" i="1"/>
  <c r="AE723" i="1"/>
  <c r="O723" i="1"/>
  <c r="W723" i="1"/>
  <c r="AE719" i="1"/>
  <c r="O719" i="1"/>
  <c r="W719" i="1"/>
  <c r="AE715" i="1"/>
  <c r="O715" i="1"/>
  <c r="W715" i="1"/>
  <c r="AE711" i="1"/>
  <c r="O711" i="1"/>
  <c r="W711" i="1"/>
  <c r="AE707" i="1"/>
  <c r="O707" i="1"/>
  <c r="W707" i="1"/>
  <c r="AE703" i="1"/>
  <c r="O703" i="1"/>
  <c r="W703" i="1"/>
  <c r="AE699" i="1"/>
  <c r="O699" i="1"/>
  <c r="W699" i="1"/>
  <c r="AE695" i="1"/>
  <c r="O695" i="1"/>
  <c r="W695" i="1"/>
  <c r="AE691" i="1"/>
  <c r="O691" i="1"/>
  <c r="W691" i="1"/>
  <c r="AE687" i="1"/>
  <c r="O687" i="1"/>
  <c r="W687" i="1"/>
  <c r="AE683" i="1"/>
  <c r="O683" i="1"/>
  <c r="W683" i="1"/>
  <c r="AE679" i="1"/>
  <c r="O679" i="1"/>
  <c r="W679" i="1"/>
  <c r="AE675" i="1"/>
  <c r="O675" i="1"/>
  <c r="W675" i="1"/>
  <c r="AE671" i="1"/>
  <c r="O671" i="1"/>
  <c r="W671" i="1"/>
  <c r="AE667" i="1"/>
  <c r="O667" i="1"/>
  <c r="W667" i="1"/>
  <c r="AE663" i="1"/>
  <c r="O663" i="1"/>
  <c r="W663" i="1"/>
  <c r="AE659" i="1"/>
  <c r="O659" i="1"/>
  <c r="W659" i="1"/>
  <c r="AE655" i="1"/>
  <c r="O655" i="1"/>
  <c r="W655" i="1"/>
  <c r="AE651" i="1"/>
  <c r="O651" i="1"/>
  <c r="AE647" i="1"/>
  <c r="O647" i="1"/>
  <c r="W647" i="1"/>
  <c r="AE643" i="1"/>
  <c r="O643" i="1"/>
  <c r="W643" i="1"/>
  <c r="AE639" i="1"/>
  <c r="O639" i="1"/>
  <c r="W639" i="1"/>
  <c r="AE635" i="1"/>
  <c r="O635" i="1"/>
  <c r="W635" i="1"/>
  <c r="AE631" i="1"/>
  <c r="O631" i="1"/>
  <c r="W631" i="1"/>
  <c r="AE627" i="1"/>
  <c r="O627" i="1"/>
  <c r="W627" i="1"/>
  <c r="AE623" i="1"/>
  <c r="O623" i="1"/>
  <c r="W623" i="1"/>
  <c r="AE619" i="1"/>
  <c r="O619" i="1"/>
  <c r="W619" i="1"/>
  <c r="AE615" i="1"/>
  <c r="O615" i="1"/>
  <c r="W615" i="1"/>
  <c r="AE611" i="1"/>
  <c r="O611" i="1"/>
  <c r="W611" i="1"/>
  <c r="AE607" i="1"/>
  <c r="O607" i="1"/>
  <c r="W607" i="1"/>
  <c r="AE603" i="1"/>
  <c r="O603" i="1"/>
  <c r="W603" i="1"/>
  <c r="AE599" i="1"/>
  <c r="O599" i="1"/>
  <c r="W599" i="1"/>
  <c r="AE595" i="1"/>
  <c r="O595" i="1"/>
  <c r="W595" i="1"/>
  <c r="AE591" i="1"/>
  <c r="O591" i="1"/>
  <c r="W591" i="1"/>
  <c r="AE587" i="1"/>
  <c r="O587" i="1"/>
  <c r="W587" i="1"/>
  <c r="AE583" i="1"/>
  <c r="O583" i="1"/>
  <c r="W583" i="1"/>
  <c r="AE579" i="1"/>
  <c r="O579" i="1"/>
  <c r="W579" i="1"/>
  <c r="AE575" i="1"/>
  <c r="O575" i="1"/>
  <c r="W575" i="1"/>
  <c r="AE571" i="1"/>
  <c r="O571" i="1"/>
  <c r="W571" i="1"/>
  <c r="AE567" i="1"/>
  <c r="O567" i="1"/>
  <c r="W567" i="1"/>
  <c r="AE563" i="1"/>
  <c r="O563" i="1"/>
  <c r="W563" i="1"/>
  <c r="AE559" i="1"/>
  <c r="O559" i="1"/>
  <c r="W559" i="1"/>
  <c r="AE555" i="1"/>
  <c r="O555" i="1"/>
  <c r="W555" i="1"/>
  <c r="AE551" i="1"/>
  <c r="O551" i="1"/>
  <c r="W551" i="1"/>
  <c r="AE547" i="1"/>
  <c r="O547" i="1"/>
  <c r="W547" i="1"/>
  <c r="AE543" i="1"/>
  <c r="O543" i="1"/>
  <c r="W543" i="1"/>
  <c r="AE539" i="1"/>
  <c r="O539" i="1"/>
  <c r="W539" i="1"/>
  <c r="AE535" i="1"/>
  <c r="O535" i="1"/>
  <c r="W535" i="1"/>
  <c r="AE531" i="1"/>
  <c r="O531" i="1"/>
  <c r="W531" i="1"/>
  <c r="AE527" i="1"/>
  <c r="O527" i="1"/>
  <c r="W527" i="1"/>
  <c r="AE523" i="1"/>
  <c r="O523" i="1"/>
  <c r="W523" i="1"/>
  <c r="AE519" i="1"/>
  <c r="O519" i="1"/>
  <c r="W519" i="1"/>
  <c r="AE515" i="1"/>
  <c r="O515" i="1"/>
  <c r="W515" i="1"/>
  <c r="AE511" i="1"/>
  <c r="O511" i="1"/>
  <c r="W511" i="1"/>
  <c r="AE507" i="1"/>
  <c r="O507" i="1"/>
  <c r="W507" i="1"/>
  <c r="AE503" i="1"/>
  <c r="O503" i="1"/>
  <c r="W503" i="1"/>
  <c r="AE499" i="1"/>
  <c r="O499" i="1"/>
  <c r="W499" i="1"/>
  <c r="AE495" i="1"/>
  <c r="O495" i="1"/>
  <c r="W495" i="1"/>
  <c r="AE491" i="1"/>
  <c r="O491" i="1"/>
  <c r="W491" i="1"/>
  <c r="AE487" i="1"/>
  <c r="O487" i="1"/>
  <c r="W487" i="1"/>
  <c r="AE483" i="1"/>
  <c r="O483" i="1"/>
  <c r="W483" i="1"/>
  <c r="AE479" i="1"/>
  <c r="O479" i="1"/>
  <c r="W479" i="1"/>
  <c r="AE475" i="1"/>
  <c r="O475" i="1"/>
  <c r="W475" i="1"/>
  <c r="AE471" i="1"/>
  <c r="O471" i="1"/>
  <c r="W471" i="1"/>
  <c r="AE467" i="1"/>
  <c r="O467" i="1"/>
  <c r="W467" i="1"/>
  <c r="AE463" i="1"/>
  <c r="O463" i="1"/>
  <c r="W463" i="1"/>
  <c r="AE459" i="1"/>
  <c r="O459" i="1"/>
  <c r="W459" i="1"/>
  <c r="AE455" i="1"/>
  <c r="O455" i="1"/>
  <c r="W455" i="1"/>
  <c r="AE451" i="1"/>
  <c r="O451" i="1"/>
  <c r="W451" i="1"/>
  <c r="AE447" i="1"/>
  <c r="O447" i="1"/>
  <c r="W447" i="1"/>
  <c r="AE443" i="1"/>
  <c r="O443" i="1"/>
  <c r="W443" i="1"/>
  <c r="AE439" i="1"/>
  <c r="O439" i="1"/>
  <c r="W439" i="1"/>
  <c r="AE435" i="1"/>
  <c r="O435" i="1"/>
  <c r="W435" i="1"/>
  <c r="AE431" i="1"/>
  <c r="O431" i="1"/>
  <c r="W431" i="1"/>
  <c r="AE427" i="1"/>
  <c r="O427" i="1"/>
  <c r="W427" i="1"/>
  <c r="AE423" i="1"/>
  <c r="O423" i="1"/>
  <c r="W423" i="1"/>
  <c r="AE419" i="1"/>
  <c r="O419" i="1"/>
  <c r="W419" i="1"/>
  <c r="AE415" i="1"/>
  <c r="O415" i="1"/>
  <c r="W415" i="1"/>
  <c r="AE411" i="1"/>
  <c r="O411" i="1"/>
  <c r="W411" i="1"/>
  <c r="AE407" i="1"/>
  <c r="O407" i="1"/>
  <c r="W407" i="1"/>
  <c r="AE403" i="1"/>
  <c r="O403" i="1"/>
  <c r="W403" i="1"/>
  <c r="AE399" i="1"/>
  <c r="W399" i="1"/>
  <c r="O399" i="1"/>
  <c r="W395" i="1"/>
  <c r="AE395" i="1"/>
  <c r="O395" i="1"/>
  <c r="W391" i="1"/>
  <c r="AE391" i="1"/>
  <c r="O391" i="1"/>
  <c r="W387" i="1"/>
  <c r="O387" i="1"/>
  <c r="AE387" i="1"/>
  <c r="W383" i="1"/>
  <c r="AE383" i="1"/>
  <c r="W379" i="1"/>
  <c r="O379" i="1"/>
  <c r="W375" i="1"/>
  <c r="O375" i="1"/>
  <c r="AE375" i="1"/>
  <c r="W371" i="1"/>
  <c r="O371" i="1"/>
  <c r="AE371" i="1"/>
  <c r="W367" i="1"/>
  <c r="AE367" i="1"/>
  <c r="W363" i="1"/>
  <c r="O363" i="1"/>
  <c r="W359" i="1"/>
  <c r="O359" i="1"/>
  <c r="AE359" i="1"/>
  <c r="W355" i="1"/>
  <c r="O355" i="1"/>
  <c r="W351" i="1"/>
  <c r="O351" i="1"/>
  <c r="W347" i="1"/>
  <c r="O347" i="1"/>
  <c r="W343" i="1"/>
  <c r="O343" i="1"/>
  <c r="W339" i="1"/>
  <c r="O339" i="1"/>
  <c r="W335" i="1"/>
  <c r="O335" i="1"/>
  <c r="W331" i="1"/>
  <c r="O331" i="1"/>
  <c r="W327" i="1"/>
  <c r="AE327" i="1"/>
  <c r="O327" i="1"/>
  <c r="W323" i="1"/>
  <c r="AE323" i="1"/>
  <c r="O323" i="1"/>
  <c r="W319" i="1"/>
  <c r="AE319" i="1"/>
  <c r="O319" i="1"/>
  <c r="W315" i="1"/>
  <c r="AE315" i="1"/>
  <c r="O315" i="1"/>
  <c r="W311" i="1"/>
  <c r="AE311" i="1"/>
  <c r="O311" i="1"/>
  <c r="W307" i="1"/>
  <c r="AE307" i="1"/>
  <c r="O307" i="1"/>
  <c r="W303" i="1"/>
  <c r="AE303" i="1"/>
  <c r="O303" i="1"/>
  <c r="W299" i="1"/>
  <c r="AE299" i="1"/>
  <c r="O299" i="1"/>
  <c r="W295" i="1"/>
  <c r="AE295" i="1"/>
  <c r="O295" i="1"/>
  <c r="W291" i="1"/>
  <c r="AE291" i="1"/>
  <c r="O291" i="1"/>
  <c r="W287" i="1"/>
  <c r="AE287" i="1"/>
  <c r="O287" i="1"/>
  <c r="W283" i="1"/>
  <c r="AE283" i="1"/>
  <c r="O283" i="1"/>
  <c r="W279" i="1"/>
  <c r="AE279" i="1"/>
  <c r="O279" i="1"/>
  <c r="W275" i="1"/>
  <c r="AE275" i="1"/>
  <c r="O275" i="1"/>
  <c r="W271" i="1"/>
  <c r="AE271" i="1"/>
  <c r="O271" i="1"/>
  <c r="W267" i="1"/>
  <c r="AE267" i="1"/>
  <c r="O267" i="1"/>
  <c r="W263" i="1"/>
  <c r="AE263" i="1"/>
  <c r="O263" i="1"/>
  <c r="W259" i="1"/>
  <c r="AE259" i="1"/>
  <c r="O259" i="1"/>
  <c r="W255" i="1"/>
  <c r="AE255" i="1"/>
  <c r="O255" i="1"/>
  <c r="W251" i="1"/>
  <c r="AE251" i="1"/>
  <c r="O251" i="1"/>
  <c r="W247" i="1"/>
  <c r="AE247" i="1"/>
  <c r="O247" i="1"/>
  <c r="W243" i="1"/>
  <c r="AE243" i="1"/>
  <c r="O243" i="1"/>
  <c r="W239" i="1"/>
  <c r="AE239" i="1"/>
  <c r="O239" i="1"/>
  <c r="W235" i="1"/>
  <c r="AE235" i="1"/>
  <c r="O235" i="1"/>
  <c r="W231" i="1"/>
  <c r="AE231" i="1"/>
  <c r="O231" i="1"/>
  <c r="W227" i="1"/>
  <c r="AE227" i="1"/>
  <c r="O227" i="1"/>
  <c r="W223" i="1"/>
  <c r="AE223" i="1"/>
  <c r="O223" i="1"/>
  <c r="W219" i="1"/>
  <c r="AE219" i="1"/>
  <c r="O219" i="1"/>
  <c r="W215" i="1"/>
  <c r="AE215" i="1"/>
  <c r="O215" i="1"/>
  <c r="W211" i="1"/>
  <c r="AE211" i="1"/>
  <c r="O211" i="1"/>
  <c r="W207" i="1"/>
  <c r="AE207" i="1"/>
  <c r="O207" i="1"/>
  <c r="W203" i="1"/>
  <c r="AE203" i="1"/>
  <c r="O203" i="1"/>
  <c r="W199" i="1"/>
  <c r="AE199" i="1"/>
  <c r="O199" i="1"/>
  <c r="W195" i="1"/>
  <c r="AE195" i="1"/>
  <c r="O195" i="1"/>
  <c r="W191" i="1"/>
  <c r="AE191" i="1"/>
  <c r="O191" i="1"/>
  <c r="W187" i="1"/>
  <c r="AE187" i="1"/>
  <c r="O187" i="1"/>
  <c r="W183" i="1"/>
  <c r="AE183" i="1"/>
  <c r="O183" i="1"/>
  <c r="AF1099" i="1"/>
  <c r="P1099" i="1"/>
  <c r="X1099" i="1"/>
  <c r="AF1095" i="1"/>
  <c r="P1095" i="1"/>
  <c r="X1095" i="1"/>
  <c r="AF1091" i="1"/>
  <c r="P1091" i="1"/>
  <c r="X1091" i="1"/>
  <c r="AF1087" i="1"/>
  <c r="P1087" i="1"/>
  <c r="X1087" i="1"/>
  <c r="AF1083" i="1"/>
  <c r="P1083" i="1"/>
  <c r="X1083" i="1"/>
  <c r="AF1079" i="1"/>
  <c r="P1079" i="1"/>
  <c r="X1079" i="1"/>
  <c r="AF1075" i="1"/>
  <c r="P1075" i="1"/>
  <c r="X1075" i="1"/>
  <c r="X1071" i="1"/>
  <c r="P1071" i="1"/>
  <c r="AF1071" i="1"/>
  <c r="P1067" i="1"/>
  <c r="X1067" i="1"/>
  <c r="AF1067" i="1"/>
  <c r="AF1063" i="1"/>
  <c r="X1063" i="1"/>
  <c r="P1063" i="1"/>
  <c r="AF1059" i="1"/>
  <c r="X1059" i="1"/>
  <c r="P1059" i="1"/>
  <c r="X1055" i="1"/>
  <c r="P1055" i="1"/>
  <c r="AF1055" i="1"/>
  <c r="AF1051" i="1"/>
  <c r="X1051" i="1"/>
  <c r="P1051" i="1"/>
  <c r="P1047" i="1"/>
  <c r="AF1047" i="1"/>
  <c r="X1047" i="1"/>
  <c r="AF1043" i="1"/>
  <c r="X1043" i="1"/>
  <c r="P1043" i="1"/>
  <c r="AF1039" i="1"/>
  <c r="X1039" i="1"/>
  <c r="P1039" i="1"/>
  <c r="AF1035" i="1"/>
  <c r="X1035" i="1"/>
  <c r="P1035" i="1"/>
  <c r="AF1031" i="1"/>
  <c r="X1031" i="1"/>
  <c r="P1031" i="1"/>
  <c r="X1027" i="1"/>
  <c r="P1027" i="1"/>
  <c r="AF1027" i="1"/>
  <c r="P1023" i="1"/>
  <c r="X1023" i="1"/>
  <c r="AF1023" i="1"/>
  <c r="AF1019" i="1"/>
  <c r="X1019" i="1"/>
  <c r="P1019" i="1"/>
  <c r="AF1015" i="1"/>
  <c r="X1015" i="1"/>
  <c r="P1015" i="1"/>
  <c r="X1011" i="1"/>
  <c r="P1011" i="1"/>
  <c r="AF1011" i="1"/>
  <c r="AF1007" i="1"/>
  <c r="X1007" i="1"/>
  <c r="P1007" i="1"/>
  <c r="AF1003" i="1"/>
  <c r="X1003" i="1"/>
  <c r="P1003" i="1"/>
  <c r="AF999" i="1"/>
  <c r="X999" i="1"/>
  <c r="P999" i="1"/>
  <c r="X995" i="1"/>
  <c r="P995" i="1"/>
  <c r="AF995" i="1"/>
  <c r="P991" i="1"/>
  <c r="AF991" i="1"/>
  <c r="X991" i="1"/>
  <c r="AF987" i="1"/>
  <c r="X987" i="1"/>
  <c r="P987" i="1"/>
  <c r="AF983" i="1"/>
  <c r="X983" i="1"/>
  <c r="P983" i="1"/>
  <c r="X979" i="1"/>
  <c r="P979" i="1"/>
  <c r="AF979" i="1"/>
  <c r="AF975" i="1"/>
  <c r="X975" i="1"/>
  <c r="P975" i="1"/>
  <c r="AF971" i="1"/>
  <c r="X971" i="1"/>
  <c r="P971" i="1"/>
  <c r="AF967" i="1"/>
  <c r="X967" i="1"/>
  <c r="P967" i="1"/>
  <c r="P963" i="1"/>
  <c r="AF963" i="1"/>
  <c r="X963" i="1"/>
  <c r="AF959" i="1"/>
  <c r="X959" i="1"/>
  <c r="P959" i="1"/>
  <c r="AF955" i="1"/>
  <c r="P955" i="1"/>
  <c r="X955" i="1"/>
  <c r="AF951" i="1"/>
  <c r="X951" i="1"/>
  <c r="P951" i="1"/>
  <c r="AF947" i="1"/>
  <c r="X947" i="1"/>
  <c r="P947" i="1"/>
  <c r="AF943" i="1"/>
  <c r="X943" i="1"/>
  <c r="P943" i="1"/>
  <c r="AF939" i="1"/>
  <c r="P939" i="1"/>
  <c r="X939" i="1"/>
  <c r="AF935" i="1"/>
  <c r="X935" i="1"/>
  <c r="P935" i="1"/>
  <c r="AF931" i="1"/>
  <c r="X931" i="1"/>
  <c r="P931" i="1"/>
  <c r="AF927" i="1"/>
  <c r="X927" i="1"/>
  <c r="P927" i="1"/>
  <c r="AF923" i="1"/>
  <c r="P923" i="1"/>
  <c r="X923" i="1"/>
  <c r="AF919" i="1"/>
  <c r="X919" i="1"/>
  <c r="P919" i="1"/>
  <c r="AF915" i="1"/>
  <c r="X915" i="1"/>
  <c r="P915" i="1"/>
  <c r="AF911" i="1"/>
  <c r="X911" i="1"/>
  <c r="P911" i="1"/>
  <c r="AF907" i="1"/>
  <c r="P907" i="1"/>
  <c r="X907" i="1"/>
  <c r="AF903" i="1"/>
  <c r="X903" i="1"/>
  <c r="P903" i="1"/>
  <c r="AF899" i="1"/>
  <c r="X899" i="1"/>
  <c r="P899" i="1"/>
  <c r="AF895" i="1"/>
  <c r="X895" i="1"/>
  <c r="P895" i="1"/>
  <c r="AF891" i="1"/>
  <c r="P891" i="1"/>
  <c r="X891" i="1"/>
  <c r="AF887" i="1"/>
  <c r="X887" i="1"/>
  <c r="P887" i="1"/>
  <c r="AF883" i="1"/>
  <c r="X883" i="1"/>
  <c r="P883" i="1"/>
  <c r="AF879" i="1"/>
  <c r="X879" i="1"/>
  <c r="P879" i="1"/>
  <c r="AF875" i="1"/>
  <c r="P875" i="1"/>
  <c r="X875" i="1"/>
  <c r="AF871" i="1"/>
  <c r="X871" i="1"/>
  <c r="P871" i="1"/>
  <c r="AF867" i="1"/>
  <c r="X867" i="1"/>
  <c r="P867" i="1"/>
  <c r="AF863" i="1"/>
  <c r="X863" i="1"/>
  <c r="P863" i="1"/>
  <c r="AF859" i="1"/>
  <c r="P859" i="1"/>
  <c r="X859" i="1"/>
  <c r="AF855" i="1"/>
  <c r="X855" i="1"/>
  <c r="P855" i="1"/>
  <c r="P851" i="1"/>
  <c r="AF851" i="1"/>
  <c r="X851" i="1"/>
  <c r="P847" i="1"/>
  <c r="X847" i="1"/>
  <c r="AF847" i="1"/>
  <c r="P843" i="1"/>
  <c r="AF843" i="1"/>
  <c r="X843" i="1"/>
  <c r="P839" i="1"/>
  <c r="X839" i="1"/>
  <c r="AF839" i="1"/>
  <c r="P835" i="1"/>
  <c r="AF835" i="1"/>
  <c r="X835" i="1"/>
  <c r="P831" i="1"/>
  <c r="X831" i="1"/>
  <c r="AF831" i="1"/>
  <c r="P827" i="1"/>
  <c r="AF827" i="1"/>
  <c r="X827" i="1"/>
  <c r="P823" i="1"/>
  <c r="X823" i="1"/>
  <c r="AF823" i="1"/>
  <c r="P819" i="1"/>
  <c r="AF819" i="1"/>
  <c r="X819" i="1"/>
  <c r="P815" i="1"/>
  <c r="X815" i="1"/>
  <c r="AF815" i="1"/>
  <c r="P811" i="1"/>
  <c r="AF811" i="1"/>
  <c r="X811" i="1"/>
  <c r="AF807" i="1"/>
  <c r="P807" i="1"/>
  <c r="X807" i="1"/>
  <c r="AF803" i="1"/>
  <c r="P803" i="1"/>
  <c r="X803" i="1"/>
  <c r="AF799" i="1"/>
  <c r="P799" i="1"/>
  <c r="X799" i="1"/>
  <c r="AF795" i="1"/>
  <c r="P795" i="1"/>
  <c r="X795" i="1"/>
  <c r="AF791" i="1"/>
  <c r="P791" i="1"/>
  <c r="X791" i="1"/>
  <c r="AF787" i="1"/>
  <c r="P787" i="1"/>
  <c r="X787" i="1"/>
  <c r="AF783" i="1"/>
  <c r="P783" i="1"/>
  <c r="X783" i="1"/>
  <c r="AF779" i="1"/>
  <c r="P779" i="1"/>
  <c r="X779" i="1"/>
  <c r="AF775" i="1"/>
  <c r="P775" i="1"/>
  <c r="X775" i="1"/>
  <c r="AF771" i="1"/>
  <c r="P771" i="1"/>
  <c r="X771" i="1"/>
  <c r="AF767" i="1"/>
  <c r="P767" i="1"/>
  <c r="X767" i="1"/>
  <c r="AF763" i="1"/>
  <c r="P763" i="1"/>
  <c r="X763" i="1"/>
  <c r="AF759" i="1"/>
  <c r="P759" i="1"/>
  <c r="X759" i="1"/>
  <c r="AF755" i="1"/>
  <c r="P755" i="1"/>
  <c r="X755" i="1"/>
  <c r="AF751" i="1"/>
  <c r="P751" i="1"/>
  <c r="X751" i="1"/>
  <c r="AF747" i="1"/>
  <c r="P747" i="1"/>
  <c r="X747" i="1"/>
  <c r="AF743" i="1"/>
  <c r="P743" i="1"/>
  <c r="X743" i="1"/>
  <c r="AF739" i="1"/>
  <c r="P739" i="1"/>
  <c r="X739" i="1"/>
  <c r="AF735" i="1"/>
  <c r="P735" i="1"/>
  <c r="X735" i="1"/>
  <c r="AF731" i="1"/>
  <c r="P731" i="1"/>
  <c r="X731" i="1"/>
  <c r="AF727" i="1"/>
  <c r="P727" i="1"/>
  <c r="X727" i="1"/>
  <c r="AF723" i="1"/>
  <c r="P723" i="1"/>
  <c r="X723" i="1"/>
  <c r="AF719" i="1"/>
  <c r="P719" i="1"/>
  <c r="X719" i="1"/>
  <c r="AF715" i="1"/>
  <c r="P715" i="1"/>
  <c r="X715" i="1"/>
  <c r="AF711" i="1"/>
  <c r="P711" i="1"/>
  <c r="X711" i="1"/>
  <c r="AF707" i="1"/>
  <c r="P707" i="1"/>
  <c r="X707" i="1"/>
  <c r="AF703" i="1"/>
  <c r="P703" i="1"/>
  <c r="X703" i="1"/>
  <c r="AF699" i="1"/>
  <c r="P699" i="1"/>
  <c r="X699" i="1"/>
  <c r="AF695" i="1"/>
  <c r="P695" i="1"/>
  <c r="X695" i="1"/>
  <c r="AF691" i="1"/>
  <c r="P691" i="1"/>
  <c r="X691" i="1"/>
  <c r="AF687" i="1"/>
  <c r="P687" i="1"/>
  <c r="X687" i="1"/>
  <c r="AF683" i="1"/>
  <c r="P683" i="1"/>
  <c r="X683" i="1"/>
  <c r="AF679" i="1"/>
  <c r="P679" i="1"/>
  <c r="X679" i="1"/>
  <c r="AF675" i="1"/>
  <c r="P675" i="1"/>
  <c r="X675" i="1"/>
  <c r="X671" i="1"/>
  <c r="AF671" i="1"/>
  <c r="P671" i="1"/>
  <c r="X667" i="1"/>
  <c r="AF667" i="1"/>
  <c r="P667" i="1"/>
  <c r="X663" i="1"/>
  <c r="AF663" i="1"/>
  <c r="P663" i="1"/>
  <c r="X659" i="1"/>
  <c r="AF659" i="1"/>
  <c r="P659" i="1"/>
  <c r="X655" i="1"/>
  <c r="AF655" i="1"/>
  <c r="P655" i="1"/>
  <c r="X651" i="1"/>
  <c r="AF651" i="1"/>
  <c r="P651" i="1"/>
  <c r="X647" i="1"/>
  <c r="AF647" i="1"/>
  <c r="P647" i="1"/>
  <c r="X643" i="1"/>
  <c r="AF643" i="1"/>
  <c r="P643" i="1"/>
  <c r="X639" i="1"/>
  <c r="AF639" i="1"/>
  <c r="P639" i="1"/>
  <c r="X635" i="1"/>
  <c r="AF635" i="1"/>
  <c r="P635" i="1"/>
  <c r="X631" i="1"/>
  <c r="AF631" i="1"/>
  <c r="P631" i="1"/>
  <c r="X627" i="1"/>
  <c r="AF627" i="1"/>
  <c r="P627" i="1"/>
  <c r="X623" i="1"/>
  <c r="AF623" i="1"/>
  <c r="P623" i="1"/>
  <c r="X619" i="1"/>
  <c r="AF619" i="1"/>
  <c r="P619" i="1"/>
  <c r="X615" i="1"/>
  <c r="AF615" i="1"/>
  <c r="P615" i="1"/>
  <c r="X611" i="1"/>
  <c r="AF611" i="1"/>
  <c r="P611" i="1"/>
  <c r="X607" i="1"/>
  <c r="AF607" i="1"/>
  <c r="P607" i="1"/>
  <c r="X603" i="1"/>
  <c r="AF603" i="1"/>
  <c r="P603" i="1"/>
  <c r="X599" i="1"/>
  <c r="AF599" i="1"/>
  <c r="P599" i="1"/>
  <c r="X595" i="1"/>
  <c r="AF595" i="1"/>
  <c r="P595" i="1"/>
  <c r="X591" i="1"/>
  <c r="AF591" i="1"/>
  <c r="P591" i="1"/>
  <c r="X587" i="1"/>
  <c r="AF587" i="1"/>
  <c r="P587" i="1"/>
  <c r="X583" i="1"/>
  <c r="AF583" i="1"/>
  <c r="P583" i="1"/>
  <c r="X579" i="1"/>
  <c r="AF579" i="1"/>
  <c r="P579" i="1"/>
  <c r="X575" i="1"/>
  <c r="AF575" i="1"/>
  <c r="P575" i="1"/>
  <c r="X571" i="1"/>
  <c r="AF571" i="1"/>
  <c r="P571" i="1"/>
  <c r="X567" i="1"/>
  <c r="AF567" i="1"/>
  <c r="P567" i="1"/>
  <c r="X563" i="1"/>
  <c r="AF563" i="1"/>
  <c r="P563" i="1"/>
  <c r="X559" i="1"/>
  <c r="P559" i="1"/>
  <c r="AF559" i="1"/>
  <c r="X555" i="1"/>
  <c r="P555" i="1"/>
  <c r="AF555" i="1"/>
  <c r="X551" i="1"/>
  <c r="P551" i="1"/>
  <c r="AF551" i="1"/>
  <c r="X547" i="1"/>
  <c r="P547" i="1"/>
  <c r="AF547" i="1"/>
  <c r="X543" i="1"/>
  <c r="P543" i="1"/>
  <c r="AF543" i="1"/>
  <c r="X539" i="1"/>
  <c r="P539" i="1"/>
  <c r="AF539" i="1"/>
  <c r="X535" i="1"/>
  <c r="P535" i="1"/>
  <c r="AF535" i="1"/>
  <c r="X531" i="1"/>
  <c r="AF531" i="1"/>
  <c r="P531" i="1"/>
  <c r="X527" i="1"/>
  <c r="AF527" i="1"/>
  <c r="P527" i="1"/>
  <c r="X523" i="1"/>
  <c r="AF523" i="1"/>
  <c r="P523" i="1"/>
  <c r="X519" i="1"/>
  <c r="AF519" i="1"/>
  <c r="P519" i="1"/>
  <c r="X515" i="1"/>
  <c r="AF515" i="1"/>
  <c r="P515" i="1"/>
  <c r="X511" i="1"/>
  <c r="AF511" i="1"/>
  <c r="P511" i="1"/>
  <c r="X507" i="1"/>
  <c r="AF507" i="1"/>
  <c r="P507" i="1"/>
  <c r="X503" i="1"/>
  <c r="AF503" i="1"/>
  <c r="P503" i="1"/>
  <c r="X499" i="1"/>
  <c r="AF499" i="1"/>
  <c r="P499" i="1"/>
  <c r="X495" i="1"/>
  <c r="AF495" i="1"/>
  <c r="P495" i="1"/>
  <c r="X491" i="1"/>
  <c r="AF491" i="1"/>
  <c r="P491" i="1"/>
  <c r="X487" i="1"/>
  <c r="AF487" i="1"/>
  <c r="P487" i="1"/>
  <c r="X483" i="1"/>
  <c r="AF483" i="1"/>
  <c r="P483" i="1"/>
  <c r="X479" i="1"/>
  <c r="AF479" i="1"/>
  <c r="P479" i="1"/>
  <c r="X475" i="1"/>
  <c r="AF475" i="1"/>
  <c r="P475" i="1"/>
  <c r="X471" i="1"/>
  <c r="AF471" i="1"/>
  <c r="P471" i="1"/>
  <c r="X467" i="1"/>
  <c r="AF467" i="1"/>
  <c r="P467" i="1"/>
  <c r="X463" i="1"/>
  <c r="AF463" i="1"/>
  <c r="P463" i="1"/>
  <c r="X459" i="1"/>
  <c r="AF459" i="1"/>
  <c r="P459" i="1"/>
  <c r="X455" i="1"/>
  <c r="AF455" i="1"/>
  <c r="P455" i="1"/>
  <c r="X451" i="1"/>
  <c r="AF451" i="1"/>
  <c r="P451" i="1"/>
  <c r="X447" i="1"/>
  <c r="AF447" i="1"/>
  <c r="P447" i="1"/>
  <c r="X443" i="1"/>
  <c r="AF443" i="1"/>
  <c r="P443" i="1"/>
  <c r="X439" i="1"/>
  <c r="AF439" i="1"/>
  <c r="P439" i="1"/>
  <c r="X435" i="1"/>
  <c r="AF435" i="1"/>
  <c r="P435" i="1"/>
  <c r="X431" i="1"/>
  <c r="AF431" i="1"/>
  <c r="P431" i="1"/>
  <c r="X427" i="1"/>
  <c r="AF427" i="1"/>
  <c r="P427" i="1"/>
  <c r="X423" i="1"/>
  <c r="AF423" i="1"/>
  <c r="P423" i="1"/>
  <c r="X419" i="1"/>
  <c r="AF419" i="1"/>
  <c r="P419" i="1"/>
  <c r="X415" i="1"/>
  <c r="AF415" i="1"/>
  <c r="P415" i="1"/>
  <c r="X411" i="1"/>
  <c r="AF411" i="1"/>
  <c r="P411" i="1"/>
  <c r="X407" i="1"/>
  <c r="AF407" i="1"/>
  <c r="P407" i="1"/>
  <c r="X403" i="1"/>
  <c r="AF403" i="1"/>
  <c r="P403" i="1"/>
  <c r="X399" i="1"/>
  <c r="P399" i="1"/>
  <c r="AF399" i="1"/>
  <c r="AF395" i="1"/>
  <c r="P395" i="1"/>
  <c r="X395" i="1"/>
  <c r="AF391" i="1"/>
  <c r="X391" i="1"/>
  <c r="P391" i="1"/>
  <c r="P387" i="1"/>
  <c r="AF387" i="1"/>
  <c r="X387" i="1"/>
  <c r="P379" i="1"/>
  <c r="AF379" i="1"/>
  <c r="X379" i="1"/>
  <c r="P375" i="1"/>
  <c r="AF375" i="1"/>
  <c r="X375" i="1"/>
  <c r="P371" i="1"/>
  <c r="AF371" i="1"/>
  <c r="X371" i="1"/>
  <c r="P363" i="1"/>
  <c r="AF363" i="1"/>
  <c r="X363" i="1"/>
  <c r="P359" i="1"/>
  <c r="AF359" i="1"/>
  <c r="X359" i="1"/>
  <c r="P355" i="1"/>
  <c r="AF355" i="1"/>
  <c r="P351" i="1"/>
  <c r="AF351" i="1"/>
  <c r="P347" i="1"/>
  <c r="AF347" i="1"/>
  <c r="P343" i="1"/>
  <c r="AF343" i="1"/>
  <c r="P339" i="1"/>
  <c r="AF339" i="1"/>
  <c r="P335" i="1"/>
  <c r="AF335" i="1"/>
  <c r="P331" i="1"/>
  <c r="AF331" i="1"/>
  <c r="AF327" i="1"/>
  <c r="P327" i="1"/>
  <c r="AF323" i="1"/>
  <c r="P323" i="1"/>
  <c r="AF319" i="1"/>
  <c r="P319" i="1"/>
  <c r="AF315" i="1"/>
  <c r="P315" i="1"/>
  <c r="AF311" i="1"/>
  <c r="P311" i="1"/>
  <c r="AF307" i="1"/>
  <c r="P307" i="1"/>
  <c r="AF303" i="1"/>
  <c r="P303" i="1"/>
  <c r="AF299" i="1"/>
  <c r="P299" i="1"/>
  <c r="AF295" i="1"/>
  <c r="P295" i="1"/>
  <c r="AF291" i="1"/>
  <c r="P291" i="1"/>
  <c r="AF287" i="1"/>
  <c r="P287" i="1"/>
  <c r="AF283" i="1"/>
  <c r="P283" i="1"/>
  <c r="AF279" i="1"/>
  <c r="P279" i="1"/>
  <c r="AF275" i="1"/>
  <c r="P275" i="1"/>
  <c r="AF271" i="1"/>
  <c r="P271" i="1"/>
  <c r="AF267" i="1"/>
  <c r="P267" i="1"/>
  <c r="AF263" i="1"/>
  <c r="P263" i="1"/>
  <c r="AF259" i="1"/>
  <c r="P259" i="1"/>
  <c r="AF255" i="1"/>
  <c r="P255" i="1"/>
  <c r="AF251" i="1"/>
  <c r="P251" i="1"/>
  <c r="AF247" i="1"/>
  <c r="P247" i="1"/>
  <c r="AF243" i="1"/>
  <c r="P243" i="1"/>
  <c r="AF239" i="1"/>
  <c r="P239" i="1"/>
  <c r="AF235" i="1"/>
  <c r="P235" i="1"/>
  <c r="AF231" i="1"/>
  <c r="P231" i="1"/>
  <c r="AF227" i="1"/>
  <c r="P227" i="1"/>
  <c r="AF223" i="1"/>
  <c r="P223" i="1"/>
  <c r="AF219" i="1"/>
  <c r="P219" i="1"/>
  <c r="AF215" i="1"/>
  <c r="P215" i="1"/>
  <c r="AF211" i="1"/>
  <c r="P211" i="1"/>
  <c r="AF207" i="1"/>
  <c r="P207" i="1"/>
  <c r="AF203" i="1"/>
  <c r="P203" i="1"/>
  <c r="AF199" i="1"/>
  <c r="P199" i="1"/>
  <c r="AF195" i="1"/>
  <c r="P195" i="1"/>
  <c r="AF191" i="1"/>
  <c r="P191" i="1"/>
  <c r="AF187" i="1"/>
  <c r="P187" i="1"/>
  <c r="AF183" i="1"/>
  <c r="P183" i="1"/>
  <c r="O2" i="1"/>
  <c r="U2" i="1"/>
  <c r="AE2" i="1"/>
  <c r="O3" i="1"/>
  <c r="U3" i="1"/>
  <c r="AE3" i="1"/>
  <c r="M4" i="1"/>
  <c r="W4" i="1"/>
  <c r="AM3" i="1" s="1"/>
  <c r="AC4" i="1"/>
  <c r="AK4" i="1" s="1"/>
  <c r="M5" i="1"/>
  <c r="W5" i="1"/>
  <c r="AC5" i="1"/>
  <c r="O6" i="1"/>
  <c r="U6" i="1"/>
  <c r="AE6" i="1"/>
  <c r="M7" i="1"/>
  <c r="W7" i="1"/>
  <c r="AC7" i="1"/>
  <c r="O8" i="1"/>
  <c r="U8" i="1"/>
  <c r="AE8" i="1"/>
  <c r="M9" i="1"/>
  <c r="W9" i="1"/>
  <c r="AC9" i="1"/>
  <c r="O10" i="1"/>
  <c r="U10" i="1"/>
  <c r="AE10" i="1"/>
  <c r="M11" i="1"/>
  <c r="W11" i="1"/>
  <c r="AC11" i="1"/>
  <c r="O12" i="1"/>
  <c r="U12" i="1"/>
  <c r="AE12" i="1"/>
  <c r="M13" i="1"/>
  <c r="W13" i="1"/>
  <c r="AC13" i="1"/>
  <c r="O14" i="1"/>
  <c r="U14" i="1"/>
  <c r="AE14" i="1"/>
  <c r="M15" i="1"/>
  <c r="W15" i="1"/>
  <c r="AC15" i="1"/>
  <c r="O16" i="1"/>
  <c r="U16" i="1"/>
  <c r="AE16" i="1"/>
  <c r="M17" i="1"/>
  <c r="W17" i="1"/>
  <c r="AC17" i="1"/>
  <c r="O18" i="1"/>
  <c r="U18" i="1"/>
  <c r="AE18" i="1"/>
  <c r="M19" i="1"/>
  <c r="W19" i="1"/>
  <c r="AC19" i="1"/>
  <c r="O20" i="1"/>
  <c r="U20" i="1"/>
  <c r="AE20" i="1"/>
  <c r="M21" i="1"/>
  <c r="W21" i="1"/>
  <c r="AC21" i="1"/>
  <c r="O22" i="1"/>
  <c r="U22" i="1"/>
  <c r="AE22" i="1"/>
  <c r="M23" i="1"/>
  <c r="W23" i="1"/>
  <c r="AC23" i="1"/>
  <c r="O24" i="1"/>
  <c r="U24" i="1"/>
  <c r="AE24" i="1"/>
  <c r="M25" i="1"/>
  <c r="W25" i="1"/>
  <c r="AC25" i="1"/>
  <c r="O26" i="1"/>
  <c r="U26" i="1"/>
  <c r="AE26" i="1"/>
  <c r="M27" i="1"/>
  <c r="W27" i="1"/>
  <c r="AC27" i="1"/>
  <c r="O28" i="1"/>
  <c r="U28" i="1"/>
  <c r="AE28" i="1"/>
  <c r="M29" i="1"/>
  <c r="W29" i="1"/>
  <c r="AC29" i="1"/>
  <c r="O30" i="1"/>
  <c r="U30" i="1"/>
  <c r="AE30" i="1"/>
  <c r="M31" i="1"/>
  <c r="W31" i="1"/>
  <c r="AC31" i="1"/>
  <c r="O32" i="1"/>
  <c r="U32" i="1"/>
  <c r="AE32" i="1"/>
  <c r="M33" i="1"/>
  <c r="W33" i="1"/>
  <c r="AC33" i="1"/>
  <c r="O34" i="1"/>
  <c r="U34" i="1"/>
  <c r="AE34" i="1"/>
  <c r="M35" i="1"/>
  <c r="W35" i="1"/>
  <c r="AC35" i="1"/>
  <c r="O36" i="1"/>
  <c r="U36" i="1"/>
  <c r="AE36" i="1"/>
  <c r="M37" i="1"/>
  <c r="W37" i="1"/>
  <c r="AC37" i="1"/>
  <c r="O38" i="1"/>
  <c r="U38" i="1"/>
  <c r="AE38" i="1"/>
  <c r="M39" i="1"/>
  <c r="W39" i="1"/>
  <c r="AC39" i="1"/>
  <c r="O40" i="1"/>
  <c r="U40" i="1"/>
  <c r="AE40" i="1"/>
  <c r="M41" i="1"/>
  <c r="W41" i="1"/>
  <c r="AC41" i="1"/>
  <c r="O42" i="1"/>
  <c r="U42" i="1"/>
  <c r="AE42" i="1"/>
  <c r="M43" i="1"/>
  <c r="W43" i="1"/>
  <c r="AC43" i="1"/>
  <c r="O44" i="1"/>
  <c r="U44" i="1"/>
  <c r="AE44" i="1"/>
  <c r="M45" i="1"/>
  <c r="W45" i="1"/>
  <c r="AC45" i="1"/>
  <c r="O46" i="1"/>
  <c r="U46" i="1"/>
  <c r="AE46" i="1"/>
  <c r="M47" i="1"/>
  <c r="W47" i="1"/>
  <c r="AC47" i="1"/>
  <c r="O48" i="1"/>
  <c r="U48" i="1"/>
  <c r="AE48" i="1"/>
  <c r="M49" i="1"/>
  <c r="W49" i="1"/>
  <c r="AC49" i="1"/>
  <c r="O50" i="1"/>
  <c r="U50" i="1"/>
  <c r="AE50" i="1"/>
  <c r="M51" i="1"/>
  <c r="W51" i="1"/>
  <c r="AC51" i="1"/>
  <c r="O52" i="1"/>
  <c r="U52" i="1"/>
  <c r="AE52" i="1"/>
  <c r="M53" i="1"/>
  <c r="W53" i="1"/>
  <c r="AC53" i="1"/>
  <c r="O54" i="1"/>
  <c r="U54" i="1"/>
  <c r="AE54" i="1"/>
  <c r="M55" i="1"/>
  <c r="W55" i="1"/>
  <c r="AC55" i="1"/>
  <c r="O56" i="1"/>
  <c r="U56" i="1"/>
  <c r="AE56" i="1"/>
  <c r="M57" i="1"/>
  <c r="W57" i="1"/>
  <c r="AC57" i="1"/>
  <c r="O58" i="1"/>
  <c r="U58" i="1"/>
  <c r="AE58" i="1"/>
  <c r="M59" i="1"/>
  <c r="W59" i="1"/>
  <c r="AC59" i="1"/>
  <c r="O60" i="1"/>
  <c r="U60" i="1"/>
  <c r="AE60" i="1"/>
  <c r="M61" i="1"/>
  <c r="W61" i="1"/>
  <c r="AC61" i="1"/>
  <c r="O62" i="1"/>
  <c r="U62" i="1"/>
  <c r="AE62" i="1"/>
  <c r="M63" i="1"/>
  <c r="W63" i="1"/>
  <c r="AC63" i="1"/>
  <c r="O64" i="1"/>
  <c r="U64" i="1"/>
  <c r="AE64" i="1"/>
  <c r="M65" i="1"/>
  <c r="W65" i="1"/>
  <c r="AC65" i="1"/>
  <c r="O66" i="1"/>
  <c r="U66" i="1"/>
  <c r="AE66" i="1"/>
  <c r="M67" i="1"/>
  <c r="W67" i="1"/>
  <c r="AC67" i="1"/>
  <c r="O68" i="1"/>
  <c r="U68" i="1"/>
  <c r="AE68" i="1"/>
  <c r="M69" i="1"/>
  <c r="W69" i="1"/>
  <c r="AC69" i="1"/>
  <c r="O70" i="1"/>
  <c r="U70" i="1"/>
  <c r="AE70" i="1"/>
  <c r="M71" i="1"/>
  <c r="W71" i="1"/>
  <c r="AC71" i="1"/>
  <c r="O72" i="1"/>
  <c r="U72" i="1"/>
  <c r="AE72" i="1"/>
  <c r="M73" i="1"/>
  <c r="W73" i="1"/>
  <c r="AC73" i="1"/>
  <c r="O74" i="1"/>
  <c r="U74" i="1"/>
  <c r="AE74" i="1"/>
  <c r="M75" i="1"/>
  <c r="W75" i="1"/>
  <c r="AC75" i="1"/>
  <c r="O76" i="1"/>
  <c r="U76" i="1"/>
  <c r="AE76" i="1"/>
  <c r="M77" i="1"/>
  <c r="W77" i="1"/>
  <c r="AC77" i="1"/>
  <c r="O78" i="1"/>
  <c r="U78" i="1"/>
  <c r="AE78" i="1"/>
  <c r="M79" i="1"/>
  <c r="W79" i="1"/>
  <c r="AC79" i="1"/>
  <c r="O80" i="1"/>
  <c r="U80" i="1"/>
  <c r="AE80" i="1"/>
  <c r="M81" i="1"/>
  <c r="W81" i="1"/>
  <c r="AC81" i="1"/>
  <c r="O82" i="1"/>
  <c r="U82" i="1"/>
  <c r="AE82" i="1"/>
  <c r="M83" i="1"/>
  <c r="W83" i="1"/>
  <c r="AC83" i="1"/>
  <c r="O84" i="1"/>
  <c r="U84" i="1"/>
  <c r="AE84" i="1"/>
  <c r="M85" i="1"/>
  <c r="W85" i="1"/>
  <c r="AC85" i="1"/>
  <c r="O86" i="1"/>
  <c r="U86" i="1"/>
  <c r="AE86" i="1"/>
  <c r="M87" i="1"/>
  <c r="W87" i="1"/>
  <c r="AC87" i="1"/>
  <c r="O88" i="1"/>
  <c r="U88" i="1"/>
  <c r="AE88" i="1"/>
  <c r="M89" i="1"/>
  <c r="W89" i="1"/>
  <c r="AC89" i="1"/>
  <c r="O90" i="1"/>
  <c r="U90" i="1"/>
  <c r="AE90" i="1"/>
  <c r="M91" i="1"/>
  <c r="W91" i="1"/>
  <c r="AC91" i="1"/>
  <c r="O92" i="1"/>
  <c r="U92" i="1"/>
  <c r="AE92" i="1"/>
  <c r="M93" i="1"/>
  <c r="W93" i="1"/>
  <c r="AC93" i="1"/>
  <c r="O94" i="1"/>
  <c r="U94" i="1"/>
  <c r="AE94" i="1"/>
  <c r="M95" i="1"/>
  <c r="W95" i="1"/>
  <c r="AC95" i="1"/>
  <c r="O96" i="1"/>
  <c r="U96" i="1"/>
  <c r="AE96" i="1"/>
  <c r="M97" i="1"/>
  <c r="W97" i="1"/>
  <c r="AC97" i="1"/>
  <c r="O98" i="1"/>
  <c r="U98" i="1"/>
  <c r="AE98" i="1"/>
  <c r="M99" i="1"/>
  <c r="W99" i="1"/>
  <c r="AC99" i="1"/>
  <c r="O100" i="1"/>
  <c r="U100" i="1"/>
  <c r="AE100" i="1"/>
  <c r="M101" i="1"/>
  <c r="W101" i="1"/>
  <c r="AC101" i="1"/>
  <c r="O102" i="1"/>
  <c r="U102" i="1"/>
  <c r="AE102" i="1"/>
  <c r="M103" i="1"/>
  <c r="W103" i="1"/>
  <c r="AC103" i="1"/>
  <c r="O104" i="1"/>
  <c r="U104" i="1"/>
  <c r="AE104" i="1"/>
  <c r="M105" i="1"/>
  <c r="W105" i="1"/>
  <c r="AC105" i="1"/>
  <c r="O106" i="1"/>
  <c r="U106" i="1"/>
  <c r="AE106" i="1"/>
  <c r="M107" i="1"/>
  <c r="W107" i="1"/>
  <c r="AC107" i="1"/>
  <c r="O108" i="1"/>
  <c r="U108" i="1"/>
  <c r="AE108" i="1"/>
  <c r="M109" i="1"/>
  <c r="W109" i="1"/>
  <c r="AC109" i="1"/>
  <c r="O110" i="1"/>
  <c r="U110" i="1"/>
  <c r="AE110" i="1"/>
  <c r="M111" i="1"/>
  <c r="W111" i="1"/>
  <c r="AC111" i="1"/>
  <c r="O112" i="1"/>
  <c r="U112" i="1"/>
  <c r="AE112" i="1"/>
  <c r="M113" i="1"/>
  <c r="W113" i="1"/>
  <c r="AC113" i="1"/>
  <c r="O114" i="1"/>
  <c r="U114" i="1"/>
  <c r="AE114" i="1"/>
  <c r="M115" i="1"/>
  <c r="W115" i="1"/>
  <c r="AC115" i="1"/>
  <c r="O116" i="1"/>
  <c r="U116" i="1"/>
  <c r="AE116" i="1"/>
  <c r="M117" i="1"/>
  <c r="W117" i="1"/>
  <c r="AC117" i="1"/>
  <c r="O118" i="1"/>
  <c r="U118" i="1"/>
  <c r="AE118" i="1"/>
  <c r="M119" i="1"/>
  <c r="W119" i="1"/>
  <c r="AC119" i="1"/>
  <c r="O120" i="1"/>
  <c r="U120" i="1"/>
  <c r="AE120" i="1"/>
  <c r="M121" i="1"/>
  <c r="W121" i="1"/>
  <c r="AC121" i="1"/>
  <c r="O122" i="1"/>
  <c r="U122" i="1"/>
  <c r="AE122" i="1"/>
  <c r="M123" i="1"/>
  <c r="W123" i="1"/>
  <c r="AC123" i="1"/>
  <c r="O124" i="1"/>
  <c r="U124" i="1"/>
  <c r="AE124" i="1"/>
  <c r="M125" i="1"/>
  <c r="W125" i="1"/>
  <c r="AC125" i="1"/>
  <c r="O126" i="1"/>
  <c r="U126" i="1"/>
  <c r="AE126" i="1"/>
  <c r="M127" i="1"/>
  <c r="W127" i="1"/>
  <c r="AC127" i="1"/>
  <c r="O128" i="1"/>
  <c r="U128" i="1"/>
  <c r="AE128" i="1"/>
  <c r="M129" i="1"/>
  <c r="W129" i="1"/>
  <c r="AC129" i="1"/>
  <c r="O130" i="1"/>
  <c r="U130" i="1"/>
  <c r="AE130" i="1"/>
  <c r="M131" i="1"/>
  <c r="W131" i="1"/>
  <c r="AC131" i="1"/>
  <c r="O132" i="1"/>
  <c r="U132" i="1"/>
  <c r="AE132" i="1"/>
  <c r="M133" i="1"/>
  <c r="W133" i="1"/>
  <c r="AC133" i="1"/>
  <c r="O134" i="1"/>
  <c r="U134" i="1"/>
  <c r="AE134" i="1"/>
  <c r="M135" i="1"/>
  <c r="W135" i="1"/>
  <c r="AC135" i="1"/>
  <c r="O136" i="1"/>
  <c r="U136" i="1"/>
  <c r="AE136" i="1"/>
  <c r="M137" i="1"/>
  <c r="W137" i="1"/>
  <c r="AC137" i="1"/>
  <c r="O138" i="1"/>
  <c r="U138" i="1"/>
  <c r="AE138" i="1"/>
  <c r="M139" i="1"/>
  <c r="W139" i="1"/>
  <c r="AC139" i="1"/>
  <c r="O140" i="1"/>
  <c r="U140" i="1"/>
  <c r="AE140" i="1"/>
  <c r="M141" i="1"/>
  <c r="W141" i="1"/>
  <c r="AC141" i="1"/>
  <c r="O142" i="1"/>
  <c r="U142" i="1"/>
  <c r="AE142" i="1"/>
  <c r="M143" i="1"/>
  <c r="W143" i="1"/>
  <c r="AC143" i="1"/>
  <c r="O144" i="1"/>
  <c r="U144" i="1"/>
  <c r="AE144" i="1"/>
  <c r="M145" i="1"/>
  <c r="W145" i="1"/>
  <c r="AC145" i="1"/>
  <c r="O146" i="1"/>
  <c r="U146" i="1"/>
  <c r="AE146" i="1"/>
  <c r="M147" i="1"/>
  <c r="W147" i="1"/>
  <c r="AC147" i="1"/>
  <c r="O148" i="1"/>
  <c r="U148" i="1"/>
  <c r="AE148" i="1"/>
  <c r="M149" i="1"/>
  <c r="W149" i="1"/>
  <c r="AC149" i="1"/>
  <c r="O150" i="1"/>
  <c r="U150" i="1"/>
  <c r="AE150" i="1"/>
  <c r="M151" i="1"/>
  <c r="W151" i="1"/>
  <c r="AC151" i="1"/>
  <c r="O152" i="1"/>
  <c r="U152" i="1"/>
  <c r="AE152" i="1"/>
  <c r="M153" i="1"/>
  <c r="W153" i="1"/>
  <c r="AC153" i="1"/>
  <c r="O154" i="1"/>
  <c r="U154" i="1"/>
  <c r="AE154" i="1"/>
  <c r="M155" i="1"/>
  <c r="W155" i="1"/>
  <c r="AC155" i="1"/>
  <c r="O156" i="1"/>
  <c r="U156" i="1"/>
  <c r="AE156" i="1"/>
  <c r="M157" i="1"/>
  <c r="W157" i="1"/>
  <c r="AC157" i="1"/>
  <c r="O158" i="1"/>
  <c r="U158" i="1"/>
  <c r="AE158" i="1"/>
  <c r="M159" i="1"/>
  <c r="W159" i="1"/>
  <c r="AC159" i="1"/>
  <c r="O160" i="1"/>
  <c r="U160" i="1"/>
  <c r="AE160" i="1"/>
  <c r="M161" i="1"/>
  <c r="W161" i="1"/>
  <c r="AC161" i="1"/>
  <c r="O162" i="1"/>
  <c r="U162" i="1"/>
  <c r="AE162" i="1"/>
  <c r="M163" i="1"/>
  <c r="W163" i="1"/>
  <c r="AC163" i="1"/>
  <c r="O164" i="1"/>
  <c r="U164" i="1"/>
  <c r="AE164" i="1"/>
  <c r="M165" i="1"/>
  <c r="W165" i="1"/>
  <c r="AC165" i="1"/>
  <c r="O166" i="1"/>
  <c r="U166" i="1"/>
  <c r="AE166" i="1"/>
  <c r="M167" i="1"/>
  <c r="W167" i="1"/>
  <c r="AC167" i="1"/>
  <c r="O168" i="1"/>
  <c r="U168" i="1"/>
  <c r="AE168" i="1"/>
  <c r="M169" i="1"/>
  <c r="W169" i="1"/>
  <c r="AC169" i="1"/>
  <c r="O170" i="1"/>
  <c r="U170" i="1"/>
  <c r="AE170" i="1"/>
  <c r="M171" i="1"/>
  <c r="W171" i="1"/>
  <c r="AC171" i="1"/>
  <c r="O172" i="1"/>
  <c r="U172" i="1"/>
  <c r="AE172" i="1"/>
  <c r="M173" i="1"/>
  <c r="W173" i="1"/>
  <c r="AC173" i="1"/>
  <c r="O174" i="1"/>
  <c r="U174" i="1"/>
  <c r="AE174" i="1"/>
  <c r="M175" i="1"/>
  <c r="W175" i="1"/>
  <c r="AC175" i="1"/>
  <c r="O176" i="1"/>
  <c r="U176" i="1"/>
  <c r="AE176" i="1"/>
  <c r="M177" i="1"/>
  <c r="W177" i="1"/>
  <c r="AC177" i="1"/>
  <c r="O178" i="1"/>
  <c r="U178" i="1"/>
  <c r="AE178" i="1"/>
  <c r="M179" i="1"/>
  <c r="X179" i="1"/>
  <c r="AF180" i="1"/>
  <c r="P182" i="1"/>
  <c r="X183" i="1"/>
  <c r="AF184" i="1"/>
  <c r="P186" i="1"/>
  <c r="X187" i="1"/>
  <c r="AF188" i="1"/>
  <c r="P190" i="1"/>
  <c r="X191" i="1"/>
  <c r="AF192" i="1"/>
  <c r="P194" i="1"/>
  <c r="X195" i="1"/>
  <c r="AF196" i="1"/>
  <c r="P198" i="1"/>
  <c r="X199" i="1"/>
  <c r="AF200" i="1"/>
  <c r="P202" i="1"/>
  <c r="X203" i="1"/>
  <c r="AF204" i="1"/>
  <c r="P206" i="1"/>
  <c r="X207" i="1"/>
  <c r="AF208" i="1"/>
  <c r="P210" i="1"/>
  <c r="X211" i="1"/>
  <c r="AF212" i="1"/>
  <c r="P214" i="1"/>
  <c r="X215" i="1"/>
  <c r="AF216" i="1"/>
  <c r="P218" i="1"/>
  <c r="X219" i="1"/>
  <c r="AF220" i="1"/>
  <c r="P222" i="1"/>
  <c r="X223" i="1"/>
  <c r="AF224" i="1"/>
  <c r="P226" i="1"/>
  <c r="X227" i="1"/>
  <c r="AF228" i="1"/>
  <c r="P230" i="1"/>
  <c r="X231" i="1"/>
  <c r="AF232" i="1"/>
  <c r="P234" i="1"/>
  <c r="X235" i="1"/>
  <c r="AF236" i="1"/>
  <c r="P238" i="1"/>
  <c r="X239" i="1"/>
  <c r="AF240" i="1"/>
  <c r="P242" i="1"/>
  <c r="X243" i="1"/>
  <c r="AF244" i="1"/>
  <c r="P246" i="1"/>
  <c r="X247" i="1"/>
  <c r="AF248" i="1"/>
  <c r="P250" i="1"/>
  <c r="X251" i="1"/>
  <c r="AF252" i="1"/>
  <c r="P254" i="1"/>
  <c r="X255" i="1"/>
  <c r="AF256" i="1"/>
  <c r="P258" i="1"/>
  <c r="X259" i="1"/>
  <c r="AF260" i="1"/>
  <c r="P262" i="1"/>
  <c r="X263" i="1"/>
  <c r="AF264" i="1"/>
  <c r="P266" i="1"/>
  <c r="X267" i="1"/>
  <c r="AF268" i="1"/>
  <c r="P270" i="1"/>
  <c r="X271" i="1"/>
  <c r="AF272" i="1"/>
  <c r="P274" i="1"/>
  <c r="X275" i="1"/>
  <c r="AF276" i="1"/>
  <c r="P278" i="1"/>
  <c r="X279" i="1"/>
  <c r="AF280" i="1"/>
  <c r="P282" i="1"/>
  <c r="X283" i="1"/>
  <c r="AF284" i="1"/>
  <c r="P286" i="1"/>
  <c r="X287" i="1"/>
  <c r="AF288" i="1"/>
  <c r="P290" i="1"/>
  <c r="X291" i="1"/>
  <c r="AF292" i="1"/>
  <c r="P294" i="1"/>
  <c r="X295" i="1"/>
  <c r="AF296" i="1"/>
  <c r="P298" i="1"/>
  <c r="X299" i="1"/>
  <c r="AF300" i="1"/>
  <c r="P302" i="1"/>
  <c r="X303" i="1"/>
  <c r="AF304" i="1"/>
  <c r="P306" i="1"/>
  <c r="X307" i="1"/>
  <c r="AF308" i="1"/>
  <c r="P310" i="1"/>
  <c r="X311" i="1"/>
  <c r="AF312" i="1"/>
  <c r="P314" i="1"/>
  <c r="X315" i="1"/>
  <c r="AF316" i="1"/>
  <c r="P318" i="1"/>
  <c r="X319" i="1"/>
  <c r="AF320" i="1"/>
  <c r="P322" i="1"/>
  <c r="X323" i="1"/>
  <c r="AF324" i="1"/>
  <c r="P326" i="1"/>
  <c r="X327" i="1"/>
  <c r="AF328" i="1"/>
  <c r="X335" i="1"/>
  <c r="AE339" i="1"/>
  <c r="X351" i="1"/>
  <c r="AE355" i="1"/>
  <c r="AF356" i="1"/>
  <c r="M358" i="1"/>
  <c r="X362" i="1"/>
  <c r="AE363" i="1"/>
  <c r="N368" i="1"/>
  <c r="AD373" i="1"/>
  <c r="P378" i="1"/>
  <c r="U379" i="1"/>
  <c r="AF383" i="1"/>
  <c r="P388" i="1"/>
  <c r="V389" i="1"/>
  <c r="AC390" i="1"/>
  <c r="N395" i="1"/>
  <c r="AC1096" i="1"/>
  <c r="M1096" i="1"/>
  <c r="U1096" i="1"/>
  <c r="U1088" i="1"/>
  <c r="AC1088" i="1"/>
  <c r="M1088" i="1"/>
  <c r="U1076" i="1"/>
  <c r="AC1076" i="1"/>
  <c r="M1076" i="1"/>
  <c r="U1068" i="1"/>
  <c r="AC1068" i="1"/>
  <c r="M1068" i="1"/>
  <c r="U1056" i="1"/>
  <c r="AC1056" i="1"/>
  <c r="M1056" i="1"/>
  <c r="U1044" i="1"/>
  <c r="AC1044" i="1"/>
  <c r="M1044" i="1"/>
  <c r="AC1036" i="1"/>
  <c r="M1036" i="1"/>
  <c r="U1036" i="1"/>
  <c r="AC1028" i="1"/>
  <c r="M1028" i="1"/>
  <c r="U1028" i="1"/>
  <c r="AC1012" i="1"/>
  <c r="M1012" i="1"/>
  <c r="U1012" i="1"/>
  <c r="AC1000" i="1"/>
  <c r="M1000" i="1"/>
  <c r="U1000" i="1"/>
  <c r="AC988" i="1"/>
  <c r="M988" i="1"/>
  <c r="U988" i="1"/>
  <c r="AC984" i="1"/>
  <c r="M984" i="1"/>
  <c r="U984" i="1"/>
  <c r="AC972" i="1"/>
  <c r="M972" i="1"/>
  <c r="U972" i="1"/>
  <c r="U960" i="1"/>
  <c r="AC960" i="1"/>
  <c r="M960" i="1"/>
  <c r="U952" i="1"/>
  <c r="AC952" i="1"/>
  <c r="M952" i="1"/>
  <c r="U940" i="1"/>
  <c r="AC940" i="1"/>
  <c r="M940" i="1"/>
  <c r="U928" i="1"/>
  <c r="AC928" i="1"/>
  <c r="M928" i="1"/>
  <c r="U920" i="1"/>
  <c r="AC920" i="1"/>
  <c r="M920" i="1"/>
  <c r="U908" i="1"/>
  <c r="AC908" i="1"/>
  <c r="M908" i="1"/>
  <c r="U896" i="1"/>
  <c r="AC896" i="1"/>
  <c r="M896" i="1"/>
  <c r="U888" i="1"/>
  <c r="AC888" i="1"/>
  <c r="M888" i="1"/>
  <c r="U872" i="1"/>
  <c r="AC872" i="1"/>
  <c r="M872" i="1"/>
  <c r="U860" i="1"/>
  <c r="AC860" i="1"/>
  <c r="M860" i="1"/>
  <c r="U848" i="1"/>
  <c r="AC848" i="1"/>
  <c r="M848" i="1"/>
  <c r="U840" i="1"/>
  <c r="AC840" i="1"/>
  <c r="M840" i="1"/>
  <c r="U828" i="1"/>
  <c r="AC828" i="1"/>
  <c r="M828" i="1"/>
  <c r="U816" i="1"/>
  <c r="AC816" i="1"/>
  <c r="M816" i="1"/>
  <c r="AC808" i="1"/>
  <c r="M808" i="1"/>
  <c r="U808" i="1"/>
  <c r="AC800" i="1"/>
  <c r="M800" i="1"/>
  <c r="U800" i="1"/>
  <c r="AC788" i="1"/>
  <c r="M788" i="1"/>
  <c r="U788" i="1"/>
  <c r="AC780" i="1"/>
  <c r="M780" i="1"/>
  <c r="U780" i="1"/>
  <c r="AC764" i="1"/>
  <c r="M764" i="1"/>
  <c r="U764" i="1"/>
  <c r="AC752" i="1"/>
  <c r="M752" i="1"/>
  <c r="U752" i="1"/>
  <c r="AC748" i="1"/>
  <c r="M748" i="1"/>
  <c r="U748" i="1"/>
  <c r="AC736" i="1"/>
  <c r="M736" i="1"/>
  <c r="U736" i="1"/>
  <c r="AC728" i="1"/>
  <c r="M728" i="1"/>
  <c r="U728" i="1"/>
  <c r="AC716" i="1"/>
  <c r="M716" i="1"/>
  <c r="U716" i="1"/>
  <c r="AC704" i="1"/>
  <c r="M704" i="1"/>
  <c r="U704" i="1"/>
  <c r="AC688" i="1"/>
  <c r="M688" i="1"/>
  <c r="U688" i="1"/>
  <c r="AC680" i="1"/>
  <c r="M680" i="1"/>
  <c r="U680" i="1"/>
  <c r="AC672" i="1"/>
  <c r="M672" i="1"/>
  <c r="U672" i="1"/>
  <c r="AC660" i="1"/>
  <c r="M660" i="1"/>
  <c r="U660" i="1"/>
  <c r="AC648" i="1"/>
  <c r="M648" i="1"/>
  <c r="U648" i="1"/>
  <c r="AC636" i="1"/>
  <c r="M636" i="1"/>
  <c r="U636" i="1"/>
  <c r="AC624" i="1"/>
  <c r="M624" i="1"/>
  <c r="U624" i="1"/>
  <c r="AC616" i="1"/>
  <c r="M616" i="1"/>
  <c r="U616" i="1"/>
  <c r="AC604" i="1"/>
  <c r="M604" i="1"/>
  <c r="U604" i="1"/>
  <c r="AC592" i="1"/>
  <c r="M592" i="1"/>
  <c r="U592" i="1"/>
  <c r="AC580" i="1"/>
  <c r="M580" i="1"/>
  <c r="U580" i="1"/>
  <c r="AC572" i="1"/>
  <c r="M572" i="1"/>
  <c r="U572" i="1"/>
  <c r="AC560" i="1"/>
  <c r="M560" i="1"/>
  <c r="U560" i="1"/>
  <c r="AC548" i="1"/>
  <c r="M548" i="1"/>
  <c r="U548" i="1"/>
  <c r="AC540" i="1"/>
  <c r="M540" i="1"/>
  <c r="U540" i="1"/>
  <c r="AC528" i="1"/>
  <c r="M528" i="1"/>
  <c r="U528" i="1"/>
  <c r="AC516" i="1"/>
  <c r="M516" i="1"/>
  <c r="U516" i="1"/>
  <c r="AC504" i="1"/>
  <c r="M504" i="1"/>
  <c r="U504" i="1"/>
  <c r="AC492" i="1"/>
  <c r="M492" i="1"/>
  <c r="U492" i="1"/>
  <c r="AC480" i="1"/>
  <c r="M480" i="1"/>
  <c r="U480" i="1"/>
  <c r="AC468" i="1"/>
  <c r="M468" i="1"/>
  <c r="U468" i="1"/>
  <c r="AC460" i="1"/>
  <c r="M460" i="1"/>
  <c r="U460" i="1"/>
  <c r="AC448" i="1"/>
  <c r="M448" i="1"/>
  <c r="U448" i="1"/>
  <c r="AC436" i="1"/>
  <c r="M436" i="1"/>
  <c r="U436" i="1"/>
  <c r="AC420" i="1"/>
  <c r="M420" i="1"/>
  <c r="U420" i="1"/>
  <c r="AC408" i="1"/>
  <c r="M408" i="1"/>
  <c r="U408" i="1"/>
  <c r="U396" i="1"/>
  <c r="AC396" i="1"/>
  <c r="U384" i="1"/>
  <c r="M384" i="1"/>
  <c r="U372" i="1"/>
  <c r="AC372" i="1"/>
  <c r="M372" i="1"/>
  <c r="U364" i="1"/>
  <c r="AC364" i="1"/>
  <c r="U356" i="1"/>
  <c r="AC356" i="1"/>
  <c r="U344" i="1"/>
  <c r="AC344" i="1"/>
  <c r="U332" i="1"/>
  <c r="AC332" i="1"/>
  <c r="U320" i="1"/>
  <c r="AC320" i="1"/>
  <c r="M320" i="1"/>
  <c r="U308" i="1"/>
  <c r="AC308" i="1"/>
  <c r="M308" i="1"/>
  <c r="U296" i="1"/>
  <c r="AC296" i="1"/>
  <c r="M296" i="1"/>
  <c r="U284" i="1"/>
  <c r="AC284" i="1"/>
  <c r="M284" i="1"/>
  <c r="U276" i="1"/>
  <c r="AC276" i="1"/>
  <c r="M276" i="1"/>
  <c r="U264" i="1"/>
  <c r="AC264" i="1"/>
  <c r="M264" i="1"/>
  <c r="U256" i="1"/>
  <c r="AC256" i="1"/>
  <c r="M256" i="1"/>
  <c r="U248" i="1"/>
  <c r="AC248" i="1"/>
  <c r="M248" i="1"/>
  <c r="U240" i="1"/>
  <c r="AC240" i="1"/>
  <c r="M240" i="1"/>
  <c r="U232" i="1"/>
  <c r="AC232" i="1"/>
  <c r="M232" i="1"/>
  <c r="U224" i="1"/>
  <c r="AC224" i="1"/>
  <c r="M224" i="1"/>
  <c r="U216" i="1"/>
  <c r="AC216" i="1"/>
  <c r="M216" i="1"/>
  <c r="U208" i="1"/>
  <c r="AC208" i="1"/>
  <c r="M208" i="1"/>
  <c r="U200" i="1"/>
  <c r="AC200" i="1"/>
  <c r="M200" i="1"/>
  <c r="U192" i="1"/>
  <c r="AC192" i="1"/>
  <c r="M192" i="1"/>
  <c r="U180" i="1"/>
  <c r="AC180" i="1"/>
  <c r="M180" i="1"/>
  <c r="AD1100" i="1"/>
  <c r="N1100" i="1"/>
  <c r="V1100" i="1"/>
  <c r="AD1088" i="1"/>
  <c r="N1088" i="1"/>
  <c r="V1088" i="1"/>
  <c r="AD1076" i="1"/>
  <c r="N1076" i="1"/>
  <c r="V1076" i="1"/>
  <c r="N1064" i="1"/>
  <c r="AD1064" i="1"/>
  <c r="V1064" i="1"/>
  <c r="N1052" i="1"/>
  <c r="V1052" i="1"/>
  <c r="AD1052" i="1"/>
  <c r="AD1040" i="1"/>
  <c r="V1040" i="1"/>
  <c r="N1040" i="1"/>
  <c r="AD1028" i="1"/>
  <c r="V1028" i="1"/>
  <c r="N1028" i="1"/>
  <c r="AD1016" i="1"/>
  <c r="V1016" i="1"/>
  <c r="N1016" i="1"/>
  <c r="AD1004" i="1"/>
  <c r="V1004" i="1"/>
  <c r="N1004" i="1"/>
  <c r="AD992" i="1"/>
  <c r="V992" i="1"/>
  <c r="N992" i="1"/>
  <c r="AD984" i="1"/>
  <c r="V984" i="1"/>
  <c r="N984" i="1"/>
  <c r="AD972" i="1"/>
  <c r="V972" i="1"/>
  <c r="N972" i="1"/>
  <c r="V960" i="1"/>
  <c r="N960" i="1"/>
  <c r="AD960" i="1"/>
  <c r="V948" i="1"/>
  <c r="N948" i="1"/>
  <c r="AD948" i="1"/>
  <c r="V940" i="1"/>
  <c r="N940" i="1"/>
  <c r="AD940" i="1"/>
  <c r="V928" i="1"/>
  <c r="N928" i="1"/>
  <c r="AD928" i="1"/>
  <c r="V920" i="1"/>
  <c r="N920" i="1"/>
  <c r="AD920" i="1"/>
  <c r="V908" i="1"/>
  <c r="N908" i="1"/>
  <c r="AD908" i="1"/>
  <c r="V896" i="1"/>
  <c r="N896" i="1"/>
  <c r="AD896" i="1"/>
  <c r="V884" i="1"/>
  <c r="N884" i="1"/>
  <c r="AD884" i="1"/>
  <c r="V876" i="1"/>
  <c r="N876" i="1"/>
  <c r="AD876" i="1"/>
  <c r="V868" i="1"/>
  <c r="N868" i="1"/>
  <c r="AD868" i="1"/>
  <c r="AD852" i="1"/>
  <c r="N852" i="1"/>
  <c r="V852" i="1"/>
  <c r="AD844" i="1"/>
  <c r="N844" i="1"/>
  <c r="V844" i="1"/>
  <c r="AD832" i="1"/>
  <c r="V832" i="1"/>
  <c r="N832" i="1"/>
  <c r="AD820" i="1"/>
  <c r="N820" i="1"/>
  <c r="V820" i="1"/>
  <c r="AD808" i="1"/>
  <c r="N808" i="1"/>
  <c r="V808" i="1"/>
  <c r="AD796" i="1"/>
  <c r="N796" i="1"/>
  <c r="V796" i="1"/>
  <c r="AD784" i="1"/>
  <c r="N784" i="1"/>
  <c r="V784" i="1"/>
  <c r="AD776" i="1"/>
  <c r="N776" i="1"/>
  <c r="V776" i="1"/>
  <c r="AD768" i="1"/>
  <c r="N768" i="1"/>
  <c r="V768" i="1"/>
  <c r="AD752" i="1"/>
  <c r="N752" i="1"/>
  <c r="V752" i="1"/>
  <c r="AD744" i="1"/>
  <c r="N744" i="1"/>
  <c r="V744" i="1"/>
  <c r="AD732" i="1"/>
  <c r="N732" i="1"/>
  <c r="V732" i="1"/>
  <c r="AD720" i="1"/>
  <c r="N720" i="1"/>
  <c r="V720" i="1"/>
  <c r="AD708" i="1"/>
  <c r="N708" i="1"/>
  <c r="V708" i="1"/>
  <c r="AD696" i="1"/>
  <c r="N696" i="1"/>
  <c r="V696" i="1"/>
  <c r="AD684" i="1"/>
  <c r="N684" i="1"/>
  <c r="V684" i="1"/>
  <c r="V668" i="1"/>
  <c r="AD668" i="1"/>
  <c r="N668" i="1"/>
  <c r="V656" i="1"/>
  <c r="AD656" i="1"/>
  <c r="N656" i="1"/>
  <c r="V644" i="1"/>
  <c r="AD644" i="1"/>
  <c r="N644" i="1"/>
  <c r="V636" i="1"/>
  <c r="AD636" i="1"/>
  <c r="N636" i="1"/>
  <c r="V624" i="1"/>
  <c r="AD624" i="1"/>
  <c r="N624" i="1"/>
  <c r="V608" i="1"/>
  <c r="AD608" i="1"/>
  <c r="N608" i="1"/>
  <c r="V600" i="1"/>
  <c r="AD600" i="1"/>
  <c r="N600" i="1"/>
  <c r="V592" i="1"/>
  <c r="AD592" i="1"/>
  <c r="N592" i="1"/>
  <c r="V580" i="1"/>
  <c r="AD580" i="1"/>
  <c r="N580" i="1"/>
  <c r="V568" i="1"/>
  <c r="AD568" i="1"/>
  <c r="N568" i="1"/>
  <c r="V556" i="1"/>
  <c r="AD556" i="1"/>
  <c r="N556" i="1"/>
  <c r="V544" i="1"/>
  <c r="AD544" i="1"/>
  <c r="N544" i="1"/>
  <c r="V528" i="1"/>
  <c r="AD528" i="1"/>
  <c r="N528" i="1"/>
  <c r="V516" i="1"/>
  <c r="AD516" i="1"/>
  <c r="N516" i="1"/>
  <c r="V504" i="1"/>
  <c r="AD504" i="1"/>
  <c r="N504" i="1"/>
  <c r="V492" i="1"/>
  <c r="AD492" i="1"/>
  <c r="N492" i="1"/>
  <c r="V480" i="1"/>
  <c r="AD480" i="1"/>
  <c r="N480" i="1"/>
  <c r="V468" i="1"/>
  <c r="AD468" i="1"/>
  <c r="N468" i="1"/>
  <c r="V456" i="1"/>
  <c r="AD456" i="1"/>
  <c r="N456" i="1"/>
  <c r="V448" i="1"/>
  <c r="AD448" i="1"/>
  <c r="N448" i="1"/>
  <c r="V436" i="1"/>
  <c r="AD436" i="1"/>
  <c r="N436" i="1"/>
  <c r="V420" i="1"/>
  <c r="AD420" i="1"/>
  <c r="N420" i="1"/>
  <c r="V408" i="1"/>
  <c r="AD408" i="1"/>
  <c r="N408" i="1"/>
  <c r="V400" i="1"/>
  <c r="AD400" i="1"/>
  <c r="N400" i="1"/>
  <c r="AD388" i="1"/>
  <c r="V388" i="1"/>
  <c r="N388" i="1"/>
  <c r="AD376" i="1"/>
  <c r="V376" i="1"/>
  <c r="N376" i="1"/>
  <c r="AD364" i="1"/>
  <c r="V364" i="1"/>
  <c r="N364" i="1"/>
  <c r="AD356" i="1"/>
  <c r="V356" i="1"/>
  <c r="N356" i="1"/>
  <c r="AD348" i="1"/>
  <c r="V348" i="1"/>
  <c r="N348" i="1"/>
  <c r="AD336" i="1"/>
  <c r="V336" i="1"/>
  <c r="N336" i="1"/>
  <c r="AD320" i="1"/>
  <c r="N320" i="1"/>
  <c r="AD316" i="1"/>
  <c r="N316" i="1"/>
  <c r="AD304" i="1"/>
  <c r="N304" i="1"/>
  <c r="AD292" i="1"/>
  <c r="N292" i="1"/>
  <c r="AD284" i="1"/>
  <c r="N284" i="1"/>
  <c r="AD272" i="1"/>
  <c r="N272" i="1"/>
  <c r="AD260" i="1"/>
  <c r="N260" i="1"/>
  <c r="AD248" i="1"/>
  <c r="N248" i="1"/>
  <c r="AD236" i="1"/>
  <c r="N236" i="1"/>
  <c r="AD228" i="1"/>
  <c r="N228" i="1"/>
  <c r="AD212" i="1"/>
  <c r="N212" i="1"/>
  <c r="AD200" i="1"/>
  <c r="N200" i="1"/>
  <c r="AD188" i="1"/>
  <c r="N188" i="1"/>
  <c r="W1096" i="1"/>
  <c r="AE1096" i="1"/>
  <c r="O1096" i="1"/>
  <c r="O1080" i="1"/>
  <c r="AE1080" i="1"/>
  <c r="W1080" i="1"/>
  <c r="AE1068" i="1"/>
  <c r="O1068" i="1"/>
  <c r="W1068" i="1"/>
  <c r="AE1056" i="1"/>
  <c r="O1056" i="1"/>
  <c r="W1056" i="1"/>
  <c r="AE1044" i="1"/>
  <c r="O1044" i="1"/>
  <c r="W1044" i="1"/>
  <c r="W1032" i="1"/>
  <c r="O1032" i="1"/>
  <c r="AE1032" i="1"/>
  <c r="W1020" i="1"/>
  <c r="O1020" i="1"/>
  <c r="AE1020" i="1"/>
  <c r="W1008" i="1"/>
  <c r="O1008" i="1"/>
  <c r="AE1008" i="1"/>
  <c r="W1000" i="1"/>
  <c r="O1000" i="1"/>
  <c r="AE1000" i="1"/>
  <c r="W984" i="1"/>
  <c r="O984" i="1"/>
  <c r="AE984" i="1"/>
  <c r="W972" i="1"/>
  <c r="O972" i="1"/>
  <c r="AE972" i="1"/>
  <c r="AE960" i="1"/>
  <c r="O960" i="1"/>
  <c r="W960" i="1"/>
  <c r="AE952" i="1"/>
  <c r="O952" i="1"/>
  <c r="W952" i="1"/>
  <c r="AE940" i="1"/>
  <c r="O940" i="1"/>
  <c r="W940" i="1"/>
  <c r="AE924" i="1"/>
  <c r="O924" i="1"/>
  <c r="W924" i="1"/>
  <c r="AE912" i="1"/>
  <c r="O912" i="1"/>
  <c r="W912" i="1"/>
  <c r="AE900" i="1"/>
  <c r="O900" i="1"/>
  <c r="W900" i="1"/>
  <c r="AE892" i="1"/>
  <c r="O892" i="1"/>
  <c r="W892" i="1"/>
  <c r="AE876" i="1"/>
  <c r="O876" i="1"/>
  <c r="W876" i="1"/>
  <c r="AE864" i="1"/>
  <c r="O864" i="1"/>
  <c r="W864" i="1"/>
  <c r="AE852" i="1"/>
  <c r="O852" i="1"/>
  <c r="W852" i="1"/>
  <c r="AE844" i="1"/>
  <c r="O844" i="1"/>
  <c r="W844" i="1"/>
  <c r="AE832" i="1"/>
  <c r="O832" i="1"/>
  <c r="W832" i="1"/>
  <c r="AE820" i="1"/>
  <c r="O820" i="1"/>
  <c r="W820" i="1"/>
  <c r="W808" i="1"/>
  <c r="AE808" i="1"/>
  <c r="O808" i="1"/>
  <c r="W796" i="1"/>
  <c r="AE796" i="1"/>
  <c r="O796" i="1"/>
  <c r="W792" i="1"/>
  <c r="AE792" i="1"/>
  <c r="O792" i="1"/>
  <c r="W780" i="1"/>
  <c r="AE780" i="1"/>
  <c r="O780" i="1"/>
  <c r="W768" i="1"/>
  <c r="AE768" i="1"/>
  <c r="O768" i="1"/>
  <c r="W756" i="1"/>
  <c r="AE756" i="1"/>
  <c r="O756" i="1"/>
  <c r="W744" i="1"/>
  <c r="AE744" i="1"/>
  <c r="O744" i="1"/>
  <c r="W732" i="1"/>
  <c r="AE732" i="1"/>
  <c r="O732" i="1"/>
  <c r="W720" i="1"/>
  <c r="AE720" i="1"/>
  <c r="O720" i="1"/>
  <c r="W708" i="1"/>
  <c r="AE708" i="1"/>
  <c r="O708" i="1"/>
  <c r="W696" i="1"/>
  <c r="AE696" i="1"/>
  <c r="O696" i="1"/>
  <c r="W680" i="1"/>
  <c r="AE680" i="1"/>
  <c r="O680" i="1"/>
  <c r="W672" i="1"/>
  <c r="O672" i="1"/>
  <c r="W664" i="1"/>
  <c r="O664" i="1"/>
  <c r="AE664" i="1"/>
  <c r="W652" i="1"/>
  <c r="O652" i="1"/>
  <c r="AE652" i="1"/>
  <c r="W640" i="1"/>
  <c r="O640" i="1"/>
  <c r="AE640" i="1"/>
  <c r="W628" i="1"/>
  <c r="AE628" i="1"/>
  <c r="O628" i="1"/>
  <c r="W616" i="1"/>
  <c r="AE616" i="1"/>
  <c r="O616" i="1"/>
  <c r="W604" i="1"/>
  <c r="AE604" i="1"/>
  <c r="O604" i="1"/>
  <c r="W592" i="1"/>
  <c r="AE592" i="1"/>
  <c r="O592" i="1"/>
  <c r="W580" i="1"/>
  <c r="AE580" i="1"/>
  <c r="O580" i="1"/>
  <c r="W564" i="1"/>
  <c r="AE564" i="1"/>
  <c r="O564" i="1"/>
  <c r="W552" i="1"/>
  <c r="AE552" i="1"/>
  <c r="O552" i="1"/>
  <c r="W540" i="1"/>
  <c r="AE540" i="1"/>
  <c r="O540" i="1"/>
  <c r="W528" i="1"/>
  <c r="AE528" i="1"/>
  <c r="O528" i="1"/>
  <c r="W516" i="1"/>
  <c r="AE516" i="1"/>
  <c r="O516" i="1"/>
  <c r="W504" i="1"/>
  <c r="AE504" i="1"/>
  <c r="O504" i="1"/>
  <c r="W492" i="1"/>
  <c r="AE492" i="1"/>
  <c r="O492" i="1"/>
  <c r="W480" i="1"/>
  <c r="AE480" i="1"/>
  <c r="O480" i="1"/>
  <c r="W468" i="1"/>
  <c r="AE468" i="1"/>
  <c r="O468" i="1"/>
  <c r="W452" i="1"/>
  <c r="AE452" i="1"/>
  <c r="O452" i="1"/>
  <c r="W440" i="1"/>
  <c r="AE440" i="1"/>
  <c r="O440" i="1"/>
  <c r="W428" i="1"/>
  <c r="AE428" i="1"/>
  <c r="O428" i="1"/>
  <c r="W420" i="1"/>
  <c r="AE420" i="1"/>
  <c r="O420" i="1"/>
  <c r="W408" i="1"/>
  <c r="AE408" i="1"/>
  <c r="O408" i="1"/>
  <c r="AE396" i="1"/>
  <c r="O396" i="1"/>
  <c r="W396" i="1"/>
  <c r="AE384" i="1"/>
  <c r="O384" i="1"/>
  <c r="W384" i="1"/>
  <c r="AE372" i="1"/>
  <c r="O372" i="1"/>
  <c r="AE360" i="1"/>
  <c r="O360" i="1"/>
  <c r="W360" i="1"/>
  <c r="AE348" i="1"/>
  <c r="O348" i="1"/>
  <c r="W348" i="1"/>
  <c r="AE336" i="1"/>
  <c r="O336" i="1"/>
  <c r="W336" i="1"/>
  <c r="AE328" i="1"/>
  <c r="O328" i="1"/>
  <c r="W328" i="1"/>
  <c r="AE316" i="1"/>
  <c r="O316" i="1"/>
  <c r="W316" i="1"/>
  <c r="AE308" i="1"/>
  <c r="O308" i="1"/>
  <c r="W308" i="1"/>
  <c r="AE292" i="1"/>
  <c r="O292" i="1"/>
  <c r="W292" i="1"/>
  <c r="AE280" i="1"/>
  <c r="O280" i="1"/>
  <c r="W280" i="1"/>
  <c r="AE272" i="1"/>
  <c r="O272" i="1"/>
  <c r="W272" i="1"/>
  <c r="AE260" i="1"/>
  <c r="O260" i="1"/>
  <c r="W260" i="1"/>
  <c r="AE248" i="1"/>
  <c r="O248" i="1"/>
  <c r="W248" i="1"/>
  <c r="AE236" i="1"/>
  <c r="O236" i="1"/>
  <c r="W236" i="1"/>
  <c r="AE224" i="1"/>
  <c r="O224" i="1"/>
  <c r="W224" i="1"/>
  <c r="AE216" i="1"/>
  <c r="O216" i="1"/>
  <c r="W216" i="1"/>
  <c r="AE204" i="1"/>
  <c r="O204" i="1"/>
  <c r="W204" i="1"/>
  <c r="AE192" i="1"/>
  <c r="O192" i="1"/>
  <c r="W192" i="1"/>
  <c r="AE180" i="1"/>
  <c r="O180" i="1"/>
  <c r="W180" i="1"/>
  <c r="X1096" i="1"/>
  <c r="AF1096" i="1"/>
  <c r="P1096" i="1"/>
  <c r="X1080" i="1"/>
  <c r="P1080" i="1"/>
  <c r="AF1080" i="1"/>
  <c r="P1068" i="1"/>
  <c r="X1068" i="1"/>
  <c r="AF1068" i="1"/>
  <c r="P1056" i="1"/>
  <c r="X1056" i="1"/>
  <c r="AF1056" i="1"/>
  <c r="P1044" i="1"/>
  <c r="AF1044" i="1"/>
  <c r="X1044" i="1"/>
  <c r="P1032" i="1"/>
  <c r="AF1032" i="1"/>
  <c r="X1032" i="1"/>
  <c r="P1020" i="1"/>
  <c r="AF1020" i="1"/>
  <c r="X1020" i="1"/>
  <c r="P1008" i="1"/>
  <c r="AF1008" i="1"/>
  <c r="X1008" i="1"/>
  <c r="P1000" i="1"/>
  <c r="AF1000" i="1"/>
  <c r="X1000" i="1"/>
  <c r="P988" i="1"/>
  <c r="AF988" i="1"/>
  <c r="X988" i="1"/>
  <c r="P976" i="1"/>
  <c r="AF976" i="1"/>
  <c r="X976" i="1"/>
  <c r="X964" i="1"/>
  <c r="P964" i="1"/>
  <c r="AF964" i="1"/>
  <c r="P948" i="1"/>
  <c r="AF948" i="1"/>
  <c r="X948" i="1"/>
  <c r="P936" i="1"/>
  <c r="AF936" i="1"/>
  <c r="X936" i="1"/>
  <c r="P924" i="1"/>
  <c r="AF924" i="1"/>
  <c r="X924" i="1"/>
  <c r="P912" i="1"/>
  <c r="X912" i="1"/>
  <c r="AF912" i="1"/>
  <c r="P904" i="1"/>
  <c r="AF904" i="1"/>
  <c r="X904" i="1"/>
  <c r="P896" i="1"/>
  <c r="X896" i="1"/>
  <c r="AF896" i="1"/>
  <c r="P884" i="1"/>
  <c r="AF884" i="1"/>
  <c r="X884" i="1"/>
  <c r="P872" i="1"/>
  <c r="AF872" i="1"/>
  <c r="X872" i="1"/>
  <c r="P860" i="1"/>
  <c r="AF860" i="1"/>
  <c r="X860" i="1"/>
  <c r="X848" i="1"/>
  <c r="P848" i="1"/>
  <c r="AF848" i="1"/>
  <c r="X832" i="1"/>
  <c r="P832" i="1"/>
  <c r="AF832" i="1"/>
  <c r="X820" i="1"/>
  <c r="P820" i="1"/>
  <c r="AF820" i="1"/>
  <c r="X808" i="1"/>
  <c r="AF808" i="1"/>
  <c r="P808" i="1"/>
  <c r="X800" i="1"/>
  <c r="AF800" i="1"/>
  <c r="P800" i="1"/>
  <c r="X788" i="1"/>
  <c r="AF788" i="1"/>
  <c r="P788" i="1"/>
  <c r="X776" i="1"/>
  <c r="AF776" i="1"/>
  <c r="P776" i="1"/>
  <c r="X768" i="1"/>
  <c r="AF768" i="1"/>
  <c r="P768" i="1"/>
  <c r="X756" i="1"/>
  <c r="AF756" i="1"/>
  <c r="P756" i="1"/>
  <c r="X744" i="1"/>
  <c r="AF744" i="1"/>
  <c r="P744" i="1"/>
  <c r="X732" i="1"/>
  <c r="AF732" i="1"/>
  <c r="P732" i="1"/>
  <c r="X724" i="1"/>
  <c r="AF724" i="1"/>
  <c r="P724" i="1"/>
  <c r="X712" i="1"/>
  <c r="AF712" i="1"/>
  <c r="P712" i="1"/>
  <c r="X700" i="1"/>
  <c r="AF700" i="1"/>
  <c r="P700" i="1"/>
  <c r="X688" i="1"/>
  <c r="AF688" i="1"/>
  <c r="P688" i="1"/>
  <c r="X676" i="1"/>
  <c r="AF676" i="1"/>
  <c r="P676" i="1"/>
  <c r="AF664" i="1"/>
  <c r="P664" i="1"/>
  <c r="X664" i="1"/>
  <c r="AF652" i="1"/>
  <c r="P652" i="1"/>
  <c r="X652" i="1"/>
  <c r="AF644" i="1"/>
  <c r="P644" i="1"/>
  <c r="X644" i="1"/>
  <c r="AF632" i="1"/>
  <c r="P632" i="1"/>
  <c r="X632" i="1"/>
  <c r="AF616" i="1"/>
  <c r="P616" i="1"/>
  <c r="X616" i="1"/>
  <c r="AF604" i="1"/>
  <c r="P604" i="1"/>
  <c r="X604" i="1"/>
  <c r="AF596" i="1"/>
  <c r="P596" i="1"/>
  <c r="X596" i="1"/>
  <c r="AF584" i="1"/>
  <c r="P584" i="1"/>
  <c r="X584" i="1"/>
  <c r="AF572" i="1"/>
  <c r="P572" i="1"/>
  <c r="X572" i="1"/>
  <c r="AF560" i="1"/>
  <c r="P560" i="1"/>
  <c r="X560" i="1"/>
  <c r="AF548" i="1"/>
  <c r="P548" i="1"/>
  <c r="X548" i="1"/>
  <c r="AF532" i="1"/>
  <c r="P532" i="1"/>
  <c r="X532" i="1"/>
  <c r="AF520" i="1"/>
  <c r="P520" i="1"/>
  <c r="X520" i="1"/>
  <c r="AF512" i="1"/>
  <c r="P512" i="1"/>
  <c r="X512" i="1"/>
  <c r="AF504" i="1"/>
  <c r="P504" i="1"/>
  <c r="X504" i="1"/>
  <c r="AF492" i="1"/>
  <c r="P492" i="1"/>
  <c r="X492" i="1"/>
  <c r="AF480" i="1"/>
  <c r="P480" i="1"/>
  <c r="X480" i="1"/>
  <c r="AF468" i="1"/>
  <c r="P468" i="1"/>
  <c r="X468" i="1"/>
  <c r="AF456" i="1"/>
  <c r="P456" i="1"/>
  <c r="X456" i="1"/>
  <c r="AF444" i="1"/>
  <c r="P444" i="1"/>
  <c r="X444" i="1"/>
  <c r="AF432" i="1"/>
  <c r="P432" i="1"/>
  <c r="X432" i="1"/>
  <c r="AF420" i="1"/>
  <c r="P420" i="1"/>
  <c r="X420" i="1"/>
  <c r="AF408" i="1"/>
  <c r="P408" i="1"/>
  <c r="X408" i="1"/>
  <c r="X396" i="1"/>
  <c r="AF396" i="1"/>
  <c r="P396" i="1"/>
  <c r="X384" i="1"/>
  <c r="AF384" i="1"/>
  <c r="P384" i="1"/>
  <c r="X360" i="1"/>
  <c r="AF360" i="1"/>
  <c r="P360" i="1"/>
  <c r="X352" i="1"/>
  <c r="P352" i="1"/>
  <c r="X340" i="1"/>
  <c r="P340" i="1"/>
  <c r="V4" i="1"/>
  <c r="X8" i="1"/>
  <c r="AN3" i="1" s="1"/>
  <c r="X12" i="1"/>
  <c r="N16" i="1"/>
  <c r="N20" i="1"/>
  <c r="X24" i="1"/>
  <c r="N36" i="1"/>
  <c r="AD36" i="1"/>
  <c r="N40" i="1"/>
  <c r="X44" i="1"/>
  <c r="AD48" i="1"/>
  <c r="X52" i="1"/>
  <c r="N56" i="1"/>
  <c r="N60" i="1"/>
  <c r="AD64" i="1"/>
  <c r="AD68" i="1"/>
  <c r="AD72" i="1"/>
  <c r="X76" i="1"/>
  <c r="X80" i="1"/>
  <c r="AD108" i="1"/>
  <c r="AD112" i="1"/>
  <c r="X116" i="1"/>
  <c r="AD120" i="1"/>
  <c r="AD124" i="1"/>
  <c r="AD128" i="1"/>
  <c r="AD132" i="1"/>
  <c r="N136" i="1"/>
  <c r="AD136" i="1"/>
  <c r="X140" i="1"/>
  <c r="AD144" i="1"/>
  <c r="N148" i="1"/>
  <c r="AD148" i="1"/>
  <c r="X152" i="1"/>
  <c r="X156" i="1"/>
  <c r="AD160" i="1"/>
  <c r="N164" i="1"/>
  <c r="X172" i="1"/>
  <c r="N176" i="1"/>
  <c r="M340" i="1"/>
  <c r="M356" i="1"/>
  <c r="N384" i="1"/>
  <c r="AE672" i="1"/>
  <c r="AC1098" i="1"/>
  <c r="M1098" i="1"/>
  <c r="U1098" i="1"/>
  <c r="AC1094" i="1"/>
  <c r="M1094" i="1"/>
  <c r="U1094" i="1"/>
  <c r="AC1090" i="1"/>
  <c r="U1090" i="1"/>
  <c r="M1090" i="1"/>
  <c r="M1086" i="1"/>
  <c r="AC1086" i="1"/>
  <c r="U1086" i="1"/>
  <c r="M1082" i="1"/>
  <c r="U1082" i="1"/>
  <c r="AC1082" i="1"/>
  <c r="U1078" i="1"/>
  <c r="M1078" i="1"/>
  <c r="AC1078" i="1"/>
  <c r="AC1074" i="1"/>
  <c r="U1074" i="1"/>
  <c r="M1074" i="1"/>
  <c r="U1070" i="1"/>
  <c r="M1070" i="1"/>
  <c r="AC1070" i="1"/>
  <c r="U1066" i="1"/>
  <c r="M1066" i="1"/>
  <c r="AC1066" i="1"/>
  <c r="U1062" i="1"/>
  <c r="M1062" i="1"/>
  <c r="AC1062" i="1"/>
  <c r="U1058" i="1"/>
  <c r="M1058" i="1"/>
  <c r="AC1058" i="1"/>
  <c r="U1054" i="1"/>
  <c r="M1054" i="1"/>
  <c r="AC1054" i="1"/>
  <c r="U1050" i="1"/>
  <c r="M1050" i="1"/>
  <c r="AC1050" i="1"/>
  <c r="U1046" i="1"/>
  <c r="M1046" i="1"/>
  <c r="AC1046" i="1"/>
  <c r="U1042" i="1"/>
  <c r="M1042" i="1"/>
  <c r="AC1042" i="1"/>
  <c r="AC1038" i="1"/>
  <c r="M1038" i="1"/>
  <c r="U1038" i="1"/>
  <c r="AC1034" i="1"/>
  <c r="M1034" i="1"/>
  <c r="U1034" i="1"/>
  <c r="AC1030" i="1"/>
  <c r="M1030" i="1"/>
  <c r="U1030" i="1"/>
  <c r="AC1026" i="1"/>
  <c r="M1026" i="1"/>
  <c r="U1026" i="1"/>
  <c r="AC1022" i="1"/>
  <c r="M1022" i="1"/>
  <c r="U1022" i="1"/>
  <c r="AC1018" i="1"/>
  <c r="M1018" i="1"/>
  <c r="U1018" i="1"/>
  <c r="AC1014" i="1"/>
  <c r="M1014" i="1"/>
  <c r="U1014" i="1"/>
  <c r="AC1010" i="1"/>
  <c r="M1010" i="1"/>
  <c r="U1010" i="1"/>
  <c r="AC1006" i="1"/>
  <c r="M1006" i="1"/>
  <c r="U1006" i="1"/>
  <c r="AC1002" i="1"/>
  <c r="M1002" i="1"/>
  <c r="U1002" i="1"/>
  <c r="AC998" i="1"/>
  <c r="M998" i="1"/>
  <c r="U998" i="1"/>
  <c r="AC994" i="1"/>
  <c r="M994" i="1"/>
  <c r="U994" i="1"/>
  <c r="AC990" i="1"/>
  <c r="M990" i="1"/>
  <c r="U990" i="1"/>
  <c r="AC986" i="1"/>
  <c r="M986" i="1"/>
  <c r="U986" i="1"/>
  <c r="AC982" i="1"/>
  <c r="M982" i="1"/>
  <c r="U982" i="1"/>
  <c r="AC978" i="1"/>
  <c r="M978" i="1"/>
  <c r="U978" i="1"/>
  <c r="AC974" i="1"/>
  <c r="M974" i="1"/>
  <c r="U974" i="1"/>
  <c r="AC970" i="1"/>
  <c r="M970" i="1"/>
  <c r="U970" i="1"/>
  <c r="AC966" i="1"/>
  <c r="M966" i="1"/>
  <c r="U966" i="1"/>
  <c r="U962" i="1"/>
  <c r="M962" i="1"/>
  <c r="AC962" i="1"/>
  <c r="U958" i="1"/>
  <c r="M958" i="1"/>
  <c r="AC958" i="1"/>
  <c r="U954" i="1"/>
  <c r="M954" i="1"/>
  <c r="AC954" i="1"/>
  <c r="U950" i="1"/>
  <c r="M950" i="1"/>
  <c r="AC950" i="1"/>
  <c r="U946" i="1"/>
  <c r="M946" i="1"/>
  <c r="AC946" i="1"/>
  <c r="U942" i="1"/>
  <c r="M942" i="1"/>
  <c r="AC942" i="1"/>
  <c r="U938" i="1"/>
  <c r="M938" i="1"/>
  <c r="AC938" i="1"/>
  <c r="U934" i="1"/>
  <c r="M934" i="1"/>
  <c r="AC934" i="1"/>
  <c r="U930" i="1"/>
  <c r="M930" i="1"/>
  <c r="AC930" i="1"/>
  <c r="U926" i="1"/>
  <c r="M926" i="1"/>
  <c r="AC926" i="1"/>
  <c r="U922" i="1"/>
  <c r="M922" i="1"/>
  <c r="AC922" i="1"/>
  <c r="U918" i="1"/>
  <c r="M918" i="1"/>
  <c r="AC918" i="1"/>
  <c r="U914" i="1"/>
  <c r="M914" i="1"/>
  <c r="AC914" i="1"/>
  <c r="U910" i="1"/>
  <c r="M910" i="1"/>
  <c r="AC910" i="1"/>
  <c r="U906" i="1"/>
  <c r="M906" i="1"/>
  <c r="AC906" i="1"/>
  <c r="U902" i="1"/>
  <c r="M902" i="1"/>
  <c r="AC902" i="1"/>
  <c r="U898" i="1"/>
  <c r="M898" i="1"/>
  <c r="AC898" i="1"/>
  <c r="U894" i="1"/>
  <c r="M894" i="1"/>
  <c r="AC894" i="1"/>
  <c r="U890" i="1"/>
  <c r="M890" i="1"/>
  <c r="AC890" i="1"/>
  <c r="U886" i="1"/>
  <c r="M886" i="1"/>
  <c r="AC886" i="1"/>
  <c r="U882" i="1"/>
  <c r="M882" i="1"/>
  <c r="AC882" i="1"/>
  <c r="U878" i="1"/>
  <c r="M878" i="1"/>
  <c r="AC878" i="1"/>
  <c r="U874" i="1"/>
  <c r="M874" i="1"/>
  <c r="AC874" i="1"/>
  <c r="U870" i="1"/>
  <c r="M870" i="1"/>
  <c r="AC870" i="1"/>
  <c r="U866" i="1"/>
  <c r="M866" i="1"/>
  <c r="AC866" i="1"/>
  <c r="U862" i="1"/>
  <c r="M862" i="1"/>
  <c r="AC862" i="1"/>
  <c r="U858" i="1"/>
  <c r="M858" i="1"/>
  <c r="AC858" i="1"/>
  <c r="U854" i="1"/>
  <c r="M854" i="1"/>
  <c r="AC854" i="1"/>
  <c r="U850" i="1"/>
  <c r="M850" i="1"/>
  <c r="AC850" i="1"/>
  <c r="U846" i="1"/>
  <c r="M846" i="1"/>
  <c r="AC846" i="1"/>
  <c r="U842" i="1"/>
  <c r="M842" i="1"/>
  <c r="AC842" i="1"/>
  <c r="U838" i="1"/>
  <c r="M838" i="1"/>
  <c r="AC838" i="1"/>
  <c r="U834" i="1"/>
  <c r="M834" i="1"/>
  <c r="AC834" i="1"/>
  <c r="U830" i="1"/>
  <c r="M830" i="1"/>
  <c r="AC830" i="1"/>
  <c r="U826" i="1"/>
  <c r="M826" i="1"/>
  <c r="AC826" i="1"/>
  <c r="U822" i="1"/>
  <c r="M822" i="1"/>
  <c r="AC822" i="1"/>
  <c r="U818" i="1"/>
  <c r="M818" i="1"/>
  <c r="AC818" i="1"/>
  <c r="U814" i="1"/>
  <c r="M814" i="1"/>
  <c r="AC814" i="1"/>
  <c r="AC810" i="1"/>
  <c r="M810" i="1"/>
  <c r="U810" i="1"/>
  <c r="AC806" i="1"/>
  <c r="M806" i="1"/>
  <c r="U806" i="1"/>
  <c r="AC802" i="1"/>
  <c r="M802" i="1"/>
  <c r="U802" i="1"/>
  <c r="AC798" i="1"/>
  <c r="M798" i="1"/>
  <c r="U798" i="1"/>
  <c r="AC794" i="1"/>
  <c r="M794" i="1"/>
  <c r="U794" i="1"/>
  <c r="AC790" i="1"/>
  <c r="M790" i="1"/>
  <c r="U790" i="1"/>
  <c r="AC786" i="1"/>
  <c r="M786" i="1"/>
  <c r="U786" i="1"/>
  <c r="AC782" i="1"/>
  <c r="M782" i="1"/>
  <c r="U782" i="1"/>
  <c r="AC778" i="1"/>
  <c r="M778" i="1"/>
  <c r="U778" i="1"/>
  <c r="AC774" i="1"/>
  <c r="M774" i="1"/>
  <c r="U774" i="1"/>
  <c r="AC770" i="1"/>
  <c r="M770" i="1"/>
  <c r="U770" i="1"/>
  <c r="AC766" i="1"/>
  <c r="M766" i="1"/>
  <c r="U766" i="1"/>
  <c r="AC762" i="1"/>
  <c r="M762" i="1"/>
  <c r="U762" i="1"/>
  <c r="AC758" i="1"/>
  <c r="M758" i="1"/>
  <c r="U758" i="1"/>
  <c r="AC754" i="1"/>
  <c r="M754" i="1"/>
  <c r="U754" i="1"/>
  <c r="AC750" i="1"/>
  <c r="M750" i="1"/>
  <c r="U750" i="1"/>
  <c r="AC746" i="1"/>
  <c r="M746" i="1"/>
  <c r="U746" i="1"/>
  <c r="AC742" i="1"/>
  <c r="M742" i="1"/>
  <c r="U742" i="1"/>
  <c r="AC738" i="1"/>
  <c r="M738" i="1"/>
  <c r="U738" i="1"/>
  <c r="AC734" i="1"/>
  <c r="M734" i="1"/>
  <c r="U734" i="1"/>
  <c r="AC730" i="1"/>
  <c r="M730" i="1"/>
  <c r="U730" i="1"/>
  <c r="AC726" i="1"/>
  <c r="M726" i="1"/>
  <c r="U726" i="1"/>
  <c r="AC722" i="1"/>
  <c r="M722" i="1"/>
  <c r="U722" i="1"/>
  <c r="AC718" i="1"/>
  <c r="M718" i="1"/>
  <c r="U718" i="1"/>
  <c r="AC714" i="1"/>
  <c r="M714" i="1"/>
  <c r="U714" i="1"/>
  <c r="AC710" i="1"/>
  <c r="M710" i="1"/>
  <c r="U710" i="1"/>
  <c r="AC706" i="1"/>
  <c r="M706" i="1"/>
  <c r="U706" i="1"/>
  <c r="AC702" i="1"/>
  <c r="M702" i="1"/>
  <c r="U702" i="1"/>
  <c r="AC698" i="1"/>
  <c r="M698" i="1"/>
  <c r="U698" i="1"/>
  <c r="AC694" i="1"/>
  <c r="M694" i="1"/>
  <c r="U694" i="1"/>
  <c r="AC690" i="1"/>
  <c r="M690" i="1"/>
  <c r="U690" i="1"/>
  <c r="AC686" i="1"/>
  <c r="M686" i="1"/>
  <c r="U686" i="1"/>
  <c r="AC682" i="1"/>
  <c r="M682" i="1"/>
  <c r="U682" i="1"/>
  <c r="AC678" i="1"/>
  <c r="M678" i="1"/>
  <c r="U678" i="1"/>
  <c r="AC674" i="1"/>
  <c r="M674" i="1"/>
  <c r="U674" i="1"/>
  <c r="AC670" i="1"/>
  <c r="M670" i="1"/>
  <c r="U670" i="1"/>
  <c r="AC666" i="1"/>
  <c r="M666" i="1"/>
  <c r="U666" i="1"/>
  <c r="AC662" i="1"/>
  <c r="M662" i="1"/>
  <c r="U662" i="1"/>
  <c r="AC658" i="1"/>
  <c r="M658" i="1"/>
  <c r="U658" i="1"/>
  <c r="AC654" i="1"/>
  <c r="M654" i="1"/>
  <c r="U654" i="1"/>
  <c r="AC650" i="1"/>
  <c r="M650" i="1"/>
  <c r="U650" i="1"/>
  <c r="AC646" i="1"/>
  <c r="M646" i="1"/>
  <c r="U646" i="1"/>
  <c r="AC642" i="1"/>
  <c r="M642" i="1"/>
  <c r="U642" i="1"/>
  <c r="AC638" i="1"/>
  <c r="M638" i="1"/>
  <c r="U638" i="1"/>
  <c r="AC634" i="1"/>
  <c r="M634" i="1"/>
  <c r="U634" i="1"/>
  <c r="AC630" i="1"/>
  <c r="M630" i="1"/>
  <c r="U630" i="1"/>
  <c r="AC626" i="1"/>
  <c r="M626" i="1"/>
  <c r="U626" i="1"/>
  <c r="AC622" i="1"/>
  <c r="M622" i="1"/>
  <c r="U622" i="1"/>
  <c r="AC618" i="1"/>
  <c r="M618" i="1"/>
  <c r="U618" i="1"/>
  <c r="AC614" i="1"/>
  <c r="M614" i="1"/>
  <c r="U614" i="1"/>
  <c r="AC610" i="1"/>
  <c r="M610" i="1"/>
  <c r="U610" i="1"/>
  <c r="AC606" i="1"/>
  <c r="M606" i="1"/>
  <c r="U606" i="1"/>
  <c r="AC602" i="1"/>
  <c r="M602" i="1"/>
  <c r="U602" i="1"/>
  <c r="AC598" i="1"/>
  <c r="M598" i="1"/>
  <c r="U598" i="1"/>
  <c r="AC594" i="1"/>
  <c r="M594" i="1"/>
  <c r="U594" i="1"/>
  <c r="AC590" i="1"/>
  <c r="M590" i="1"/>
  <c r="U590" i="1"/>
  <c r="AC586" i="1"/>
  <c r="M586" i="1"/>
  <c r="U586" i="1"/>
  <c r="AC582" i="1"/>
  <c r="M582" i="1"/>
  <c r="U582" i="1"/>
  <c r="AC578" i="1"/>
  <c r="M578" i="1"/>
  <c r="U578" i="1"/>
  <c r="AC574" i="1"/>
  <c r="M574" i="1"/>
  <c r="U574" i="1"/>
  <c r="AC570" i="1"/>
  <c r="M570" i="1"/>
  <c r="U570" i="1"/>
  <c r="AC566" i="1"/>
  <c r="M566" i="1"/>
  <c r="U566" i="1"/>
  <c r="AC562" i="1"/>
  <c r="M562" i="1"/>
  <c r="U562" i="1"/>
  <c r="AC558" i="1"/>
  <c r="M558" i="1"/>
  <c r="U558" i="1"/>
  <c r="AC554" i="1"/>
  <c r="M554" i="1"/>
  <c r="U554" i="1"/>
  <c r="AC550" i="1"/>
  <c r="M550" i="1"/>
  <c r="U550" i="1"/>
  <c r="AC546" i="1"/>
  <c r="M546" i="1"/>
  <c r="U546" i="1"/>
  <c r="AC542" i="1"/>
  <c r="M542" i="1"/>
  <c r="U542" i="1"/>
  <c r="AC538" i="1"/>
  <c r="M538" i="1"/>
  <c r="U538" i="1"/>
  <c r="AC534" i="1"/>
  <c r="M534" i="1"/>
  <c r="U534" i="1"/>
  <c r="AC530" i="1"/>
  <c r="M530" i="1"/>
  <c r="U530" i="1"/>
  <c r="AC526" i="1"/>
  <c r="M526" i="1"/>
  <c r="U526" i="1"/>
  <c r="AC522" i="1"/>
  <c r="M522" i="1"/>
  <c r="U522" i="1"/>
  <c r="AC518" i="1"/>
  <c r="M518" i="1"/>
  <c r="U518" i="1"/>
  <c r="AC514" i="1"/>
  <c r="M514" i="1"/>
  <c r="U514" i="1"/>
  <c r="AC510" i="1"/>
  <c r="M510" i="1"/>
  <c r="U510" i="1"/>
  <c r="AC506" i="1"/>
  <c r="M506" i="1"/>
  <c r="U506" i="1"/>
  <c r="AC502" i="1"/>
  <c r="M502" i="1"/>
  <c r="U502" i="1"/>
  <c r="AC498" i="1"/>
  <c r="M498" i="1"/>
  <c r="U498" i="1"/>
  <c r="AC494" i="1"/>
  <c r="M494" i="1"/>
  <c r="U494" i="1"/>
  <c r="AC490" i="1"/>
  <c r="M490" i="1"/>
  <c r="U490" i="1"/>
  <c r="AC486" i="1"/>
  <c r="M486" i="1"/>
  <c r="U486" i="1"/>
  <c r="AC482" i="1"/>
  <c r="M482" i="1"/>
  <c r="U482" i="1"/>
  <c r="AC478" i="1"/>
  <c r="M478" i="1"/>
  <c r="U478" i="1"/>
  <c r="AC474" i="1"/>
  <c r="M474" i="1"/>
  <c r="U474" i="1"/>
  <c r="AC470" i="1"/>
  <c r="M470" i="1"/>
  <c r="U470" i="1"/>
  <c r="AC466" i="1"/>
  <c r="M466" i="1"/>
  <c r="U466" i="1"/>
  <c r="AC462" i="1"/>
  <c r="M462" i="1"/>
  <c r="U462" i="1"/>
  <c r="AC458" i="1"/>
  <c r="M458" i="1"/>
  <c r="U458" i="1"/>
  <c r="AC454" i="1"/>
  <c r="M454" i="1"/>
  <c r="U454" i="1"/>
  <c r="AC450" i="1"/>
  <c r="M450" i="1"/>
  <c r="U450" i="1"/>
  <c r="AC446" i="1"/>
  <c r="M446" i="1"/>
  <c r="U446" i="1"/>
  <c r="AC442" i="1"/>
  <c r="M442" i="1"/>
  <c r="U442" i="1"/>
  <c r="AC438" i="1"/>
  <c r="M438" i="1"/>
  <c r="U438" i="1"/>
  <c r="AC434" i="1"/>
  <c r="M434" i="1"/>
  <c r="U434" i="1"/>
  <c r="AC430" i="1"/>
  <c r="M430" i="1"/>
  <c r="U430" i="1"/>
  <c r="AC426" i="1"/>
  <c r="M426" i="1"/>
  <c r="U426" i="1"/>
  <c r="AC422" i="1"/>
  <c r="M422" i="1"/>
  <c r="U422" i="1"/>
  <c r="AC418" i="1"/>
  <c r="M418" i="1"/>
  <c r="U418" i="1"/>
  <c r="AC414" i="1"/>
  <c r="M414" i="1"/>
  <c r="U414" i="1"/>
  <c r="AC410" i="1"/>
  <c r="M410" i="1"/>
  <c r="U410" i="1"/>
  <c r="AC406" i="1"/>
  <c r="M406" i="1"/>
  <c r="U406" i="1"/>
  <c r="AC402" i="1"/>
  <c r="M402" i="1"/>
  <c r="U402" i="1"/>
  <c r="U398" i="1"/>
  <c r="M398" i="1"/>
  <c r="AC398" i="1"/>
  <c r="U394" i="1"/>
  <c r="M394" i="1"/>
  <c r="AC394" i="1"/>
  <c r="U386" i="1"/>
  <c r="AC386" i="1"/>
  <c r="M386" i="1"/>
  <c r="U382" i="1"/>
  <c r="AC382" i="1"/>
  <c r="M382" i="1"/>
  <c r="U378" i="1"/>
  <c r="AC378" i="1"/>
  <c r="M378" i="1"/>
  <c r="U370" i="1"/>
  <c r="AC370" i="1"/>
  <c r="M370" i="1"/>
  <c r="U366" i="1"/>
  <c r="AC366" i="1"/>
  <c r="M366" i="1"/>
  <c r="U362" i="1"/>
  <c r="AC362" i="1"/>
  <c r="M362" i="1"/>
  <c r="U354" i="1"/>
  <c r="M354" i="1"/>
  <c r="U350" i="1"/>
  <c r="M350" i="1"/>
  <c r="U346" i="1"/>
  <c r="M346" i="1"/>
  <c r="U342" i="1"/>
  <c r="M342" i="1"/>
  <c r="U338" i="1"/>
  <c r="M338" i="1"/>
  <c r="U334" i="1"/>
  <c r="M334" i="1"/>
  <c r="U330" i="1"/>
  <c r="M330" i="1"/>
  <c r="U326" i="1"/>
  <c r="AC326" i="1"/>
  <c r="M326" i="1"/>
  <c r="U322" i="1"/>
  <c r="AC322" i="1"/>
  <c r="M322" i="1"/>
  <c r="U318" i="1"/>
  <c r="AC318" i="1"/>
  <c r="M318" i="1"/>
  <c r="U314" i="1"/>
  <c r="AC314" i="1"/>
  <c r="M314" i="1"/>
  <c r="U310" i="1"/>
  <c r="AC310" i="1"/>
  <c r="M310" i="1"/>
  <c r="U306" i="1"/>
  <c r="AC306" i="1"/>
  <c r="M306" i="1"/>
  <c r="U302" i="1"/>
  <c r="AC302" i="1"/>
  <c r="M302" i="1"/>
  <c r="U298" i="1"/>
  <c r="AC298" i="1"/>
  <c r="M298" i="1"/>
  <c r="U294" i="1"/>
  <c r="AC294" i="1"/>
  <c r="M294" i="1"/>
  <c r="U290" i="1"/>
  <c r="AC290" i="1"/>
  <c r="M290" i="1"/>
  <c r="U286" i="1"/>
  <c r="AC286" i="1"/>
  <c r="M286" i="1"/>
  <c r="U282" i="1"/>
  <c r="AC282" i="1"/>
  <c r="M282" i="1"/>
  <c r="U278" i="1"/>
  <c r="AC278" i="1"/>
  <c r="M278" i="1"/>
  <c r="U274" i="1"/>
  <c r="AC274" i="1"/>
  <c r="M274" i="1"/>
  <c r="U270" i="1"/>
  <c r="AC270" i="1"/>
  <c r="M270" i="1"/>
  <c r="U266" i="1"/>
  <c r="AC266" i="1"/>
  <c r="M266" i="1"/>
  <c r="U262" i="1"/>
  <c r="AC262" i="1"/>
  <c r="M262" i="1"/>
  <c r="U258" i="1"/>
  <c r="AC258" i="1"/>
  <c r="M258" i="1"/>
  <c r="U254" i="1"/>
  <c r="AC254" i="1"/>
  <c r="M254" i="1"/>
  <c r="U250" i="1"/>
  <c r="AC250" i="1"/>
  <c r="M250" i="1"/>
  <c r="U246" i="1"/>
  <c r="AC246" i="1"/>
  <c r="M246" i="1"/>
  <c r="U242" i="1"/>
  <c r="AC242" i="1"/>
  <c r="M242" i="1"/>
  <c r="U238" i="1"/>
  <c r="AC238" i="1"/>
  <c r="M238" i="1"/>
  <c r="U234" i="1"/>
  <c r="AC234" i="1"/>
  <c r="M234" i="1"/>
  <c r="U230" i="1"/>
  <c r="AC230" i="1"/>
  <c r="M230" i="1"/>
  <c r="U226" i="1"/>
  <c r="AC226" i="1"/>
  <c r="M226" i="1"/>
  <c r="U222" i="1"/>
  <c r="AC222" i="1"/>
  <c r="M222" i="1"/>
  <c r="U218" i="1"/>
  <c r="AC218" i="1"/>
  <c r="M218" i="1"/>
  <c r="U214" i="1"/>
  <c r="AC214" i="1"/>
  <c r="M214" i="1"/>
  <c r="U210" i="1"/>
  <c r="AC210" i="1"/>
  <c r="M210" i="1"/>
  <c r="U206" i="1"/>
  <c r="AC206" i="1"/>
  <c r="M206" i="1"/>
  <c r="U202" i="1"/>
  <c r="AC202" i="1"/>
  <c r="M202" i="1"/>
  <c r="U198" i="1"/>
  <c r="AC198" i="1"/>
  <c r="M198" i="1"/>
  <c r="U194" i="1"/>
  <c r="AC194" i="1"/>
  <c r="M194" i="1"/>
  <c r="U190" i="1"/>
  <c r="AC190" i="1"/>
  <c r="M190" i="1"/>
  <c r="U186" i="1"/>
  <c r="AC186" i="1"/>
  <c r="M186" i="1"/>
  <c r="U182" i="1"/>
  <c r="AC182" i="1"/>
  <c r="M182" i="1"/>
  <c r="AD1098" i="1"/>
  <c r="N1098" i="1"/>
  <c r="V1098" i="1"/>
  <c r="AD1094" i="1"/>
  <c r="N1094" i="1"/>
  <c r="V1094" i="1"/>
  <c r="AD1090" i="1"/>
  <c r="N1090" i="1"/>
  <c r="V1090" i="1"/>
  <c r="AD1086" i="1"/>
  <c r="N1086" i="1"/>
  <c r="V1086" i="1"/>
  <c r="AD1082" i="1"/>
  <c r="N1082" i="1"/>
  <c r="V1082" i="1"/>
  <c r="AD1078" i="1"/>
  <c r="N1078" i="1"/>
  <c r="V1078" i="1"/>
  <c r="AD1074" i="1"/>
  <c r="N1074" i="1"/>
  <c r="V1074" i="1"/>
  <c r="AD1070" i="1"/>
  <c r="N1070" i="1"/>
  <c r="V1070" i="1"/>
  <c r="N1066" i="1"/>
  <c r="V1066" i="1"/>
  <c r="AD1066" i="1"/>
  <c r="V1062" i="1"/>
  <c r="N1062" i="1"/>
  <c r="AD1062" i="1"/>
  <c r="AD1058" i="1"/>
  <c r="V1058" i="1"/>
  <c r="N1058" i="1"/>
  <c r="AD1054" i="1"/>
  <c r="V1054" i="1"/>
  <c r="N1054" i="1"/>
  <c r="N1050" i="1"/>
  <c r="AD1050" i="1"/>
  <c r="V1050" i="1"/>
  <c r="V1046" i="1"/>
  <c r="N1046" i="1"/>
  <c r="AD1046" i="1"/>
  <c r="V1042" i="1"/>
  <c r="N1042" i="1"/>
  <c r="AD1042" i="1"/>
  <c r="N1038" i="1"/>
  <c r="AD1038" i="1"/>
  <c r="V1038" i="1"/>
  <c r="N1034" i="1"/>
  <c r="AD1034" i="1"/>
  <c r="V1034" i="1"/>
  <c r="N1030" i="1"/>
  <c r="V1030" i="1"/>
  <c r="AD1030" i="1"/>
  <c r="N1026" i="1"/>
  <c r="AD1026" i="1"/>
  <c r="V1026" i="1"/>
  <c r="N1022" i="1"/>
  <c r="AD1022" i="1"/>
  <c r="V1022" i="1"/>
  <c r="N1018" i="1"/>
  <c r="AD1018" i="1"/>
  <c r="V1018" i="1"/>
  <c r="N1014" i="1"/>
  <c r="V1014" i="1"/>
  <c r="AD1014" i="1"/>
  <c r="N1010" i="1"/>
  <c r="AD1010" i="1"/>
  <c r="V1010" i="1"/>
  <c r="N1006" i="1"/>
  <c r="AD1006" i="1"/>
  <c r="V1006" i="1"/>
  <c r="N1002" i="1"/>
  <c r="V1002" i="1"/>
  <c r="AD1002" i="1"/>
  <c r="N998" i="1"/>
  <c r="V998" i="1"/>
  <c r="AD998" i="1"/>
  <c r="N994" i="1"/>
  <c r="AD994" i="1"/>
  <c r="V994" i="1"/>
  <c r="N990" i="1"/>
  <c r="AD990" i="1"/>
  <c r="V990" i="1"/>
  <c r="N986" i="1"/>
  <c r="AD986" i="1"/>
  <c r="V986" i="1"/>
  <c r="N982" i="1"/>
  <c r="AD982" i="1"/>
  <c r="V982" i="1"/>
  <c r="N978" i="1"/>
  <c r="AD978" i="1"/>
  <c r="V978" i="1"/>
  <c r="N974" i="1"/>
  <c r="AD974" i="1"/>
  <c r="V974" i="1"/>
  <c r="N970" i="1"/>
  <c r="AD970" i="1"/>
  <c r="V970" i="1"/>
  <c r="N966" i="1"/>
  <c r="V966" i="1"/>
  <c r="AD966" i="1"/>
  <c r="V962" i="1"/>
  <c r="N962" i="1"/>
  <c r="AD962" i="1"/>
  <c r="AD958" i="1"/>
  <c r="V958" i="1"/>
  <c r="N958" i="1"/>
  <c r="AD954" i="1"/>
  <c r="N954" i="1"/>
  <c r="V954" i="1"/>
  <c r="AD950" i="1"/>
  <c r="V950" i="1"/>
  <c r="N950" i="1"/>
  <c r="AD946" i="1"/>
  <c r="N946" i="1"/>
  <c r="V946" i="1"/>
  <c r="AD942" i="1"/>
  <c r="V942" i="1"/>
  <c r="N942" i="1"/>
  <c r="AD938" i="1"/>
  <c r="N938" i="1"/>
  <c r="V938" i="1"/>
  <c r="AD934" i="1"/>
  <c r="V934" i="1"/>
  <c r="N934" i="1"/>
  <c r="AD930" i="1"/>
  <c r="N930" i="1"/>
  <c r="V930" i="1"/>
  <c r="AD926" i="1"/>
  <c r="V926" i="1"/>
  <c r="N926" i="1"/>
  <c r="AD922" i="1"/>
  <c r="N922" i="1"/>
  <c r="V922" i="1"/>
  <c r="AD918" i="1"/>
  <c r="V918" i="1"/>
  <c r="N918" i="1"/>
  <c r="AD914" i="1"/>
  <c r="N914" i="1"/>
  <c r="V914" i="1"/>
  <c r="AD910" i="1"/>
  <c r="V910" i="1"/>
  <c r="N910" i="1"/>
  <c r="AD906" i="1"/>
  <c r="N906" i="1"/>
  <c r="V906" i="1"/>
  <c r="AD902" i="1"/>
  <c r="V902" i="1"/>
  <c r="N902" i="1"/>
  <c r="AD898" i="1"/>
  <c r="N898" i="1"/>
  <c r="V898" i="1"/>
  <c r="AD894" i="1"/>
  <c r="V894" i="1"/>
  <c r="N894" i="1"/>
  <c r="AD890" i="1"/>
  <c r="N890" i="1"/>
  <c r="V890" i="1"/>
  <c r="AD886" i="1"/>
  <c r="V886" i="1"/>
  <c r="N886" i="1"/>
  <c r="AD882" i="1"/>
  <c r="N882" i="1"/>
  <c r="V882" i="1"/>
  <c r="AD878" i="1"/>
  <c r="V878" i="1"/>
  <c r="N878" i="1"/>
  <c r="AD874" i="1"/>
  <c r="N874" i="1"/>
  <c r="V874" i="1"/>
  <c r="AD870" i="1"/>
  <c r="V870" i="1"/>
  <c r="N870" i="1"/>
  <c r="AD866" i="1"/>
  <c r="N866" i="1"/>
  <c r="V866" i="1"/>
  <c r="AD862" i="1"/>
  <c r="V862" i="1"/>
  <c r="N862" i="1"/>
  <c r="AD858" i="1"/>
  <c r="N858" i="1"/>
  <c r="V858" i="1"/>
  <c r="AD854" i="1"/>
  <c r="V854" i="1"/>
  <c r="N854" i="1"/>
  <c r="V850" i="1"/>
  <c r="N850" i="1"/>
  <c r="AD850" i="1"/>
  <c r="V846" i="1"/>
  <c r="N846" i="1"/>
  <c r="AD846" i="1"/>
  <c r="V842" i="1"/>
  <c r="N842" i="1"/>
  <c r="AD842" i="1"/>
  <c r="V838" i="1"/>
  <c r="N838" i="1"/>
  <c r="AD838" i="1"/>
  <c r="V834" i="1"/>
  <c r="N834" i="1"/>
  <c r="AD834" i="1"/>
  <c r="V830" i="1"/>
  <c r="N830" i="1"/>
  <c r="AD830" i="1"/>
  <c r="V826" i="1"/>
  <c r="N826" i="1"/>
  <c r="AD826" i="1"/>
  <c r="V822" i="1"/>
  <c r="N822" i="1"/>
  <c r="AD822" i="1"/>
  <c r="V818" i="1"/>
  <c r="N818" i="1"/>
  <c r="AD818" i="1"/>
  <c r="V814" i="1"/>
  <c r="N814" i="1"/>
  <c r="AD814" i="1"/>
  <c r="AD810" i="1"/>
  <c r="N810" i="1"/>
  <c r="V810" i="1"/>
  <c r="AD806" i="1"/>
  <c r="N806" i="1"/>
  <c r="V806" i="1"/>
  <c r="AD802" i="1"/>
  <c r="N802" i="1"/>
  <c r="V802" i="1"/>
  <c r="AD798" i="1"/>
  <c r="N798" i="1"/>
  <c r="V798" i="1"/>
  <c r="AD794" i="1"/>
  <c r="N794" i="1"/>
  <c r="V794" i="1"/>
  <c r="AD790" i="1"/>
  <c r="N790" i="1"/>
  <c r="V790" i="1"/>
  <c r="AD786" i="1"/>
  <c r="N786" i="1"/>
  <c r="V786" i="1"/>
  <c r="AD782" i="1"/>
  <c r="N782" i="1"/>
  <c r="V782" i="1"/>
  <c r="AD778" i="1"/>
  <c r="N778" i="1"/>
  <c r="V778" i="1"/>
  <c r="AD774" i="1"/>
  <c r="N774" i="1"/>
  <c r="V774" i="1"/>
  <c r="AD770" i="1"/>
  <c r="N770" i="1"/>
  <c r="V770" i="1"/>
  <c r="AD766" i="1"/>
  <c r="N766" i="1"/>
  <c r="V766" i="1"/>
  <c r="AD762" i="1"/>
  <c r="N762" i="1"/>
  <c r="V762" i="1"/>
  <c r="AD758" i="1"/>
  <c r="N758" i="1"/>
  <c r="V758" i="1"/>
  <c r="AD754" i="1"/>
  <c r="N754" i="1"/>
  <c r="V754" i="1"/>
  <c r="AD750" i="1"/>
  <c r="N750" i="1"/>
  <c r="V750" i="1"/>
  <c r="AD746" i="1"/>
  <c r="N746" i="1"/>
  <c r="V746" i="1"/>
  <c r="AD742" i="1"/>
  <c r="N742" i="1"/>
  <c r="V742" i="1"/>
  <c r="AD738" i="1"/>
  <c r="N738" i="1"/>
  <c r="V738" i="1"/>
  <c r="AD734" i="1"/>
  <c r="N734" i="1"/>
  <c r="V734" i="1"/>
  <c r="AD730" i="1"/>
  <c r="N730" i="1"/>
  <c r="V730" i="1"/>
  <c r="AD726" i="1"/>
  <c r="N726" i="1"/>
  <c r="V726" i="1"/>
  <c r="AD722" i="1"/>
  <c r="N722" i="1"/>
  <c r="V722" i="1"/>
  <c r="AD718" i="1"/>
  <c r="N718" i="1"/>
  <c r="V718" i="1"/>
  <c r="AD714" i="1"/>
  <c r="N714" i="1"/>
  <c r="V714" i="1"/>
  <c r="AD710" i="1"/>
  <c r="N710" i="1"/>
  <c r="V710" i="1"/>
  <c r="AD706" i="1"/>
  <c r="N706" i="1"/>
  <c r="V706" i="1"/>
  <c r="AD702" i="1"/>
  <c r="N702" i="1"/>
  <c r="V702" i="1"/>
  <c r="AD698" i="1"/>
  <c r="N698" i="1"/>
  <c r="V698" i="1"/>
  <c r="AD694" i="1"/>
  <c r="N694" i="1"/>
  <c r="V694" i="1"/>
  <c r="AD690" i="1"/>
  <c r="N690" i="1"/>
  <c r="V690" i="1"/>
  <c r="AD686" i="1"/>
  <c r="N686" i="1"/>
  <c r="V686" i="1"/>
  <c r="AD682" i="1"/>
  <c r="N682" i="1"/>
  <c r="V682" i="1"/>
  <c r="AD678" i="1"/>
  <c r="N678" i="1"/>
  <c r="V678" i="1"/>
  <c r="AD674" i="1"/>
  <c r="V674" i="1"/>
  <c r="N674" i="1"/>
  <c r="V670" i="1"/>
  <c r="AD670" i="1"/>
  <c r="N670" i="1"/>
  <c r="V666" i="1"/>
  <c r="AD666" i="1"/>
  <c r="N666" i="1"/>
  <c r="V662" i="1"/>
  <c r="AD662" i="1"/>
  <c r="N662" i="1"/>
  <c r="V658" i="1"/>
  <c r="AD658" i="1"/>
  <c r="N658" i="1"/>
  <c r="V654" i="1"/>
  <c r="AD654" i="1"/>
  <c r="N654" i="1"/>
  <c r="V650" i="1"/>
  <c r="AD650" i="1"/>
  <c r="N650" i="1"/>
  <c r="V646" i="1"/>
  <c r="AD646" i="1"/>
  <c r="N646" i="1"/>
  <c r="V642" i="1"/>
  <c r="AD642" i="1"/>
  <c r="N642" i="1"/>
  <c r="V638" i="1"/>
  <c r="AD638" i="1"/>
  <c r="N638" i="1"/>
  <c r="V634" i="1"/>
  <c r="AD634" i="1"/>
  <c r="N634" i="1"/>
  <c r="V630" i="1"/>
  <c r="AD630" i="1"/>
  <c r="N630" i="1"/>
  <c r="V626" i="1"/>
  <c r="AD626" i="1"/>
  <c r="N626" i="1"/>
  <c r="V622" i="1"/>
  <c r="AD622" i="1"/>
  <c r="N622" i="1"/>
  <c r="V618" i="1"/>
  <c r="AD618" i="1"/>
  <c r="N618" i="1"/>
  <c r="V614" i="1"/>
  <c r="AD614" i="1"/>
  <c r="N614" i="1"/>
  <c r="V610" i="1"/>
  <c r="AD610" i="1"/>
  <c r="N610" i="1"/>
  <c r="V606" i="1"/>
  <c r="AD606" i="1"/>
  <c r="N606" i="1"/>
  <c r="V602" i="1"/>
  <c r="AD602" i="1"/>
  <c r="N602" i="1"/>
  <c r="V598" i="1"/>
  <c r="AD598" i="1"/>
  <c r="N598" i="1"/>
  <c r="V594" i="1"/>
  <c r="AD594" i="1"/>
  <c r="N594" i="1"/>
  <c r="V590" i="1"/>
  <c r="AD590" i="1"/>
  <c r="N590" i="1"/>
  <c r="V586" i="1"/>
  <c r="AD586" i="1"/>
  <c r="N586" i="1"/>
  <c r="V582" i="1"/>
  <c r="AD582" i="1"/>
  <c r="N582" i="1"/>
  <c r="V578" i="1"/>
  <c r="AD578" i="1"/>
  <c r="N578" i="1"/>
  <c r="V574" i="1"/>
  <c r="AD574" i="1"/>
  <c r="N574" i="1"/>
  <c r="V570" i="1"/>
  <c r="AD570" i="1"/>
  <c r="N570" i="1"/>
  <c r="V566" i="1"/>
  <c r="AD566" i="1"/>
  <c r="N566" i="1"/>
  <c r="V562" i="1"/>
  <c r="AD562" i="1"/>
  <c r="N562" i="1"/>
  <c r="V558" i="1"/>
  <c r="AD558" i="1"/>
  <c r="N558" i="1"/>
  <c r="V554" i="1"/>
  <c r="AD554" i="1"/>
  <c r="N554" i="1"/>
  <c r="V550" i="1"/>
  <c r="AD550" i="1"/>
  <c r="N550" i="1"/>
  <c r="V546" i="1"/>
  <c r="AD546" i="1"/>
  <c r="N546" i="1"/>
  <c r="V542" i="1"/>
  <c r="AD542" i="1"/>
  <c r="N542" i="1"/>
  <c r="V538" i="1"/>
  <c r="AD538" i="1"/>
  <c r="N538" i="1"/>
  <c r="V534" i="1"/>
  <c r="AD534" i="1"/>
  <c r="N534" i="1"/>
  <c r="V530" i="1"/>
  <c r="AD530" i="1"/>
  <c r="N530" i="1"/>
  <c r="V526" i="1"/>
  <c r="AD526" i="1"/>
  <c r="N526" i="1"/>
  <c r="V522" i="1"/>
  <c r="AD522" i="1"/>
  <c r="N522" i="1"/>
  <c r="V518" i="1"/>
  <c r="AD518" i="1"/>
  <c r="N518" i="1"/>
  <c r="V514" i="1"/>
  <c r="AD514" i="1"/>
  <c r="N514" i="1"/>
  <c r="V510" i="1"/>
  <c r="AD510" i="1"/>
  <c r="N510" i="1"/>
  <c r="V506" i="1"/>
  <c r="AD506" i="1"/>
  <c r="N506" i="1"/>
  <c r="V502" i="1"/>
  <c r="AD502" i="1"/>
  <c r="N502" i="1"/>
  <c r="V498" i="1"/>
  <c r="AD498" i="1"/>
  <c r="N498" i="1"/>
  <c r="V494" i="1"/>
  <c r="AD494" i="1"/>
  <c r="N494" i="1"/>
  <c r="V490" i="1"/>
  <c r="AD490" i="1"/>
  <c r="N490" i="1"/>
  <c r="V486" i="1"/>
  <c r="AD486" i="1"/>
  <c r="N486" i="1"/>
  <c r="V482" i="1"/>
  <c r="AD482" i="1"/>
  <c r="N482" i="1"/>
  <c r="V478" i="1"/>
  <c r="AD478" i="1"/>
  <c r="N478" i="1"/>
  <c r="V474" i="1"/>
  <c r="AD474" i="1"/>
  <c r="N474" i="1"/>
  <c r="V470" i="1"/>
  <c r="AD470" i="1"/>
  <c r="N470" i="1"/>
  <c r="V466" i="1"/>
  <c r="AD466" i="1"/>
  <c r="N466" i="1"/>
  <c r="V462" i="1"/>
  <c r="AD462" i="1"/>
  <c r="N462" i="1"/>
  <c r="V458" i="1"/>
  <c r="AD458" i="1"/>
  <c r="N458" i="1"/>
  <c r="V454" i="1"/>
  <c r="AD454" i="1"/>
  <c r="N454" i="1"/>
  <c r="V450" i="1"/>
  <c r="AD450" i="1"/>
  <c r="N450" i="1"/>
  <c r="V446" i="1"/>
  <c r="AD446" i="1"/>
  <c r="N446" i="1"/>
  <c r="V442" i="1"/>
  <c r="AD442" i="1"/>
  <c r="N442" i="1"/>
  <c r="V438" i="1"/>
  <c r="AD438" i="1"/>
  <c r="N438" i="1"/>
  <c r="V434" i="1"/>
  <c r="AD434" i="1"/>
  <c r="N434" i="1"/>
  <c r="V430" i="1"/>
  <c r="AD430" i="1"/>
  <c r="N430" i="1"/>
  <c r="V426" i="1"/>
  <c r="AD426" i="1"/>
  <c r="N426" i="1"/>
  <c r="V422" i="1"/>
  <c r="AD422" i="1"/>
  <c r="N422" i="1"/>
  <c r="V418" i="1"/>
  <c r="AD418" i="1"/>
  <c r="N418" i="1"/>
  <c r="V414" i="1"/>
  <c r="AD414" i="1"/>
  <c r="N414" i="1"/>
  <c r="V410" i="1"/>
  <c r="AD410" i="1"/>
  <c r="N410" i="1"/>
  <c r="V406" i="1"/>
  <c r="AD406" i="1"/>
  <c r="N406" i="1"/>
  <c r="V402" i="1"/>
  <c r="AD402" i="1"/>
  <c r="N402" i="1"/>
  <c r="AD398" i="1"/>
  <c r="N398" i="1"/>
  <c r="V398" i="1"/>
  <c r="AD394" i="1"/>
  <c r="N394" i="1"/>
  <c r="V394" i="1"/>
  <c r="V390" i="1"/>
  <c r="N390" i="1"/>
  <c r="AD390" i="1"/>
  <c r="V386" i="1"/>
  <c r="N386" i="1"/>
  <c r="AD386" i="1"/>
  <c r="V382" i="1"/>
  <c r="N382" i="1"/>
  <c r="AD382" i="1"/>
  <c r="V378" i="1"/>
  <c r="N378" i="1"/>
  <c r="V374" i="1"/>
  <c r="N374" i="1"/>
  <c r="AD374" i="1"/>
  <c r="V370" i="1"/>
  <c r="N370" i="1"/>
  <c r="AD370" i="1"/>
  <c r="V366" i="1"/>
  <c r="N366" i="1"/>
  <c r="AD366" i="1"/>
  <c r="V362" i="1"/>
  <c r="N362" i="1"/>
  <c r="V358" i="1"/>
  <c r="N358" i="1"/>
  <c r="AD358" i="1"/>
  <c r="V354" i="1"/>
  <c r="N354" i="1"/>
  <c r="AD354" i="1"/>
  <c r="V350" i="1"/>
  <c r="N350" i="1"/>
  <c r="AD350" i="1"/>
  <c r="V346" i="1"/>
  <c r="N346" i="1"/>
  <c r="AD346" i="1"/>
  <c r="V342" i="1"/>
  <c r="N342" i="1"/>
  <c r="AD342" i="1"/>
  <c r="V338" i="1"/>
  <c r="N338" i="1"/>
  <c r="AD338" i="1"/>
  <c r="V334" i="1"/>
  <c r="N334" i="1"/>
  <c r="AD334" i="1"/>
  <c r="V330" i="1"/>
  <c r="N330" i="1"/>
  <c r="AD330" i="1"/>
  <c r="AD326" i="1"/>
  <c r="N326" i="1"/>
  <c r="AD322" i="1"/>
  <c r="N322" i="1"/>
  <c r="AD318" i="1"/>
  <c r="N318" i="1"/>
  <c r="AD314" i="1"/>
  <c r="N314" i="1"/>
  <c r="AD310" i="1"/>
  <c r="N310" i="1"/>
  <c r="AD306" i="1"/>
  <c r="N306" i="1"/>
  <c r="AD302" i="1"/>
  <c r="N302" i="1"/>
  <c r="AD298" i="1"/>
  <c r="N298" i="1"/>
  <c r="AD294" i="1"/>
  <c r="N294" i="1"/>
  <c r="AD290" i="1"/>
  <c r="N290" i="1"/>
  <c r="AD286" i="1"/>
  <c r="N286" i="1"/>
  <c r="AD282" i="1"/>
  <c r="N282" i="1"/>
  <c r="AD278" i="1"/>
  <c r="N278" i="1"/>
  <c r="AD274" i="1"/>
  <c r="N274" i="1"/>
  <c r="AD270" i="1"/>
  <c r="N270" i="1"/>
  <c r="AD266" i="1"/>
  <c r="N266" i="1"/>
  <c r="AD262" i="1"/>
  <c r="N262" i="1"/>
  <c r="AD258" i="1"/>
  <c r="N258" i="1"/>
  <c r="AD254" i="1"/>
  <c r="N254" i="1"/>
  <c r="AD250" i="1"/>
  <c r="N250" i="1"/>
  <c r="AD246" i="1"/>
  <c r="N246" i="1"/>
  <c r="AD242" i="1"/>
  <c r="N242" i="1"/>
  <c r="AD238" i="1"/>
  <c r="N238" i="1"/>
  <c r="AD234" i="1"/>
  <c r="N234" i="1"/>
  <c r="AD230" i="1"/>
  <c r="N230" i="1"/>
  <c r="AD226" i="1"/>
  <c r="N226" i="1"/>
  <c r="AD222" i="1"/>
  <c r="N222" i="1"/>
  <c r="AD218" i="1"/>
  <c r="N218" i="1"/>
  <c r="AD214" i="1"/>
  <c r="N214" i="1"/>
  <c r="AD210" i="1"/>
  <c r="N210" i="1"/>
  <c r="AD206" i="1"/>
  <c r="N206" i="1"/>
  <c r="AD202" i="1"/>
  <c r="N202" i="1"/>
  <c r="AD198" i="1"/>
  <c r="N198" i="1"/>
  <c r="AD194" i="1"/>
  <c r="N194" i="1"/>
  <c r="AD190" i="1"/>
  <c r="N190" i="1"/>
  <c r="AD186" i="1"/>
  <c r="N186" i="1"/>
  <c r="AD182" i="1"/>
  <c r="N182" i="1"/>
  <c r="W1098" i="1"/>
  <c r="AE1098" i="1"/>
  <c r="O1098" i="1"/>
  <c r="W1094" i="1"/>
  <c r="AE1094" i="1"/>
  <c r="O1094" i="1"/>
  <c r="AE1090" i="1"/>
  <c r="W1090" i="1"/>
  <c r="O1090" i="1"/>
  <c r="AE1086" i="1"/>
  <c r="W1086" i="1"/>
  <c r="O1086" i="1"/>
  <c r="AE1082" i="1"/>
  <c r="W1082" i="1"/>
  <c r="O1082" i="1"/>
  <c r="AE1078" i="1"/>
  <c r="W1078" i="1"/>
  <c r="O1078" i="1"/>
  <c r="AE1074" i="1"/>
  <c r="W1074" i="1"/>
  <c r="O1074" i="1"/>
  <c r="AE1070" i="1"/>
  <c r="O1070" i="1"/>
  <c r="W1070" i="1"/>
  <c r="AE1066" i="1"/>
  <c r="O1066" i="1"/>
  <c r="W1066" i="1"/>
  <c r="AE1062" i="1"/>
  <c r="O1062" i="1"/>
  <c r="W1062" i="1"/>
  <c r="AE1058" i="1"/>
  <c r="O1058" i="1"/>
  <c r="W1058" i="1"/>
  <c r="AE1054" i="1"/>
  <c r="O1054" i="1"/>
  <c r="W1054" i="1"/>
  <c r="AE1050" i="1"/>
  <c r="O1050" i="1"/>
  <c r="W1050" i="1"/>
  <c r="AE1046" i="1"/>
  <c r="O1046" i="1"/>
  <c r="W1046" i="1"/>
  <c r="AE1042" i="1"/>
  <c r="O1042" i="1"/>
  <c r="W1042" i="1"/>
  <c r="W1038" i="1"/>
  <c r="O1038" i="1"/>
  <c r="AE1038" i="1"/>
  <c r="W1034" i="1"/>
  <c r="O1034" i="1"/>
  <c r="AE1034" i="1"/>
  <c r="W1030" i="1"/>
  <c r="AE1030" i="1"/>
  <c r="O1030" i="1"/>
  <c r="W1026" i="1"/>
  <c r="AE1026" i="1"/>
  <c r="O1026" i="1"/>
  <c r="W1022" i="1"/>
  <c r="O1022" i="1"/>
  <c r="AE1022" i="1"/>
  <c r="W1018" i="1"/>
  <c r="O1018" i="1"/>
  <c r="AE1018" i="1"/>
  <c r="W1014" i="1"/>
  <c r="AE1014" i="1"/>
  <c r="O1014" i="1"/>
  <c r="W1010" i="1"/>
  <c r="AE1010" i="1"/>
  <c r="O1010" i="1"/>
  <c r="W1006" i="1"/>
  <c r="O1006" i="1"/>
  <c r="AE1006" i="1"/>
  <c r="W1002" i="1"/>
  <c r="O1002" i="1"/>
  <c r="AE1002" i="1"/>
  <c r="W998" i="1"/>
  <c r="AE998" i="1"/>
  <c r="O998" i="1"/>
  <c r="W994" i="1"/>
  <c r="AE994" i="1"/>
  <c r="O994" i="1"/>
  <c r="W990" i="1"/>
  <c r="O990" i="1"/>
  <c r="AE990" i="1"/>
  <c r="W986" i="1"/>
  <c r="O986" i="1"/>
  <c r="AE986" i="1"/>
  <c r="W982" i="1"/>
  <c r="AE982" i="1"/>
  <c r="O982" i="1"/>
  <c r="W978" i="1"/>
  <c r="AE978" i="1"/>
  <c r="O978" i="1"/>
  <c r="W974" i="1"/>
  <c r="O974" i="1"/>
  <c r="AE974" i="1"/>
  <c r="W970" i="1"/>
  <c r="O970" i="1"/>
  <c r="AE970" i="1"/>
  <c r="W966" i="1"/>
  <c r="AE966" i="1"/>
  <c r="O966" i="1"/>
  <c r="AE962" i="1"/>
  <c r="O962" i="1"/>
  <c r="W962" i="1"/>
  <c r="AE958" i="1"/>
  <c r="O958" i="1"/>
  <c r="W958" i="1"/>
  <c r="AE954" i="1"/>
  <c r="O954" i="1"/>
  <c r="W954" i="1"/>
  <c r="AE950" i="1"/>
  <c r="O950" i="1"/>
  <c r="W950" i="1"/>
  <c r="AE946" i="1"/>
  <c r="O946" i="1"/>
  <c r="W946" i="1"/>
  <c r="AE942" i="1"/>
  <c r="O942" i="1"/>
  <c r="W942" i="1"/>
  <c r="AE938" i="1"/>
  <c r="O938" i="1"/>
  <c r="W938" i="1"/>
  <c r="AE934" i="1"/>
  <c r="O934" i="1"/>
  <c r="W934" i="1"/>
  <c r="AE930" i="1"/>
  <c r="O930" i="1"/>
  <c r="W930" i="1"/>
  <c r="AE926" i="1"/>
  <c r="O926" i="1"/>
  <c r="W926" i="1"/>
  <c r="AE922" i="1"/>
  <c r="O922" i="1"/>
  <c r="W922" i="1"/>
  <c r="AE918" i="1"/>
  <c r="O918" i="1"/>
  <c r="W918" i="1"/>
  <c r="AE914" i="1"/>
  <c r="O914" i="1"/>
  <c r="W914" i="1"/>
  <c r="AE910" i="1"/>
  <c r="O910" i="1"/>
  <c r="W910" i="1"/>
  <c r="AE906" i="1"/>
  <c r="O906" i="1"/>
  <c r="W906" i="1"/>
  <c r="AE902" i="1"/>
  <c r="O902" i="1"/>
  <c r="W902" i="1"/>
  <c r="AE898" i="1"/>
  <c r="O898" i="1"/>
  <c r="W898" i="1"/>
  <c r="AE894" i="1"/>
  <c r="O894" i="1"/>
  <c r="W894" i="1"/>
  <c r="AE890" i="1"/>
  <c r="O890" i="1"/>
  <c r="W890" i="1"/>
  <c r="AE886" i="1"/>
  <c r="O886" i="1"/>
  <c r="W886" i="1"/>
  <c r="AE882" i="1"/>
  <c r="O882" i="1"/>
  <c r="W882" i="1"/>
  <c r="AE878" i="1"/>
  <c r="O878" i="1"/>
  <c r="W878" i="1"/>
  <c r="AE874" i="1"/>
  <c r="O874" i="1"/>
  <c r="W874" i="1"/>
  <c r="AE870" i="1"/>
  <c r="O870" i="1"/>
  <c r="W870" i="1"/>
  <c r="AE866" i="1"/>
  <c r="O866" i="1"/>
  <c r="W866" i="1"/>
  <c r="AE862" i="1"/>
  <c r="O862" i="1"/>
  <c r="W862" i="1"/>
  <c r="AE858" i="1"/>
  <c r="O858" i="1"/>
  <c r="W858" i="1"/>
  <c r="AE854" i="1"/>
  <c r="O854" i="1"/>
  <c r="W854" i="1"/>
  <c r="AE850" i="1"/>
  <c r="O850" i="1"/>
  <c r="W850" i="1"/>
  <c r="AE846" i="1"/>
  <c r="O846" i="1"/>
  <c r="W846" i="1"/>
  <c r="AE842" i="1"/>
  <c r="O842" i="1"/>
  <c r="W842" i="1"/>
  <c r="AE838" i="1"/>
  <c r="O838" i="1"/>
  <c r="W838" i="1"/>
  <c r="AE834" i="1"/>
  <c r="O834" i="1"/>
  <c r="W834" i="1"/>
  <c r="AE830" i="1"/>
  <c r="O830" i="1"/>
  <c r="W830" i="1"/>
  <c r="AE826" i="1"/>
  <c r="O826" i="1"/>
  <c r="W826" i="1"/>
  <c r="AE822" i="1"/>
  <c r="O822" i="1"/>
  <c r="W822" i="1"/>
  <c r="AE818" i="1"/>
  <c r="O818" i="1"/>
  <c r="W818" i="1"/>
  <c r="AE814" i="1"/>
  <c r="O814" i="1"/>
  <c r="W814" i="1"/>
  <c r="W810" i="1"/>
  <c r="AE810" i="1"/>
  <c r="O810" i="1"/>
  <c r="W806" i="1"/>
  <c r="AE806" i="1"/>
  <c r="O806" i="1"/>
  <c r="W802" i="1"/>
  <c r="AE802" i="1"/>
  <c r="O802" i="1"/>
  <c r="W798" i="1"/>
  <c r="AE798" i="1"/>
  <c r="O798" i="1"/>
  <c r="W794" i="1"/>
  <c r="AE794" i="1"/>
  <c r="O794" i="1"/>
  <c r="W790" i="1"/>
  <c r="AE790" i="1"/>
  <c r="O790" i="1"/>
  <c r="W786" i="1"/>
  <c r="AE786" i="1"/>
  <c r="O786" i="1"/>
  <c r="W782" i="1"/>
  <c r="AE782" i="1"/>
  <c r="O782" i="1"/>
  <c r="W778" i="1"/>
  <c r="AE778" i="1"/>
  <c r="O778" i="1"/>
  <c r="W774" i="1"/>
  <c r="AE774" i="1"/>
  <c r="O774" i="1"/>
  <c r="W770" i="1"/>
  <c r="AE770" i="1"/>
  <c r="O770" i="1"/>
  <c r="W766" i="1"/>
  <c r="AE766" i="1"/>
  <c r="O766" i="1"/>
  <c r="W762" i="1"/>
  <c r="AE762" i="1"/>
  <c r="O762" i="1"/>
  <c r="W758" i="1"/>
  <c r="AE758" i="1"/>
  <c r="O758" i="1"/>
  <c r="W754" i="1"/>
  <c r="AE754" i="1"/>
  <c r="O754" i="1"/>
  <c r="W750" i="1"/>
  <c r="AE750" i="1"/>
  <c r="O750" i="1"/>
  <c r="W746" i="1"/>
  <c r="AE746" i="1"/>
  <c r="O746" i="1"/>
  <c r="W742" i="1"/>
  <c r="AE742" i="1"/>
  <c r="O742" i="1"/>
  <c r="W738" i="1"/>
  <c r="AE738" i="1"/>
  <c r="O738" i="1"/>
  <c r="W734" i="1"/>
  <c r="AE734" i="1"/>
  <c r="O734" i="1"/>
  <c r="W730" i="1"/>
  <c r="AE730" i="1"/>
  <c r="O730" i="1"/>
  <c r="W726" i="1"/>
  <c r="AE726" i="1"/>
  <c r="O726" i="1"/>
  <c r="W722" i="1"/>
  <c r="AE722" i="1"/>
  <c r="O722" i="1"/>
  <c r="W718" i="1"/>
  <c r="AE718" i="1"/>
  <c r="O718" i="1"/>
  <c r="W714" i="1"/>
  <c r="AE714" i="1"/>
  <c r="O714" i="1"/>
  <c r="W710" i="1"/>
  <c r="AE710" i="1"/>
  <c r="O710" i="1"/>
  <c r="W706" i="1"/>
  <c r="AE706" i="1"/>
  <c r="O706" i="1"/>
  <c r="W702" i="1"/>
  <c r="AE702" i="1"/>
  <c r="O702" i="1"/>
  <c r="W698" i="1"/>
  <c r="AE698" i="1"/>
  <c r="O698" i="1"/>
  <c r="W694" i="1"/>
  <c r="AE694" i="1"/>
  <c r="O694" i="1"/>
  <c r="W690" i="1"/>
  <c r="AE690" i="1"/>
  <c r="O690" i="1"/>
  <c r="W686" i="1"/>
  <c r="AE686" i="1"/>
  <c r="O686" i="1"/>
  <c r="W682" i="1"/>
  <c r="AE682" i="1"/>
  <c r="O682" i="1"/>
  <c r="W678" i="1"/>
  <c r="AE678" i="1"/>
  <c r="O678" i="1"/>
  <c r="W674" i="1"/>
  <c r="AE674" i="1"/>
  <c r="O674" i="1"/>
  <c r="W670" i="1"/>
  <c r="AE670" i="1"/>
  <c r="O670" i="1"/>
  <c r="W666" i="1"/>
  <c r="AE666" i="1"/>
  <c r="O666" i="1"/>
  <c r="W662" i="1"/>
  <c r="AE662" i="1"/>
  <c r="O662" i="1"/>
  <c r="W658" i="1"/>
  <c r="AE658" i="1"/>
  <c r="O658" i="1"/>
  <c r="W654" i="1"/>
  <c r="AE654" i="1"/>
  <c r="O654" i="1"/>
  <c r="W650" i="1"/>
  <c r="AE650" i="1"/>
  <c r="O650" i="1"/>
  <c r="W646" i="1"/>
  <c r="AE646" i="1"/>
  <c r="O646" i="1"/>
  <c r="W642" i="1"/>
  <c r="AE642" i="1"/>
  <c r="O642" i="1"/>
  <c r="W638" i="1"/>
  <c r="O638" i="1"/>
  <c r="AE638" i="1"/>
  <c r="W634" i="1"/>
  <c r="AE634" i="1"/>
  <c r="O634" i="1"/>
  <c r="W630" i="1"/>
  <c r="AE630" i="1"/>
  <c r="O630" i="1"/>
  <c r="W626" i="1"/>
  <c r="AE626" i="1"/>
  <c r="O626" i="1"/>
  <c r="W622" i="1"/>
  <c r="AE622" i="1"/>
  <c r="O622" i="1"/>
  <c r="W618" i="1"/>
  <c r="AE618" i="1"/>
  <c r="O618" i="1"/>
  <c r="W614" i="1"/>
  <c r="AE614" i="1"/>
  <c r="O614" i="1"/>
  <c r="W610" i="1"/>
  <c r="AE610" i="1"/>
  <c r="O610" i="1"/>
  <c r="W606" i="1"/>
  <c r="AE606" i="1"/>
  <c r="O606" i="1"/>
  <c r="W602" i="1"/>
  <c r="AE602" i="1"/>
  <c r="O602" i="1"/>
  <c r="W598" i="1"/>
  <c r="AE598" i="1"/>
  <c r="O598" i="1"/>
  <c r="W594" i="1"/>
  <c r="AE594" i="1"/>
  <c r="O594" i="1"/>
  <c r="W590" i="1"/>
  <c r="AE590" i="1"/>
  <c r="O590" i="1"/>
  <c r="W586" i="1"/>
  <c r="AE586" i="1"/>
  <c r="O586" i="1"/>
  <c r="W582" i="1"/>
  <c r="AE582" i="1"/>
  <c r="O582" i="1"/>
  <c r="W578" i="1"/>
  <c r="AE578" i="1"/>
  <c r="O578" i="1"/>
  <c r="W574" i="1"/>
  <c r="AE574" i="1"/>
  <c r="O574" i="1"/>
  <c r="W570" i="1"/>
  <c r="AE570" i="1"/>
  <c r="O570" i="1"/>
  <c r="W566" i="1"/>
  <c r="AE566" i="1"/>
  <c r="O566" i="1"/>
  <c r="W562" i="1"/>
  <c r="AE562" i="1"/>
  <c r="O562" i="1"/>
  <c r="W558" i="1"/>
  <c r="O558" i="1"/>
  <c r="AE558" i="1"/>
  <c r="W554" i="1"/>
  <c r="O554" i="1"/>
  <c r="W550" i="1"/>
  <c r="O550" i="1"/>
  <c r="AE550" i="1"/>
  <c r="W546" i="1"/>
  <c r="O546" i="1"/>
  <c r="AE546" i="1"/>
  <c r="W542" i="1"/>
  <c r="O542" i="1"/>
  <c r="AE542" i="1"/>
  <c r="W538" i="1"/>
  <c r="O538" i="1"/>
  <c r="W534" i="1"/>
  <c r="AE534" i="1"/>
  <c r="O534" i="1"/>
  <c r="W530" i="1"/>
  <c r="AE530" i="1"/>
  <c r="O530" i="1"/>
  <c r="W526" i="1"/>
  <c r="AE526" i="1"/>
  <c r="O526" i="1"/>
  <c r="W522" i="1"/>
  <c r="AE522" i="1"/>
  <c r="O522" i="1"/>
  <c r="W518" i="1"/>
  <c r="AE518" i="1"/>
  <c r="O518" i="1"/>
  <c r="W514" i="1"/>
  <c r="AE514" i="1"/>
  <c r="O514" i="1"/>
  <c r="W510" i="1"/>
  <c r="AE510" i="1"/>
  <c r="O510" i="1"/>
  <c r="W506" i="1"/>
  <c r="AE506" i="1"/>
  <c r="O506" i="1"/>
  <c r="W502" i="1"/>
  <c r="AE502" i="1"/>
  <c r="O502" i="1"/>
  <c r="W498" i="1"/>
  <c r="AE498" i="1"/>
  <c r="O498" i="1"/>
  <c r="W494" i="1"/>
  <c r="AE494" i="1"/>
  <c r="O494" i="1"/>
  <c r="W490" i="1"/>
  <c r="AE490" i="1"/>
  <c r="O490" i="1"/>
  <c r="W486" i="1"/>
  <c r="AE486" i="1"/>
  <c r="O486" i="1"/>
  <c r="W482" i="1"/>
  <c r="AE482" i="1"/>
  <c r="O482" i="1"/>
  <c r="W478" i="1"/>
  <c r="AE478" i="1"/>
  <c r="O478" i="1"/>
  <c r="W474" i="1"/>
  <c r="AE474" i="1"/>
  <c r="O474" i="1"/>
  <c r="W470" i="1"/>
  <c r="AE470" i="1"/>
  <c r="O470" i="1"/>
  <c r="W466" i="1"/>
  <c r="AE466" i="1"/>
  <c r="O466" i="1"/>
  <c r="W462" i="1"/>
  <c r="AE462" i="1"/>
  <c r="O462" i="1"/>
  <c r="W458" i="1"/>
  <c r="AE458" i="1"/>
  <c r="O458" i="1"/>
  <c r="W454" i="1"/>
  <c r="AE454" i="1"/>
  <c r="O454" i="1"/>
  <c r="W450" i="1"/>
  <c r="AE450" i="1"/>
  <c r="O450" i="1"/>
  <c r="W446" i="1"/>
  <c r="AE446" i="1"/>
  <c r="O446" i="1"/>
  <c r="W442" i="1"/>
  <c r="AE442" i="1"/>
  <c r="O442" i="1"/>
  <c r="W438" i="1"/>
  <c r="AE438" i="1"/>
  <c r="O438" i="1"/>
  <c r="W434" i="1"/>
  <c r="AE434" i="1"/>
  <c r="O434" i="1"/>
  <c r="W430" i="1"/>
  <c r="AE430" i="1"/>
  <c r="O430" i="1"/>
  <c r="W426" i="1"/>
  <c r="AE426" i="1"/>
  <c r="O426" i="1"/>
  <c r="W422" i="1"/>
  <c r="AE422" i="1"/>
  <c r="O422" i="1"/>
  <c r="W418" i="1"/>
  <c r="AE418" i="1"/>
  <c r="O418" i="1"/>
  <c r="W414" i="1"/>
  <c r="AE414" i="1"/>
  <c r="O414" i="1"/>
  <c r="W410" i="1"/>
  <c r="AE410" i="1"/>
  <c r="O410" i="1"/>
  <c r="W406" i="1"/>
  <c r="AE406" i="1"/>
  <c r="O406" i="1"/>
  <c r="W402" i="1"/>
  <c r="AE402" i="1"/>
  <c r="O402" i="1"/>
  <c r="AE398" i="1"/>
  <c r="O398" i="1"/>
  <c r="W398" i="1"/>
  <c r="AE394" i="1"/>
  <c r="O394" i="1"/>
  <c r="W394" i="1"/>
  <c r="AE390" i="1"/>
  <c r="O390" i="1"/>
  <c r="AE386" i="1"/>
  <c r="O386" i="1"/>
  <c r="W386" i="1"/>
  <c r="AE382" i="1"/>
  <c r="O382" i="1"/>
  <c r="W382" i="1"/>
  <c r="AE378" i="1"/>
  <c r="O378" i="1"/>
  <c r="W378" i="1"/>
  <c r="AE374" i="1"/>
  <c r="O374" i="1"/>
  <c r="AE370" i="1"/>
  <c r="O370" i="1"/>
  <c r="W370" i="1"/>
  <c r="AE366" i="1"/>
  <c r="O366" i="1"/>
  <c r="W366" i="1"/>
  <c r="AE362" i="1"/>
  <c r="O362" i="1"/>
  <c r="W362" i="1"/>
  <c r="AE358" i="1"/>
  <c r="O358" i="1"/>
  <c r="AE354" i="1"/>
  <c r="O354" i="1"/>
  <c r="AE350" i="1"/>
  <c r="O350" i="1"/>
  <c r="AE346" i="1"/>
  <c r="O346" i="1"/>
  <c r="AE342" i="1"/>
  <c r="O342" i="1"/>
  <c r="AE338" i="1"/>
  <c r="O338" i="1"/>
  <c r="AE334" i="1"/>
  <c r="O334" i="1"/>
  <c r="AE330" i="1"/>
  <c r="O330" i="1"/>
  <c r="AE326" i="1"/>
  <c r="O326" i="1"/>
  <c r="W326" i="1"/>
  <c r="AE322" i="1"/>
  <c r="O322" i="1"/>
  <c r="W322" i="1"/>
  <c r="AE318" i="1"/>
  <c r="O318" i="1"/>
  <c r="W318" i="1"/>
  <c r="AE314" i="1"/>
  <c r="O314" i="1"/>
  <c r="W314" i="1"/>
  <c r="AE310" i="1"/>
  <c r="O310" i="1"/>
  <c r="W310" i="1"/>
  <c r="AE306" i="1"/>
  <c r="O306" i="1"/>
  <c r="W306" i="1"/>
  <c r="AE302" i="1"/>
  <c r="O302" i="1"/>
  <c r="W302" i="1"/>
  <c r="AE298" i="1"/>
  <c r="O298" i="1"/>
  <c r="W298" i="1"/>
  <c r="AE294" i="1"/>
  <c r="O294" i="1"/>
  <c r="W294" i="1"/>
  <c r="AE290" i="1"/>
  <c r="O290" i="1"/>
  <c r="W290" i="1"/>
  <c r="AE286" i="1"/>
  <c r="O286" i="1"/>
  <c r="W286" i="1"/>
  <c r="AE282" i="1"/>
  <c r="O282" i="1"/>
  <c r="W282" i="1"/>
  <c r="AE278" i="1"/>
  <c r="O278" i="1"/>
  <c r="W278" i="1"/>
  <c r="AE274" i="1"/>
  <c r="O274" i="1"/>
  <c r="W274" i="1"/>
  <c r="AE270" i="1"/>
  <c r="O270" i="1"/>
  <c r="W270" i="1"/>
  <c r="AE266" i="1"/>
  <c r="O266" i="1"/>
  <c r="W266" i="1"/>
  <c r="AE262" i="1"/>
  <c r="O262" i="1"/>
  <c r="W262" i="1"/>
  <c r="AE258" i="1"/>
  <c r="O258" i="1"/>
  <c r="W258" i="1"/>
  <c r="AE254" i="1"/>
  <c r="O254" i="1"/>
  <c r="W254" i="1"/>
  <c r="AE250" i="1"/>
  <c r="O250" i="1"/>
  <c r="W250" i="1"/>
  <c r="AE246" i="1"/>
  <c r="O246" i="1"/>
  <c r="W246" i="1"/>
  <c r="AE242" i="1"/>
  <c r="O242" i="1"/>
  <c r="W242" i="1"/>
  <c r="AE238" i="1"/>
  <c r="O238" i="1"/>
  <c r="W238" i="1"/>
  <c r="AE234" i="1"/>
  <c r="O234" i="1"/>
  <c r="W234" i="1"/>
  <c r="AE230" i="1"/>
  <c r="O230" i="1"/>
  <c r="W230" i="1"/>
  <c r="AE226" i="1"/>
  <c r="O226" i="1"/>
  <c r="W226" i="1"/>
  <c r="AE222" i="1"/>
  <c r="O222" i="1"/>
  <c r="W222" i="1"/>
  <c r="AE218" i="1"/>
  <c r="O218" i="1"/>
  <c r="W218" i="1"/>
  <c r="AE214" i="1"/>
  <c r="O214" i="1"/>
  <c r="W214" i="1"/>
  <c r="AE210" i="1"/>
  <c r="O210" i="1"/>
  <c r="W210" i="1"/>
  <c r="AE206" i="1"/>
  <c r="O206" i="1"/>
  <c r="W206" i="1"/>
  <c r="AE202" i="1"/>
  <c r="O202" i="1"/>
  <c r="W202" i="1"/>
  <c r="AE198" i="1"/>
  <c r="O198" i="1"/>
  <c r="W198" i="1"/>
  <c r="AE194" i="1"/>
  <c r="O194" i="1"/>
  <c r="W194" i="1"/>
  <c r="AE190" i="1"/>
  <c r="O190" i="1"/>
  <c r="W190" i="1"/>
  <c r="AE186" i="1"/>
  <c r="O186" i="1"/>
  <c r="W186" i="1"/>
  <c r="AE182" i="1"/>
  <c r="O182" i="1"/>
  <c r="W182" i="1"/>
  <c r="X1098" i="1"/>
  <c r="AF1098" i="1"/>
  <c r="P1098" i="1"/>
  <c r="X1094" i="1"/>
  <c r="AF1094" i="1"/>
  <c r="P1094" i="1"/>
  <c r="X1090" i="1"/>
  <c r="AF1090" i="1"/>
  <c r="P1090" i="1"/>
  <c r="X1086" i="1"/>
  <c r="AF1086" i="1"/>
  <c r="P1086" i="1"/>
  <c r="X1082" i="1"/>
  <c r="AF1082" i="1"/>
  <c r="P1082" i="1"/>
  <c r="X1078" i="1"/>
  <c r="AF1078" i="1"/>
  <c r="P1078" i="1"/>
  <c r="X1074" i="1"/>
  <c r="AF1074" i="1"/>
  <c r="P1074" i="1"/>
  <c r="AF1070" i="1"/>
  <c r="X1070" i="1"/>
  <c r="P1070" i="1"/>
  <c r="AF1066" i="1"/>
  <c r="P1066" i="1"/>
  <c r="X1066" i="1"/>
  <c r="AF1062" i="1"/>
  <c r="X1062" i="1"/>
  <c r="P1062" i="1"/>
  <c r="AF1058" i="1"/>
  <c r="X1058" i="1"/>
  <c r="P1058" i="1"/>
  <c r="AF1054" i="1"/>
  <c r="X1054" i="1"/>
  <c r="P1054" i="1"/>
  <c r="AF1050" i="1"/>
  <c r="P1050" i="1"/>
  <c r="X1050" i="1"/>
  <c r="AF1046" i="1"/>
  <c r="P1046" i="1"/>
  <c r="X1046" i="1"/>
  <c r="AF1042" i="1"/>
  <c r="X1042" i="1"/>
  <c r="P1042" i="1"/>
  <c r="AF1038" i="1"/>
  <c r="P1038" i="1"/>
  <c r="X1038" i="1"/>
  <c r="AF1034" i="1"/>
  <c r="X1034" i="1"/>
  <c r="P1034" i="1"/>
  <c r="AF1030" i="1"/>
  <c r="X1030" i="1"/>
  <c r="P1030" i="1"/>
  <c r="AF1026" i="1"/>
  <c r="X1026" i="1"/>
  <c r="P1026" i="1"/>
  <c r="AF1022" i="1"/>
  <c r="P1022" i="1"/>
  <c r="X1022" i="1"/>
  <c r="AF1018" i="1"/>
  <c r="X1018" i="1"/>
  <c r="P1018" i="1"/>
  <c r="AF1014" i="1"/>
  <c r="X1014" i="1"/>
  <c r="P1014" i="1"/>
  <c r="AF1010" i="1"/>
  <c r="X1010" i="1"/>
  <c r="P1010" i="1"/>
  <c r="AF1006" i="1"/>
  <c r="P1006" i="1"/>
  <c r="X1006" i="1"/>
  <c r="AF1002" i="1"/>
  <c r="X1002" i="1"/>
  <c r="P1002" i="1"/>
  <c r="AF998" i="1"/>
  <c r="X998" i="1"/>
  <c r="P998" i="1"/>
  <c r="AF994" i="1"/>
  <c r="X994" i="1"/>
  <c r="P994" i="1"/>
  <c r="AF990" i="1"/>
  <c r="P990" i="1"/>
  <c r="X990" i="1"/>
  <c r="AF986" i="1"/>
  <c r="X986" i="1"/>
  <c r="P986" i="1"/>
  <c r="AF982" i="1"/>
  <c r="X982" i="1"/>
  <c r="P982" i="1"/>
  <c r="AF978" i="1"/>
  <c r="X978" i="1"/>
  <c r="P978" i="1"/>
  <c r="AF974" i="1"/>
  <c r="P974" i="1"/>
  <c r="X974" i="1"/>
  <c r="AF970" i="1"/>
  <c r="X970" i="1"/>
  <c r="P970" i="1"/>
  <c r="AF966" i="1"/>
  <c r="X966" i="1"/>
  <c r="P966" i="1"/>
  <c r="AF962" i="1"/>
  <c r="X962" i="1"/>
  <c r="P962" i="1"/>
  <c r="AF958" i="1"/>
  <c r="X958" i="1"/>
  <c r="P958" i="1"/>
  <c r="AF954" i="1"/>
  <c r="X954" i="1"/>
  <c r="P954" i="1"/>
  <c r="AF950" i="1"/>
  <c r="X950" i="1"/>
  <c r="P950" i="1"/>
  <c r="AF946" i="1"/>
  <c r="X946" i="1"/>
  <c r="P946" i="1"/>
  <c r="AF942" i="1"/>
  <c r="X942" i="1"/>
  <c r="P942" i="1"/>
  <c r="AF938" i="1"/>
  <c r="X938" i="1"/>
  <c r="P938" i="1"/>
  <c r="AF934" i="1"/>
  <c r="X934" i="1"/>
  <c r="P934" i="1"/>
  <c r="AF930" i="1"/>
  <c r="X930" i="1"/>
  <c r="P930" i="1"/>
  <c r="AF926" i="1"/>
  <c r="X926" i="1"/>
  <c r="P926" i="1"/>
  <c r="AF922" i="1"/>
  <c r="X922" i="1"/>
  <c r="P922" i="1"/>
  <c r="AF918" i="1"/>
  <c r="X918" i="1"/>
  <c r="P918" i="1"/>
  <c r="AF914" i="1"/>
  <c r="X914" i="1"/>
  <c r="P914" i="1"/>
  <c r="AF910" i="1"/>
  <c r="X910" i="1"/>
  <c r="P910" i="1"/>
  <c r="AF906" i="1"/>
  <c r="X906" i="1"/>
  <c r="P906" i="1"/>
  <c r="AF902" i="1"/>
  <c r="X902" i="1"/>
  <c r="P902" i="1"/>
  <c r="AF898" i="1"/>
  <c r="X898" i="1"/>
  <c r="P898" i="1"/>
  <c r="AF894" i="1"/>
  <c r="X894" i="1"/>
  <c r="P894" i="1"/>
  <c r="AF890" i="1"/>
  <c r="X890" i="1"/>
  <c r="P890" i="1"/>
  <c r="AF886" i="1"/>
  <c r="X886" i="1"/>
  <c r="P886" i="1"/>
  <c r="AF882" i="1"/>
  <c r="X882" i="1"/>
  <c r="P882" i="1"/>
  <c r="AF878" i="1"/>
  <c r="X878" i="1"/>
  <c r="P878" i="1"/>
  <c r="AF874" i="1"/>
  <c r="X874" i="1"/>
  <c r="P874" i="1"/>
  <c r="AF870" i="1"/>
  <c r="X870" i="1"/>
  <c r="P870" i="1"/>
  <c r="AF866" i="1"/>
  <c r="X866" i="1"/>
  <c r="P866" i="1"/>
  <c r="AF862" i="1"/>
  <c r="X862" i="1"/>
  <c r="P862" i="1"/>
  <c r="AF858" i="1"/>
  <c r="X858" i="1"/>
  <c r="P858" i="1"/>
  <c r="AF854" i="1"/>
  <c r="P854" i="1"/>
  <c r="X854" i="1"/>
  <c r="AF850" i="1"/>
  <c r="P850" i="1"/>
  <c r="X850" i="1"/>
  <c r="AF846" i="1"/>
  <c r="X846" i="1"/>
  <c r="P846" i="1"/>
  <c r="AF842" i="1"/>
  <c r="P842" i="1"/>
  <c r="X842" i="1"/>
  <c r="AF838" i="1"/>
  <c r="X838" i="1"/>
  <c r="P838" i="1"/>
  <c r="AF834" i="1"/>
  <c r="P834" i="1"/>
  <c r="X834" i="1"/>
  <c r="AF830" i="1"/>
  <c r="X830" i="1"/>
  <c r="P830" i="1"/>
  <c r="AF826" i="1"/>
  <c r="P826" i="1"/>
  <c r="X826" i="1"/>
  <c r="AF822" i="1"/>
  <c r="X822" i="1"/>
  <c r="P822" i="1"/>
  <c r="AF818" i="1"/>
  <c r="P818" i="1"/>
  <c r="X818" i="1"/>
  <c r="AF814" i="1"/>
  <c r="X814" i="1"/>
  <c r="P814" i="1"/>
  <c r="X810" i="1"/>
  <c r="AF810" i="1"/>
  <c r="P810" i="1"/>
  <c r="X806" i="1"/>
  <c r="AF806" i="1"/>
  <c r="P806" i="1"/>
  <c r="X802" i="1"/>
  <c r="AF802" i="1"/>
  <c r="P802" i="1"/>
  <c r="X798" i="1"/>
  <c r="AF798" i="1"/>
  <c r="P798" i="1"/>
  <c r="X794" i="1"/>
  <c r="AF794" i="1"/>
  <c r="P794" i="1"/>
  <c r="X790" i="1"/>
  <c r="AF790" i="1"/>
  <c r="P790" i="1"/>
  <c r="X786" i="1"/>
  <c r="AF786" i="1"/>
  <c r="P786" i="1"/>
  <c r="X782" i="1"/>
  <c r="AF782" i="1"/>
  <c r="P782" i="1"/>
  <c r="X778" i="1"/>
  <c r="AF778" i="1"/>
  <c r="P778" i="1"/>
  <c r="X774" i="1"/>
  <c r="AF774" i="1"/>
  <c r="P774" i="1"/>
  <c r="X770" i="1"/>
  <c r="AF770" i="1"/>
  <c r="P770" i="1"/>
  <c r="X766" i="1"/>
  <c r="AF766" i="1"/>
  <c r="P766" i="1"/>
  <c r="X762" i="1"/>
  <c r="AF762" i="1"/>
  <c r="P762" i="1"/>
  <c r="X758" i="1"/>
  <c r="AF758" i="1"/>
  <c r="P758" i="1"/>
  <c r="X754" i="1"/>
  <c r="AF754" i="1"/>
  <c r="P754" i="1"/>
  <c r="X750" i="1"/>
  <c r="AF750" i="1"/>
  <c r="P750" i="1"/>
  <c r="X746" i="1"/>
  <c r="AF746" i="1"/>
  <c r="P746" i="1"/>
  <c r="X742" i="1"/>
  <c r="AF742" i="1"/>
  <c r="P742" i="1"/>
  <c r="X738" i="1"/>
  <c r="AF738" i="1"/>
  <c r="P738" i="1"/>
  <c r="X734" i="1"/>
  <c r="AF734" i="1"/>
  <c r="P734" i="1"/>
  <c r="X730" i="1"/>
  <c r="AF730" i="1"/>
  <c r="P730" i="1"/>
  <c r="X726" i="1"/>
  <c r="AF726" i="1"/>
  <c r="P726" i="1"/>
  <c r="X722" i="1"/>
  <c r="AF722" i="1"/>
  <c r="P722" i="1"/>
  <c r="X718" i="1"/>
  <c r="AF718" i="1"/>
  <c r="P718" i="1"/>
  <c r="X714" i="1"/>
  <c r="AF714" i="1"/>
  <c r="P714" i="1"/>
  <c r="X710" i="1"/>
  <c r="AF710" i="1"/>
  <c r="P710" i="1"/>
  <c r="X706" i="1"/>
  <c r="AF706" i="1"/>
  <c r="P706" i="1"/>
  <c r="X702" i="1"/>
  <c r="AF702" i="1"/>
  <c r="P702" i="1"/>
  <c r="X698" i="1"/>
  <c r="AF698" i="1"/>
  <c r="P698" i="1"/>
  <c r="X694" i="1"/>
  <c r="AF694" i="1"/>
  <c r="P694" i="1"/>
  <c r="X690" i="1"/>
  <c r="AF690" i="1"/>
  <c r="P690" i="1"/>
  <c r="X686" i="1"/>
  <c r="AF686" i="1"/>
  <c r="P686" i="1"/>
  <c r="X682" i="1"/>
  <c r="AF682" i="1"/>
  <c r="P682" i="1"/>
  <c r="X678" i="1"/>
  <c r="AF678" i="1"/>
  <c r="P678" i="1"/>
  <c r="X674" i="1"/>
  <c r="AF674" i="1"/>
  <c r="P674" i="1"/>
  <c r="AF670" i="1"/>
  <c r="P670" i="1"/>
  <c r="X670" i="1"/>
  <c r="AF666" i="1"/>
  <c r="P666" i="1"/>
  <c r="X666" i="1"/>
  <c r="AF662" i="1"/>
  <c r="P662" i="1"/>
  <c r="X662" i="1"/>
  <c r="AF658" i="1"/>
  <c r="P658" i="1"/>
  <c r="X658" i="1"/>
  <c r="AF654" i="1"/>
  <c r="P654" i="1"/>
  <c r="X654" i="1"/>
  <c r="AF650" i="1"/>
  <c r="P650" i="1"/>
  <c r="X650" i="1"/>
  <c r="AF646" i="1"/>
  <c r="P646" i="1"/>
  <c r="X646" i="1"/>
  <c r="AF642" i="1"/>
  <c r="P642" i="1"/>
  <c r="X642" i="1"/>
  <c r="AF638" i="1"/>
  <c r="P638" i="1"/>
  <c r="X638" i="1"/>
  <c r="AF634" i="1"/>
  <c r="P634" i="1"/>
  <c r="X634" i="1"/>
  <c r="AF630" i="1"/>
  <c r="P630" i="1"/>
  <c r="X630" i="1"/>
  <c r="AF626" i="1"/>
  <c r="P626" i="1"/>
  <c r="X626" i="1"/>
  <c r="AF622" i="1"/>
  <c r="P622" i="1"/>
  <c r="X622" i="1"/>
  <c r="AF618" i="1"/>
  <c r="P618" i="1"/>
  <c r="X618" i="1"/>
  <c r="AF614" i="1"/>
  <c r="P614" i="1"/>
  <c r="X614" i="1"/>
  <c r="AF610" i="1"/>
  <c r="P610" i="1"/>
  <c r="X610" i="1"/>
  <c r="AF606" i="1"/>
  <c r="P606" i="1"/>
  <c r="X606" i="1"/>
  <c r="AF602" i="1"/>
  <c r="P602" i="1"/>
  <c r="X602" i="1"/>
  <c r="AF598" i="1"/>
  <c r="P598" i="1"/>
  <c r="X598" i="1"/>
  <c r="AF594" i="1"/>
  <c r="P594" i="1"/>
  <c r="X594" i="1"/>
  <c r="AF590" i="1"/>
  <c r="P590" i="1"/>
  <c r="X590" i="1"/>
  <c r="AF586" i="1"/>
  <c r="P586" i="1"/>
  <c r="X586" i="1"/>
  <c r="AF582" i="1"/>
  <c r="P582" i="1"/>
  <c r="X582" i="1"/>
  <c r="AF578" i="1"/>
  <c r="P578" i="1"/>
  <c r="X578" i="1"/>
  <c r="AF574" i="1"/>
  <c r="P574" i="1"/>
  <c r="X574" i="1"/>
  <c r="AF570" i="1"/>
  <c r="P570" i="1"/>
  <c r="X570" i="1"/>
  <c r="AF566" i="1"/>
  <c r="P566" i="1"/>
  <c r="X566" i="1"/>
  <c r="AF562" i="1"/>
  <c r="P562" i="1"/>
  <c r="X562" i="1"/>
  <c r="AF558" i="1"/>
  <c r="P558" i="1"/>
  <c r="X558" i="1"/>
  <c r="AF554" i="1"/>
  <c r="P554" i="1"/>
  <c r="X554" i="1"/>
  <c r="AF550" i="1"/>
  <c r="P550" i="1"/>
  <c r="X550" i="1"/>
  <c r="AF546" i="1"/>
  <c r="P546" i="1"/>
  <c r="X546" i="1"/>
  <c r="AF542" i="1"/>
  <c r="P542" i="1"/>
  <c r="X542" i="1"/>
  <c r="AF538" i="1"/>
  <c r="P538" i="1"/>
  <c r="X538" i="1"/>
  <c r="AF534" i="1"/>
  <c r="P534" i="1"/>
  <c r="X534" i="1"/>
  <c r="AF530" i="1"/>
  <c r="P530" i="1"/>
  <c r="X530" i="1"/>
  <c r="AF526" i="1"/>
  <c r="P526" i="1"/>
  <c r="X526" i="1"/>
  <c r="AF522" i="1"/>
  <c r="P522" i="1"/>
  <c r="X522" i="1"/>
  <c r="AF518" i="1"/>
  <c r="P518" i="1"/>
  <c r="X518" i="1"/>
  <c r="AF514" i="1"/>
  <c r="P514" i="1"/>
  <c r="X514" i="1"/>
  <c r="AF510" i="1"/>
  <c r="P510" i="1"/>
  <c r="X510" i="1"/>
  <c r="AF506" i="1"/>
  <c r="P506" i="1"/>
  <c r="X506" i="1"/>
  <c r="AF502" i="1"/>
  <c r="P502" i="1"/>
  <c r="X502" i="1"/>
  <c r="AF498" i="1"/>
  <c r="P498" i="1"/>
  <c r="X498" i="1"/>
  <c r="AF494" i="1"/>
  <c r="P494" i="1"/>
  <c r="X494" i="1"/>
  <c r="AF490" i="1"/>
  <c r="P490" i="1"/>
  <c r="X490" i="1"/>
  <c r="AF486" i="1"/>
  <c r="P486" i="1"/>
  <c r="X486" i="1"/>
  <c r="AF482" i="1"/>
  <c r="P482" i="1"/>
  <c r="X482" i="1"/>
  <c r="AF478" i="1"/>
  <c r="P478" i="1"/>
  <c r="X478" i="1"/>
  <c r="AF474" i="1"/>
  <c r="P474" i="1"/>
  <c r="X474" i="1"/>
  <c r="AF470" i="1"/>
  <c r="P470" i="1"/>
  <c r="X470" i="1"/>
  <c r="AF466" i="1"/>
  <c r="P466" i="1"/>
  <c r="X466" i="1"/>
  <c r="AF462" i="1"/>
  <c r="P462" i="1"/>
  <c r="X462" i="1"/>
  <c r="AF458" i="1"/>
  <c r="P458" i="1"/>
  <c r="X458" i="1"/>
  <c r="AF454" i="1"/>
  <c r="P454" i="1"/>
  <c r="X454" i="1"/>
  <c r="AF450" i="1"/>
  <c r="P450" i="1"/>
  <c r="X450" i="1"/>
  <c r="AF446" i="1"/>
  <c r="P446" i="1"/>
  <c r="X446" i="1"/>
  <c r="AF442" i="1"/>
  <c r="P442" i="1"/>
  <c r="X442" i="1"/>
  <c r="AF438" i="1"/>
  <c r="P438" i="1"/>
  <c r="X438" i="1"/>
  <c r="AF434" i="1"/>
  <c r="P434" i="1"/>
  <c r="X434" i="1"/>
  <c r="AF430" i="1"/>
  <c r="P430" i="1"/>
  <c r="X430" i="1"/>
  <c r="AF426" i="1"/>
  <c r="P426" i="1"/>
  <c r="X426" i="1"/>
  <c r="AF422" i="1"/>
  <c r="P422" i="1"/>
  <c r="X422" i="1"/>
  <c r="AF418" i="1"/>
  <c r="P418" i="1"/>
  <c r="X418" i="1"/>
  <c r="AF414" i="1"/>
  <c r="P414" i="1"/>
  <c r="X414" i="1"/>
  <c r="AF410" i="1"/>
  <c r="P410" i="1"/>
  <c r="X410" i="1"/>
  <c r="AF406" i="1"/>
  <c r="P406" i="1"/>
  <c r="X406" i="1"/>
  <c r="AF402" i="1"/>
  <c r="P402" i="1"/>
  <c r="X402" i="1"/>
  <c r="X398" i="1"/>
  <c r="AF398" i="1"/>
  <c r="P398" i="1"/>
  <c r="X394" i="1"/>
  <c r="AF394" i="1"/>
  <c r="P394" i="1"/>
  <c r="AF390" i="1"/>
  <c r="X390" i="1"/>
  <c r="P390" i="1"/>
  <c r="AF386" i="1"/>
  <c r="X386" i="1"/>
  <c r="P386" i="1"/>
  <c r="X382" i="1"/>
  <c r="P382" i="1"/>
  <c r="AF374" i="1"/>
  <c r="X374" i="1"/>
  <c r="P374" i="1"/>
  <c r="AF370" i="1"/>
  <c r="X370" i="1"/>
  <c r="P370" i="1"/>
  <c r="X366" i="1"/>
  <c r="P366" i="1"/>
  <c r="AF358" i="1"/>
  <c r="X358" i="1"/>
  <c r="P358" i="1"/>
  <c r="AF354" i="1"/>
  <c r="X354" i="1"/>
  <c r="AF350" i="1"/>
  <c r="X350" i="1"/>
  <c r="AF346" i="1"/>
  <c r="X346" i="1"/>
  <c r="AF342" i="1"/>
  <c r="X342" i="1"/>
  <c r="AF338" i="1"/>
  <c r="X338" i="1"/>
  <c r="AF334" i="1"/>
  <c r="X334" i="1"/>
  <c r="AF330" i="1"/>
  <c r="X330" i="1"/>
  <c r="P2" i="1"/>
  <c r="P3" i="1"/>
  <c r="N4" i="1"/>
  <c r="AL2" i="1" s="1"/>
  <c r="N5" i="1"/>
  <c r="P6" i="1"/>
  <c r="N7" i="1"/>
  <c r="P8" i="1"/>
  <c r="N9" i="1"/>
  <c r="P10" i="1"/>
  <c r="N11" i="1"/>
  <c r="P12" i="1"/>
  <c r="V12" i="1"/>
  <c r="N13" i="1"/>
  <c r="P14" i="1"/>
  <c r="N15" i="1"/>
  <c r="P16" i="1"/>
  <c r="V16" i="1"/>
  <c r="AL3" i="1" s="1"/>
  <c r="N17" i="1"/>
  <c r="P18" i="1"/>
  <c r="N19" i="1"/>
  <c r="P20" i="1"/>
  <c r="AF20" i="1"/>
  <c r="N21" i="1"/>
  <c r="P22" i="1"/>
  <c r="N23" i="1"/>
  <c r="P24" i="1"/>
  <c r="N25" i="1"/>
  <c r="P26" i="1"/>
  <c r="N27" i="1"/>
  <c r="P28" i="1"/>
  <c r="AF28" i="1"/>
  <c r="N29" i="1"/>
  <c r="P30" i="1"/>
  <c r="N31" i="1"/>
  <c r="P32" i="1"/>
  <c r="AF32" i="1"/>
  <c r="N33" i="1"/>
  <c r="P34" i="1"/>
  <c r="N35" i="1"/>
  <c r="P36" i="1"/>
  <c r="N37" i="1"/>
  <c r="P38" i="1"/>
  <c r="N39" i="1"/>
  <c r="P40" i="1"/>
  <c r="V40" i="1"/>
  <c r="N41" i="1"/>
  <c r="P42" i="1"/>
  <c r="N43" i="1"/>
  <c r="P44" i="1"/>
  <c r="V44" i="1"/>
  <c r="N45" i="1"/>
  <c r="P46" i="1"/>
  <c r="N47" i="1"/>
  <c r="P48" i="1"/>
  <c r="V48" i="1"/>
  <c r="N49" i="1"/>
  <c r="P50" i="1"/>
  <c r="N51" i="1"/>
  <c r="P52" i="1"/>
  <c r="V52" i="1"/>
  <c r="N53" i="1"/>
  <c r="P54" i="1"/>
  <c r="N55" i="1"/>
  <c r="P56" i="1"/>
  <c r="AF56" i="1"/>
  <c r="N57" i="1"/>
  <c r="P58" i="1"/>
  <c r="N59" i="1"/>
  <c r="P60" i="1"/>
  <c r="V60" i="1"/>
  <c r="N61" i="1"/>
  <c r="P62" i="1"/>
  <c r="N63" i="1"/>
  <c r="P64" i="1"/>
  <c r="N65" i="1"/>
  <c r="P66" i="1"/>
  <c r="N67" i="1"/>
  <c r="P68" i="1"/>
  <c r="V68" i="1"/>
  <c r="N69" i="1"/>
  <c r="P70" i="1"/>
  <c r="N71" i="1"/>
  <c r="P72" i="1"/>
  <c r="V72" i="1"/>
  <c r="N73" i="1"/>
  <c r="P74" i="1"/>
  <c r="N75" i="1"/>
  <c r="P76" i="1"/>
  <c r="V76" i="1"/>
  <c r="N77" i="1"/>
  <c r="P78" i="1"/>
  <c r="N79" i="1"/>
  <c r="P80" i="1"/>
  <c r="N81" i="1"/>
  <c r="P82" i="1"/>
  <c r="N83" i="1"/>
  <c r="P84" i="1"/>
  <c r="V84" i="1"/>
  <c r="AF84" i="1"/>
  <c r="N85" i="1"/>
  <c r="P86" i="1"/>
  <c r="N87" i="1"/>
  <c r="P88" i="1"/>
  <c r="V88" i="1"/>
  <c r="N89" i="1"/>
  <c r="P90" i="1"/>
  <c r="N91" i="1"/>
  <c r="P92" i="1"/>
  <c r="AF92" i="1"/>
  <c r="N93" i="1"/>
  <c r="P94" i="1"/>
  <c r="N95" i="1"/>
  <c r="P96" i="1"/>
  <c r="V96" i="1"/>
  <c r="N97" i="1"/>
  <c r="P98" i="1"/>
  <c r="N99" i="1"/>
  <c r="P100" i="1"/>
  <c r="V100" i="1"/>
  <c r="AF100" i="1"/>
  <c r="N101" i="1"/>
  <c r="P102" i="1"/>
  <c r="N103" i="1"/>
  <c r="P104" i="1"/>
  <c r="V104" i="1"/>
  <c r="N105" i="1"/>
  <c r="P106" i="1"/>
  <c r="N107" i="1"/>
  <c r="P108" i="1"/>
  <c r="V108" i="1"/>
  <c r="N109" i="1"/>
  <c r="P110" i="1"/>
  <c r="N111" i="1"/>
  <c r="P112" i="1"/>
  <c r="V112" i="1"/>
  <c r="N113" i="1"/>
  <c r="P114" i="1"/>
  <c r="N115" i="1"/>
  <c r="P116" i="1"/>
  <c r="V116" i="1"/>
  <c r="N117" i="1"/>
  <c r="P118" i="1"/>
  <c r="N119" i="1"/>
  <c r="P120" i="1"/>
  <c r="V120" i="1"/>
  <c r="N121" i="1"/>
  <c r="P122" i="1"/>
  <c r="N123" i="1"/>
  <c r="P124" i="1"/>
  <c r="N125" i="1"/>
  <c r="P126" i="1"/>
  <c r="N127" i="1"/>
  <c r="P128" i="1"/>
  <c r="V128" i="1"/>
  <c r="N129" i="1"/>
  <c r="P130" i="1"/>
  <c r="N131" i="1"/>
  <c r="P132" i="1"/>
  <c r="AF132" i="1"/>
  <c r="N133" i="1"/>
  <c r="P134" i="1"/>
  <c r="N135" i="1"/>
  <c r="P136" i="1"/>
  <c r="N137" i="1"/>
  <c r="P138" i="1"/>
  <c r="N139" i="1"/>
  <c r="P140" i="1"/>
  <c r="V140" i="1"/>
  <c r="N141" i="1"/>
  <c r="P142" i="1"/>
  <c r="N143" i="1"/>
  <c r="P144" i="1"/>
  <c r="AF144" i="1"/>
  <c r="N145" i="1"/>
  <c r="P146" i="1"/>
  <c r="N147" i="1"/>
  <c r="P148" i="1"/>
  <c r="N149" i="1"/>
  <c r="P150" i="1"/>
  <c r="N151" i="1"/>
  <c r="P152" i="1"/>
  <c r="V152" i="1"/>
  <c r="N153" i="1"/>
  <c r="P154" i="1"/>
  <c r="N155" i="1"/>
  <c r="P156" i="1"/>
  <c r="V156" i="1"/>
  <c r="N157" i="1"/>
  <c r="P158" i="1"/>
  <c r="N159" i="1"/>
  <c r="P160" i="1"/>
  <c r="V160" i="1"/>
  <c r="N161" i="1"/>
  <c r="P162" i="1"/>
  <c r="N163" i="1"/>
  <c r="P164" i="1"/>
  <c r="V164" i="1"/>
  <c r="N165" i="1"/>
  <c r="P166" i="1"/>
  <c r="N167" i="1"/>
  <c r="P168" i="1"/>
  <c r="V168" i="1"/>
  <c r="N169" i="1"/>
  <c r="P170" i="1"/>
  <c r="N171" i="1"/>
  <c r="P172" i="1"/>
  <c r="V172" i="1"/>
  <c r="N173" i="1"/>
  <c r="P174" i="1"/>
  <c r="N175" i="1"/>
  <c r="P176" i="1"/>
  <c r="AF176" i="1"/>
  <c r="N177" i="1"/>
  <c r="P178" i="1"/>
  <c r="N179" i="1"/>
  <c r="AD181" i="1"/>
  <c r="N183" i="1"/>
  <c r="V184" i="1"/>
  <c r="AD185" i="1"/>
  <c r="N187" i="1"/>
  <c r="V188" i="1"/>
  <c r="AD189" i="1"/>
  <c r="N191" i="1"/>
  <c r="V192" i="1"/>
  <c r="AD193" i="1"/>
  <c r="N195" i="1"/>
  <c r="AD197" i="1"/>
  <c r="N199" i="1"/>
  <c r="V200" i="1"/>
  <c r="AD201" i="1"/>
  <c r="N203" i="1"/>
  <c r="V204" i="1"/>
  <c r="AD205" i="1"/>
  <c r="N207" i="1"/>
  <c r="AD209" i="1"/>
  <c r="N211" i="1"/>
  <c r="V212" i="1"/>
  <c r="AD213" i="1"/>
  <c r="N215" i="1"/>
  <c r="V216" i="1"/>
  <c r="AD217" i="1"/>
  <c r="N219" i="1"/>
  <c r="AD221" i="1"/>
  <c r="N223" i="1"/>
  <c r="V224" i="1"/>
  <c r="AD225" i="1"/>
  <c r="N227" i="1"/>
  <c r="V228" i="1"/>
  <c r="AD229" i="1"/>
  <c r="N231" i="1"/>
  <c r="AD233" i="1"/>
  <c r="N235" i="1"/>
  <c r="V236" i="1"/>
  <c r="AD237" i="1"/>
  <c r="N239" i="1"/>
  <c r="AD241" i="1"/>
  <c r="N243" i="1"/>
  <c r="V244" i="1"/>
  <c r="AD245" i="1"/>
  <c r="N247" i="1"/>
  <c r="V248" i="1"/>
  <c r="AD249" i="1"/>
  <c r="N251" i="1"/>
  <c r="AD253" i="1"/>
  <c r="N255" i="1"/>
  <c r="V256" i="1"/>
  <c r="AD257" i="1"/>
  <c r="N259" i="1"/>
  <c r="V260" i="1"/>
  <c r="AD261" i="1"/>
  <c r="N263" i="1"/>
  <c r="AD265" i="1"/>
  <c r="N267" i="1"/>
  <c r="V268" i="1"/>
  <c r="AD269" i="1"/>
  <c r="N271" i="1"/>
  <c r="V272" i="1"/>
  <c r="AD273" i="1"/>
  <c r="N275" i="1"/>
  <c r="V276" i="1"/>
  <c r="AD277" i="1"/>
  <c r="N279" i="1"/>
  <c r="AD281" i="1"/>
  <c r="N283" i="1"/>
  <c r="V284" i="1"/>
  <c r="AD285" i="1"/>
  <c r="N287" i="1"/>
  <c r="V288" i="1"/>
  <c r="AD289" i="1"/>
  <c r="N291" i="1"/>
  <c r="V292" i="1"/>
  <c r="AD293" i="1"/>
  <c r="N295" i="1"/>
  <c r="AD297" i="1"/>
  <c r="N299" i="1"/>
  <c r="V300" i="1"/>
  <c r="AD301" i="1"/>
  <c r="N303" i="1"/>
  <c r="V304" i="1"/>
  <c r="AD305" i="1"/>
  <c r="N307" i="1"/>
  <c r="AD309" i="1"/>
  <c r="N311" i="1"/>
  <c r="V312" i="1"/>
  <c r="AD313" i="1"/>
  <c r="N315" i="1"/>
  <c r="V316" i="1"/>
  <c r="AD317" i="1"/>
  <c r="N319" i="1"/>
  <c r="V320" i="1"/>
  <c r="AD321" i="1"/>
  <c r="N323" i="1"/>
  <c r="V324" i="1"/>
  <c r="AD325" i="1"/>
  <c r="N327" i="1"/>
  <c r="AD329" i="1"/>
  <c r="M332" i="1"/>
  <c r="P334" i="1"/>
  <c r="W338" i="1"/>
  <c r="X339" i="1"/>
  <c r="AC342" i="1"/>
  <c r="AE343" i="1"/>
  <c r="AF344" i="1"/>
  <c r="P350" i="1"/>
  <c r="W354" i="1"/>
  <c r="X355" i="1"/>
  <c r="AD357" i="1"/>
  <c r="P362" i="1"/>
  <c r="U363" i="1"/>
  <c r="AF367" i="1"/>
  <c r="P372" i="1"/>
  <c r="V373" i="1"/>
  <c r="AC374" i="1"/>
  <c r="N379" i="1"/>
  <c r="X383" i="1"/>
  <c r="AC384" i="1"/>
  <c r="W390" i="1"/>
  <c r="AE538" i="1"/>
  <c r="AC1100" i="1"/>
  <c r="M1100" i="1"/>
  <c r="U1100" i="1"/>
  <c r="U1084" i="1"/>
  <c r="M1084" i="1"/>
  <c r="AC1084" i="1"/>
  <c r="U1064" i="1"/>
  <c r="AC1064" i="1"/>
  <c r="M1064" i="1"/>
  <c r="U1052" i="1"/>
  <c r="AC1052" i="1"/>
  <c r="M1052" i="1"/>
  <c r="AC1040" i="1"/>
  <c r="M1040" i="1"/>
  <c r="U1040" i="1"/>
  <c r="AC1020" i="1"/>
  <c r="M1020" i="1"/>
  <c r="U1020" i="1"/>
  <c r="AC1008" i="1"/>
  <c r="M1008" i="1"/>
  <c r="U1008" i="1"/>
  <c r="AC996" i="1"/>
  <c r="M996" i="1"/>
  <c r="U996" i="1"/>
  <c r="AC976" i="1"/>
  <c r="M976" i="1"/>
  <c r="U976" i="1"/>
  <c r="U964" i="1"/>
  <c r="AC964" i="1"/>
  <c r="M964" i="1"/>
  <c r="U944" i="1"/>
  <c r="AC944" i="1"/>
  <c r="M944" i="1"/>
  <c r="U932" i="1"/>
  <c r="AC932" i="1"/>
  <c r="M932" i="1"/>
  <c r="U916" i="1"/>
  <c r="AC916" i="1"/>
  <c r="M916" i="1"/>
  <c r="U900" i="1"/>
  <c r="AC900" i="1"/>
  <c r="M900" i="1"/>
  <c r="U884" i="1"/>
  <c r="AC884" i="1"/>
  <c r="M884" i="1"/>
  <c r="U868" i="1"/>
  <c r="AC868" i="1"/>
  <c r="M868" i="1"/>
  <c r="U852" i="1"/>
  <c r="AC852" i="1"/>
  <c r="M852" i="1"/>
  <c r="U836" i="1"/>
  <c r="AC836" i="1"/>
  <c r="M836" i="1"/>
  <c r="U820" i="1"/>
  <c r="AC820" i="1"/>
  <c r="M820" i="1"/>
  <c r="AC804" i="1"/>
  <c r="M804" i="1"/>
  <c r="U804" i="1"/>
  <c r="AC792" i="1"/>
  <c r="M792" i="1"/>
  <c r="U792" i="1"/>
  <c r="AC772" i="1"/>
  <c r="M772" i="1"/>
  <c r="U772" i="1"/>
  <c r="AC760" i="1"/>
  <c r="M760" i="1"/>
  <c r="U760" i="1"/>
  <c r="AC740" i="1"/>
  <c r="M740" i="1"/>
  <c r="U740" i="1"/>
  <c r="AC724" i="1"/>
  <c r="M724" i="1"/>
  <c r="U724" i="1"/>
  <c r="AC708" i="1"/>
  <c r="M708" i="1"/>
  <c r="U708" i="1"/>
  <c r="AC696" i="1"/>
  <c r="M696" i="1"/>
  <c r="U696" i="1"/>
  <c r="AC684" i="1"/>
  <c r="M684" i="1"/>
  <c r="U684" i="1"/>
  <c r="AC664" i="1"/>
  <c r="M664" i="1"/>
  <c r="U664" i="1"/>
  <c r="AC652" i="1"/>
  <c r="M652" i="1"/>
  <c r="U652" i="1"/>
  <c r="AC640" i="1"/>
  <c r="M640" i="1"/>
  <c r="U640" i="1"/>
  <c r="AC628" i="1"/>
  <c r="M628" i="1"/>
  <c r="U628" i="1"/>
  <c r="AC612" i="1"/>
  <c r="M612" i="1"/>
  <c r="U612" i="1"/>
  <c r="AC596" i="1"/>
  <c r="M596" i="1"/>
  <c r="U596" i="1"/>
  <c r="AC584" i="1"/>
  <c r="M584" i="1"/>
  <c r="U584" i="1"/>
  <c r="AC564" i="1"/>
  <c r="M564" i="1"/>
  <c r="U564" i="1"/>
  <c r="AC552" i="1"/>
  <c r="M552" i="1"/>
  <c r="U552" i="1"/>
  <c r="AC536" i="1"/>
  <c r="M536" i="1"/>
  <c r="U536" i="1"/>
  <c r="AC524" i="1"/>
  <c r="M524" i="1"/>
  <c r="U524" i="1"/>
  <c r="AC508" i="1"/>
  <c r="M508" i="1"/>
  <c r="U508" i="1"/>
  <c r="AC496" i="1"/>
  <c r="M496" i="1"/>
  <c r="U496" i="1"/>
  <c r="AC484" i="1"/>
  <c r="M484" i="1"/>
  <c r="U484" i="1"/>
  <c r="AC472" i="1"/>
  <c r="M472" i="1"/>
  <c r="U472" i="1"/>
  <c r="AC456" i="1"/>
  <c r="M456" i="1"/>
  <c r="U456" i="1"/>
  <c r="AC444" i="1"/>
  <c r="M444" i="1"/>
  <c r="U444" i="1"/>
  <c r="AC428" i="1"/>
  <c r="M428" i="1"/>
  <c r="U428" i="1"/>
  <c r="AC416" i="1"/>
  <c r="M416" i="1"/>
  <c r="U416" i="1"/>
  <c r="AC404" i="1"/>
  <c r="M404" i="1"/>
  <c r="U404" i="1"/>
  <c r="U392" i="1"/>
  <c r="AC392" i="1"/>
  <c r="M392" i="1"/>
  <c r="U376" i="1"/>
  <c r="AC376" i="1"/>
  <c r="M376" i="1"/>
  <c r="U360" i="1"/>
  <c r="AC360" i="1"/>
  <c r="M360" i="1"/>
  <c r="U348" i="1"/>
  <c r="AC348" i="1"/>
  <c r="U336" i="1"/>
  <c r="AC336" i="1"/>
  <c r="U324" i="1"/>
  <c r="AC324" i="1"/>
  <c r="M324" i="1"/>
  <c r="U312" i="1"/>
  <c r="AC312" i="1"/>
  <c r="M312" i="1"/>
  <c r="U300" i="1"/>
  <c r="AC300" i="1"/>
  <c r="M300" i="1"/>
  <c r="U272" i="1"/>
  <c r="AC272" i="1"/>
  <c r="M272" i="1"/>
  <c r="AD1092" i="1"/>
  <c r="N1092" i="1"/>
  <c r="V1092" i="1"/>
  <c r="AD1080" i="1"/>
  <c r="N1080" i="1"/>
  <c r="V1080" i="1"/>
  <c r="AD1068" i="1"/>
  <c r="V1068" i="1"/>
  <c r="N1068" i="1"/>
  <c r="AD1056" i="1"/>
  <c r="V1056" i="1"/>
  <c r="N1056" i="1"/>
  <c r="N1044" i="1"/>
  <c r="AD1044" i="1"/>
  <c r="V1044" i="1"/>
  <c r="AD1036" i="1"/>
  <c r="V1036" i="1"/>
  <c r="N1036" i="1"/>
  <c r="AD1020" i="1"/>
  <c r="V1020" i="1"/>
  <c r="N1020" i="1"/>
  <c r="AD1008" i="1"/>
  <c r="V1008" i="1"/>
  <c r="N1008" i="1"/>
  <c r="AD996" i="1"/>
  <c r="V996" i="1"/>
  <c r="N996" i="1"/>
  <c r="AD980" i="1"/>
  <c r="V980" i="1"/>
  <c r="N980" i="1"/>
  <c r="AD968" i="1"/>
  <c r="V968" i="1"/>
  <c r="N968" i="1"/>
  <c r="V956" i="1"/>
  <c r="N956" i="1"/>
  <c r="AD956" i="1"/>
  <c r="V944" i="1"/>
  <c r="N944" i="1"/>
  <c r="AD944" i="1"/>
  <c r="V932" i="1"/>
  <c r="N932" i="1"/>
  <c r="AD932" i="1"/>
  <c r="V916" i="1"/>
  <c r="N916" i="1"/>
  <c r="AD916" i="1"/>
  <c r="V904" i="1"/>
  <c r="N904" i="1"/>
  <c r="AD904" i="1"/>
  <c r="V892" i="1"/>
  <c r="N892" i="1"/>
  <c r="AD892" i="1"/>
  <c r="V880" i="1"/>
  <c r="N880" i="1"/>
  <c r="AD880" i="1"/>
  <c r="V864" i="1"/>
  <c r="N864" i="1"/>
  <c r="AD864" i="1"/>
  <c r="AD848" i="1"/>
  <c r="V848" i="1"/>
  <c r="N848" i="1"/>
  <c r="AD836" i="1"/>
  <c r="N836" i="1"/>
  <c r="V836" i="1"/>
  <c r="AD824" i="1"/>
  <c r="V824" i="1"/>
  <c r="N824" i="1"/>
  <c r="AD812" i="1"/>
  <c r="N812" i="1"/>
  <c r="V812" i="1"/>
  <c r="AD800" i="1"/>
  <c r="N800" i="1"/>
  <c r="V800" i="1"/>
  <c r="AD788" i="1"/>
  <c r="N788" i="1"/>
  <c r="V788" i="1"/>
  <c r="AD772" i="1"/>
  <c r="N772" i="1"/>
  <c r="V772" i="1"/>
  <c r="AD760" i="1"/>
  <c r="N760" i="1"/>
  <c r="V760" i="1"/>
  <c r="AD748" i="1"/>
  <c r="N748" i="1"/>
  <c r="V748" i="1"/>
  <c r="AD736" i="1"/>
  <c r="N736" i="1"/>
  <c r="V736" i="1"/>
  <c r="AD724" i="1"/>
  <c r="N724" i="1"/>
  <c r="V724" i="1"/>
  <c r="AD712" i="1"/>
  <c r="N712" i="1"/>
  <c r="V712" i="1"/>
  <c r="AD700" i="1"/>
  <c r="N700" i="1"/>
  <c r="V700" i="1"/>
  <c r="AD688" i="1"/>
  <c r="N688" i="1"/>
  <c r="V688" i="1"/>
  <c r="AD676" i="1"/>
  <c r="N676" i="1"/>
  <c r="V676" i="1"/>
  <c r="V664" i="1"/>
  <c r="AD664" i="1"/>
  <c r="N664" i="1"/>
  <c r="V652" i="1"/>
  <c r="AD652" i="1"/>
  <c r="N652" i="1"/>
  <c r="V640" i="1"/>
  <c r="AD640" i="1"/>
  <c r="N640" i="1"/>
  <c r="V628" i="1"/>
  <c r="AD628" i="1"/>
  <c r="N628" i="1"/>
  <c r="V616" i="1"/>
  <c r="AD616" i="1"/>
  <c r="N616" i="1"/>
  <c r="V596" i="1"/>
  <c r="AD596" i="1"/>
  <c r="N596" i="1"/>
  <c r="V584" i="1"/>
  <c r="AD584" i="1"/>
  <c r="N584" i="1"/>
  <c r="V572" i="1"/>
  <c r="AD572" i="1"/>
  <c r="N572" i="1"/>
  <c r="V560" i="1"/>
  <c r="AD560" i="1"/>
  <c r="N560" i="1"/>
  <c r="V548" i="1"/>
  <c r="AD548" i="1"/>
  <c r="N548" i="1"/>
  <c r="V536" i="1"/>
  <c r="AD536" i="1"/>
  <c r="N536" i="1"/>
  <c r="V524" i="1"/>
  <c r="AD524" i="1"/>
  <c r="N524" i="1"/>
  <c r="V508" i="1"/>
  <c r="AD508" i="1"/>
  <c r="N508" i="1"/>
  <c r="V496" i="1"/>
  <c r="AD496" i="1"/>
  <c r="N496" i="1"/>
  <c r="V484" i="1"/>
  <c r="AD484" i="1"/>
  <c r="N484" i="1"/>
  <c r="V472" i="1"/>
  <c r="AD472" i="1"/>
  <c r="N472" i="1"/>
  <c r="V460" i="1"/>
  <c r="AD460" i="1"/>
  <c r="N460" i="1"/>
  <c r="V444" i="1"/>
  <c r="AD444" i="1"/>
  <c r="N444" i="1"/>
  <c r="V428" i="1"/>
  <c r="AD428" i="1"/>
  <c r="N428" i="1"/>
  <c r="V416" i="1"/>
  <c r="AD416" i="1"/>
  <c r="N416" i="1"/>
  <c r="V404" i="1"/>
  <c r="AD404" i="1"/>
  <c r="N404" i="1"/>
  <c r="AD392" i="1"/>
  <c r="N392" i="1"/>
  <c r="V392" i="1"/>
  <c r="AD380" i="1"/>
  <c r="V380" i="1"/>
  <c r="N380" i="1"/>
  <c r="AD372" i="1"/>
  <c r="V372" i="1"/>
  <c r="N372" i="1"/>
  <c r="AD352" i="1"/>
  <c r="V352" i="1"/>
  <c r="N352" i="1"/>
  <c r="AD340" i="1"/>
  <c r="V340" i="1"/>
  <c r="N340" i="1"/>
  <c r="AD328" i="1"/>
  <c r="N328" i="1"/>
  <c r="AD308" i="1"/>
  <c r="N308" i="1"/>
  <c r="AD296" i="1"/>
  <c r="N296" i="1"/>
  <c r="AD280" i="1"/>
  <c r="N280" i="1"/>
  <c r="AD264" i="1"/>
  <c r="N264" i="1"/>
  <c r="AD252" i="1"/>
  <c r="N252" i="1"/>
  <c r="AD240" i="1"/>
  <c r="N240" i="1"/>
  <c r="AD232" i="1"/>
  <c r="N232" i="1"/>
  <c r="AD220" i="1"/>
  <c r="N220" i="1"/>
  <c r="AD208" i="1"/>
  <c r="N208" i="1"/>
  <c r="AD196" i="1"/>
  <c r="N196" i="1"/>
  <c r="AD180" i="1"/>
  <c r="N180" i="1"/>
  <c r="W1100" i="1"/>
  <c r="AE1100" i="1"/>
  <c r="O1100" i="1"/>
  <c r="O1088" i="1"/>
  <c r="AE1088" i="1"/>
  <c r="W1088" i="1"/>
  <c r="O1076" i="1"/>
  <c r="W1076" i="1"/>
  <c r="AE1076" i="1"/>
  <c r="AE1064" i="1"/>
  <c r="O1064" i="1"/>
  <c r="W1064" i="1"/>
  <c r="AE1052" i="1"/>
  <c r="O1052" i="1"/>
  <c r="W1052" i="1"/>
  <c r="AE1040" i="1"/>
  <c r="W1040" i="1"/>
  <c r="O1040" i="1"/>
  <c r="W1028" i="1"/>
  <c r="AE1028" i="1"/>
  <c r="O1028" i="1"/>
  <c r="W1016" i="1"/>
  <c r="O1016" i="1"/>
  <c r="AE1016" i="1"/>
  <c r="W1004" i="1"/>
  <c r="O1004" i="1"/>
  <c r="AE1004" i="1"/>
  <c r="W992" i="1"/>
  <c r="O992" i="1"/>
  <c r="AE992" i="1"/>
  <c r="W980" i="1"/>
  <c r="AE980" i="1"/>
  <c r="O980" i="1"/>
  <c r="W968" i="1"/>
  <c r="O968" i="1"/>
  <c r="AE968" i="1"/>
  <c r="AE956" i="1"/>
  <c r="O956" i="1"/>
  <c r="W956" i="1"/>
  <c r="AE944" i="1"/>
  <c r="O944" i="1"/>
  <c r="W944" i="1"/>
  <c r="AE932" i="1"/>
  <c r="O932" i="1"/>
  <c r="W932" i="1"/>
  <c r="AE920" i="1"/>
  <c r="O920" i="1"/>
  <c r="W920" i="1"/>
  <c r="AE908" i="1"/>
  <c r="O908" i="1"/>
  <c r="W908" i="1"/>
  <c r="AE896" i="1"/>
  <c r="O896" i="1"/>
  <c r="W896" i="1"/>
  <c r="AE884" i="1"/>
  <c r="O884" i="1"/>
  <c r="W884" i="1"/>
  <c r="AE872" i="1"/>
  <c r="O872" i="1"/>
  <c r="W872" i="1"/>
  <c r="AE860" i="1"/>
  <c r="O860" i="1"/>
  <c r="W860" i="1"/>
  <c r="AE848" i="1"/>
  <c r="O848" i="1"/>
  <c r="W848" i="1"/>
  <c r="AE836" i="1"/>
  <c r="O836" i="1"/>
  <c r="W836" i="1"/>
  <c r="AE824" i="1"/>
  <c r="O824" i="1"/>
  <c r="W824" i="1"/>
  <c r="AE812" i="1"/>
  <c r="O812" i="1"/>
  <c r="W812" i="1"/>
  <c r="W800" i="1"/>
  <c r="AE800" i="1"/>
  <c r="O800" i="1"/>
  <c r="W784" i="1"/>
  <c r="AE784" i="1"/>
  <c r="O784" i="1"/>
  <c r="W772" i="1"/>
  <c r="AE772" i="1"/>
  <c r="O772" i="1"/>
  <c r="W760" i="1"/>
  <c r="AE760" i="1"/>
  <c r="O760" i="1"/>
  <c r="W748" i="1"/>
  <c r="AE748" i="1"/>
  <c r="O748" i="1"/>
  <c r="W736" i="1"/>
  <c r="AE736" i="1"/>
  <c r="O736" i="1"/>
  <c r="W724" i="1"/>
  <c r="AE724" i="1"/>
  <c r="O724" i="1"/>
  <c r="W712" i="1"/>
  <c r="AE712" i="1"/>
  <c r="O712" i="1"/>
  <c r="W700" i="1"/>
  <c r="AE700" i="1"/>
  <c r="O700" i="1"/>
  <c r="W688" i="1"/>
  <c r="AE688" i="1"/>
  <c r="O688" i="1"/>
  <c r="W676" i="1"/>
  <c r="AE676" i="1"/>
  <c r="O676" i="1"/>
  <c r="W656" i="1"/>
  <c r="O656" i="1"/>
  <c r="AE656" i="1"/>
  <c r="W644" i="1"/>
  <c r="O644" i="1"/>
  <c r="AE644" i="1"/>
  <c r="W632" i="1"/>
  <c r="AE632" i="1"/>
  <c r="O632" i="1"/>
  <c r="W620" i="1"/>
  <c r="AE620" i="1"/>
  <c r="O620" i="1"/>
  <c r="W608" i="1"/>
  <c r="AE608" i="1"/>
  <c r="O608" i="1"/>
  <c r="W596" i="1"/>
  <c r="AE596" i="1"/>
  <c r="O596" i="1"/>
  <c r="W584" i="1"/>
  <c r="AE584" i="1"/>
  <c r="O584" i="1"/>
  <c r="W572" i="1"/>
  <c r="AE572" i="1"/>
  <c r="O572" i="1"/>
  <c r="W560" i="1"/>
  <c r="AE560" i="1"/>
  <c r="W548" i="1"/>
  <c r="AE548" i="1"/>
  <c r="O548" i="1"/>
  <c r="W536" i="1"/>
  <c r="AE536" i="1"/>
  <c r="O536" i="1"/>
  <c r="W524" i="1"/>
  <c r="AE524" i="1"/>
  <c r="O524" i="1"/>
  <c r="W508" i="1"/>
  <c r="AE508" i="1"/>
  <c r="O508" i="1"/>
  <c r="W496" i="1"/>
  <c r="AE496" i="1"/>
  <c r="O496" i="1"/>
  <c r="W484" i="1"/>
  <c r="AE484" i="1"/>
  <c r="O484" i="1"/>
  <c r="W472" i="1"/>
  <c r="AE472" i="1"/>
  <c r="O472" i="1"/>
  <c r="W460" i="1"/>
  <c r="AE460" i="1"/>
  <c r="O460" i="1"/>
  <c r="W448" i="1"/>
  <c r="AE448" i="1"/>
  <c r="O448" i="1"/>
  <c r="W432" i="1"/>
  <c r="AE432" i="1"/>
  <c r="O432" i="1"/>
  <c r="W416" i="1"/>
  <c r="AE416" i="1"/>
  <c r="O416" i="1"/>
  <c r="W404" i="1"/>
  <c r="AE404" i="1"/>
  <c r="O404" i="1"/>
  <c r="AE392" i="1"/>
  <c r="O392" i="1"/>
  <c r="W392" i="1"/>
  <c r="AE380" i="1"/>
  <c r="O380" i="1"/>
  <c r="W380" i="1"/>
  <c r="AE368" i="1"/>
  <c r="O368" i="1"/>
  <c r="W368" i="1"/>
  <c r="AE352" i="1"/>
  <c r="O352" i="1"/>
  <c r="W352" i="1"/>
  <c r="AE340" i="1"/>
  <c r="O340" i="1"/>
  <c r="W340" i="1"/>
  <c r="AE324" i="1"/>
  <c r="O324" i="1"/>
  <c r="W324" i="1"/>
  <c r="AE312" i="1"/>
  <c r="O312" i="1"/>
  <c r="W312" i="1"/>
  <c r="AE300" i="1"/>
  <c r="O300" i="1"/>
  <c r="W300" i="1"/>
  <c r="AE288" i="1"/>
  <c r="O288" i="1"/>
  <c r="W288" i="1"/>
  <c r="AE284" i="1"/>
  <c r="O284" i="1"/>
  <c r="W284" i="1"/>
  <c r="AE268" i="1"/>
  <c r="O268" i="1"/>
  <c r="W268" i="1"/>
  <c r="AE252" i="1"/>
  <c r="O252" i="1"/>
  <c r="W252" i="1"/>
  <c r="AE240" i="1"/>
  <c r="O240" i="1"/>
  <c r="W240" i="1"/>
  <c r="AE228" i="1"/>
  <c r="O228" i="1"/>
  <c r="W228" i="1"/>
  <c r="AE212" i="1"/>
  <c r="O212" i="1"/>
  <c r="W212" i="1"/>
  <c r="AE200" i="1"/>
  <c r="O200" i="1"/>
  <c r="W200" i="1"/>
  <c r="AE188" i="1"/>
  <c r="O188" i="1"/>
  <c r="W188" i="1"/>
  <c r="X1100" i="1"/>
  <c r="AF1100" i="1"/>
  <c r="P1100" i="1"/>
  <c r="X1088" i="1"/>
  <c r="AF1088" i="1"/>
  <c r="P1088" i="1"/>
  <c r="X1076" i="1"/>
  <c r="AF1076" i="1"/>
  <c r="P1076" i="1"/>
  <c r="P1064" i="1"/>
  <c r="AF1064" i="1"/>
  <c r="X1064" i="1"/>
  <c r="P1052" i="1"/>
  <c r="AF1052" i="1"/>
  <c r="X1052" i="1"/>
  <c r="P1040" i="1"/>
  <c r="X1040" i="1"/>
  <c r="AF1040" i="1"/>
  <c r="P1028" i="1"/>
  <c r="AF1028" i="1"/>
  <c r="X1028" i="1"/>
  <c r="P1016" i="1"/>
  <c r="AF1016" i="1"/>
  <c r="X1016" i="1"/>
  <c r="P1004" i="1"/>
  <c r="AF1004" i="1"/>
  <c r="X1004" i="1"/>
  <c r="P992" i="1"/>
  <c r="AF992" i="1"/>
  <c r="X992" i="1"/>
  <c r="P980" i="1"/>
  <c r="X980" i="1"/>
  <c r="AF980" i="1"/>
  <c r="P968" i="1"/>
  <c r="AF968" i="1"/>
  <c r="X968" i="1"/>
  <c r="P956" i="1"/>
  <c r="AF956" i="1"/>
  <c r="X956" i="1"/>
  <c r="P944" i="1"/>
  <c r="X944" i="1"/>
  <c r="AF944" i="1"/>
  <c r="P932" i="1"/>
  <c r="AF932" i="1"/>
  <c r="X932" i="1"/>
  <c r="P916" i="1"/>
  <c r="AF916" i="1"/>
  <c r="X916" i="1"/>
  <c r="P900" i="1"/>
  <c r="AF900" i="1"/>
  <c r="X900" i="1"/>
  <c r="P888" i="1"/>
  <c r="AF888" i="1"/>
  <c r="X888" i="1"/>
  <c r="P876" i="1"/>
  <c r="AF876" i="1"/>
  <c r="X876" i="1"/>
  <c r="P864" i="1"/>
  <c r="X864" i="1"/>
  <c r="AF864" i="1"/>
  <c r="X852" i="1"/>
  <c r="P852" i="1"/>
  <c r="AF852" i="1"/>
  <c r="X840" i="1"/>
  <c r="P840" i="1"/>
  <c r="AF840" i="1"/>
  <c r="X828" i="1"/>
  <c r="P828" i="1"/>
  <c r="AF828" i="1"/>
  <c r="X812" i="1"/>
  <c r="P812" i="1"/>
  <c r="AF812" i="1"/>
  <c r="X796" i="1"/>
  <c r="AF796" i="1"/>
  <c r="P796" i="1"/>
  <c r="X780" i="1"/>
  <c r="AF780" i="1"/>
  <c r="P780" i="1"/>
  <c r="X764" i="1"/>
  <c r="AF764" i="1"/>
  <c r="P764" i="1"/>
  <c r="X752" i="1"/>
  <c r="AF752" i="1"/>
  <c r="P752" i="1"/>
  <c r="X736" i="1"/>
  <c r="AF736" i="1"/>
  <c r="P736" i="1"/>
  <c r="X720" i="1"/>
  <c r="AF720" i="1"/>
  <c r="P720" i="1"/>
  <c r="X708" i="1"/>
  <c r="AF708" i="1"/>
  <c r="P708" i="1"/>
  <c r="X696" i="1"/>
  <c r="AF696" i="1"/>
  <c r="P696" i="1"/>
  <c r="X684" i="1"/>
  <c r="AF684" i="1"/>
  <c r="P684" i="1"/>
  <c r="AF668" i="1"/>
  <c r="P668" i="1"/>
  <c r="X668" i="1"/>
  <c r="AF656" i="1"/>
  <c r="P656" i="1"/>
  <c r="X656" i="1"/>
  <c r="AF640" i="1"/>
  <c r="P640" i="1"/>
  <c r="X640" i="1"/>
  <c r="AF628" i="1"/>
  <c r="P628" i="1"/>
  <c r="X628" i="1"/>
  <c r="AF620" i="1"/>
  <c r="P620" i="1"/>
  <c r="X620" i="1"/>
  <c r="AF608" i="1"/>
  <c r="P608" i="1"/>
  <c r="X608" i="1"/>
  <c r="AF592" i="1"/>
  <c r="P592" i="1"/>
  <c r="X592" i="1"/>
  <c r="AF580" i="1"/>
  <c r="P580" i="1"/>
  <c r="X580" i="1"/>
  <c r="AF564" i="1"/>
  <c r="P564" i="1"/>
  <c r="X564" i="1"/>
  <c r="AF552" i="1"/>
  <c r="P552" i="1"/>
  <c r="X552" i="1"/>
  <c r="AF540" i="1"/>
  <c r="P540" i="1"/>
  <c r="X540" i="1"/>
  <c r="AF524" i="1"/>
  <c r="P524" i="1"/>
  <c r="X524" i="1"/>
  <c r="AF508" i="1"/>
  <c r="P508" i="1"/>
  <c r="X508" i="1"/>
  <c r="AF496" i="1"/>
  <c r="P496" i="1"/>
  <c r="X496" i="1"/>
  <c r="AF484" i="1"/>
  <c r="P484" i="1"/>
  <c r="X484" i="1"/>
  <c r="AF472" i="1"/>
  <c r="P472" i="1"/>
  <c r="X472" i="1"/>
  <c r="AF460" i="1"/>
  <c r="P460" i="1"/>
  <c r="X460" i="1"/>
  <c r="AF440" i="1"/>
  <c r="P440" i="1"/>
  <c r="X440" i="1"/>
  <c r="AF428" i="1"/>
  <c r="P428" i="1"/>
  <c r="X428" i="1"/>
  <c r="AF416" i="1"/>
  <c r="P416" i="1"/>
  <c r="X416" i="1"/>
  <c r="AF404" i="1"/>
  <c r="P404" i="1"/>
  <c r="X404" i="1"/>
  <c r="X392" i="1"/>
  <c r="AF392" i="1"/>
  <c r="P392" i="1"/>
  <c r="X376" i="1"/>
  <c r="AF376" i="1"/>
  <c r="P376" i="1"/>
  <c r="X364" i="1"/>
  <c r="AF364" i="1"/>
  <c r="P364" i="1"/>
  <c r="X348" i="1"/>
  <c r="P348" i="1"/>
  <c r="X336" i="1"/>
  <c r="P336" i="1"/>
  <c r="X332" i="1"/>
  <c r="P332" i="1"/>
  <c r="N88" i="1"/>
  <c r="N96" i="1"/>
  <c r="N168" i="1"/>
  <c r="AF372" i="1"/>
  <c r="M396" i="1"/>
  <c r="U1101" i="1"/>
  <c r="AC1101" i="1"/>
  <c r="M1101" i="1"/>
  <c r="U1097" i="1"/>
  <c r="AC1097" i="1"/>
  <c r="M1097" i="1"/>
  <c r="U1093" i="1"/>
  <c r="AC1093" i="1"/>
  <c r="M1093" i="1"/>
  <c r="AC1089" i="1"/>
  <c r="M1089" i="1"/>
  <c r="U1089" i="1"/>
  <c r="AC1085" i="1"/>
  <c r="U1085" i="1"/>
  <c r="M1085" i="1"/>
  <c r="AC1081" i="1"/>
  <c r="U1081" i="1"/>
  <c r="M1081" i="1"/>
  <c r="AC1077" i="1"/>
  <c r="M1077" i="1"/>
  <c r="U1077" i="1"/>
  <c r="AC1073" i="1"/>
  <c r="M1073" i="1"/>
  <c r="U1073" i="1"/>
  <c r="AC1069" i="1"/>
  <c r="M1069" i="1"/>
  <c r="U1069" i="1"/>
  <c r="AC1065" i="1"/>
  <c r="M1065" i="1"/>
  <c r="U1065" i="1"/>
  <c r="AC1061" i="1"/>
  <c r="M1061" i="1"/>
  <c r="U1061" i="1"/>
  <c r="AC1057" i="1"/>
  <c r="M1057" i="1"/>
  <c r="U1057" i="1"/>
  <c r="AC1053" i="1"/>
  <c r="M1053" i="1"/>
  <c r="U1053" i="1"/>
  <c r="AC1049" i="1"/>
  <c r="M1049" i="1"/>
  <c r="U1049" i="1"/>
  <c r="AC1045" i="1"/>
  <c r="M1045" i="1"/>
  <c r="U1045" i="1"/>
  <c r="AC1041" i="1"/>
  <c r="M1041" i="1"/>
  <c r="U1041" i="1"/>
  <c r="U1037" i="1"/>
  <c r="AC1037" i="1"/>
  <c r="M1037" i="1"/>
  <c r="U1033" i="1"/>
  <c r="AC1033" i="1"/>
  <c r="M1033" i="1"/>
  <c r="U1029" i="1"/>
  <c r="M1029" i="1"/>
  <c r="AC1029" i="1"/>
  <c r="U1025" i="1"/>
  <c r="AC1025" i="1"/>
  <c r="M1025" i="1"/>
  <c r="U1021" i="1"/>
  <c r="AC1021" i="1"/>
  <c r="M1021" i="1"/>
  <c r="U1017" i="1"/>
  <c r="AC1017" i="1"/>
  <c r="M1017" i="1"/>
  <c r="U1013" i="1"/>
  <c r="M1013" i="1"/>
  <c r="AC1013" i="1"/>
  <c r="U1009" i="1"/>
  <c r="M1009" i="1"/>
  <c r="AC1009" i="1"/>
  <c r="U1005" i="1"/>
  <c r="AC1005" i="1"/>
  <c r="M1005" i="1"/>
  <c r="U1001" i="1"/>
  <c r="AC1001" i="1"/>
  <c r="M1001" i="1"/>
  <c r="U997" i="1"/>
  <c r="M997" i="1"/>
  <c r="AC997" i="1"/>
  <c r="U993" i="1"/>
  <c r="AC993" i="1"/>
  <c r="M993" i="1"/>
  <c r="U989" i="1"/>
  <c r="AC989" i="1"/>
  <c r="M989" i="1"/>
  <c r="U985" i="1"/>
  <c r="AC985" i="1"/>
  <c r="M985" i="1"/>
  <c r="U981" i="1"/>
  <c r="M981" i="1"/>
  <c r="AC981" i="1"/>
  <c r="U977" i="1"/>
  <c r="M977" i="1"/>
  <c r="AC977" i="1"/>
  <c r="U973" i="1"/>
  <c r="AC973" i="1"/>
  <c r="M973" i="1"/>
  <c r="U969" i="1"/>
  <c r="AC969" i="1"/>
  <c r="M969" i="1"/>
  <c r="U965" i="1"/>
  <c r="M965" i="1"/>
  <c r="AC965" i="1"/>
  <c r="AC961" i="1"/>
  <c r="M961" i="1"/>
  <c r="U961" i="1"/>
  <c r="AC957" i="1"/>
  <c r="M957" i="1"/>
  <c r="U957" i="1"/>
  <c r="AC953" i="1"/>
  <c r="M953" i="1"/>
  <c r="U953" i="1"/>
  <c r="AC949" i="1"/>
  <c r="M949" i="1"/>
  <c r="U949" i="1"/>
  <c r="AC945" i="1"/>
  <c r="M945" i="1"/>
  <c r="U945" i="1"/>
  <c r="AC941" i="1"/>
  <c r="M941" i="1"/>
  <c r="U941" i="1"/>
  <c r="AC937" i="1"/>
  <c r="M937" i="1"/>
  <c r="U937" i="1"/>
  <c r="AC933" i="1"/>
  <c r="M933" i="1"/>
  <c r="U933" i="1"/>
  <c r="AC929" i="1"/>
  <c r="M929" i="1"/>
  <c r="U929" i="1"/>
  <c r="AC925" i="1"/>
  <c r="M925" i="1"/>
  <c r="U925" i="1"/>
  <c r="AC921" i="1"/>
  <c r="M921" i="1"/>
  <c r="U921" i="1"/>
  <c r="AC917" i="1"/>
  <c r="M917" i="1"/>
  <c r="U917" i="1"/>
  <c r="AC913" i="1"/>
  <c r="M913" i="1"/>
  <c r="U913" i="1"/>
  <c r="AC909" i="1"/>
  <c r="M909" i="1"/>
  <c r="U909" i="1"/>
  <c r="AC905" i="1"/>
  <c r="M905" i="1"/>
  <c r="U905" i="1"/>
  <c r="AC901" i="1"/>
  <c r="M901" i="1"/>
  <c r="U901" i="1"/>
  <c r="AC897" i="1"/>
  <c r="M897" i="1"/>
  <c r="U897" i="1"/>
  <c r="AC893" i="1"/>
  <c r="M893" i="1"/>
  <c r="U893" i="1"/>
  <c r="AC889" i="1"/>
  <c r="M889" i="1"/>
  <c r="U889" i="1"/>
  <c r="AC885" i="1"/>
  <c r="M885" i="1"/>
  <c r="U885" i="1"/>
  <c r="AC881" i="1"/>
  <c r="M881" i="1"/>
  <c r="U881" i="1"/>
  <c r="AC877" i="1"/>
  <c r="M877" i="1"/>
  <c r="U877" i="1"/>
  <c r="AC873" i="1"/>
  <c r="M873" i="1"/>
  <c r="U873" i="1"/>
  <c r="AC869" i="1"/>
  <c r="M869" i="1"/>
  <c r="U869" i="1"/>
  <c r="AC865" i="1"/>
  <c r="M865" i="1"/>
  <c r="U865" i="1"/>
  <c r="AC861" i="1"/>
  <c r="M861" i="1"/>
  <c r="U861" i="1"/>
  <c r="AC857" i="1"/>
  <c r="M857" i="1"/>
  <c r="U857" i="1"/>
  <c r="AC853" i="1"/>
  <c r="M853" i="1"/>
  <c r="U853" i="1"/>
  <c r="AC849" i="1"/>
  <c r="M849" i="1"/>
  <c r="U849" i="1"/>
  <c r="AC845" i="1"/>
  <c r="M845" i="1"/>
  <c r="U845" i="1"/>
  <c r="AC841" i="1"/>
  <c r="M841" i="1"/>
  <c r="U841" i="1"/>
  <c r="AC837" i="1"/>
  <c r="M837" i="1"/>
  <c r="U837" i="1"/>
  <c r="AC833" i="1"/>
  <c r="M833" i="1"/>
  <c r="U833" i="1"/>
  <c r="AC829" i="1"/>
  <c r="M829" i="1"/>
  <c r="U829" i="1"/>
  <c r="AC825" i="1"/>
  <c r="M825" i="1"/>
  <c r="U825" i="1"/>
  <c r="AC821" i="1"/>
  <c r="M821" i="1"/>
  <c r="U821" i="1"/>
  <c r="AC817" i="1"/>
  <c r="M817" i="1"/>
  <c r="U817" i="1"/>
  <c r="AC813" i="1"/>
  <c r="M813" i="1"/>
  <c r="U813" i="1"/>
  <c r="U809" i="1"/>
  <c r="AC809" i="1"/>
  <c r="M809" i="1"/>
  <c r="U805" i="1"/>
  <c r="AC805" i="1"/>
  <c r="M805" i="1"/>
  <c r="U801" i="1"/>
  <c r="AC801" i="1"/>
  <c r="M801" i="1"/>
  <c r="U797" i="1"/>
  <c r="AC797" i="1"/>
  <c r="M797" i="1"/>
  <c r="U793" i="1"/>
  <c r="AC793" i="1"/>
  <c r="M793" i="1"/>
  <c r="U789" i="1"/>
  <c r="AC789" i="1"/>
  <c r="M789" i="1"/>
  <c r="U785" i="1"/>
  <c r="AC785" i="1"/>
  <c r="M785" i="1"/>
  <c r="U781" i="1"/>
  <c r="AC781" i="1"/>
  <c r="M781" i="1"/>
  <c r="U777" i="1"/>
  <c r="AC777" i="1"/>
  <c r="M777" i="1"/>
  <c r="U773" i="1"/>
  <c r="AC773" i="1"/>
  <c r="M773" i="1"/>
  <c r="U769" i="1"/>
  <c r="AC769" i="1"/>
  <c r="M769" i="1"/>
  <c r="U765" i="1"/>
  <c r="AC765" i="1"/>
  <c r="M765" i="1"/>
  <c r="U761" i="1"/>
  <c r="AC761" i="1"/>
  <c r="M761" i="1"/>
  <c r="U757" i="1"/>
  <c r="AC757" i="1"/>
  <c r="M757" i="1"/>
  <c r="U753" i="1"/>
  <c r="AC753" i="1"/>
  <c r="M753" i="1"/>
  <c r="U749" i="1"/>
  <c r="AC749" i="1"/>
  <c r="M749" i="1"/>
  <c r="U745" i="1"/>
  <c r="AC745" i="1"/>
  <c r="M745" i="1"/>
  <c r="U741" i="1"/>
  <c r="AC741" i="1"/>
  <c r="M741" i="1"/>
  <c r="U737" i="1"/>
  <c r="AC737" i="1"/>
  <c r="M737" i="1"/>
  <c r="U733" i="1"/>
  <c r="AC733" i="1"/>
  <c r="M733" i="1"/>
  <c r="U729" i="1"/>
  <c r="AC729" i="1"/>
  <c r="M729" i="1"/>
  <c r="U725" i="1"/>
  <c r="AC725" i="1"/>
  <c r="M725" i="1"/>
  <c r="U721" i="1"/>
  <c r="AC721" i="1"/>
  <c r="M721" i="1"/>
  <c r="U717" i="1"/>
  <c r="AC717" i="1"/>
  <c r="M717" i="1"/>
  <c r="U713" i="1"/>
  <c r="AC713" i="1"/>
  <c r="M713" i="1"/>
  <c r="U709" i="1"/>
  <c r="AC709" i="1"/>
  <c r="M709" i="1"/>
  <c r="U705" i="1"/>
  <c r="AC705" i="1"/>
  <c r="M705" i="1"/>
  <c r="U701" i="1"/>
  <c r="AC701" i="1"/>
  <c r="M701" i="1"/>
  <c r="U697" i="1"/>
  <c r="AC697" i="1"/>
  <c r="M697" i="1"/>
  <c r="U693" i="1"/>
  <c r="AC693" i="1"/>
  <c r="M693" i="1"/>
  <c r="U689" i="1"/>
  <c r="AC689" i="1"/>
  <c r="M689" i="1"/>
  <c r="U685" i="1"/>
  <c r="AC685" i="1"/>
  <c r="M685" i="1"/>
  <c r="U681" i="1"/>
  <c r="AC681" i="1"/>
  <c r="M681" i="1"/>
  <c r="U677" i="1"/>
  <c r="AC677" i="1"/>
  <c r="M677" i="1"/>
  <c r="U673" i="1"/>
  <c r="AC673" i="1"/>
  <c r="M673" i="1"/>
  <c r="U669" i="1"/>
  <c r="AC669" i="1"/>
  <c r="M669" i="1"/>
  <c r="U665" i="1"/>
  <c r="AC665" i="1"/>
  <c r="M665" i="1"/>
  <c r="U661" i="1"/>
  <c r="AC661" i="1"/>
  <c r="M661" i="1"/>
  <c r="U657" i="1"/>
  <c r="AC657" i="1"/>
  <c r="M657" i="1"/>
  <c r="U653" i="1"/>
  <c r="AC653" i="1"/>
  <c r="M653" i="1"/>
  <c r="U649" i="1"/>
  <c r="AC649" i="1"/>
  <c r="M649" i="1"/>
  <c r="U645" i="1"/>
  <c r="AC645" i="1"/>
  <c r="M645" i="1"/>
  <c r="U641" i="1"/>
  <c r="AC641" i="1"/>
  <c r="M641" i="1"/>
  <c r="U637" i="1"/>
  <c r="AC637" i="1"/>
  <c r="M637" i="1"/>
  <c r="U633" i="1"/>
  <c r="AC633" i="1"/>
  <c r="M633" i="1"/>
  <c r="U629" i="1"/>
  <c r="AC629" i="1"/>
  <c r="M629" i="1"/>
  <c r="U625" i="1"/>
  <c r="AC625" i="1"/>
  <c r="M625" i="1"/>
  <c r="U621" i="1"/>
  <c r="AC621" i="1"/>
  <c r="M621" i="1"/>
  <c r="U617" i="1"/>
  <c r="AC617" i="1"/>
  <c r="M617" i="1"/>
  <c r="U613" i="1"/>
  <c r="AC613" i="1"/>
  <c r="M613" i="1"/>
  <c r="U609" i="1"/>
  <c r="AC609" i="1"/>
  <c r="M609" i="1"/>
  <c r="U605" i="1"/>
  <c r="AC605" i="1"/>
  <c r="M605" i="1"/>
  <c r="U601" i="1"/>
  <c r="AC601" i="1"/>
  <c r="M601" i="1"/>
  <c r="U597" i="1"/>
  <c r="AC597" i="1"/>
  <c r="M597" i="1"/>
  <c r="U593" i="1"/>
  <c r="AC593" i="1"/>
  <c r="M593" i="1"/>
  <c r="U589" i="1"/>
  <c r="AC589" i="1"/>
  <c r="M589" i="1"/>
  <c r="U585" i="1"/>
  <c r="AC585" i="1"/>
  <c r="M585" i="1"/>
  <c r="U581" i="1"/>
  <c r="AC581" i="1"/>
  <c r="M581" i="1"/>
  <c r="U577" i="1"/>
  <c r="AC577" i="1"/>
  <c r="M577" i="1"/>
  <c r="U573" i="1"/>
  <c r="AC573" i="1"/>
  <c r="M573" i="1"/>
  <c r="U569" i="1"/>
  <c r="AC569" i="1"/>
  <c r="M569" i="1"/>
  <c r="U565" i="1"/>
  <c r="AC565" i="1"/>
  <c r="M565" i="1"/>
  <c r="U561" i="1"/>
  <c r="AC561" i="1"/>
  <c r="M561" i="1"/>
  <c r="U557" i="1"/>
  <c r="AC557" i="1"/>
  <c r="M557" i="1"/>
  <c r="U553" i="1"/>
  <c r="AC553" i="1"/>
  <c r="M553" i="1"/>
  <c r="U549" i="1"/>
  <c r="AC549" i="1"/>
  <c r="M549" i="1"/>
  <c r="U545" i="1"/>
  <c r="AC545" i="1"/>
  <c r="M545" i="1"/>
  <c r="U541" i="1"/>
  <c r="AC541" i="1"/>
  <c r="M541" i="1"/>
  <c r="U537" i="1"/>
  <c r="AC537" i="1"/>
  <c r="M537" i="1"/>
  <c r="U533" i="1"/>
  <c r="AC533" i="1"/>
  <c r="M533" i="1"/>
  <c r="U529" i="1"/>
  <c r="AC529" i="1"/>
  <c r="M529" i="1"/>
  <c r="U525" i="1"/>
  <c r="AC525" i="1"/>
  <c r="M525" i="1"/>
  <c r="U521" i="1"/>
  <c r="AC521" i="1"/>
  <c r="M521" i="1"/>
  <c r="U517" i="1"/>
  <c r="AC517" i="1"/>
  <c r="M517" i="1"/>
  <c r="U513" i="1"/>
  <c r="AC513" i="1"/>
  <c r="M513" i="1"/>
  <c r="U509" i="1"/>
  <c r="AC509" i="1"/>
  <c r="M509" i="1"/>
  <c r="U505" i="1"/>
  <c r="AC505" i="1"/>
  <c r="M505" i="1"/>
  <c r="U501" i="1"/>
  <c r="AC501" i="1"/>
  <c r="M501" i="1"/>
  <c r="U497" i="1"/>
  <c r="AC497" i="1"/>
  <c r="M497" i="1"/>
  <c r="U493" i="1"/>
  <c r="AC493" i="1"/>
  <c r="M493" i="1"/>
  <c r="U489" i="1"/>
  <c r="AC489" i="1"/>
  <c r="M489" i="1"/>
  <c r="U485" i="1"/>
  <c r="AC485" i="1"/>
  <c r="M485" i="1"/>
  <c r="U481" i="1"/>
  <c r="AC481" i="1"/>
  <c r="M481" i="1"/>
  <c r="U477" i="1"/>
  <c r="AC477" i="1"/>
  <c r="M477" i="1"/>
  <c r="U473" i="1"/>
  <c r="AC473" i="1"/>
  <c r="M473" i="1"/>
  <c r="U469" i="1"/>
  <c r="AC469" i="1"/>
  <c r="M469" i="1"/>
  <c r="U465" i="1"/>
  <c r="AC465" i="1"/>
  <c r="M465" i="1"/>
  <c r="U461" i="1"/>
  <c r="AC461" i="1"/>
  <c r="M461" i="1"/>
  <c r="U457" i="1"/>
  <c r="AC457" i="1"/>
  <c r="M457" i="1"/>
  <c r="U453" i="1"/>
  <c r="AC453" i="1"/>
  <c r="M453" i="1"/>
  <c r="U449" i="1"/>
  <c r="AC449" i="1"/>
  <c r="M449" i="1"/>
  <c r="U445" i="1"/>
  <c r="AC445" i="1"/>
  <c r="M445" i="1"/>
  <c r="U441" i="1"/>
  <c r="AC441" i="1"/>
  <c r="M441" i="1"/>
  <c r="U437" i="1"/>
  <c r="AC437" i="1"/>
  <c r="M437" i="1"/>
  <c r="U433" i="1"/>
  <c r="AC433" i="1"/>
  <c r="M433" i="1"/>
  <c r="U429" i="1"/>
  <c r="AC429" i="1"/>
  <c r="M429" i="1"/>
  <c r="U425" i="1"/>
  <c r="AC425" i="1"/>
  <c r="M425" i="1"/>
  <c r="U421" i="1"/>
  <c r="AC421" i="1"/>
  <c r="M421" i="1"/>
  <c r="U417" i="1"/>
  <c r="AC417" i="1"/>
  <c r="M417" i="1"/>
  <c r="U413" i="1"/>
  <c r="AC413" i="1"/>
  <c r="M413" i="1"/>
  <c r="U409" i="1"/>
  <c r="AC409" i="1"/>
  <c r="M409" i="1"/>
  <c r="U405" i="1"/>
  <c r="AC405" i="1"/>
  <c r="M405" i="1"/>
  <c r="U401" i="1"/>
  <c r="AC401" i="1"/>
  <c r="M401" i="1"/>
  <c r="AC397" i="1"/>
  <c r="M397" i="1"/>
  <c r="U397" i="1"/>
  <c r="AC393" i="1"/>
  <c r="M393" i="1"/>
  <c r="U393" i="1"/>
  <c r="AC389" i="1"/>
  <c r="M389" i="1"/>
  <c r="U389" i="1"/>
  <c r="AC385" i="1"/>
  <c r="M385" i="1"/>
  <c r="AC381" i="1"/>
  <c r="M381" i="1"/>
  <c r="U381" i="1"/>
  <c r="AC377" i="1"/>
  <c r="M377" i="1"/>
  <c r="U377" i="1"/>
  <c r="AC373" i="1"/>
  <c r="M373" i="1"/>
  <c r="U373" i="1"/>
  <c r="AC369" i="1"/>
  <c r="M369" i="1"/>
  <c r="AC365" i="1"/>
  <c r="M365" i="1"/>
  <c r="U365" i="1"/>
  <c r="AC361" i="1"/>
  <c r="M361" i="1"/>
  <c r="U361" i="1"/>
  <c r="AC357" i="1"/>
  <c r="M357" i="1"/>
  <c r="U357" i="1"/>
  <c r="AC353" i="1"/>
  <c r="M353" i="1"/>
  <c r="AC349" i="1"/>
  <c r="M349" i="1"/>
  <c r="AC345" i="1"/>
  <c r="M345" i="1"/>
  <c r="AC341" i="1"/>
  <c r="M341" i="1"/>
  <c r="AC337" i="1"/>
  <c r="M337" i="1"/>
  <c r="AC333" i="1"/>
  <c r="M333" i="1"/>
  <c r="AC329" i="1"/>
  <c r="M329" i="1"/>
  <c r="U329" i="1"/>
  <c r="AC325" i="1"/>
  <c r="M325" i="1"/>
  <c r="U325" i="1"/>
  <c r="AC321" i="1"/>
  <c r="M321" i="1"/>
  <c r="U321" i="1"/>
  <c r="AC317" i="1"/>
  <c r="M317" i="1"/>
  <c r="U317" i="1"/>
  <c r="AC313" i="1"/>
  <c r="M313" i="1"/>
  <c r="U313" i="1"/>
  <c r="AC309" i="1"/>
  <c r="M309" i="1"/>
  <c r="U309" i="1"/>
  <c r="AC305" i="1"/>
  <c r="M305" i="1"/>
  <c r="U305" i="1"/>
  <c r="AC301" i="1"/>
  <c r="M301" i="1"/>
  <c r="U301" i="1"/>
  <c r="AC297" i="1"/>
  <c r="M297" i="1"/>
  <c r="U297" i="1"/>
  <c r="AC293" i="1"/>
  <c r="M293" i="1"/>
  <c r="U293" i="1"/>
  <c r="AC289" i="1"/>
  <c r="M289" i="1"/>
  <c r="U289" i="1"/>
  <c r="AC285" i="1"/>
  <c r="M285" i="1"/>
  <c r="U285" i="1"/>
  <c r="AC281" i="1"/>
  <c r="M281" i="1"/>
  <c r="U281" i="1"/>
  <c r="AC277" i="1"/>
  <c r="M277" i="1"/>
  <c r="U277" i="1"/>
  <c r="AC273" i="1"/>
  <c r="M273" i="1"/>
  <c r="U273" i="1"/>
  <c r="AC269" i="1"/>
  <c r="M269" i="1"/>
  <c r="U269" i="1"/>
  <c r="AC265" i="1"/>
  <c r="M265" i="1"/>
  <c r="U265" i="1"/>
  <c r="AC261" i="1"/>
  <c r="M261" i="1"/>
  <c r="U261" i="1"/>
  <c r="AC257" i="1"/>
  <c r="M257" i="1"/>
  <c r="U257" i="1"/>
  <c r="AC253" i="1"/>
  <c r="M253" i="1"/>
  <c r="U253" i="1"/>
  <c r="AC249" i="1"/>
  <c r="M249" i="1"/>
  <c r="U249" i="1"/>
  <c r="AC245" i="1"/>
  <c r="M245" i="1"/>
  <c r="U245" i="1"/>
  <c r="AC241" i="1"/>
  <c r="M241" i="1"/>
  <c r="U241" i="1"/>
  <c r="AC237" i="1"/>
  <c r="M237" i="1"/>
  <c r="U237" i="1"/>
  <c r="AC233" i="1"/>
  <c r="M233" i="1"/>
  <c r="U233" i="1"/>
  <c r="AC229" i="1"/>
  <c r="M229" i="1"/>
  <c r="U229" i="1"/>
  <c r="AC225" i="1"/>
  <c r="M225" i="1"/>
  <c r="U225" i="1"/>
  <c r="AC221" i="1"/>
  <c r="M221" i="1"/>
  <c r="U221" i="1"/>
  <c r="AC217" i="1"/>
  <c r="M217" i="1"/>
  <c r="U217" i="1"/>
  <c r="AC213" i="1"/>
  <c r="M213" i="1"/>
  <c r="U213" i="1"/>
  <c r="AC209" i="1"/>
  <c r="M209" i="1"/>
  <c r="U209" i="1"/>
  <c r="AC205" i="1"/>
  <c r="M205" i="1"/>
  <c r="U205" i="1"/>
  <c r="AC201" i="1"/>
  <c r="M201" i="1"/>
  <c r="U201" i="1"/>
  <c r="AC197" i="1"/>
  <c r="M197" i="1"/>
  <c r="U197" i="1"/>
  <c r="AC193" i="1"/>
  <c r="M193" i="1"/>
  <c r="U193" i="1"/>
  <c r="AC189" i="1"/>
  <c r="M189" i="1"/>
  <c r="U189" i="1"/>
  <c r="AC185" i="1"/>
  <c r="M185" i="1"/>
  <c r="U185" i="1"/>
  <c r="AC181" i="1"/>
  <c r="M181" i="1"/>
  <c r="U181" i="1"/>
  <c r="V1101" i="1"/>
  <c r="AD1101" i="1"/>
  <c r="N1101" i="1"/>
  <c r="V1097" i="1"/>
  <c r="AD1097" i="1"/>
  <c r="N1097" i="1"/>
  <c r="V1093" i="1"/>
  <c r="AD1093" i="1"/>
  <c r="N1093" i="1"/>
  <c r="V1089" i="1"/>
  <c r="N1089" i="1"/>
  <c r="AD1089" i="1"/>
  <c r="V1085" i="1"/>
  <c r="AD1085" i="1"/>
  <c r="N1085" i="1"/>
  <c r="V1081" i="1"/>
  <c r="AD1081" i="1"/>
  <c r="N1081" i="1"/>
  <c r="V1077" i="1"/>
  <c r="N1077" i="1"/>
  <c r="AD1077" i="1"/>
  <c r="N1073" i="1"/>
  <c r="V1073" i="1"/>
  <c r="AD1073" i="1"/>
  <c r="N1069" i="1"/>
  <c r="V1069" i="1"/>
  <c r="AD1069" i="1"/>
  <c r="V1065" i="1"/>
  <c r="N1065" i="1"/>
  <c r="AD1065" i="1"/>
  <c r="AD1061" i="1"/>
  <c r="V1061" i="1"/>
  <c r="N1061" i="1"/>
  <c r="N1057" i="1"/>
  <c r="V1057" i="1"/>
  <c r="AD1057" i="1"/>
  <c r="AD1053" i="1"/>
  <c r="V1053" i="1"/>
  <c r="N1053" i="1"/>
  <c r="V1049" i="1"/>
  <c r="AD1049" i="1"/>
  <c r="N1049" i="1"/>
  <c r="AD1045" i="1"/>
  <c r="V1045" i="1"/>
  <c r="N1045" i="1"/>
  <c r="N1041" i="1"/>
  <c r="AD1041" i="1"/>
  <c r="V1041" i="1"/>
  <c r="AD1037" i="1"/>
  <c r="V1037" i="1"/>
  <c r="N1037" i="1"/>
  <c r="AD1033" i="1"/>
  <c r="V1033" i="1"/>
  <c r="N1033" i="1"/>
  <c r="AD1029" i="1"/>
  <c r="V1029" i="1"/>
  <c r="N1029" i="1"/>
  <c r="AD1025" i="1"/>
  <c r="V1025" i="1"/>
  <c r="N1025" i="1"/>
  <c r="AD1021" i="1"/>
  <c r="V1021" i="1"/>
  <c r="N1021" i="1"/>
  <c r="AD1017" i="1"/>
  <c r="V1017" i="1"/>
  <c r="N1017" i="1"/>
  <c r="AD1013" i="1"/>
  <c r="V1013" i="1"/>
  <c r="N1013" i="1"/>
  <c r="AD1009" i="1"/>
  <c r="N1009" i="1"/>
  <c r="V1009" i="1"/>
  <c r="AD1005" i="1"/>
  <c r="V1005" i="1"/>
  <c r="N1005" i="1"/>
  <c r="AD1001" i="1"/>
  <c r="V1001" i="1"/>
  <c r="N1001" i="1"/>
  <c r="AD997" i="1"/>
  <c r="V997" i="1"/>
  <c r="N997" i="1"/>
  <c r="AD993" i="1"/>
  <c r="N993" i="1"/>
  <c r="V993" i="1"/>
  <c r="AD989" i="1"/>
  <c r="V989" i="1"/>
  <c r="N989" i="1"/>
  <c r="AD985" i="1"/>
  <c r="V985" i="1"/>
  <c r="N985" i="1"/>
  <c r="AD981" i="1"/>
  <c r="V981" i="1"/>
  <c r="N981" i="1"/>
  <c r="AD977" i="1"/>
  <c r="N977" i="1"/>
  <c r="V977" i="1"/>
  <c r="AD973" i="1"/>
  <c r="V973" i="1"/>
  <c r="N973" i="1"/>
  <c r="AD969" i="1"/>
  <c r="V969" i="1"/>
  <c r="N969" i="1"/>
  <c r="AD965" i="1"/>
  <c r="N965" i="1"/>
  <c r="V965" i="1"/>
  <c r="N961" i="1"/>
  <c r="AD961" i="1"/>
  <c r="V961" i="1"/>
  <c r="AD957" i="1"/>
  <c r="V957" i="1"/>
  <c r="N957" i="1"/>
  <c r="AD953" i="1"/>
  <c r="V953" i="1"/>
  <c r="N953" i="1"/>
  <c r="AD949" i="1"/>
  <c r="V949" i="1"/>
  <c r="N949" i="1"/>
  <c r="AD945" i="1"/>
  <c r="V945" i="1"/>
  <c r="N945" i="1"/>
  <c r="AD941" i="1"/>
  <c r="V941" i="1"/>
  <c r="N941" i="1"/>
  <c r="AD937" i="1"/>
  <c r="V937" i="1"/>
  <c r="N937" i="1"/>
  <c r="AD933" i="1"/>
  <c r="V933" i="1"/>
  <c r="N933" i="1"/>
  <c r="AD929" i="1"/>
  <c r="V929" i="1"/>
  <c r="N929" i="1"/>
  <c r="AD925" i="1"/>
  <c r="V925" i="1"/>
  <c r="N925" i="1"/>
  <c r="AD921" i="1"/>
  <c r="V921" i="1"/>
  <c r="N921" i="1"/>
  <c r="AD917" i="1"/>
  <c r="V917" i="1"/>
  <c r="N917" i="1"/>
  <c r="AD913" i="1"/>
  <c r="V913" i="1"/>
  <c r="N913" i="1"/>
  <c r="AD909" i="1"/>
  <c r="V909" i="1"/>
  <c r="N909" i="1"/>
  <c r="AD905" i="1"/>
  <c r="V905" i="1"/>
  <c r="N905" i="1"/>
  <c r="AD901" i="1"/>
  <c r="V901" i="1"/>
  <c r="N901" i="1"/>
  <c r="AD897" i="1"/>
  <c r="V897" i="1"/>
  <c r="N897" i="1"/>
  <c r="AD893" i="1"/>
  <c r="V893" i="1"/>
  <c r="N893" i="1"/>
  <c r="AD889" i="1"/>
  <c r="V889" i="1"/>
  <c r="N889" i="1"/>
  <c r="AD885" i="1"/>
  <c r="V885" i="1"/>
  <c r="N885" i="1"/>
  <c r="AD881" i="1"/>
  <c r="V881" i="1"/>
  <c r="N881" i="1"/>
  <c r="AD877" i="1"/>
  <c r="V877" i="1"/>
  <c r="N877" i="1"/>
  <c r="AD873" i="1"/>
  <c r="V873" i="1"/>
  <c r="N873" i="1"/>
  <c r="AD869" i="1"/>
  <c r="V869" i="1"/>
  <c r="N869" i="1"/>
  <c r="AD865" i="1"/>
  <c r="V865" i="1"/>
  <c r="N865" i="1"/>
  <c r="AD861" i="1"/>
  <c r="V861" i="1"/>
  <c r="N861" i="1"/>
  <c r="AD857" i="1"/>
  <c r="V857" i="1"/>
  <c r="N857" i="1"/>
  <c r="N853" i="1"/>
  <c r="AD853" i="1"/>
  <c r="V853" i="1"/>
  <c r="N849" i="1"/>
  <c r="V849" i="1"/>
  <c r="AD849" i="1"/>
  <c r="N845" i="1"/>
  <c r="AD845" i="1"/>
  <c r="V845" i="1"/>
  <c r="N841" i="1"/>
  <c r="V841" i="1"/>
  <c r="N837" i="1"/>
  <c r="AD837" i="1"/>
  <c r="V837" i="1"/>
  <c r="N833" i="1"/>
  <c r="V833" i="1"/>
  <c r="AD833" i="1"/>
  <c r="N829" i="1"/>
  <c r="AD829" i="1"/>
  <c r="V829" i="1"/>
  <c r="N825" i="1"/>
  <c r="V825" i="1"/>
  <c r="AD825" i="1"/>
  <c r="N821" i="1"/>
  <c r="AD821" i="1"/>
  <c r="V821" i="1"/>
  <c r="N817" i="1"/>
  <c r="V817" i="1"/>
  <c r="AD817" i="1"/>
  <c r="N813" i="1"/>
  <c r="AD813" i="1"/>
  <c r="V813" i="1"/>
  <c r="V809" i="1"/>
  <c r="AD809" i="1"/>
  <c r="N809" i="1"/>
  <c r="V805" i="1"/>
  <c r="AD805" i="1"/>
  <c r="N805" i="1"/>
  <c r="V801" i="1"/>
  <c r="AD801" i="1"/>
  <c r="N801" i="1"/>
  <c r="V797" i="1"/>
  <c r="AD797" i="1"/>
  <c r="N797" i="1"/>
  <c r="V793" i="1"/>
  <c r="AD793" i="1"/>
  <c r="N793" i="1"/>
  <c r="V789" i="1"/>
  <c r="AD789" i="1"/>
  <c r="N789" i="1"/>
  <c r="V785" i="1"/>
  <c r="AD785" i="1"/>
  <c r="N785" i="1"/>
  <c r="V781" i="1"/>
  <c r="AD781" i="1"/>
  <c r="N781" i="1"/>
  <c r="V777" i="1"/>
  <c r="AD777" i="1"/>
  <c r="N777" i="1"/>
  <c r="V773" i="1"/>
  <c r="AD773" i="1"/>
  <c r="N773" i="1"/>
  <c r="V769" i="1"/>
  <c r="AD769" i="1"/>
  <c r="N769" i="1"/>
  <c r="V765" i="1"/>
  <c r="AD765" i="1"/>
  <c r="N765" i="1"/>
  <c r="V761" i="1"/>
  <c r="AD761" i="1"/>
  <c r="N761" i="1"/>
  <c r="V757" i="1"/>
  <c r="AD757" i="1"/>
  <c r="N757" i="1"/>
  <c r="V753" i="1"/>
  <c r="AD753" i="1"/>
  <c r="N753" i="1"/>
  <c r="V749" i="1"/>
  <c r="AD749" i="1"/>
  <c r="N749" i="1"/>
  <c r="V745" i="1"/>
  <c r="AD745" i="1"/>
  <c r="N745" i="1"/>
  <c r="V741" i="1"/>
  <c r="AD741" i="1"/>
  <c r="N741" i="1"/>
  <c r="V737" i="1"/>
  <c r="AD737" i="1"/>
  <c r="N737" i="1"/>
  <c r="V733" i="1"/>
  <c r="AD733" i="1"/>
  <c r="N733" i="1"/>
  <c r="V729" i="1"/>
  <c r="AD729" i="1"/>
  <c r="N729" i="1"/>
  <c r="V725" i="1"/>
  <c r="AD725" i="1"/>
  <c r="N725" i="1"/>
  <c r="V721" i="1"/>
  <c r="AD721" i="1"/>
  <c r="N721" i="1"/>
  <c r="V717" i="1"/>
  <c r="AD717" i="1"/>
  <c r="N717" i="1"/>
  <c r="V713" i="1"/>
  <c r="AD713" i="1"/>
  <c r="N713" i="1"/>
  <c r="V709" i="1"/>
  <c r="AD709" i="1"/>
  <c r="N709" i="1"/>
  <c r="V705" i="1"/>
  <c r="AD705" i="1"/>
  <c r="N705" i="1"/>
  <c r="V701" i="1"/>
  <c r="AD701" i="1"/>
  <c r="N701" i="1"/>
  <c r="V697" i="1"/>
  <c r="AD697" i="1"/>
  <c r="N697" i="1"/>
  <c r="V693" i="1"/>
  <c r="AD693" i="1"/>
  <c r="N693" i="1"/>
  <c r="V689" i="1"/>
  <c r="AD689" i="1"/>
  <c r="N689" i="1"/>
  <c r="V685" i="1"/>
  <c r="AD685" i="1"/>
  <c r="N685" i="1"/>
  <c r="V681" i="1"/>
  <c r="AD681" i="1"/>
  <c r="N681" i="1"/>
  <c r="V677" i="1"/>
  <c r="AD677" i="1"/>
  <c r="N677" i="1"/>
  <c r="AD673" i="1"/>
  <c r="N673" i="1"/>
  <c r="V673" i="1"/>
  <c r="AD669" i="1"/>
  <c r="N669" i="1"/>
  <c r="V669" i="1"/>
  <c r="AD665" i="1"/>
  <c r="N665" i="1"/>
  <c r="V665" i="1"/>
  <c r="AD661" i="1"/>
  <c r="N661" i="1"/>
  <c r="V661" i="1"/>
  <c r="AD657" i="1"/>
  <c r="N657" i="1"/>
  <c r="V657" i="1"/>
  <c r="AD653" i="1"/>
  <c r="N653" i="1"/>
  <c r="V653" i="1"/>
  <c r="AD649" i="1"/>
  <c r="N649" i="1"/>
  <c r="V649" i="1"/>
  <c r="AD645" i="1"/>
  <c r="N645" i="1"/>
  <c r="V645" i="1"/>
  <c r="AD641" i="1"/>
  <c r="N641" i="1"/>
  <c r="V641" i="1"/>
  <c r="AD637" i="1"/>
  <c r="N637" i="1"/>
  <c r="V637" i="1"/>
  <c r="AD633" i="1"/>
  <c r="N633" i="1"/>
  <c r="V633" i="1"/>
  <c r="AD629" i="1"/>
  <c r="N629" i="1"/>
  <c r="V629" i="1"/>
  <c r="AD625" i="1"/>
  <c r="N625" i="1"/>
  <c r="V625" i="1"/>
  <c r="AD621" i="1"/>
  <c r="N621" i="1"/>
  <c r="V621" i="1"/>
  <c r="AD617" i="1"/>
  <c r="N617" i="1"/>
  <c r="V617" i="1"/>
  <c r="AD613" i="1"/>
  <c r="N613" i="1"/>
  <c r="V613" i="1"/>
  <c r="AD609" i="1"/>
  <c r="N609" i="1"/>
  <c r="V609" i="1"/>
  <c r="AD605" i="1"/>
  <c r="N605" i="1"/>
  <c r="V605" i="1"/>
  <c r="AD601" i="1"/>
  <c r="N601" i="1"/>
  <c r="V601" i="1"/>
  <c r="AD597" i="1"/>
  <c r="N597" i="1"/>
  <c r="V597" i="1"/>
  <c r="AD593" i="1"/>
  <c r="N593" i="1"/>
  <c r="V593" i="1"/>
  <c r="AD589" i="1"/>
  <c r="N589" i="1"/>
  <c r="V589" i="1"/>
  <c r="AD585" i="1"/>
  <c r="N585" i="1"/>
  <c r="V585" i="1"/>
  <c r="AD581" i="1"/>
  <c r="N581" i="1"/>
  <c r="V581" i="1"/>
  <c r="AD577" i="1"/>
  <c r="N577" i="1"/>
  <c r="V577" i="1"/>
  <c r="AD573" i="1"/>
  <c r="N573" i="1"/>
  <c r="V573" i="1"/>
  <c r="AD569" i="1"/>
  <c r="N569" i="1"/>
  <c r="V569" i="1"/>
  <c r="AD565" i="1"/>
  <c r="N565" i="1"/>
  <c r="V565" i="1"/>
  <c r="AD561" i="1"/>
  <c r="N561" i="1"/>
  <c r="V561" i="1"/>
  <c r="AD557" i="1"/>
  <c r="N557" i="1"/>
  <c r="V557" i="1"/>
  <c r="AD553" i="1"/>
  <c r="N553" i="1"/>
  <c r="V553" i="1"/>
  <c r="AD549" i="1"/>
  <c r="N549" i="1"/>
  <c r="V549" i="1"/>
  <c r="AD545" i="1"/>
  <c r="N545" i="1"/>
  <c r="V545" i="1"/>
  <c r="AD541" i="1"/>
  <c r="N541" i="1"/>
  <c r="V541" i="1"/>
  <c r="AD537" i="1"/>
  <c r="N537" i="1"/>
  <c r="V537" i="1"/>
  <c r="AD533" i="1"/>
  <c r="N533" i="1"/>
  <c r="V533" i="1"/>
  <c r="AD529" i="1"/>
  <c r="N529" i="1"/>
  <c r="V529" i="1"/>
  <c r="AD525" i="1"/>
  <c r="N525" i="1"/>
  <c r="V525" i="1"/>
  <c r="AD521" i="1"/>
  <c r="N521" i="1"/>
  <c r="V521" i="1"/>
  <c r="AD517" i="1"/>
  <c r="N517" i="1"/>
  <c r="V517" i="1"/>
  <c r="AD513" i="1"/>
  <c r="N513" i="1"/>
  <c r="V513" i="1"/>
  <c r="AD509" i="1"/>
  <c r="N509" i="1"/>
  <c r="V509" i="1"/>
  <c r="AD505" i="1"/>
  <c r="N505" i="1"/>
  <c r="V505" i="1"/>
  <c r="AD501" i="1"/>
  <c r="N501" i="1"/>
  <c r="V501" i="1"/>
  <c r="AD497" i="1"/>
  <c r="N497" i="1"/>
  <c r="V497" i="1"/>
  <c r="AD493" i="1"/>
  <c r="N493" i="1"/>
  <c r="V493" i="1"/>
  <c r="AD489" i="1"/>
  <c r="N489" i="1"/>
  <c r="V489" i="1"/>
  <c r="AD485" i="1"/>
  <c r="N485" i="1"/>
  <c r="V485" i="1"/>
  <c r="AD481" i="1"/>
  <c r="N481" i="1"/>
  <c r="V481" i="1"/>
  <c r="AD477" i="1"/>
  <c r="N477" i="1"/>
  <c r="V477" i="1"/>
  <c r="AD473" i="1"/>
  <c r="N473" i="1"/>
  <c r="V473" i="1"/>
  <c r="AD469" i="1"/>
  <c r="N469" i="1"/>
  <c r="V469" i="1"/>
  <c r="AD465" i="1"/>
  <c r="N465" i="1"/>
  <c r="V465" i="1"/>
  <c r="AD461" i="1"/>
  <c r="N461" i="1"/>
  <c r="V461" i="1"/>
  <c r="AD457" i="1"/>
  <c r="N457" i="1"/>
  <c r="V457" i="1"/>
  <c r="AD453" i="1"/>
  <c r="N453" i="1"/>
  <c r="V453" i="1"/>
  <c r="AD449" i="1"/>
  <c r="N449" i="1"/>
  <c r="V449" i="1"/>
  <c r="AD445" i="1"/>
  <c r="N445" i="1"/>
  <c r="V445" i="1"/>
  <c r="AD441" i="1"/>
  <c r="N441" i="1"/>
  <c r="V441" i="1"/>
  <c r="AD437" i="1"/>
  <c r="N437" i="1"/>
  <c r="V437" i="1"/>
  <c r="AD433" i="1"/>
  <c r="N433" i="1"/>
  <c r="V433" i="1"/>
  <c r="AD429" i="1"/>
  <c r="N429" i="1"/>
  <c r="V429" i="1"/>
  <c r="AD425" i="1"/>
  <c r="N425" i="1"/>
  <c r="V425" i="1"/>
  <c r="AD421" i="1"/>
  <c r="N421" i="1"/>
  <c r="V421" i="1"/>
  <c r="AD417" i="1"/>
  <c r="N417" i="1"/>
  <c r="V417" i="1"/>
  <c r="AD413" i="1"/>
  <c r="N413" i="1"/>
  <c r="V413" i="1"/>
  <c r="AD409" i="1"/>
  <c r="N409" i="1"/>
  <c r="V409" i="1"/>
  <c r="AD405" i="1"/>
  <c r="N405" i="1"/>
  <c r="V405" i="1"/>
  <c r="AD401" i="1"/>
  <c r="N401" i="1"/>
  <c r="V401" i="1"/>
  <c r="V397" i="1"/>
  <c r="AD397" i="1"/>
  <c r="V393" i="1"/>
  <c r="N393" i="1"/>
  <c r="AD393" i="1"/>
  <c r="N385" i="1"/>
  <c r="AD385" i="1"/>
  <c r="V385" i="1"/>
  <c r="N381" i="1"/>
  <c r="AD381" i="1"/>
  <c r="V381" i="1"/>
  <c r="N377" i="1"/>
  <c r="AD377" i="1"/>
  <c r="V377" i="1"/>
  <c r="N369" i="1"/>
  <c r="AD369" i="1"/>
  <c r="V369" i="1"/>
  <c r="N365" i="1"/>
  <c r="AD365" i="1"/>
  <c r="V365" i="1"/>
  <c r="N361" i="1"/>
  <c r="AD361" i="1"/>
  <c r="V361" i="1"/>
  <c r="N353" i="1"/>
  <c r="AD353" i="1"/>
  <c r="V353" i="1"/>
  <c r="N349" i="1"/>
  <c r="AD349" i="1"/>
  <c r="V349" i="1"/>
  <c r="N345" i="1"/>
  <c r="AD345" i="1"/>
  <c r="V345" i="1"/>
  <c r="N341" i="1"/>
  <c r="AD341" i="1"/>
  <c r="V341" i="1"/>
  <c r="N337" i="1"/>
  <c r="AD337" i="1"/>
  <c r="V337" i="1"/>
  <c r="N333" i="1"/>
  <c r="AD333" i="1"/>
  <c r="V333" i="1"/>
  <c r="AE1101" i="1"/>
  <c r="O1101" i="1"/>
  <c r="W1101" i="1"/>
  <c r="AE1097" i="1"/>
  <c r="O1097" i="1"/>
  <c r="W1097" i="1"/>
  <c r="AE1093" i="1"/>
  <c r="O1093" i="1"/>
  <c r="W1093" i="1"/>
  <c r="W1089" i="1"/>
  <c r="O1089" i="1"/>
  <c r="AE1089" i="1"/>
  <c r="W1085" i="1"/>
  <c r="O1085" i="1"/>
  <c r="AE1085" i="1"/>
  <c r="W1081" i="1"/>
  <c r="O1081" i="1"/>
  <c r="AE1081" i="1"/>
  <c r="W1077" i="1"/>
  <c r="O1077" i="1"/>
  <c r="AE1077" i="1"/>
  <c r="W1073" i="1"/>
  <c r="AE1073" i="1"/>
  <c r="O1073" i="1"/>
  <c r="W1069" i="1"/>
  <c r="AE1069" i="1"/>
  <c r="O1069" i="1"/>
  <c r="W1065" i="1"/>
  <c r="AE1065" i="1"/>
  <c r="O1065" i="1"/>
  <c r="W1061" i="1"/>
  <c r="AE1061" i="1"/>
  <c r="O1061" i="1"/>
  <c r="W1057" i="1"/>
  <c r="AE1057" i="1"/>
  <c r="O1057" i="1"/>
  <c r="W1053" i="1"/>
  <c r="AE1053" i="1"/>
  <c r="O1053" i="1"/>
  <c r="W1049" i="1"/>
  <c r="AE1049" i="1"/>
  <c r="O1049" i="1"/>
  <c r="W1045" i="1"/>
  <c r="AE1045" i="1"/>
  <c r="O1045" i="1"/>
  <c r="W1041" i="1"/>
  <c r="AE1041" i="1"/>
  <c r="O1041" i="1"/>
  <c r="AE1037" i="1"/>
  <c r="O1037" i="1"/>
  <c r="W1037" i="1"/>
  <c r="AE1033" i="1"/>
  <c r="O1033" i="1"/>
  <c r="W1033" i="1"/>
  <c r="AE1029" i="1"/>
  <c r="O1029" i="1"/>
  <c r="W1029" i="1"/>
  <c r="AE1025" i="1"/>
  <c r="O1025" i="1"/>
  <c r="W1025" i="1"/>
  <c r="AE1021" i="1"/>
  <c r="O1021" i="1"/>
  <c r="W1021" i="1"/>
  <c r="AE1017" i="1"/>
  <c r="O1017" i="1"/>
  <c r="W1017" i="1"/>
  <c r="AE1013" i="1"/>
  <c r="O1013" i="1"/>
  <c r="W1013" i="1"/>
  <c r="AE1009" i="1"/>
  <c r="O1009" i="1"/>
  <c r="W1009" i="1"/>
  <c r="AE1005" i="1"/>
  <c r="O1005" i="1"/>
  <c r="W1005" i="1"/>
  <c r="AE1001" i="1"/>
  <c r="O1001" i="1"/>
  <c r="W1001" i="1"/>
  <c r="AE997" i="1"/>
  <c r="O997" i="1"/>
  <c r="W997" i="1"/>
  <c r="AE993" i="1"/>
  <c r="O993" i="1"/>
  <c r="W993" i="1"/>
  <c r="AE989" i="1"/>
  <c r="O989" i="1"/>
  <c r="W989" i="1"/>
  <c r="AE985" i="1"/>
  <c r="O985" i="1"/>
  <c r="W985" i="1"/>
  <c r="AE981" i="1"/>
  <c r="O981" i="1"/>
  <c r="W981" i="1"/>
  <c r="AE977" i="1"/>
  <c r="O977" i="1"/>
  <c r="W977" i="1"/>
  <c r="AE973" i="1"/>
  <c r="O973" i="1"/>
  <c r="W973" i="1"/>
  <c r="AE969" i="1"/>
  <c r="O969" i="1"/>
  <c r="W969" i="1"/>
  <c r="AE965" i="1"/>
  <c r="W965" i="1"/>
  <c r="O965" i="1"/>
  <c r="W961" i="1"/>
  <c r="AE961" i="1"/>
  <c r="O961" i="1"/>
  <c r="W957" i="1"/>
  <c r="AE957" i="1"/>
  <c r="O957" i="1"/>
  <c r="W953" i="1"/>
  <c r="AE953" i="1"/>
  <c r="O953" i="1"/>
  <c r="W949" i="1"/>
  <c r="AE949" i="1"/>
  <c r="O949" i="1"/>
  <c r="W945" i="1"/>
  <c r="AE945" i="1"/>
  <c r="O945" i="1"/>
  <c r="W941" i="1"/>
  <c r="AE941" i="1"/>
  <c r="O941" i="1"/>
  <c r="W937" i="1"/>
  <c r="AE937" i="1"/>
  <c r="O937" i="1"/>
  <c r="W933" i="1"/>
  <c r="AE933" i="1"/>
  <c r="O933" i="1"/>
  <c r="W929" i="1"/>
  <c r="AE929" i="1"/>
  <c r="O929" i="1"/>
  <c r="W925" i="1"/>
  <c r="AE925" i="1"/>
  <c r="O925" i="1"/>
  <c r="W921" i="1"/>
  <c r="AE921" i="1"/>
  <c r="O921" i="1"/>
  <c r="W917" i="1"/>
  <c r="AE917" i="1"/>
  <c r="O917" i="1"/>
  <c r="W913" i="1"/>
  <c r="AE913" i="1"/>
  <c r="O913" i="1"/>
  <c r="W909" i="1"/>
  <c r="AE909" i="1"/>
  <c r="O909" i="1"/>
  <c r="W905" i="1"/>
  <c r="AE905" i="1"/>
  <c r="O905" i="1"/>
  <c r="W901" i="1"/>
  <c r="AE901" i="1"/>
  <c r="O901" i="1"/>
  <c r="W897" i="1"/>
  <c r="AE897" i="1"/>
  <c r="O897" i="1"/>
  <c r="W893" i="1"/>
  <c r="AE893" i="1"/>
  <c r="O893" i="1"/>
  <c r="W889" i="1"/>
  <c r="AE889" i="1"/>
  <c r="O889" i="1"/>
  <c r="W885" i="1"/>
  <c r="AE885" i="1"/>
  <c r="O885" i="1"/>
  <c r="W881" i="1"/>
  <c r="AE881" i="1"/>
  <c r="O881" i="1"/>
  <c r="W877" i="1"/>
  <c r="AE877" i="1"/>
  <c r="O877" i="1"/>
  <c r="W873" i="1"/>
  <c r="AE873" i="1"/>
  <c r="O873" i="1"/>
  <c r="W869" i="1"/>
  <c r="AE869" i="1"/>
  <c r="O869" i="1"/>
  <c r="W865" i="1"/>
  <c r="AE865" i="1"/>
  <c r="O865" i="1"/>
  <c r="W861" i="1"/>
  <c r="AE861" i="1"/>
  <c r="O861" i="1"/>
  <c r="W857" i="1"/>
  <c r="AE857" i="1"/>
  <c r="O857" i="1"/>
  <c r="W853" i="1"/>
  <c r="AE853" i="1"/>
  <c r="O853" i="1"/>
  <c r="W849" i="1"/>
  <c r="AE849" i="1"/>
  <c r="O849" i="1"/>
  <c r="W845" i="1"/>
  <c r="AE845" i="1"/>
  <c r="O845" i="1"/>
  <c r="W841" i="1"/>
  <c r="AE841" i="1"/>
  <c r="O841" i="1"/>
  <c r="W837" i="1"/>
  <c r="AE837" i="1"/>
  <c r="O837" i="1"/>
  <c r="W833" i="1"/>
  <c r="AE833" i="1"/>
  <c r="O833" i="1"/>
  <c r="W829" i="1"/>
  <c r="AE829" i="1"/>
  <c r="O829" i="1"/>
  <c r="W825" i="1"/>
  <c r="AE825" i="1"/>
  <c r="O825" i="1"/>
  <c r="W821" i="1"/>
  <c r="AE821" i="1"/>
  <c r="O821" i="1"/>
  <c r="W817" i="1"/>
  <c r="AE817" i="1"/>
  <c r="O817" i="1"/>
  <c r="W813" i="1"/>
  <c r="AE813" i="1"/>
  <c r="O813" i="1"/>
  <c r="AE809" i="1"/>
  <c r="O809" i="1"/>
  <c r="W809" i="1"/>
  <c r="AE805" i="1"/>
  <c r="O805" i="1"/>
  <c r="W805" i="1"/>
  <c r="AE801" i="1"/>
  <c r="O801" i="1"/>
  <c r="W801" i="1"/>
  <c r="AE797" i="1"/>
  <c r="O797" i="1"/>
  <c r="W797" i="1"/>
  <c r="AE793" i="1"/>
  <c r="O793" i="1"/>
  <c r="W793" i="1"/>
  <c r="AE789" i="1"/>
  <c r="O789" i="1"/>
  <c r="W789" i="1"/>
  <c r="AE785" i="1"/>
  <c r="O785" i="1"/>
  <c r="W785" i="1"/>
  <c r="AE781" i="1"/>
  <c r="O781" i="1"/>
  <c r="W781" i="1"/>
  <c r="AE777" i="1"/>
  <c r="O777" i="1"/>
  <c r="W777" i="1"/>
  <c r="AE773" i="1"/>
  <c r="O773" i="1"/>
  <c r="W773" i="1"/>
  <c r="AE769" i="1"/>
  <c r="O769" i="1"/>
  <c r="W769" i="1"/>
  <c r="AE765" i="1"/>
  <c r="O765" i="1"/>
  <c r="W765" i="1"/>
  <c r="AE761" i="1"/>
  <c r="O761" i="1"/>
  <c r="W761" i="1"/>
  <c r="AE757" i="1"/>
  <c r="O757" i="1"/>
  <c r="W757" i="1"/>
  <c r="AE753" i="1"/>
  <c r="O753" i="1"/>
  <c r="W753" i="1"/>
  <c r="AE749" i="1"/>
  <c r="O749" i="1"/>
  <c r="W749" i="1"/>
  <c r="AE745" i="1"/>
  <c r="O745" i="1"/>
  <c r="W745" i="1"/>
  <c r="AE741" i="1"/>
  <c r="O741" i="1"/>
  <c r="W741" i="1"/>
  <c r="AE737" i="1"/>
  <c r="O737" i="1"/>
  <c r="W737" i="1"/>
  <c r="AE733" i="1"/>
  <c r="O733" i="1"/>
  <c r="W733" i="1"/>
  <c r="AE729" i="1"/>
  <c r="O729" i="1"/>
  <c r="W729" i="1"/>
  <c r="AE725" i="1"/>
  <c r="O725" i="1"/>
  <c r="W725" i="1"/>
  <c r="AE721" i="1"/>
  <c r="O721" i="1"/>
  <c r="W721" i="1"/>
  <c r="AE717" i="1"/>
  <c r="O717" i="1"/>
  <c r="W717" i="1"/>
  <c r="AE713" i="1"/>
  <c r="O713" i="1"/>
  <c r="W713" i="1"/>
  <c r="AE709" i="1"/>
  <c r="O709" i="1"/>
  <c r="W709" i="1"/>
  <c r="AE705" i="1"/>
  <c r="O705" i="1"/>
  <c r="W705" i="1"/>
  <c r="AE701" i="1"/>
  <c r="O701" i="1"/>
  <c r="W701" i="1"/>
  <c r="AE697" i="1"/>
  <c r="O697" i="1"/>
  <c r="W697" i="1"/>
  <c r="AE693" i="1"/>
  <c r="O693" i="1"/>
  <c r="W693" i="1"/>
  <c r="AE689" i="1"/>
  <c r="O689" i="1"/>
  <c r="W689" i="1"/>
  <c r="AE685" i="1"/>
  <c r="O685" i="1"/>
  <c r="W685" i="1"/>
  <c r="AE681" i="1"/>
  <c r="O681" i="1"/>
  <c r="W681" i="1"/>
  <c r="AE677" i="1"/>
  <c r="O677" i="1"/>
  <c r="W677" i="1"/>
  <c r="AE673" i="1"/>
  <c r="O673" i="1"/>
  <c r="W673" i="1"/>
  <c r="AE669" i="1"/>
  <c r="O669" i="1"/>
  <c r="W669" i="1"/>
  <c r="AE665" i="1"/>
  <c r="O665" i="1"/>
  <c r="W665" i="1"/>
  <c r="AE661" i="1"/>
  <c r="O661" i="1"/>
  <c r="W661" i="1"/>
  <c r="AE657" i="1"/>
  <c r="O657" i="1"/>
  <c r="W657" i="1"/>
  <c r="AE653" i="1"/>
  <c r="O653" i="1"/>
  <c r="W653" i="1"/>
  <c r="AE649" i="1"/>
  <c r="O649" i="1"/>
  <c r="W649" i="1"/>
  <c r="AE645" i="1"/>
  <c r="O645" i="1"/>
  <c r="W645" i="1"/>
  <c r="AE641" i="1"/>
  <c r="O641" i="1"/>
  <c r="W641" i="1"/>
  <c r="AE637" i="1"/>
  <c r="O637" i="1"/>
  <c r="W637" i="1"/>
  <c r="AE633" i="1"/>
  <c r="O633" i="1"/>
  <c r="W633" i="1"/>
  <c r="AE629" i="1"/>
  <c r="O629" i="1"/>
  <c r="W629" i="1"/>
  <c r="AE625" i="1"/>
  <c r="O625" i="1"/>
  <c r="W625" i="1"/>
  <c r="AE621" i="1"/>
  <c r="O621" i="1"/>
  <c r="W621" i="1"/>
  <c r="AE617" i="1"/>
  <c r="O617" i="1"/>
  <c r="W617" i="1"/>
  <c r="AE613" i="1"/>
  <c r="O613" i="1"/>
  <c r="W613" i="1"/>
  <c r="AE609" i="1"/>
  <c r="O609" i="1"/>
  <c r="W609" i="1"/>
  <c r="AE605" i="1"/>
  <c r="O605" i="1"/>
  <c r="W605" i="1"/>
  <c r="AE601" i="1"/>
  <c r="O601" i="1"/>
  <c r="W601" i="1"/>
  <c r="AE597" i="1"/>
  <c r="O597" i="1"/>
  <c r="W597" i="1"/>
  <c r="AE593" i="1"/>
  <c r="O593" i="1"/>
  <c r="W593" i="1"/>
  <c r="AE589" i="1"/>
  <c r="O589" i="1"/>
  <c r="W589" i="1"/>
  <c r="AE585" i="1"/>
  <c r="O585" i="1"/>
  <c r="W585" i="1"/>
  <c r="AE581" i="1"/>
  <c r="O581" i="1"/>
  <c r="W581" i="1"/>
  <c r="AE577" i="1"/>
  <c r="O577" i="1"/>
  <c r="W577" i="1"/>
  <c r="AE573" i="1"/>
  <c r="O573" i="1"/>
  <c r="W573" i="1"/>
  <c r="AE569" i="1"/>
  <c r="O569" i="1"/>
  <c r="W569" i="1"/>
  <c r="AE565" i="1"/>
  <c r="O565" i="1"/>
  <c r="W565" i="1"/>
  <c r="AE561" i="1"/>
  <c r="O561" i="1"/>
  <c r="W561" i="1"/>
  <c r="AE557" i="1"/>
  <c r="O557" i="1"/>
  <c r="W557" i="1"/>
  <c r="AE553" i="1"/>
  <c r="O553" i="1"/>
  <c r="W553" i="1"/>
  <c r="AE549" i="1"/>
  <c r="O549" i="1"/>
  <c r="AE545" i="1"/>
  <c r="O545" i="1"/>
  <c r="W545" i="1"/>
  <c r="AE541" i="1"/>
  <c r="O541" i="1"/>
  <c r="W541" i="1"/>
  <c r="AE537" i="1"/>
  <c r="O537" i="1"/>
  <c r="W537" i="1"/>
  <c r="AE533" i="1"/>
  <c r="O533" i="1"/>
  <c r="W533" i="1"/>
  <c r="AE529" i="1"/>
  <c r="O529" i="1"/>
  <c r="W529" i="1"/>
  <c r="AE525" i="1"/>
  <c r="O525" i="1"/>
  <c r="W525" i="1"/>
  <c r="AE521" i="1"/>
  <c r="O521" i="1"/>
  <c r="W521" i="1"/>
  <c r="AE517" i="1"/>
  <c r="O517" i="1"/>
  <c r="W517" i="1"/>
  <c r="AE513" i="1"/>
  <c r="O513" i="1"/>
  <c r="W513" i="1"/>
  <c r="AE509" i="1"/>
  <c r="O509" i="1"/>
  <c r="W509" i="1"/>
  <c r="AE505" i="1"/>
  <c r="O505" i="1"/>
  <c r="W505" i="1"/>
  <c r="AE501" i="1"/>
  <c r="O501" i="1"/>
  <c r="W501" i="1"/>
  <c r="AE497" i="1"/>
  <c r="O497" i="1"/>
  <c r="W497" i="1"/>
  <c r="AE493" i="1"/>
  <c r="O493" i="1"/>
  <c r="W493" i="1"/>
  <c r="AE489" i="1"/>
  <c r="O489" i="1"/>
  <c r="W489" i="1"/>
  <c r="AE485" i="1"/>
  <c r="O485" i="1"/>
  <c r="W485" i="1"/>
  <c r="AE481" i="1"/>
  <c r="O481" i="1"/>
  <c r="W481" i="1"/>
  <c r="AE477" i="1"/>
  <c r="O477" i="1"/>
  <c r="W477" i="1"/>
  <c r="AE473" i="1"/>
  <c r="O473" i="1"/>
  <c r="W473" i="1"/>
  <c r="AE469" i="1"/>
  <c r="O469" i="1"/>
  <c r="W469" i="1"/>
  <c r="AE465" i="1"/>
  <c r="O465" i="1"/>
  <c r="W465" i="1"/>
  <c r="AE461" i="1"/>
  <c r="O461" i="1"/>
  <c r="W461" i="1"/>
  <c r="AE457" i="1"/>
  <c r="O457" i="1"/>
  <c r="W457" i="1"/>
  <c r="AE453" i="1"/>
  <c r="O453" i="1"/>
  <c r="W453" i="1"/>
  <c r="AE449" i="1"/>
  <c r="O449" i="1"/>
  <c r="W449" i="1"/>
  <c r="AE445" i="1"/>
  <c r="O445" i="1"/>
  <c r="W445" i="1"/>
  <c r="AE441" i="1"/>
  <c r="O441" i="1"/>
  <c r="W441" i="1"/>
  <c r="AE437" i="1"/>
  <c r="O437" i="1"/>
  <c r="W437" i="1"/>
  <c r="AE433" i="1"/>
  <c r="O433" i="1"/>
  <c r="W433" i="1"/>
  <c r="AE429" i="1"/>
  <c r="O429" i="1"/>
  <c r="W429" i="1"/>
  <c r="AE425" i="1"/>
  <c r="O425" i="1"/>
  <c r="W425" i="1"/>
  <c r="AE421" i="1"/>
  <c r="O421" i="1"/>
  <c r="W421" i="1"/>
  <c r="AE417" i="1"/>
  <c r="O417" i="1"/>
  <c r="W417" i="1"/>
  <c r="AE413" i="1"/>
  <c r="O413" i="1"/>
  <c r="W413" i="1"/>
  <c r="AE409" i="1"/>
  <c r="O409" i="1"/>
  <c r="W409" i="1"/>
  <c r="AE405" i="1"/>
  <c r="O405" i="1"/>
  <c r="W405" i="1"/>
  <c r="AE401" i="1"/>
  <c r="O401" i="1"/>
  <c r="W401" i="1"/>
  <c r="W397" i="1"/>
  <c r="AE397" i="1"/>
  <c r="O397" i="1"/>
  <c r="W393" i="1"/>
  <c r="AE393" i="1"/>
  <c r="O393" i="1"/>
  <c r="W389" i="1"/>
  <c r="O389" i="1"/>
  <c r="AE389" i="1"/>
  <c r="W385" i="1"/>
  <c r="AE385" i="1"/>
  <c r="W381" i="1"/>
  <c r="AE381" i="1"/>
  <c r="O381" i="1"/>
  <c r="W377" i="1"/>
  <c r="O377" i="1"/>
  <c r="W373" i="1"/>
  <c r="O373" i="1"/>
  <c r="AE373" i="1"/>
  <c r="W369" i="1"/>
  <c r="AE369" i="1"/>
  <c r="W365" i="1"/>
  <c r="AE365" i="1"/>
  <c r="O365" i="1"/>
  <c r="W361" i="1"/>
  <c r="O361" i="1"/>
  <c r="W357" i="1"/>
  <c r="O357" i="1"/>
  <c r="AE357" i="1"/>
  <c r="W353" i="1"/>
  <c r="AE353" i="1"/>
  <c r="W349" i="1"/>
  <c r="AE349" i="1"/>
  <c r="W345" i="1"/>
  <c r="AE345" i="1"/>
  <c r="W341" i="1"/>
  <c r="AE341" i="1"/>
  <c r="W337" i="1"/>
  <c r="AE337" i="1"/>
  <c r="W333" i="1"/>
  <c r="AE333" i="1"/>
  <c r="W329" i="1"/>
  <c r="AE329" i="1"/>
  <c r="O329" i="1"/>
  <c r="W325" i="1"/>
  <c r="AE325" i="1"/>
  <c r="O325" i="1"/>
  <c r="W321" i="1"/>
  <c r="AE321" i="1"/>
  <c r="O321" i="1"/>
  <c r="W317" i="1"/>
  <c r="AE317" i="1"/>
  <c r="O317" i="1"/>
  <c r="W313" i="1"/>
  <c r="AE313" i="1"/>
  <c r="O313" i="1"/>
  <c r="W309" i="1"/>
  <c r="AE309" i="1"/>
  <c r="O309" i="1"/>
  <c r="W305" i="1"/>
  <c r="AE305" i="1"/>
  <c r="O305" i="1"/>
  <c r="W301" i="1"/>
  <c r="AE301" i="1"/>
  <c r="O301" i="1"/>
  <c r="W297" i="1"/>
  <c r="AE297" i="1"/>
  <c r="O297" i="1"/>
  <c r="W293" i="1"/>
  <c r="AE293" i="1"/>
  <c r="O293" i="1"/>
  <c r="W289" i="1"/>
  <c r="AE289" i="1"/>
  <c r="O289" i="1"/>
  <c r="W285" i="1"/>
  <c r="AE285" i="1"/>
  <c r="O285" i="1"/>
  <c r="W281" i="1"/>
  <c r="AE281" i="1"/>
  <c r="O281" i="1"/>
  <c r="W277" i="1"/>
  <c r="AE277" i="1"/>
  <c r="O277" i="1"/>
  <c r="W273" i="1"/>
  <c r="AE273" i="1"/>
  <c r="O273" i="1"/>
  <c r="W269" i="1"/>
  <c r="AE269" i="1"/>
  <c r="O269" i="1"/>
  <c r="W265" i="1"/>
  <c r="AE265" i="1"/>
  <c r="O265" i="1"/>
  <c r="W261" i="1"/>
  <c r="AE261" i="1"/>
  <c r="O261" i="1"/>
  <c r="W257" i="1"/>
  <c r="AE257" i="1"/>
  <c r="O257" i="1"/>
  <c r="W253" i="1"/>
  <c r="AE253" i="1"/>
  <c r="O253" i="1"/>
  <c r="W249" i="1"/>
  <c r="AE249" i="1"/>
  <c r="O249" i="1"/>
  <c r="W245" i="1"/>
  <c r="AE245" i="1"/>
  <c r="O245" i="1"/>
  <c r="W241" i="1"/>
  <c r="AE241" i="1"/>
  <c r="O241" i="1"/>
  <c r="W237" i="1"/>
  <c r="AE237" i="1"/>
  <c r="O237" i="1"/>
  <c r="W233" i="1"/>
  <c r="AE233" i="1"/>
  <c r="O233" i="1"/>
  <c r="W229" i="1"/>
  <c r="AE229" i="1"/>
  <c r="O229" i="1"/>
  <c r="W225" i="1"/>
  <c r="AE225" i="1"/>
  <c r="O225" i="1"/>
  <c r="W221" i="1"/>
  <c r="AE221" i="1"/>
  <c r="O221" i="1"/>
  <c r="W217" i="1"/>
  <c r="AE217" i="1"/>
  <c r="O217" i="1"/>
  <c r="W213" i="1"/>
  <c r="AE213" i="1"/>
  <c r="O213" i="1"/>
  <c r="W209" i="1"/>
  <c r="AE209" i="1"/>
  <c r="O209" i="1"/>
  <c r="W205" i="1"/>
  <c r="AE205" i="1"/>
  <c r="O205" i="1"/>
  <c r="W201" i="1"/>
  <c r="AE201" i="1"/>
  <c r="O201" i="1"/>
  <c r="W197" i="1"/>
  <c r="AE197" i="1"/>
  <c r="O197" i="1"/>
  <c r="W193" i="1"/>
  <c r="AE193" i="1"/>
  <c r="O193" i="1"/>
  <c r="W189" i="1"/>
  <c r="AE189" i="1"/>
  <c r="O189" i="1"/>
  <c r="W185" i="1"/>
  <c r="AE185" i="1"/>
  <c r="O185" i="1"/>
  <c r="W181" i="1"/>
  <c r="AE181" i="1"/>
  <c r="O181" i="1"/>
  <c r="AF1101" i="1"/>
  <c r="P1101" i="1"/>
  <c r="X1101" i="1"/>
  <c r="AF1097" i="1"/>
  <c r="P1097" i="1"/>
  <c r="X1097" i="1"/>
  <c r="AF1093" i="1"/>
  <c r="P1093" i="1"/>
  <c r="X1093" i="1"/>
  <c r="AF1089" i="1"/>
  <c r="P1089" i="1"/>
  <c r="X1089" i="1"/>
  <c r="AF1085" i="1"/>
  <c r="P1085" i="1"/>
  <c r="X1085" i="1"/>
  <c r="AF1081" i="1"/>
  <c r="P1081" i="1"/>
  <c r="X1081" i="1"/>
  <c r="AF1077" i="1"/>
  <c r="P1077" i="1"/>
  <c r="X1077" i="1"/>
  <c r="AF1073" i="1"/>
  <c r="X1073" i="1"/>
  <c r="P1073" i="1"/>
  <c r="X1069" i="1"/>
  <c r="AF1069" i="1"/>
  <c r="P1069" i="1"/>
  <c r="X1065" i="1"/>
  <c r="AF1065" i="1"/>
  <c r="P1065" i="1"/>
  <c r="X1061" i="1"/>
  <c r="AF1061" i="1"/>
  <c r="P1061" i="1"/>
  <c r="X1057" i="1"/>
  <c r="AF1057" i="1"/>
  <c r="P1057" i="1"/>
  <c r="X1053" i="1"/>
  <c r="AF1053" i="1"/>
  <c r="P1053" i="1"/>
  <c r="X1049" i="1"/>
  <c r="AF1049" i="1"/>
  <c r="P1049" i="1"/>
  <c r="X1045" i="1"/>
  <c r="P1045" i="1"/>
  <c r="AF1045" i="1"/>
  <c r="X1041" i="1"/>
  <c r="AF1041" i="1"/>
  <c r="P1041" i="1"/>
  <c r="X1037" i="1"/>
  <c r="AF1037" i="1"/>
  <c r="P1037" i="1"/>
  <c r="X1033" i="1"/>
  <c r="AF1033" i="1"/>
  <c r="P1033" i="1"/>
  <c r="X1029" i="1"/>
  <c r="AF1029" i="1"/>
  <c r="P1029" i="1"/>
  <c r="X1025" i="1"/>
  <c r="AF1025" i="1"/>
  <c r="P1025" i="1"/>
  <c r="X1021" i="1"/>
  <c r="AF1021" i="1"/>
  <c r="P1021" i="1"/>
  <c r="X1017" i="1"/>
  <c r="P1017" i="1"/>
  <c r="AF1017" i="1"/>
  <c r="X1013" i="1"/>
  <c r="AF1013" i="1"/>
  <c r="P1013" i="1"/>
  <c r="X1009" i="1"/>
  <c r="AF1009" i="1"/>
  <c r="P1009" i="1"/>
  <c r="X1005" i="1"/>
  <c r="AF1005" i="1"/>
  <c r="P1005" i="1"/>
  <c r="X1001" i="1"/>
  <c r="AF1001" i="1"/>
  <c r="P1001" i="1"/>
  <c r="X997" i="1"/>
  <c r="AF997" i="1"/>
  <c r="P997" i="1"/>
  <c r="X993" i="1"/>
  <c r="AF993" i="1"/>
  <c r="P993" i="1"/>
  <c r="X989" i="1"/>
  <c r="AF989" i="1"/>
  <c r="P989" i="1"/>
  <c r="X985" i="1"/>
  <c r="P985" i="1"/>
  <c r="AF985" i="1"/>
  <c r="X981" i="1"/>
  <c r="AF981" i="1"/>
  <c r="P981" i="1"/>
  <c r="X977" i="1"/>
  <c r="AF977" i="1"/>
  <c r="P977" i="1"/>
  <c r="X973" i="1"/>
  <c r="AF973" i="1"/>
  <c r="P973" i="1"/>
  <c r="X969" i="1"/>
  <c r="AF969" i="1"/>
  <c r="P969" i="1"/>
  <c r="X965" i="1"/>
  <c r="AF965" i="1"/>
  <c r="P965" i="1"/>
  <c r="AF961" i="1"/>
  <c r="X961" i="1"/>
  <c r="P961" i="1"/>
  <c r="X957" i="1"/>
  <c r="P957" i="1"/>
  <c r="AF957" i="1"/>
  <c r="X953" i="1"/>
  <c r="P953" i="1"/>
  <c r="AF953" i="1"/>
  <c r="X949" i="1"/>
  <c r="P949" i="1"/>
  <c r="AF949" i="1"/>
  <c r="X945" i="1"/>
  <c r="P945" i="1"/>
  <c r="AF945" i="1"/>
  <c r="X941" i="1"/>
  <c r="P941" i="1"/>
  <c r="AF941" i="1"/>
  <c r="X937" i="1"/>
  <c r="P937" i="1"/>
  <c r="AF937" i="1"/>
  <c r="X933" i="1"/>
  <c r="P933" i="1"/>
  <c r="AF933" i="1"/>
  <c r="X929" i="1"/>
  <c r="P929" i="1"/>
  <c r="AF929" i="1"/>
  <c r="X925" i="1"/>
  <c r="P925" i="1"/>
  <c r="AF925" i="1"/>
  <c r="X921" i="1"/>
  <c r="P921" i="1"/>
  <c r="AF921" i="1"/>
  <c r="X917" i="1"/>
  <c r="P917" i="1"/>
  <c r="AF917" i="1"/>
  <c r="X913" i="1"/>
  <c r="P913" i="1"/>
  <c r="AF913" i="1"/>
  <c r="X909" i="1"/>
  <c r="P909" i="1"/>
  <c r="AF909" i="1"/>
  <c r="X905" i="1"/>
  <c r="P905" i="1"/>
  <c r="AF905" i="1"/>
  <c r="X901" i="1"/>
  <c r="P901" i="1"/>
  <c r="AF901" i="1"/>
  <c r="X897" i="1"/>
  <c r="P897" i="1"/>
  <c r="AF897" i="1"/>
  <c r="X893" i="1"/>
  <c r="P893" i="1"/>
  <c r="AF893" i="1"/>
  <c r="X889" i="1"/>
  <c r="P889" i="1"/>
  <c r="AF889" i="1"/>
  <c r="X885" i="1"/>
  <c r="P885" i="1"/>
  <c r="AF885" i="1"/>
  <c r="X881" i="1"/>
  <c r="P881" i="1"/>
  <c r="AF881" i="1"/>
  <c r="X877" i="1"/>
  <c r="P877" i="1"/>
  <c r="AF877" i="1"/>
  <c r="X873" i="1"/>
  <c r="P873" i="1"/>
  <c r="AF873" i="1"/>
  <c r="X869" i="1"/>
  <c r="P869" i="1"/>
  <c r="AF869" i="1"/>
  <c r="X865" i="1"/>
  <c r="P865" i="1"/>
  <c r="AF865" i="1"/>
  <c r="X861" i="1"/>
  <c r="P861" i="1"/>
  <c r="AF861" i="1"/>
  <c r="X857" i="1"/>
  <c r="P857" i="1"/>
  <c r="AF857" i="1"/>
  <c r="AF853" i="1"/>
  <c r="X853" i="1"/>
  <c r="P853" i="1"/>
  <c r="AF849" i="1"/>
  <c r="X849" i="1"/>
  <c r="P849" i="1"/>
  <c r="AF845" i="1"/>
  <c r="X845" i="1"/>
  <c r="P845" i="1"/>
  <c r="AF841" i="1"/>
  <c r="X841" i="1"/>
  <c r="P841" i="1"/>
  <c r="AF837" i="1"/>
  <c r="X837" i="1"/>
  <c r="P837" i="1"/>
  <c r="AF833" i="1"/>
  <c r="X833" i="1"/>
  <c r="P833" i="1"/>
  <c r="AF829" i="1"/>
  <c r="X829" i="1"/>
  <c r="P829" i="1"/>
  <c r="AF825" i="1"/>
  <c r="X825" i="1"/>
  <c r="P825" i="1"/>
  <c r="AF821" i="1"/>
  <c r="X821" i="1"/>
  <c r="P821" i="1"/>
  <c r="AF817" i="1"/>
  <c r="X817" i="1"/>
  <c r="P817" i="1"/>
  <c r="AF813" i="1"/>
  <c r="X813" i="1"/>
  <c r="P813" i="1"/>
  <c r="AF809" i="1"/>
  <c r="P809" i="1"/>
  <c r="X809" i="1"/>
  <c r="AF805" i="1"/>
  <c r="P805" i="1"/>
  <c r="X805" i="1"/>
  <c r="AF801" i="1"/>
  <c r="P801" i="1"/>
  <c r="X801" i="1"/>
  <c r="AF797" i="1"/>
  <c r="P797" i="1"/>
  <c r="X797" i="1"/>
  <c r="AF793" i="1"/>
  <c r="P793" i="1"/>
  <c r="X793" i="1"/>
  <c r="AF789" i="1"/>
  <c r="P789" i="1"/>
  <c r="X789" i="1"/>
  <c r="AF785" i="1"/>
  <c r="P785" i="1"/>
  <c r="X785" i="1"/>
  <c r="AF781" i="1"/>
  <c r="P781" i="1"/>
  <c r="X781" i="1"/>
  <c r="AF777" i="1"/>
  <c r="P777" i="1"/>
  <c r="X777" i="1"/>
  <c r="AF773" i="1"/>
  <c r="P773" i="1"/>
  <c r="X773" i="1"/>
  <c r="AF769" i="1"/>
  <c r="P769" i="1"/>
  <c r="X769" i="1"/>
  <c r="AF765" i="1"/>
  <c r="P765" i="1"/>
  <c r="X765" i="1"/>
  <c r="AF761" i="1"/>
  <c r="P761" i="1"/>
  <c r="X761" i="1"/>
  <c r="AF757" i="1"/>
  <c r="P757" i="1"/>
  <c r="X757" i="1"/>
  <c r="AF753" i="1"/>
  <c r="P753" i="1"/>
  <c r="X753" i="1"/>
  <c r="AF749" i="1"/>
  <c r="P749" i="1"/>
  <c r="X749" i="1"/>
  <c r="AF745" i="1"/>
  <c r="P745" i="1"/>
  <c r="X745" i="1"/>
  <c r="AF741" i="1"/>
  <c r="P741" i="1"/>
  <c r="X741" i="1"/>
  <c r="AF737" i="1"/>
  <c r="P737" i="1"/>
  <c r="X737" i="1"/>
  <c r="AF733" i="1"/>
  <c r="P733" i="1"/>
  <c r="X733" i="1"/>
  <c r="AF729" i="1"/>
  <c r="P729" i="1"/>
  <c r="X729" i="1"/>
  <c r="AF725" i="1"/>
  <c r="P725" i="1"/>
  <c r="X725" i="1"/>
  <c r="AF721" i="1"/>
  <c r="P721" i="1"/>
  <c r="X721" i="1"/>
  <c r="AF717" i="1"/>
  <c r="P717" i="1"/>
  <c r="X717" i="1"/>
  <c r="AF713" i="1"/>
  <c r="P713" i="1"/>
  <c r="X713" i="1"/>
  <c r="AF709" i="1"/>
  <c r="P709" i="1"/>
  <c r="X709" i="1"/>
  <c r="AF705" i="1"/>
  <c r="P705" i="1"/>
  <c r="X705" i="1"/>
  <c r="AF701" i="1"/>
  <c r="P701" i="1"/>
  <c r="X701" i="1"/>
  <c r="AF697" i="1"/>
  <c r="P697" i="1"/>
  <c r="X697" i="1"/>
  <c r="AF693" i="1"/>
  <c r="P693" i="1"/>
  <c r="X693" i="1"/>
  <c r="AF689" i="1"/>
  <c r="P689" i="1"/>
  <c r="X689" i="1"/>
  <c r="AF685" i="1"/>
  <c r="P685" i="1"/>
  <c r="X685" i="1"/>
  <c r="AF681" i="1"/>
  <c r="P681" i="1"/>
  <c r="X681" i="1"/>
  <c r="AF677" i="1"/>
  <c r="P677" i="1"/>
  <c r="X677" i="1"/>
  <c r="X673" i="1"/>
  <c r="P673" i="1"/>
  <c r="AF673" i="1"/>
  <c r="X669" i="1"/>
  <c r="P669" i="1"/>
  <c r="AF669" i="1"/>
  <c r="X665" i="1"/>
  <c r="P665" i="1"/>
  <c r="AF665" i="1"/>
  <c r="X661" i="1"/>
  <c r="P661" i="1"/>
  <c r="AF661" i="1"/>
  <c r="X657" i="1"/>
  <c r="P657" i="1"/>
  <c r="AF657" i="1"/>
  <c r="X653" i="1"/>
  <c r="P653" i="1"/>
  <c r="AF653" i="1"/>
  <c r="X649" i="1"/>
  <c r="P649" i="1"/>
  <c r="AF649" i="1"/>
  <c r="X645" i="1"/>
  <c r="P645" i="1"/>
  <c r="AF645" i="1"/>
  <c r="X641" i="1"/>
  <c r="P641" i="1"/>
  <c r="AF641" i="1"/>
  <c r="X637" i="1"/>
  <c r="AF637" i="1"/>
  <c r="P637" i="1"/>
  <c r="X633" i="1"/>
  <c r="AF633" i="1"/>
  <c r="P633" i="1"/>
  <c r="X629" i="1"/>
  <c r="AF629" i="1"/>
  <c r="P629" i="1"/>
  <c r="X625" i="1"/>
  <c r="AF625" i="1"/>
  <c r="P625" i="1"/>
  <c r="X621" i="1"/>
  <c r="AF621" i="1"/>
  <c r="P621" i="1"/>
  <c r="X617" i="1"/>
  <c r="AF617" i="1"/>
  <c r="P617" i="1"/>
  <c r="X613" i="1"/>
  <c r="AF613" i="1"/>
  <c r="P613" i="1"/>
  <c r="X609" i="1"/>
  <c r="AF609" i="1"/>
  <c r="P609" i="1"/>
  <c r="X605" i="1"/>
  <c r="AF605" i="1"/>
  <c r="P605" i="1"/>
  <c r="X601" i="1"/>
  <c r="AF601" i="1"/>
  <c r="P601" i="1"/>
  <c r="X597" i="1"/>
  <c r="AF597" i="1"/>
  <c r="P597" i="1"/>
  <c r="X593" i="1"/>
  <c r="AF593" i="1"/>
  <c r="P593" i="1"/>
  <c r="X589" i="1"/>
  <c r="AF589" i="1"/>
  <c r="P589" i="1"/>
  <c r="X585" i="1"/>
  <c r="AF585" i="1"/>
  <c r="P585" i="1"/>
  <c r="X581" i="1"/>
  <c r="AF581" i="1"/>
  <c r="P581" i="1"/>
  <c r="X577" i="1"/>
  <c r="AF577" i="1"/>
  <c r="P577" i="1"/>
  <c r="X573" i="1"/>
  <c r="AF573" i="1"/>
  <c r="P573" i="1"/>
  <c r="X569" i="1"/>
  <c r="AF569" i="1"/>
  <c r="P569" i="1"/>
  <c r="X565" i="1"/>
  <c r="AF565" i="1"/>
  <c r="P565" i="1"/>
  <c r="X561" i="1"/>
  <c r="AF561" i="1"/>
  <c r="P561" i="1"/>
  <c r="X557" i="1"/>
  <c r="AF557" i="1"/>
  <c r="P557" i="1"/>
  <c r="X553" i="1"/>
  <c r="AF553" i="1"/>
  <c r="P553" i="1"/>
  <c r="X549" i="1"/>
  <c r="AF549" i="1"/>
  <c r="P549" i="1"/>
  <c r="X545" i="1"/>
  <c r="AF545" i="1"/>
  <c r="P545" i="1"/>
  <c r="X541" i="1"/>
  <c r="AF541" i="1"/>
  <c r="P541" i="1"/>
  <c r="X537" i="1"/>
  <c r="AF537" i="1"/>
  <c r="P537" i="1"/>
  <c r="X533" i="1"/>
  <c r="AF533" i="1"/>
  <c r="P533" i="1"/>
  <c r="X529" i="1"/>
  <c r="AF529" i="1"/>
  <c r="P529" i="1"/>
  <c r="X525" i="1"/>
  <c r="AF525" i="1"/>
  <c r="P525" i="1"/>
  <c r="X521" i="1"/>
  <c r="AF521" i="1"/>
  <c r="P521" i="1"/>
  <c r="X517" i="1"/>
  <c r="AF517" i="1"/>
  <c r="P517" i="1"/>
  <c r="X513" i="1"/>
  <c r="AF513" i="1"/>
  <c r="P513" i="1"/>
  <c r="X509" i="1"/>
  <c r="AF509" i="1"/>
  <c r="P509" i="1"/>
  <c r="X505" i="1"/>
  <c r="AF505" i="1"/>
  <c r="P505" i="1"/>
  <c r="X501" i="1"/>
  <c r="AF501" i="1"/>
  <c r="P501" i="1"/>
  <c r="X497" i="1"/>
  <c r="AF497" i="1"/>
  <c r="P497" i="1"/>
  <c r="X493" i="1"/>
  <c r="AF493" i="1"/>
  <c r="P493" i="1"/>
  <c r="X489" i="1"/>
  <c r="AF489" i="1"/>
  <c r="P489" i="1"/>
  <c r="X485" i="1"/>
  <c r="AF485" i="1"/>
  <c r="P485" i="1"/>
  <c r="X481" i="1"/>
  <c r="AF481" i="1"/>
  <c r="P481" i="1"/>
  <c r="X477" i="1"/>
  <c r="AF477" i="1"/>
  <c r="P477" i="1"/>
  <c r="X473" i="1"/>
  <c r="AF473" i="1"/>
  <c r="P473" i="1"/>
  <c r="X469" i="1"/>
  <c r="AF469" i="1"/>
  <c r="P469" i="1"/>
  <c r="X465" i="1"/>
  <c r="AF465" i="1"/>
  <c r="P465" i="1"/>
  <c r="X461" i="1"/>
  <c r="AF461" i="1"/>
  <c r="P461" i="1"/>
  <c r="X457" i="1"/>
  <c r="AF457" i="1"/>
  <c r="P457" i="1"/>
  <c r="X453" i="1"/>
  <c r="AF453" i="1"/>
  <c r="P453" i="1"/>
  <c r="X449" i="1"/>
  <c r="AF449" i="1"/>
  <c r="P449" i="1"/>
  <c r="X445" i="1"/>
  <c r="AF445" i="1"/>
  <c r="P445" i="1"/>
  <c r="X441" i="1"/>
  <c r="AF441" i="1"/>
  <c r="P441" i="1"/>
  <c r="X437" i="1"/>
  <c r="AF437" i="1"/>
  <c r="P437" i="1"/>
  <c r="X433" i="1"/>
  <c r="AF433" i="1"/>
  <c r="P433" i="1"/>
  <c r="X429" i="1"/>
  <c r="AF429" i="1"/>
  <c r="P429" i="1"/>
  <c r="X425" i="1"/>
  <c r="AF425" i="1"/>
  <c r="P425" i="1"/>
  <c r="X421" i="1"/>
  <c r="AF421" i="1"/>
  <c r="P421" i="1"/>
  <c r="X417" i="1"/>
  <c r="AF417" i="1"/>
  <c r="P417" i="1"/>
  <c r="X413" i="1"/>
  <c r="AF413" i="1"/>
  <c r="P413" i="1"/>
  <c r="X409" i="1"/>
  <c r="AF409" i="1"/>
  <c r="P409" i="1"/>
  <c r="X405" i="1"/>
  <c r="AF405" i="1"/>
  <c r="P405" i="1"/>
  <c r="X401" i="1"/>
  <c r="AF401" i="1"/>
  <c r="P401" i="1"/>
  <c r="AF397" i="1"/>
  <c r="P397" i="1"/>
  <c r="X397" i="1"/>
  <c r="AF393" i="1"/>
  <c r="P393" i="1"/>
  <c r="X393" i="1"/>
  <c r="AF389" i="1"/>
  <c r="X389" i="1"/>
  <c r="AF385" i="1"/>
  <c r="X385" i="1"/>
  <c r="P385" i="1"/>
  <c r="AF381" i="1"/>
  <c r="X381" i="1"/>
  <c r="P381" i="1"/>
  <c r="AF377" i="1"/>
  <c r="P377" i="1"/>
  <c r="AF373" i="1"/>
  <c r="X373" i="1"/>
  <c r="AF369" i="1"/>
  <c r="X369" i="1"/>
  <c r="P369" i="1"/>
  <c r="AF365" i="1"/>
  <c r="X365" i="1"/>
  <c r="P365" i="1"/>
  <c r="AF361" i="1"/>
  <c r="P361" i="1"/>
  <c r="AF357" i="1"/>
  <c r="X357" i="1"/>
  <c r="AF353" i="1"/>
  <c r="X353" i="1"/>
  <c r="P353" i="1"/>
  <c r="AF349" i="1"/>
  <c r="X349" i="1"/>
  <c r="P349" i="1"/>
  <c r="AF345" i="1"/>
  <c r="X345" i="1"/>
  <c r="P345" i="1"/>
  <c r="AF341" i="1"/>
  <c r="X341" i="1"/>
  <c r="P341" i="1"/>
  <c r="AF337" i="1"/>
  <c r="X337" i="1"/>
  <c r="P337" i="1"/>
  <c r="AF333" i="1"/>
  <c r="X333" i="1"/>
  <c r="P333" i="1"/>
  <c r="AF329" i="1"/>
  <c r="P329" i="1"/>
  <c r="AF325" i="1"/>
  <c r="P325" i="1"/>
  <c r="AF321" i="1"/>
  <c r="P321" i="1"/>
  <c r="AF317" i="1"/>
  <c r="P317" i="1"/>
  <c r="AF313" i="1"/>
  <c r="P313" i="1"/>
  <c r="AF309" i="1"/>
  <c r="P309" i="1"/>
  <c r="AF305" i="1"/>
  <c r="P305" i="1"/>
  <c r="AF301" i="1"/>
  <c r="P301" i="1"/>
  <c r="AF297" i="1"/>
  <c r="P297" i="1"/>
  <c r="AF293" i="1"/>
  <c r="P293" i="1"/>
  <c r="AF289" i="1"/>
  <c r="P289" i="1"/>
  <c r="AF285" i="1"/>
  <c r="P285" i="1"/>
  <c r="AF281" i="1"/>
  <c r="P281" i="1"/>
  <c r="AF277" i="1"/>
  <c r="P277" i="1"/>
  <c r="AF273" i="1"/>
  <c r="P273" i="1"/>
  <c r="AF269" i="1"/>
  <c r="P269" i="1"/>
  <c r="AF265" i="1"/>
  <c r="P265" i="1"/>
  <c r="AF261" i="1"/>
  <c r="P261" i="1"/>
  <c r="AF257" i="1"/>
  <c r="P257" i="1"/>
  <c r="AF253" i="1"/>
  <c r="P253" i="1"/>
  <c r="AF249" i="1"/>
  <c r="P249" i="1"/>
  <c r="AF245" i="1"/>
  <c r="P245" i="1"/>
  <c r="AF241" i="1"/>
  <c r="P241" i="1"/>
  <c r="AF237" i="1"/>
  <c r="P237" i="1"/>
  <c r="AF233" i="1"/>
  <c r="P233" i="1"/>
  <c r="AF229" i="1"/>
  <c r="P229" i="1"/>
  <c r="AF225" i="1"/>
  <c r="P225" i="1"/>
  <c r="AF221" i="1"/>
  <c r="P221" i="1"/>
  <c r="AF217" i="1"/>
  <c r="P217" i="1"/>
  <c r="AF213" i="1"/>
  <c r="P213" i="1"/>
  <c r="AF209" i="1"/>
  <c r="P209" i="1"/>
  <c r="AF205" i="1"/>
  <c r="P205" i="1"/>
  <c r="AF201" i="1"/>
  <c r="P201" i="1"/>
  <c r="AF197" i="1"/>
  <c r="P197" i="1"/>
  <c r="AF193" i="1"/>
  <c r="P193" i="1"/>
  <c r="AF189" i="1"/>
  <c r="P189" i="1"/>
  <c r="AF185" i="1"/>
  <c r="P185" i="1"/>
  <c r="AF181" i="1"/>
  <c r="P181" i="1"/>
  <c r="M2" i="1"/>
  <c r="M3" i="1"/>
  <c r="O4" i="1"/>
  <c r="O5" i="1"/>
  <c r="M6" i="1"/>
  <c r="O7" i="1"/>
  <c r="M8" i="1"/>
  <c r="O9" i="1"/>
  <c r="M10" i="1"/>
  <c r="O11" i="1"/>
  <c r="M12" i="1"/>
  <c r="O13" i="1"/>
  <c r="M14" i="1"/>
  <c r="O15" i="1"/>
  <c r="M16" i="1"/>
  <c r="O17" i="1"/>
  <c r="M18" i="1"/>
  <c r="O19" i="1"/>
  <c r="M20" i="1"/>
  <c r="O21" i="1"/>
  <c r="M22" i="1"/>
  <c r="O23" i="1"/>
  <c r="M24" i="1"/>
  <c r="O25" i="1"/>
  <c r="M26" i="1"/>
  <c r="O27" i="1"/>
  <c r="M28" i="1"/>
  <c r="O29" i="1"/>
  <c r="M30" i="1"/>
  <c r="O31" i="1"/>
  <c r="M32" i="1"/>
  <c r="O33" i="1"/>
  <c r="M34" i="1"/>
  <c r="O35" i="1"/>
  <c r="M36" i="1"/>
  <c r="O37" i="1"/>
  <c r="M38" i="1"/>
  <c r="O39" i="1"/>
  <c r="M40" i="1"/>
  <c r="O41" i="1"/>
  <c r="M42" i="1"/>
  <c r="O43" i="1"/>
  <c r="M44" i="1"/>
  <c r="O45" i="1"/>
  <c r="M46" i="1"/>
  <c r="O47" i="1"/>
  <c r="M48" i="1"/>
  <c r="O49" i="1"/>
  <c r="M50" i="1"/>
  <c r="O51" i="1"/>
  <c r="M52" i="1"/>
  <c r="O53" i="1"/>
  <c r="M54" i="1"/>
  <c r="O55" i="1"/>
  <c r="M56" i="1"/>
  <c r="O57" i="1"/>
  <c r="M58" i="1"/>
  <c r="O59" i="1"/>
  <c r="M60" i="1"/>
  <c r="O61" i="1"/>
  <c r="M62" i="1"/>
  <c r="O63" i="1"/>
  <c r="M64" i="1"/>
  <c r="O65" i="1"/>
  <c r="M66" i="1"/>
  <c r="O67" i="1"/>
  <c r="M68" i="1"/>
  <c r="O69" i="1"/>
  <c r="M70" i="1"/>
  <c r="O71" i="1"/>
  <c r="M72" i="1"/>
  <c r="O73" i="1"/>
  <c r="M74" i="1"/>
  <c r="O75" i="1"/>
  <c r="M76" i="1"/>
  <c r="O77" i="1"/>
  <c r="M78" i="1"/>
  <c r="O79" i="1"/>
  <c r="M80" i="1"/>
  <c r="O81" i="1"/>
  <c r="M82" i="1"/>
  <c r="O83" i="1"/>
  <c r="M84" i="1"/>
  <c r="O85" i="1"/>
  <c r="M86" i="1"/>
  <c r="O87" i="1"/>
  <c r="M88" i="1"/>
  <c r="O89" i="1"/>
  <c r="M90" i="1"/>
  <c r="O91" i="1"/>
  <c r="M92" i="1"/>
  <c r="O93" i="1"/>
  <c r="M94" i="1"/>
  <c r="O95" i="1"/>
  <c r="M96" i="1"/>
  <c r="O97" i="1"/>
  <c r="M98" i="1"/>
  <c r="O99" i="1"/>
  <c r="M100" i="1"/>
  <c r="O101" i="1"/>
  <c r="M102" i="1"/>
  <c r="O103" i="1"/>
  <c r="M104" i="1"/>
  <c r="O105" i="1"/>
  <c r="M106" i="1"/>
  <c r="O107" i="1"/>
  <c r="M108" i="1"/>
  <c r="O109" i="1"/>
  <c r="M110" i="1"/>
  <c r="O111" i="1"/>
  <c r="M112" i="1"/>
  <c r="O113" i="1"/>
  <c r="M114" i="1"/>
  <c r="O115" i="1"/>
  <c r="M116" i="1"/>
  <c r="O117" i="1"/>
  <c r="M118" i="1"/>
  <c r="O119" i="1"/>
  <c r="M120" i="1"/>
  <c r="O121" i="1"/>
  <c r="M122" i="1"/>
  <c r="O123" i="1"/>
  <c r="M124" i="1"/>
  <c r="O125" i="1"/>
  <c r="M126" i="1"/>
  <c r="O127" i="1"/>
  <c r="M128" i="1"/>
  <c r="O129" i="1"/>
  <c r="M130" i="1"/>
  <c r="O131" i="1"/>
  <c r="M132" i="1"/>
  <c r="O133" i="1"/>
  <c r="M134" i="1"/>
  <c r="O135" i="1"/>
  <c r="M136" i="1"/>
  <c r="O137" i="1"/>
  <c r="M138" i="1"/>
  <c r="O139" i="1"/>
  <c r="M140" i="1"/>
  <c r="O141" i="1"/>
  <c r="M142" i="1"/>
  <c r="O143" i="1"/>
  <c r="M144" i="1"/>
  <c r="O145" i="1"/>
  <c r="M146" i="1"/>
  <c r="O147" i="1"/>
  <c r="M148" i="1"/>
  <c r="O149" i="1"/>
  <c r="M150" i="1"/>
  <c r="O151" i="1"/>
  <c r="M152" i="1"/>
  <c r="O153" i="1"/>
  <c r="M154" i="1"/>
  <c r="O155" i="1"/>
  <c r="M156" i="1"/>
  <c r="O157" i="1"/>
  <c r="M158" i="1"/>
  <c r="O159" i="1"/>
  <c r="M160" i="1"/>
  <c r="O161" i="1"/>
  <c r="M162" i="1"/>
  <c r="O163" i="1"/>
  <c r="M164" i="1"/>
  <c r="O165" i="1"/>
  <c r="M166" i="1"/>
  <c r="O167" i="1"/>
  <c r="M168" i="1"/>
  <c r="O169" i="1"/>
  <c r="M170" i="1"/>
  <c r="O171" i="1"/>
  <c r="M172" i="1"/>
  <c r="O173" i="1"/>
  <c r="M174" i="1"/>
  <c r="O175" i="1"/>
  <c r="M176" i="1"/>
  <c r="O177" i="1"/>
  <c r="M178" i="1"/>
  <c r="O179" i="1"/>
  <c r="U179" i="1"/>
  <c r="P180" i="1"/>
  <c r="X181" i="1"/>
  <c r="AF182" i="1"/>
  <c r="P184" i="1"/>
  <c r="X185" i="1"/>
  <c r="AF186" i="1"/>
  <c r="P188" i="1"/>
  <c r="X189" i="1"/>
  <c r="AF190" i="1"/>
  <c r="P192" i="1"/>
  <c r="X193" i="1"/>
  <c r="AF194" i="1"/>
  <c r="P196" i="1"/>
  <c r="X197" i="1"/>
  <c r="AF198" i="1"/>
  <c r="P200" i="1"/>
  <c r="X201" i="1"/>
  <c r="AF202" i="1"/>
  <c r="P204" i="1"/>
  <c r="X205" i="1"/>
  <c r="AF206" i="1"/>
  <c r="P208" i="1"/>
  <c r="X209" i="1"/>
  <c r="AF210" i="1"/>
  <c r="P212" i="1"/>
  <c r="X213" i="1"/>
  <c r="AF214" i="1"/>
  <c r="P216" i="1"/>
  <c r="X217" i="1"/>
  <c r="AF218" i="1"/>
  <c r="P220" i="1"/>
  <c r="X221" i="1"/>
  <c r="AF222" i="1"/>
  <c r="P224" i="1"/>
  <c r="X225" i="1"/>
  <c r="AF226" i="1"/>
  <c r="P228" i="1"/>
  <c r="X229" i="1"/>
  <c r="AF230" i="1"/>
  <c r="P232" i="1"/>
  <c r="X233" i="1"/>
  <c r="AF234" i="1"/>
  <c r="P236" i="1"/>
  <c r="X237" i="1"/>
  <c r="AF238" i="1"/>
  <c r="P240" i="1"/>
  <c r="X241" i="1"/>
  <c r="AF242" i="1"/>
  <c r="P244" i="1"/>
  <c r="X245" i="1"/>
  <c r="AF246" i="1"/>
  <c r="P248" i="1"/>
  <c r="X249" i="1"/>
  <c r="AF250" i="1"/>
  <c r="P252" i="1"/>
  <c r="X253" i="1"/>
  <c r="AF254" i="1"/>
  <c r="P256" i="1"/>
  <c r="X257" i="1"/>
  <c r="AF258" i="1"/>
  <c r="P260" i="1"/>
  <c r="X261" i="1"/>
  <c r="AF262" i="1"/>
  <c r="P264" i="1"/>
  <c r="X265" i="1"/>
  <c r="AF266" i="1"/>
  <c r="P268" i="1"/>
  <c r="X269" i="1"/>
  <c r="AF270" i="1"/>
  <c r="P272" i="1"/>
  <c r="X273" i="1"/>
  <c r="AF274" i="1"/>
  <c r="P276" i="1"/>
  <c r="X277" i="1"/>
  <c r="AF278" i="1"/>
  <c r="P280" i="1"/>
  <c r="X281" i="1"/>
  <c r="AF282" i="1"/>
  <c r="P284" i="1"/>
  <c r="X285" i="1"/>
  <c r="AF286" i="1"/>
  <c r="P288" i="1"/>
  <c r="X289" i="1"/>
  <c r="AF290" i="1"/>
  <c r="P292" i="1"/>
  <c r="X293" i="1"/>
  <c r="AF294" i="1"/>
  <c r="P296" i="1"/>
  <c r="X297" i="1"/>
  <c r="AF298" i="1"/>
  <c r="P300" i="1"/>
  <c r="X301" i="1"/>
  <c r="AF302" i="1"/>
  <c r="P304" i="1"/>
  <c r="X305" i="1"/>
  <c r="AF306" i="1"/>
  <c r="P308" i="1"/>
  <c r="X309" i="1"/>
  <c r="AF310" i="1"/>
  <c r="P312" i="1"/>
  <c r="X313" i="1"/>
  <c r="AF314" i="1"/>
  <c r="P316" i="1"/>
  <c r="X317" i="1"/>
  <c r="AF318" i="1"/>
  <c r="P320" i="1"/>
  <c r="X321" i="1"/>
  <c r="AF322" i="1"/>
  <c r="P324" i="1"/>
  <c r="X325" i="1"/>
  <c r="AF326" i="1"/>
  <c r="P328" i="1"/>
  <c r="X329" i="1"/>
  <c r="AC330" i="1"/>
  <c r="AE331" i="1"/>
  <c r="AF332" i="1"/>
  <c r="M336" i="1"/>
  <c r="O337" i="1"/>
  <c r="P338" i="1"/>
  <c r="U341" i="1"/>
  <c r="W342" i="1"/>
  <c r="X343" i="1"/>
  <c r="AC346" i="1"/>
  <c r="AE347" i="1"/>
  <c r="AF348" i="1"/>
  <c r="M352" i="1"/>
  <c r="O353" i="1"/>
  <c r="P354" i="1"/>
  <c r="V357" i="1"/>
  <c r="AC358" i="1"/>
  <c r="AE361" i="1"/>
  <c r="N363" i="1"/>
  <c r="X367" i="1"/>
  <c r="AC368" i="1"/>
  <c r="P373" i="1"/>
  <c r="W374" i="1"/>
  <c r="X377" i="1"/>
  <c r="AD378" i="1"/>
  <c r="M380" i="1"/>
  <c r="O383" i="1"/>
  <c r="V384" i="1"/>
  <c r="AF388" i="1"/>
  <c r="M390" i="1"/>
  <c r="N397" i="1"/>
  <c r="O544" i="1"/>
  <c r="W651" i="1"/>
  <c r="AD841" i="1"/>
  <c r="AN2" i="1" l="1"/>
  <c r="AK2" i="1"/>
  <c r="AM4" i="1"/>
  <c r="AM2" i="1"/>
  <c r="AK3" i="1"/>
</calcChain>
</file>

<file path=xl/sharedStrings.xml><?xml version="1.0" encoding="utf-8"?>
<sst xmlns="http://schemas.openxmlformats.org/spreadsheetml/2006/main" count="11" uniqueCount="11">
  <si>
    <t>Date</t>
  </si>
  <si>
    <t>Actuals</t>
  </si>
  <si>
    <t>Forecast without PH</t>
  </si>
  <si>
    <t>Forecast with PH</t>
  </si>
  <si>
    <t>HAR</t>
  </si>
  <si>
    <t>HARX</t>
  </si>
  <si>
    <t>HARST - PH</t>
  </si>
  <si>
    <t>HARST (week)</t>
  </si>
  <si>
    <t>RMSE</t>
  </si>
  <si>
    <t>MAE</t>
  </si>
  <si>
    <t>QLIKE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</si>
</sst>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9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</cellStyleXfs>
  <cellXfs count="10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wrapText="1"/>
    </xf>
    <xf numFmtId="10" fontId="0" fillId="0" borderId="0" xfId="1" applyNumberFormat="1" applyFont="1"/>
    <xf numFmtId="10" fontId="1" fillId="0" borderId="0" xfId="1" applyNumberFormat="1" applyFont="1"/>
    <xf numFmtId="14" fontId="1" fillId="0" borderId="0" xfId="43" applyNumberFormat="1"/>
    <xf numFmtId="10" fontId="0" fillId="0" borderId="0" xfId="0" applyNumberFormat="1"/>
    <xf numFmtId="164" fontId="0" fillId="0" borderId="0" xfId="1" applyNumberFormat="1" applyFont="1"/>
    <xf numFmtId="2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AA01A5CB-C5C1-4F08-9E77-42E06E9B91D1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4eab6991fbbe8e76/&#193;rea%20de%20Trabalho/Research/Persistent%20Homology/Models/Robustness%20Tests/Smaller%20training%20size/New/HAR.xlsx" TargetMode="External"/><Relationship Id="rId1" Type="http://schemas.openxmlformats.org/officeDocument/2006/relationships/externalLinkPath" Target="https://d.docs.live.net/4eab6991fbbe8e76/&#193;rea%20de%20Trabalho/Research/Persistent%20Homology/Models/Robustness%20Tests/Smaller%20training%20size/New/HAR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4eab6991fbbe8e76/&#193;rea%20de%20Trabalho/Research/Persistent%20Homology/Models/Robustness%20Tests/Smaller%20training%20size/New/HARX%5e.xlsx" TargetMode="External"/><Relationship Id="rId1" Type="http://schemas.openxmlformats.org/officeDocument/2006/relationships/externalLinkPath" Target="https://d.docs.live.net/4eab6991fbbe8e76/&#193;rea%20de%20Trabalho/Research/Persistent%20Homology/Models/Robustness%20Tests/Smaller%20training%20size/New/HARX%5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ugog\Downloads\Smaller%20Train%20Size\S&amp;P%20500%20-%20HARST%20-%20PH.xlsx" TargetMode="External"/><Relationship Id="rId1" Type="http://schemas.openxmlformats.org/officeDocument/2006/relationships/externalLinkPath" Target="file:///C:\Users\hugog\Downloads\Smaller%20Train%20Size\S&amp;P%20500%20-%20HARST%20-%20PH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ugog\Downloads\Smaller%20Train%20Size\S&amp;P%20500%20-%20HARST.xlsx" TargetMode="External"/><Relationship Id="rId1" Type="http://schemas.openxmlformats.org/officeDocument/2006/relationships/externalLinkPath" Target="file:///C:\Users\hugog\Downloads\Smaller%20Train%20Size\S&amp;P%20500%20-%20HAR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&amp;P500 (H=1)"/>
      <sheetName val="DJIA (H=1)"/>
      <sheetName val="RUT (H=1)"/>
      <sheetName val="Sheet1"/>
    </sheetNames>
    <sheetDataSet>
      <sheetData sheetId="0">
        <row r="1">
          <cell r="A1" t="str">
            <v>Date</v>
          </cell>
          <cell r="B1" t="str">
            <v>RV</v>
          </cell>
          <cell r="C1" t="str">
            <v>RV(d)</v>
          </cell>
          <cell r="D1" t="str">
            <v>RV(w)</v>
          </cell>
          <cell r="E1" t="str">
            <v>RV(m)</v>
          </cell>
          <cell r="F1" t="str">
            <v>Predicted</v>
          </cell>
        </row>
        <row r="2">
          <cell r="A2">
            <v>36557</v>
          </cell>
          <cell r="B2">
            <v>1.2061849030523429E-2</v>
          </cell>
        </row>
        <row r="3">
          <cell r="A3">
            <v>36558</v>
          </cell>
          <cell r="B3">
            <v>8.3472278351153645E-3</v>
          </cell>
          <cell r="C3">
            <v>1.2061849030523429E-2</v>
          </cell>
        </row>
        <row r="4">
          <cell r="A4">
            <v>36559</v>
          </cell>
          <cell r="B4">
            <v>1.2033625174436537E-2</v>
          </cell>
          <cell r="C4">
            <v>8.3472278351153645E-3</v>
          </cell>
        </row>
        <row r="5">
          <cell r="A5">
            <v>36560</v>
          </cell>
          <cell r="B5">
            <v>7.7223119186829179E-3</v>
          </cell>
          <cell r="C5">
            <v>1.2033625174436537E-2</v>
          </cell>
        </row>
        <row r="6">
          <cell r="A6">
            <v>36563</v>
          </cell>
          <cell r="B6">
            <v>7.3857511341204156E-3</v>
          </cell>
          <cell r="C6">
            <v>7.7223119186829179E-3</v>
          </cell>
        </row>
        <row r="7">
          <cell r="A7">
            <v>36564</v>
          </cell>
          <cell r="B7">
            <v>4.7335725065751318E-3</v>
          </cell>
          <cell r="C7">
            <v>7.3857511341204156E-3</v>
          </cell>
          <cell r="D7">
            <v>9.5101530185757351E-3</v>
          </cell>
        </row>
        <row r="8">
          <cell r="A8">
            <v>36565</v>
          </cell>
          <cell r="B8">
            <v>1.0176519529503462E-2</v>
          </cell>
          <cell r="C8">
            <v>4.7335725065751318E-3</v>
          </cell>
          <cell r="D8">
            <v>8.0444977137860731E-3</v>
          </cell>
        </row>
        <row r="9">
          <cell r="A9">
            <v>36566</v>
          </cell>
          <cell r="B9">
            <v>6.9826803041329209E-3</v>
          </cell>
          <cell r="C9">
            <v>1.0176519529503462E-2</v>
          </cell>
          <cell r="D9">
            <v>8.4103560526636936E-3</v>
          </cell>
        </row>
        <row r="10">
          <cell r="A10">
            <v>36567</v>
          </cell>
          <cell r="B10">
            <v>1.4257691838387989E-2</v>
          </cell>
          <cell r="C10">
            <v>6.9826803041329209E-3</v>
          </cell>
          <cell r="D10">
            <v>7.4001670786029688E-3</v>
          </cell>
        </row>
        <row r="11">
          <cell r="A11">
            <v>36570</v>
          </cell>
          <cell r="B11">
            <v>6.7417243436728204E-3</v>
          </cell>
          <cell r="C11">
            <v>1.4257691838387989E-2</v>
          </cell>
          <cell r="D11">
            <v>8.7072430625439838E-3</v>
          </cell>
        </row>
        <row r="12">
          <cell r="A12">
            <v>36571</v>
          </cell>
          <cell r="B12">
            <v>1.4557567898577546E-2</v>
          </cell>
          <cell r="C12">
            <v>6.7417243436728204E-3</v>
          </cell>
          <cell r="D12">
            <v>8.5784377044544648E-3</v>
          </cell>
        </row>
        <row r="13">
          <cell r="A13">
            <v>36572</v>
          </cell>
          <cell r="B13">
            <v>7.0050076591746148E-3</v>
          </cell>
          <cell r="C13">
            <v>1.4557567898577546E-2</v>
          </cell>
          <cell r="D13">
            <v>1.0543236782854947E-2</v>
          </cell>
        </row>
        <row r="14">
          <cell r="A14">
            <v>36573</v>
          </cell>
          <cell r="B14">
            <v>9.4985218652485562E-3</v>
          </cell>
          <cell r="C14">
            <v>7.0050076591746148E-3</v>
          </cell>
          <cell r="D14">
            <v>9.9089344087891773E-3</v>
          </cell>
        </row>
        <row r="15">
          <cell r="A15">
            <v>36574</v>
          </cell>
          <cell r="B15">
            <v>1.2643060699701206E-2</v>
          </cell>
          <cell r="C15">
            <v>9.4985218652485562E-3</v>
          </cell>
          <cell r="D15">
            <v>1.0412102721012305E-2</v>
          </cell>
        </row>
        <row r="16">
          <cell r="A16">
            <v>36578</v>
          </cell>
          <cell r="B16">
            <v>1.3168693551565733E-2</v>
          </cell>
          <cell r="C16">
            <v>1.2643060699701206E-2</v>
          </cell>
          <cell r="D16">
            <v>1.0089176493274949E-2</v>
          </cell>
        </row>
        <row r="17">
          <cell r="A17">
            <v>36579</v>
          </cell>
          <cell r="B17">
            <v>1.2915734753077984E-2</v>
          </cell>
          <cell r="C17">
            <v>1.3168693551565733E-2</v>
          </cell>
          <cell r="D17">
            <v>1.1374570334853531E-2</v>
          </cell>
        </row>
        <row r="18">
          <cell r="A18">
            <v>36580</v>
          </cell>
          <cell r="B18">
            <v>1.9219208304792523E-2</v>
          </cell>
          <cell r="C18">
            <v>1.2915734753077984E-2</v>
          </cell>
          <cell r="D18">
            <v>1.1046203705753618E-2</v>
          </cell>
        </row>
        <row r="19">
          <cell r="A19">
            <v>36581</v>
          </cell>
          <cell r="B19">
            <v>1.4086967181475408E-2</v>
          </cell>
          <cell r="C19">
            <v>1.9219208304792523E-2</v>
          </cell>
          <cell r="D19">
            <v>1.3489043834877201E-2</v>
          </cell>
        </row>
        <row r="20">
          <cell r="A20">
            <v>36584</v>
          </cell>
          <cell r="B20">
            <v>1.6534462109553009E-2</v>
          </cell>
          <cell r="C20">
            <v>1.4086967181475408E-2</v>
          </cell>
          <cell r="D20">
            <v>1.4406732898122571E-2</v>
          </cell>
        </row>
        <row r="21">
          <cell r="A21">
            <v>36585</v>
          </cell>
          <cell r="B21">
            <v>7.645539757139868E-3</v>
          </cell>
          <cell r="C21">
            <v>1.6534462109553009E-2</v>
          </cell>
          <cell r="D21">
            <v>1.5185013180092933E-2</v>
          </cell>
        </row>
        <row r="22">
          <cell r="A22">
            <v>36586</v>
          </cell>
          <cell r="B22">
            <v>6.7314436786585887E-3</v>
          </cell>
          <cell r="C22">
            <v>7.645539757139868E-3</v>
          </cell>
          <cell r="D22">
            <v>1.408038242120776E-2</v>
          </cell>
        </row>
        <row r="23">
          <cell r="A23">
            <v>36587</v>
          </cell>
          <cell r="B23">
            <v>7.8662693358282632E-3</v>
          </cell>
          <cell r="C23">
            <v>6.7314436786585887E-3</v>
          </cell>
          <cell r="D23">
            <v>1.284352420632388E-2</v>
          </cell>
        </row>
        <row r="24">
          <cell r="A24">
            <v>36588</v>
          </cell>
          <cell r="B24">
            <v>8.811576696150774E-3</v>
          </cell>
          <cell r="C24">
            <v>7.8662693358282632E-3</v>
          </cell>
          <cell r="D24">
            <v>1.0572936412531028E-2</v>
          </cell>
          <cell r="E24">
            <v>1.05597922913611E-2</v>
          </cell>
          <cell r="F24">
            <v>9.7362397281960614E-3</v>
          </cell>
        </row>
        <row r="25">
          <cell r="A25">
            <v>36591</v>
          </cell>
          <cell r="B25">
            <v>9.9277365188116928E-3</v>
          </cell>
          <cell r="C25">
            <v>8.811576696150774E-3</v>
          </cell>
          <cell r="D25">
            <v>9.5178583154661017E-3</v>
          </cell>
          <cell r="E25">
            <v>1.0412052639798707E-2</v>
          </cell>
          <cell r="F25">
            <v>9.4622553425876381E-3</v>
          </cell>
        </row>
        <row r="26">
          <cell r="A26">
            <v>36592</v>
          </cell>
          <cell r="B26">
            <v>1.8942772386763587E-2</v>
          </cell>
          <cell r="C26">
            <v>9.9277365188116928E-3</v>
          </cell>
          <cell r="D26">
            <v>8.1965131973178364E-3</v>
          </cell>
          <cell r="E26">
            <v>1.0483893943603086E-2</v>
          </cell>
          <cell r="F26">
            <v>9.1995174076804492E-3</v>
          </cell>
        </row>
        <row r="27">
          <cell r="A27">
            <v>36593</v>
          </cell>
          <cell r="B27">
            <v>1.236079742632973E-2</v>
          </cell>
          <cell r="C27">
            <v>1.8942772386763587E-2</v>
          </cell>
          <cell r="D27">
            <v>1.0455959723242581E-2</v>
          </cell>
          <cell r="E27">
            <v>1.0797946089617951E-2</v>
          </cell>
          <cell r="F27">
            <v>1.1795501053377804E-2</v>
          </cell>
        </row>
        <row r="28">
          <cell r="A28">
            <v>36594</v>
          </cell>
          <cell r="B28">
            <v>1.6448052163079978E-2</v>
          </cell>
          <cell r="C28">
            <v>1.236079742632973E-2</v>
          </cell>
          <cell r="D28">
            <v>1.1581830472776809E-2</v>
          </cell>
          <cell r="E28">
            <v>1.1008786339965534E-2</v>
          </cell>
          <cell r="F28">
            <v>1.1092275757437911E-2</v>
          </cell>
        </row>
        <row r="29">
          <cell r="A29">
            <v>36595</v>
          </cell>
          <cell r="B29">
            <v>1.0465883162653516E-2</v>
          </cell>
          <cell r="C29">
            <v>1.6448052163079978E-2</v>
          </cell>
          <cell r="D29">
            <v>1.329818703822715E-2</v>
          </cell>
          <cell r="E29">
            <v>1.1420709114009152E-2</v>
          </cell>
          <cell r="F29">
            <v>1.2624143465416781E-2</v>
          </cell>
        </row>
        <row r="30">
          <cell r="A30">
            <v>36598</v>
          </cell>
          <cell r="B30">
            <v>1.6951506892403524E-2</v>
          </cell>
          <cell r="C30">
            <v>1.0465883162653516E-2</v>
          </cell>
          <cell r="D30">
            <v>1.3629048331527699E-2</v>
          </cell>
          <cell r="E30">
            <v>1.1681268689285441E-2</v>
          </cell>
          <cell r="F30">
            <v>1.1752117385850259E-2</v>
          </cell>
        </row>
        <row r="31">
          <cell r="A31">
            <v>36599</v>
          </cell>
          <cell r="B31">
            <v>1.5221003098993382E-2</v>
          </cell>
          <cell r="C31">
            <v>1.6951506892403524E-2</v>
          </cell>
          <cell r="D31">
            <v>1.5033802406246067E-2</v>
          </cell>
          <cell r="E31">
            <v>1.1989222660326353E-2</v>
          </cell>
          <cell r="F31">
            <v>1.356715598471816E-2</v>
          </cell>
        </row>
        <row r="32">
          <cell r="A32">
            <v>36600</v>
          </cell>
          <cell r="B32">
            <v>1.4808062619644248E-2</v>
          </cell>
          <cell r="C32">
            <v>1.5221003098993382E-2</v>
          </cell>
          <cell r="D32">
            <v>1.4289448548692027E-2</v>
          </cell>
          <cell r="E32">
            <v>1.2363691878274557E-2</v>
          </cell>
          <cell r="F32">
            <v>1.3110127625410946E-2</v>
          </cell>
        </row>
        <row r="33">
          <cell r="A33">
            <v>36601</v>
          </cell>
          <cell r="B33">
            <v>1.7733610876973251E-2</v>
          </cell>
          <cell r="C33">
            <v>1.4808062619644248E-2</v>
          </cell>
          <cell r="D33">
            <v>1.4778901587354929E-2</v>
          </cell>
          <cell r="E33">
            <v>1.2388708731968023E-2</v>
          </cell>
          <cell r="F33">
            <v>1.3226179727894973E-2</v>
          </cell>
        </row>
        <row r="34">
          <cell r="A34">
            <v>36602</v>
          </cell>
          <cell r="B34">
            <v>1.102634199057646E-2</v>
          </cell>
          <cell r="C34">
            <v>1.7733610876973251E-2</v>
          </cell>
          <cell r="D34">
            <v>1.5036013330133585E-2</v>
          </cell>
          <cell r="E34">
            <v>1.2888339938027132E-2</v>
          </cell>
          <cell r="F34">
            <v>1.4034939653161039E-2</v>
          </cell>
        </row>
        <row r="35">
          <cell r="A35">
            <v>36605</v>
          </cell>
          <cell r="B35">
            <v>9.4055752911229289E-3</v>
          </cell>
          <cell r="C35">
            <v>1.102634199057646E-2</v>
          </cell>
          <cell r="D35">
            <v>1.5148105095718173E-2</v>
          </cell>
          <cell r="E35">
            <v>1.2727829669481631E-2</v>
          </cell>
          <cell r="F35">
            <v>1.2797449900741017E-2</v>
          </cell>
        </row>
        <row r="36">
          <cell r="A36">
            <v>36606</v>
          </cell>
          <cell r="B36">
            <v>1.7197518383372804E-2</v>
          </cell>
          <cell r="C36">
            <v>9.4055752911229289E-3</v>
          </cell>
          <cell r="D36">
            <v>1.3638918775462056E-2</v>
          </cell>
          <cell r="E36">
            <v>1.2836946380024734E-2</v>
          </cell>
          <cell r="F36">
            <v>1.1979890780443017E-2</v>
          </cell>
        </row>
        <row r="37">
          <cell r="A37">
            <v>36607</v>
          </cell>
          <cell r="B37">
            <v>7.4338107775533228E-3</v>
          </cell>
          <cell r="C37">
            <v>1.7197518383372804E-2</v>
          </cell>
          <cell r="D37">
            <v>1.4034221832337938E-2</v>
          </cell>
          <cell r="E37">
            <v>1.31869007672122E-2</v>
          </cell>
          <cell r="F37">
            <v>1.367215510760861E-2</v>
          </cell>
        </row>
        <row r="38">
          <cell r="A38">
            <v>36608</v>
          </cell>
          <cell r="B38">
            <v>1.4654754639248264E-2</v>
          </cell>
          <cell r="C38">
            <v>7.4338107775533228E-3</v>
          </cell>
          <cell r="D38">
            <v>1.2559371463919755E-2</v>
          </cell>
          <cell r="E38">
            <v>1.2950116679841844E-2</v>
          </cell>
          <cell r="F38">
            <v>1.1259828113593743E-2</v>
          </cell>
        </row>
        <row r="39">
          <cell r="A39">
            <v>36609</v>
          </cell>
          <cell r="B39">
            <v>1.6581799089669832E-2</v>
          </cell>
          <cell r="C39">
            <v>1.4654754639248264E-2</v>
          </cell>
          <cell r="D39">
            <v>1.1943600216374757E-2</v>
          </cell>
          <cell r="E39">
            <v>1.3017664911100141E-2</v>
          </cell>
          <cell r="F39">
            <v>1.236978559844056E-2</v>
          </cell>
        </row>
        <row r="40">
          <cell r="A40">
            <v>36612</v>
          </cell>
          <cell r="B40">
            <v>6.8508304003445271E-3</v>
          </cell>
          <cell r="C40">
            <v>1.6581799089669832E-2</v>
          </cell>
          <cell r="D40">
            <v>1.305469163619343E-2</v>
          </cell>
          <cell r="E40">
            <v>1.3184304199127044E-2</v>
          </cell>
          <cell r="F40">
            <v>1.3194450959783641E-2</v>
          </cell>
        </row>
        <row r="41">
          <cell r="A41">
            <v>36613</v>
          </cell>
          <cell r="B41">
            <v>6.76947626130559E-3</v>
          </cell>
          <cell r="C41">
            <v>6.8508304003445271E-3</v>
          </cell>
          <cell r="D41">
            <v>1.2543742658037749E-2</v>
          </cell>
          <cell r="E41">
            <v>1.2622105203470313E-2</v>
          </cell>
          <cell r="F41">
            <v>1.1029457363748661E-2</v>
          </cell>
        </row>
        <row r="42">
          <cell r="A42">
            <v>36614</v>
          </cell>
          <cell r="B42">
            <v>1.0449930848944843E-2</v>
          </cell>
          <cell r="C42">
            <v>6.76947626130559E-3</v>
          </cell>
          <cell r="D42">
            <v>1.0458134233624307E-2</v>
          </cell>
          <cell r="E42">
            <v>1.2289491979826232E-2</v>
          </cell>
          <cell r="F42">
            <v>1.0118160949659621E-2</v>
          </cell>
        </row>
        <row r="43">
          <cell r="A43">
            <v>36615</v>
          </cell>
          <cell r="B43">
            <v>1.7316384476328904E-2</v>
          </cell>
          <cell r="C43">
            <v>1.0449930848944843E-2</v>
          </cell>
          <cell r="D43">
            <v>1.1061358247902612E-2</v>
          </cell>
          <cell r="E43">
            <v>1.2012922377071316E-2</v>
          </cell>
          <cell r="F43">
            <v>1.0913041699489513E-2</v>
          </cell>
        </row>
        <row r="44">
          <cell r="A44">
            <v>36616</v>
          </cell>
          <cell r="B44">
            <v>1.6786468586558367E-2</v>
          </cell>
          <cell r="C44">
            <v>1.7316384476328904E-2</v>
          </cell>
          <cell r="D44">
            <v>1.1593684215318738E-2</v>
          </cell>
          <cell r="E44">
            <v>1.2452506227943543E-2</v>
          </cell>
          <cell r="F44">
            <v>1.2520153754986439E-2</v>
          </cell>
        </row>
        <row r="45">
          <cell r="A45">
            <v>36619</v>
          </cell>
          <cell r="B45">
            <v>9.5920436132935927E-3</v>
          </cell>
          <cell r="C45">
            <v>1.6786468586558367E-2</v>
          </cell>
          <cell r="D45">
            <v>1.1634618114696446E-2</v>
          </cell>
          <cell r="E45">
            <v>1.2909552814666259E-2</v>
          </cell>
          <cell r="F45">
            <v>1.2603883047517942E-2</v>
          </cell>
        </row>
        <row r="46">
          <cell r="A46">
            <v>36620</v>
          </cell>
          <cell r="B46">
            <v>5.5420907155569597E-2</v>
          </cell>
          <cell r="C46">
            <v>9.5920436132935927E-3</v>
          </cell>
          <cell r="D46">
            <v>1.218286075728626E-2</v>
          </cell>
          <cell r="E46">
            <v>1.2987997100005593E-2</v>
          </cell>
          <cell r="F46">
            <v>1.1526313630576523E-2</v>
          </cell>
        </row>
        <row r="47">
          <cell r="A47">
            <v>36621</v>
          </cell>
          <cell r="B47">
            <v>1.2251655887857645E-2</v>
          </cell>
          <cell r="C47">
            <v>5.5420907155569597E-2</v>
          </cell>
          <cell r="D47">
            <v>2.191314693613906E-2</v>
          </cell>
          <cell r="E47">
            <v>1.5106603029979175E-2</v>
          </cell>
          <cell r="F47">
            <v>2.425806473692884E-2</v>
          </cell>
        </row>
        <row r="48">
          <cell r="A48">
            <v>36622</v>
          </cell>
          <cell r="B48">
            <v>1.0433262479621582E-2</v>
          </cell>
          <cell r="C48">
            <v>1.2251655887857645E-2</v>
          </cell>
          <cell r="D48">
            <v>2.2273491943921621E-2</v>
          </cell>
          <cell r="E48">
            <v>1.5212235728572176E-2</v>
          </cell>
          <cell r="F48">
            <v>1.6569955549580885E-2</v>
          </cell>
        </row>
        <row r="49">
          <cell r="A49">
            <v>36623</v>
          </cell>
          <cell r="B49">
            <v>5.4260438578743204E-3</v>
          </cell>
          <cell r="C49">
            <v>1.0433262479621582E-2</v>
          </cell>
          <cell r="D49">
            <v>2.0896867544580158E-2</v>
          </cell>
          <cell r="E49">
            <v>1.4825439823702087E-2</v>
          </cell>
          <cell r="F49">
            <v>1.5586752797833696E-2</v>
          </cell>
        </row>
        <row r="50">
          <cell r="A50">
            <v>36626</v>
          </cell>
          <cell r="B50">
            <v>1.0282853467394498E-2</v>
          </cell>
          <cell r="C50">
            <v>5.4260438578743204E-3</v>
          </cell>
          <cell r="D50">
            <v>1.8624782598843349E-2</v>
          </cell>
          <cell r="E50">
            <v>1.4510223752408657E-2</v>
          </cell>
          <cell r="F50">
            <v>1.3715399427378767E-2</v>
          </cell>
        </row>
        <row r="51">
          <cell r="A51">
            <v>36627</v>
          </cell>
          <cell r="B51">
            <v>1.1518860890483883E-2</v>
          </cell>
          <cell r="C51">
            <v>1.0282853467394498E-2</v>
          </cell>
          <cell r="D51">
            <v>1.8762944569663525E-2</v>
          </cell>
          <cell r="E51">
            <v>1.4229987448059318E-2</v>
          </cell>
          <cell r="F51">
            <v>1.4550019774799161E-2</v>
          </cell>
        </row>
        <row r="52">
          <cell r="A52">
            <v>36628</v>
          </cell>
          <cell r="B52">
            <v>1.4942853973206717E-2</v>
          </cell>
          <cell r="C52">
            <v>1.1518860890483883E-2</v>
          </cell>
          <cell r="D52">
            <v>9.9825353166463852E-3</v>
          </cell>
          <cell r="E52">
            <v>1.4277850072051608E-2</v>
          </cell>
          <cell r="F52">
            <v>1.1523623507965675E-2</v>
          </cell>
        </row>
        <row r="53">
          <cell r="A53">
            <v>36629</v>
          </cell>
          <cell r="B53">
            <v>1.4648002973808067E-2</v>
          </cell>
          <cell r="C53">
            <v>1.4942853973206717E-2</v>
          </cell>
          <cell r="D53">
            <v>1.0520774933716202E-2</v>
          </cell>
          <cell r="E53">
            <v>1.418654766663357E-2</v>
          </cell>
          <cell r="F53">
            <v>1.2314490463732904E-2</v>
          </cell>
        </row>
        <row r="54">
          <cell r="A54">
            <v>36630</v>
          </cell>
          <cell r="B54">
            <v>3.6269036482571827E-2</v>
          </cell>
          <cell r="C54">
            <v>1.4648002973808067E-2</v>
          </cell>
          <cell r="D54">
            <v>1.1363723032553497E-2</v>
          </cell>
          <cell r="E54">
            <v>1.4160502206397875E-2</v>
          </cell>
          <cell r="F54">
            <v>1.2565210244357441E-2</v>
          </cell>
        </row>
        <row r="55">
          <cell r="A55">
            <v>36633</v>
          </cell>
          <cell r="B55">
            <v>2.0250152612618064E-2</v>
          </cell>
          <cell r="C55">
            <v>3.6269036482571827E-2</v>
          </cell>
          <cell r="D55">
            <v>1.7532321557492996E-2</v>
          </cell>
          <cell r="E55">
            <v>1.5136001018349131E-2</v>
          </cell>
          <cell r="F55">
            <v>1.9150573531219399E-2</v>
          </cell>
        </row>
        <row r="56">
          <cell r="A56">
            <v>36634</v>
          </cell>
          <cell r="B56">
            <v>1.3578037728748162E-2</v>
          </cell>
          <cell r="C56">
            <v>2.0250152612618064E-2</v>
          </cell>
          <cell r="D56">
            <v>1.9525781386537711E-2</v>
          </cell>
          <cell r="E56">
            <v>1.5250389279060261E-2</v>
          </cell>
          <cell r="F56">
            <v>1.7017213396969259E-2</v>
          </cell>
        </row>
        <row r="57">
          <cell r="A57">
            <v>36635</v>
          </cell>
          <cell r="B57">
            <v>9.3813007649430676E-3</v>
          </cell>
          <cell r="C57">
            <v>1.3578037728748162E-2</v>
          </cell>
          <cell r="D57">
            <v>1.9937616754190569E-2</v>
          </cell>
          <cell r="E57">
            <v>1.5366375448977154E-2</v>
          </cell>
          <cell r="F57">
            <v>1.5997518141791345E-2</v>
          </cell>
        </row>
        <row r="58">
          <cell r="A58">
            <v>36636</v>
          </cell>
          <cell r="B58">
            <v>5.9097431169487799E-3</v>
          </cell>
          <cell r="C58">
            <v>9.3813007649430676E-3</v>
          </cell>
          <cell r="D58">
            <v>1.8825306112537837E-2</v>
          </cell>
          <cell r="E58">
            <v>1.5365272061423524E-2</v>
          </cell>
          <cell r="F58">
            <v>1.4818879671330153E-2</v>
          </cell>
        </row>
        <row r="59">
          <cell r="A59">
            <v>36640</v>
          </cell>
          <cell r="B59">
            <v>1.63035608117898E-2</v>
          </cell>
          <cell r="C59">
            <v>5.9097431169487799E-3</v>
          </cell>
          <cell r="D59">
            <v>1.7077654141165979E-2</v>
          </cell>
          <cell r="E59">
            <v>1.485219136749516E-2</v>
          </cell>
          <cell r="F59">
            <v>1.3350954637402155E-2</v>
          </cell>
        </row>
        <row r="60">
          <cell r="A60">
            <v>36641</v>
          </cell>
          <cell r="B60">
            <v>1.2647746288295901E-2</v>
          </cell>
          <cell r="C60">
            <v>1.63035608117898E-2</v>
          </cell>
          <cell r="D60">
            <v>1.3084559007009574E-2</v>
          </cell>
          <cell r="E60">
            <v>1.5255361823596818E-2</v>
          </cell>
          <cell r="F60">
            <v>1.3902493351493036E-2</v>
          </cell>
        </row>
        <row r="61">
          <cell r="A61">
            <v>36642</v>
          </cell>
          <cell r="B61">
            <v>9.9161458509036734E-3</v>
          </cell>
          <cell r="C61">
            <v>1.2647746288295901E-2</v>
          </cell>
          <cell r="D61">
            <v>1.1564077742145143E-2</v>
          </cell>
          <cell r="E61">
            <v>1.5164134171280801E-2</v>
          </cell>
          <cell r="F61">
            <v>1.2637863844022613E-2</v>
          </cell>
        </row>
        <row r="62">
          <cell r="A62">
            <v>36643</v>
          </cell>
          <cell r="B62">
            <v>1.8332251733084226E-2</v>
          </cell>
          <cell r="C62">
            <v>9.9161458509036734E-3</v>
          </cell>
          <cell r="D62">
            <v>1.0831699366576245E-2</v>
          </cell>
          <cell r="E62">
            <v>1.4861149933155066E-2</v>
          </cell>
          <cell r="F62">
            <v>1.1758471817296058E-2</v>
          </cell>
        </row>
        <row r="63">
          <cell r="A63">
            <v>36644</v>
          </cell>
          <cell r="B63">
            <v>1.0630218657156264E-2</v>
          </cell>
          <cell r="C63">
            <v>1.8332251733084226E-2</v>
          </cell>
          <cell r="D63">
            <v>1.2621889560204474E-2</v>
          </cell>
          <cell r="E63">
            <v>1.5383032721006868E-2</v>
          </cell>
          <cell r="F63">
            <v>1.4145728229243008E-2</v>
          </cell>
        </row>
        <row r="64">
          <cell r="A64">
            <v>36647</v>
          </cell>
          <cell r="B64">
            <v>1.3014986437623414E-2</v>
          </cell>
          <cell r="C64">
            <v>1.0630218657156264E-2</v>
          </cell>
          <cell r="D64">
            <v>1.3565984668245972E-2</v>
          </cell>
          <cell r="E64">
            <v>1.5558521011727354E-2</v>
          </cell>
          <cell r="F64">
            <v>1.3158127884925095E-2</v>
          </cell>
        </row>
        <row r="65">
          <cell r="A65">
            <v>36648</v>
          </cell>
          <cell r="B65">
            <v>6.5556139040042257E-3</v>
          </cell>
          <cell r="C65">
            <v>1.3014986437623414E-2</v>
          </cell>
          <cell r="D65">
            <v>1.2908269793412693E-2</v>
          </cell>
          <cell r="E65">
            <v>1.5675114447576379E-2</v>
          </cell>
          <cell r="F65">
            <v>1.3389589107383063E-2</v>
          </cell>
        </row>
        <row r="66">
          <cell r="A66">
            <v>36649</v>
          </cell>
          <cell r="B66">
            <v>2.0293666395400371E-2</v>
          </cell>
          <cell r="C66">
            <v>6.5556139040042257E-3</v>
          </cell>
          <cell r="D66">
            <v>1.1689843316554361E-2</v>
          </cell>
          <cell r="E66">
            <v>1.5185988512470709E-2</v>
          </cell>
          <cell r="F66">
            <v>1.1583298238978764E-2</v>
          </cell>
        </row>
        <row r="67">
          <cell r="A67">
            <v>36650</v>
          </cell>
          <cell r="B67">
            <v>7.151271511690406E-3</v>
          </cell>
          <cell r="C67">
            <v>2.0293666395400371E-2</v>
          </cell>
          <cell r="D67">
            <v>1.3765347425453701E-2</v>
          </cell>
          <cell r="E67">
            <v>1.5345406594690801E-2</v>
          </cell>
          <cell r="F67">
            <v>1.4914967727075798E-2</v>
          </cell>
        </row>
        <row r="68">
          <cell r="A68">
            <v>36651</v>
          </cell>
          <cell r="B68">
            <v>1.1352295629847142E-2</v>
          </cell>
          <cell r="C68">
            <v>7.151271511690406E-3</v>
          </cell>
          <cell r="D68">
            <v>1.1529151381174937E-2</v>
          </cell>
          <cell r="E68">
            <v>1.5234462408254294E-2</v>
          </cell>
          <cell r="F68">
            <v>1.1649433267280728E-2</v>
          </cell>
        </row>
        <row r="69">
          <cell r="A69">
            <v>36654</v>
          </cell>
          <cell r="B69">
            <v>7.2069138418910704E-3</v>
          </cell>
          <cell r="C69">
            <v>1.1352295629847142E-2</v>
          </cell>
          <cell r="D69">
            <v>1.1673566775713112E-2</v>
          </cell>
          <cell r="E69">
            <v>1.3231343702539639E-2</v>
          </cell>
          <cell r="F69">
            <v>1.1745068439288032E-2</v>
          </cell>
        </row>
        <row r="70">
          <cell r="A70">
            <v>36655</v>
          </cell>
          <cell r="B70">
            <v>1.2486403691234297E-2</v>
          </cell>
          <cell r="C70">
            <v>7.2069138418910704E-3</v>
          </cell>
          <cell r="D70">
            <v>1.0511952256566644E-2</v>
          </cell>
          <cell r="E70">
            <v>1.3002037245904796E-2</v>
          </cell>
          <cell r="F70">
            <v>1.0475052205782124E-2</v>
          </cell>
        </row>
        <row r="71">
          <cell r="A71">
            <v>36656</v>
          </cell>
          <cell r="B71">
            <v>1.389550585505055E-2</v>
          </cell>
          <cell r="C71">
            <v>1.2486403691234297E-2</v>
          </cell>
          <cell r="D71">
            <v>1.1698110214012658E-2</v>
          </cell>
          <cell r="E71">
            <v>1.3095361846432644E-2</v>
          </cell>
          <cell r="F71">
            <v>1.1911622024231572E-2</v>
          </cell>
        </row>
        <row r="72">
          <cell r="A72">
            <v>36657</v>
          </cell>
          <cell r="B72">
            <v>8.6413983030628229E-3</v>
          </cell>
          <cell r="C72">
            <v>1.389550585505055E-2</v>
          </cell>
          <cell r="D72">
            <v>1.0418478105942694E-2</v>
          </cell>
          <cell r="E72">
            <v>1.3480337391758836E-2</v>
          </cell>
          <cell r="F72">
            <v>1.1830784138444361E-2</v>
          </cell>
        </row>
        <row r="73">
          <cell r="A73">
            <v>36658</v>
          </cell>
          <cell r="B73">
            <v>9.9521353604482051E-3</v>
          </cell>
          <cell r="C73">
            <v>8.6413983030628229E-3</v>
          </cell>
          <cell r="D73">
            <v>1.0716503464217176E-2</v>
          </cell>
          <cell r="E73">
            <v>1.3405725793380124E-2</v>
          </cell>
          <cell r="F73">
            <v>1.0958115525791737E-2</v>
          </cell>
        </row>
        <row r="74">
          <cell r="A74">
            <v>36661</v>
          </cell>
          <cell r="B74">
            <v>1.1672875429968208E-2</v>
          </cell>
          <cell r="C74">
            <v>9.9521353604482051E-3</v>
          </cell>
          <cell r="D74">
            <v>1.043647141033739E-2</v>
          </cell>
          <cell r="E74">
            <v>1.3334510996560318E-2</v>
          </cell>
          <cell r="F74">
            <v>1.106682317882249E-2</v>
          </cell>
        </row>
        <row r="75">
          <cell r="A75">
            <v>36662</v>
          </cell>
          <cell r="B75">
            <v>7.3463879996218586E-3</v>
          </cell>
          <cell r="C75">
            <v>1.1672875429968208E-2</v>
          </cell>
          <cell r="D75">
            <v>1.1329663727952816E-2</v>
          </cell>
          <cell r="E75">
            <v>1.3185875608231295E-2</v>
          </cell>
          <cell r="F75">
            <v>1.1659001439458966E-2</v>
          </cell>
        </row>
        <row r="76">
          <cell r="A76">
            <v>36663</v>
          </cell>
          <cell r="B76">
            <v>9.1409073878817027E-3</v>
          </cell>
          <cell r="C76">
            <v>7.3463879996218586E-3</v>
          </cell>
          <cell r="D76">
            <v>1.030166058963033E-2</v>
          </cell>
          <cell r="E76">
            <v>1.2853984018495558E-2</v>
          </cell>
          <cell r="F76">
            <v>1.0368719186039023E-2</v>
          </cell>
        </row>
        <row r="77">
          <cell r="A77">
            <v>36664</v>
          </cell>
          <cell r="B77">
            <v>9.8682464438339963E-3</v>
          </cell>
          <cell r="C77">
            <v>9.1409073878817027E-3</v>
          </cell>
          <cell r="D77">
            <v>9.3507408961965594E-3</v>
          </cell>
          <cell r="E77">
            <v>1.1620887241464191E-2</v>
          </cell>
          <cell r="F77">
            <v>9.8963580484586703E-3</v>
          </cell>
        </row>
        <row r="78">
          <cell r="A78">
            <v>36665</v>
          </cell>
          <cell r="B78">
            <v>1.2041425713046372E-2</v>
          </cell>
          <cell r="C78">
            <v>9.8682464438339963E-3</v>
          </cell>
          <cell r="D78">
            <v>9.5961105243507934E-3</v>
          </cell>
          <cell r="E78">
            <v>1.1148982415610369E-2</v>
          </cell>
          <cell r="F78">
            <v>9.9497965248637951E-3</v>
          </cell>
        </row>
        <row r="79">
          <cell r="A79">
            <v>36668</v>
          </cell>
          <cell r="B79">
            <v>2.3707136322435624E-2</v>
          </cell>
          <cell r="C79">
            <v>1.2041425713046372E-2</v>
          </cell>
          <cell r="D79">
            <v>1.0013968594870427E-2</v>
          </cell>
          <cell r="E79">
            <v>1.1079136414896652E-2</v>
          </cell>
          <cell r="F79">
            <v>1.0475841558607783E-2</v>
          </cell>
        </row>
        <row r="80">
          <cell r="A80">
            <v>36669</v>
          </cell>
          <cell r="B80">
            <v>9.9870929525091023E-3</v>
          </cell>
          <cell r="C80">
            <v>2.3707136322435624E-2</v>
          </cell>
          <cell r="D80">
            <v>1.242082077336391E-2</v>
          </cell>
          <cell r="E80">
            <v>1.1730310758419042E-2</v>
          </cell>
          <cell r="F80">
            <v>1.3731033886241879E-2</v>
          </cell>
        </row>
        <row r="81">
          <cell r="A81">
            <v>36670</v>
          </cell>
          <cell r="B81">
            <v>1.7338816782015456E-2</v>
          </cell>
          <cell r="C81">
            <v>9.9870929525091023E-3</v>
          </cell>
          <cell r="D81">
            <v>1.2948961763941358E-2</v>
          </cell>
          <cell r="E81">
            <v>1.19156448418536E-2</v>
          </cell>
          <cell r="F81">
            <v>1.1496360768823481E-2</v>
          </cell>
        </row>
        <row r="82">
          <cell r="A82">
            <v>36671</v>
          </cell>
          <cell r="B82">
            <v>1.6545557180325229E-2</v>
          </cell>
          <cell r="C82">
            <v>1.7338816782015456E-2</v>
          </cell>
          <cell r="D82">
            <v>1.4588543642768109E-2</v>
          </cell>
          <cell r="E82">
            <v>1.196270193140931E-2</v>
          </cell>
          <cell r="F82">
            <v>1.3462346571475487E-2</v>
          </cell>
        </row>
        <row r="83">
          <cell r="A83">
            <v>36672</v>
          </cell>
          <cell r="B83">
            <v>1.0199284096077389E-2</v>
          </cell>
          <cell r="C83">
            <v>1.6545557180325229E-2</v>
          </cell>
          <cell r="D83">
            <v>1.5924005790066358E-2</v>
          </cell>
          <cell r="E83">
            <v>1.2139875153774283E-2</v>
          </cell>
          <cell r="F83">
            <v>1.3879020896248416E-2</v>
          </cell>
        </row>
        <row r="84">
          <cell r="A84">
            <v>36676</v>
          </cell>
          <cell r="B84">
            <v>1.2091915190291104E-2</v>
          </cell>
          <cell r="C84">
            <v>1.0199284096077389E-2</v>
          </cell>
          <cell r="D84">
            <v>1.5555577466672559E-2</v>
          </cell>
          <cell r="E84">
            <v>1.2152745074009451E-2</v>
          </cell>
          <cell r="F84">
            <v>1.2590961340629533E-2</v>
          </cell>
        </row>
        <row r="85">
          <cell r="A85">
            <v>36677</v>
          </cell>
          <cell r="B85">
            <v>9.2434370861679046E-3</v>
          </cell>
          <cell r="C85">
            <v>1.2091915190291104E-2</v>
          </cell>
          <cell r="D85">
            <v>1.3232533240243654E-2</v>
          </cell>
          <cell r="E85">
            <v>1.1869093412973401E-2</v>
          </cell>
          <cell r="F85">
            <v>1.1968376173118078E-2</v>
          </cell>
        </row>
        <row r="86">
          <cell r="A86">
            <v>36678</v>
          </cell>
          <cell r="B86">
            <v>7.492722871692347E-3</v>
          </cell>
          <cell r="C86">
            <v>9.2434370861679046E-3</v>
          </cell>
          <cell r="D86">
            <v>1.3083802066975417E-2</v>
          </cell>
          <cell r="E86">
            <v>1.1806057887019385E-2</v>
          </cell>
          <cell r="F86">
            <v>1.1371593978933331E-2</v>
          </cell>
        </row>
        <row r="87">
          <cell r="A87">
            <v>36679</v>
          </cell>
          <cell r="B87">
            <v>1.1655698261064008E-2</v>
          </cell>
          <cell r="C87">
            <v>7.492722871692347E-3</v>
          </cell>
          <cell r="D87">
            <v>1.1114583284910795E-2</v>
          </cell>
          <cell r="E87">
            <v>1.1555045906749788E-2</v>
          </cell>
          <cell r="F87">
            <v>1.022911991354486E-2</v>
          </cell>
        </row>
        <row r="88">
          <cell r="A88">
            <v>36682</v>
          </cell>
          <cell r="B88">
            <v>4.5820842688722016E-3</v>
          </cell>
          <cell r="C88">
            <v>1.1655698261064008E-2</v>
          </cell>
          <cell r="D88">
            <v>1.0136611501058551E-2</v>
          </cell>
          <cell r="E88">
            <v>1.1786867922979781E-2</v>
          </cell>
          <cell r="F88">
            <v>1.0706732643722803E-2</v>
          </cell>
        </row>
        <row r="89">
          <cell r="A89">
            <v>36683</v>
          </cell>
          <cell r="B89">
            <v>6.5257594254155629E-3</v>
          </cell>
          <cell r="C89">
            <v>4.5820842688722016E-3</v>
          </cell>
          <cell r="D89">
            <v>9.0131715356175125E-3</v>
          </cell>
          <cell r="E89">
            <v>1.1072705099046678E-2</v>
          </cell>
          <cell r="F89">
            <v>8.7427288122463084E-3</v>
          </cell>
        </row>
        <row r="90">
          <cell r="A90">
            <v>36684</v>
          </cell>
          <cell r="B90">
            <v>7.2359165519659801E-3</v>
          </cell>
          <cell r="C90">
            <v>6.5257594254155629E-3</v>
          </cell>
          <cell r="D90">
            <v>7.899940382642405E-3</v>
          </cell>
          <cell r="E90">
            <v>1.1044272731488732E-2</v>
          </cell>
          <cell r="F90">
            <v>8.6719474230751332E-3</v>
          </cell>
        </row>
        <row r="91">
          <cell r="A91">
            <v>36685</v>
          </cell>
          <cell r="B91">
            <v>7.8009649412314848E-3</v>
          </cell>
          <cell r="C91">
            <v>7.2359165519659801E-3</v>
          </cell>
          <cell r="D91">
            <v>7.4984362758020199E-3</v>
          </cell>
          <cell r="E91">
            <v>1.0857164591585044E-2</v>
          </cell>
          <cell r="F91">
            <v>8.5842448284012603E-3</v>
          </cell>
        </row>
        <row r="92">
          <cell r="A92">
            <v>36686</v>
          </cell>
          <cell r="B92">
            <v>8.6990797121891845E-3</v>
          </cell>
          <cell r="C92">
            <v>7.8009649412314848E-3</v>
          </cell>
          <cell r="D92">
            <v>7.5600846897098464E-3</v>
          </cell>
          <cell r="E92">
            <v>1.0884166914282333E-2</v>
          </cell>
          <cell r="F92">
            <v>8.7198276932193512E-3</v>
          </cell>
        </row>
        <row r="93">
          <cell r="A93">
            <v>36689</v>
          </cell>
          <cell r="B93">
            <v>7.004647262840143E-3</v>
          </cell>
          <cell r="C93">
            <v>8.6990797121891845E-3</v>
          </cell>
          <cell r="D93">
            <v>6.9687609799348833E-3</v>
          </cell>
          <cell r="E93">
            <v>1.071201582432574E-2</v>
          </cell>
          <cell r="F93">
            <v>8.6010828687837406E-3</v>
          </cell>
        </row>
        <row r="94">
          <cell r="A94">
            <v>36690</v>
          </cell>
          <cell r="B94">
            <v>9.3228039381478209E-3</v>
          </cell>
          <cell r="C94">
            <v>7.004647262840143E-3</v>
          </cell>
          <cell r="D94">
            <v>7.4532735787284712E-3</v>
          </cell>
          <cell r="E94">
            <v>1.0398794979225266E-2</v>
          </cell>
          <cell r="F94">
            <v>8.3598648082704313E-3</v>
          </cell>
        </row>
        <row r="95">
          <cell r="A95">
            <v>36691</v>
          </cell>
          <cell r="B95">
            <v>8.643883616680394E-3</v>
          </cell>
          <cell r="C95">
            <v>9.3228039381478209E-3</v>
          </cell>
          <cell r="D95">
            <v>8.0126824812749228E-3</v>
          </cell>
          <cell r="E95">
            <v>1.042976796263822E-2</v>
          </cell>
          <cell r="F95">
            <v>9.0013960835517697E-3</v>
          </cell>
        </row>
        <row r="96">
          <cell r="A96">
            <v>36692</v>
          </cell>
          <cell r="B96">
            <v>7.2406939891123427E-3</v>
          </cell>
          <cell r="C96">
            <v>8.643883616680394E-3</v>
          </cell>
          <cell r="D96">
            <v>8.2942758942178042E-3</v>
          </cell>
          <cell r="E96">
            <v>1.0370301974285137E-2</v>
          </cell>
          <cell r="F96">
            <v>8.9611411629230125E-3</v>
          </cell>
        </row>
        <row r="97">
          <cell r="A97">
            <v>36693</v>
          </cell>
          <cell r="B97">
            <v>7.4917953924039434E-3</v>
          </cell>
          <cell r="C97">
            <v>7.2406939891123427E-3</v>
          </cell>
          <cell r="D97">
            <v>8.1822217037939762E-3</v>
          </cell>
          <cell r="E97">
            <v>1.0168839181518962E-2</v>
          </cell>
          <cell r="F97">
            <v>8.5912075199626355E-3</v>
          </cell>
        </row>
        <row r="98">
          <cell r="A98">
            <v>36696</v>
          </cell>
          <cell r="B98">
            <v>1.0805595956525306E-2</v>
          </cell>
          <cell r="C98">
            <v>7.4917953924039434E-3</v>
          </cell>
          <cell r="D98">
            <v>7.9407648398369286E-3</v>
          </cell>
          <cell r="E98">
            <v>1.0175448608463601E-2</v>
          </cell>
          <cell r="F98">
            <v>8.5494261941690183E-3</v>
          </cell>
        </row>
        <row r="99">
          <cell r="A99">
            <v>36697</v>
          </cell>
          <cell r="B99">
            <v>6.9531865500303495E-3</v>
          </cell>
          <cell r="C99">
            <v>1.0805595956525306E-2</v>
          </cell>
          <cell r="D99">
            <v>8.7009545785739599E-3</v>
          </cell>
          <cell r="E99">
            <v>1.0251116270674675E-2</v>
          </cell>
          <cell r="F99">
            <v>9.4631263905740979E-3</v>
          </cell>
        </row>
        <row r="100">
          <cell r="A100">
            <v>36698</v>
          </cell>
          <cell r="B100">
            <v>6.5571193237404521E-3</v>
          </cell>
          <cell r="C100">
            <v>6.9531865500303495E-3</v>
          </cell>
          <cell r="D100">
            <v>8.227031100950466E-3</v>
          </cell>
          <cell r="E100">
            <v>1.0118613548229056E-2</v>
          </cell>
          <cell r="F100">
            <v>8.5374088757023056E-3</v>
          </cell>
        </row>
        <row r="101">
          <cell r="A101">
            <v>36699</v>
          </cell>
          <cell r="B101">
            <v>1.0053883263947619E-2</v>
          </cell>
          <cell r="C101">
            <v>6.5571193237404521E-3</v>
          </cell>
          <cell r="D101">
            <v>7.8096782423624778E-3</v>
          </cell>
          <cell r="E101">
            <v>9.8693268941696961E-3</v>
          </cell>
          <cell r="F101">
            <v>8.2199370673693775E-3</v>
          </cell>
        </row>
        <row r="102">
          <cell r="A102">
            <v>36700</v>
          </cell>
          <cell r="B102">
            <v>9.1635681679682404E-3</v>
          </cell>
          <cell r="C102">
            <v>1.0053883263947619E-2</v>
          </cell>
          <cell r="D102">
            <v>8.3723160973295345E-3</v>
          </cell>
          <cell r="E102">
            <v>9.2487244824202425E-3</v>
          </cell>
          <cell r="F102">
            <v>8.8420767421730304E-3</v>
          </cell>
        </row>
        <row r="103">
          <cell r="A103">
            <v>36703</v>
          </cell>
          <cell r="B103">
            <v>6.7241173407208569E-3</v>
          </cell>
          <cell r="C103">
            <v>9.1635681679682404E-3</v>
          </cell>
          <cell r="D103">
            <v>8.7066706524423932E-3</v>
          </cell>
          <cell r="E103">
            <v>9.2112915376683854E-3</v>
          </cell>
          <cell r="F103">
            <v>8.790925322902635E-3</v>
          </cell>
        </row>
        <row r="104">
          <cell r="A104">
            <v>36704</v>
          </cell>
          <cell r="B104">
            <v>6.5522978062596219E-3</v>
          </cell>
          <cell r="C104">
            <v>6.7241173407208569E-3</v>
          </cell>
          <cell r="D104">
            <v>7.8903749292815028E-3</v>
          </cell>
          <cell r="E104">
            <v>8.7288051994277218E-3</v>
          </cell>
          <cell r="F104">
            <v>7.8686938693454563E-3</v>
          </cell>
        </row>
        <row r="105">
          <cell r="A105">
            <v>36705</v>
          </cell>
          <cell r="B105">
            <v>9.4327576299283421E-3</v>
          </cell>
          <cell r="C105">
            <v>6.5522978062596219E-3</v>
          </cell>
          <cell r="D105">
            <v>7.8101971805273574E-3</v>
          </cell>
          <cell r="E105">
            <v>8.2745661369701944E-3</v>
          </cell>
          <cell r="F105">
            <v>7.643594398801511E-3</v>
          </cell>
        </row>
        <row r="106">
          <cell r="A106">
            <v>36706</v>
          </cell>
          <cell r="B106">
            <v>8.7628810045155287E-3</v>
          </cell>
          <cell r="C106">
            <v>9.4327576299283421E-3</v>
          </cell>
          <cell r="D106">
            <v>8.3853248417649351E-3</v>
          </cell>
          <cell r="E106">
            <v>8.2397240248725107E-3</v>
          </cell>
          <cell r="F106">
            <v>8.3696060655559755E-3</v>
          </cell>
        </row>
        <row r="107">
          <cell r="A107">
            <v>36707</v>
          </cell>
          <cell r="B107">
            <v>5.89087275320098E-3</v>
          </cell>
          <cell r="C107">
            <v>8.7628810045155287E-3</v>
          </cell>
          <cell r="D107">
            <v>8.1271243898785178E-3</v>
          </cell>
          <cell r="E107">
            <v>8.0884042891554379E-3</v>
          </cell>
          <cell r="F107">
            <v>8.096889666662126E-3</v>
          </cell>
        </row>
        <row r="108">
          <cell r="A108">
            <v>36710</v>
          </cell>
          <cell r="B108">
            <v>6.6062800112593632E-3</v>
          </cell>
          <cell r="C108">
            <v>5.89087275320098E-3</v>
          </cell>
          <cell r="D108">
            <v>7.4725853069250656E-3</v>
          </cell>
          <cell r="E108">
            <v>7.9360150012933051E-3</v>
          </cell>
          <cell r="F108">
            <v>7.2752693965161767E-3</v>
          </cell>
        </row>
        <row r="109">
          <cell r="A109">
            <v>36712</v>
          </cell>
          <cell r="B109">
            <v>8.8739226166030232E-3</v>
          </cell>
          <cell r="C109">
            <v>6.6062800112593632E-3</v>
          </cell>
          <cell r="D109">
            <v>7.4490178410327665E-3</v>
          </cell>
          <cell r="E109">
            <v>7.8957221440008989E-3</v>
          </cell>
          <cell r="F109">
            <v>7.3822148709856445E-3</v>
          </cell>
        </row>
        <row r="110">
          <cell r="A110">
            <v>36713</v>
          </cell>
          <cell r="B110">
            <v>9.2271835707480356E-3</v>
          </cell>
          <cell r="C110">
            <v>8.8739226166030232E-3</v>
          </cell>
          <cell r="D110">
            <v>7.9133428031014467E-3</v>
          </cell>
          <cell r="E110">
            <v>7.7692777965253975E-3</v>
          </cell>
          <cell r="F110">
            <v>7.9223283421535826E-3</v>
          </cell>
        </row>
        <row r="111">
          <cell r="A111">
            <v>36714</v>
          </cell>
          <cell r="B111">
            <v>9.46227347519666E-3</v>
          </cell>
          <cell r="C111">
            <v>9.2271835707480356E-3</v>
          </cell>
          <cell r="D111">
            <v>7.8722279912653882E-3</v>
          </cell>
          <cell r="E111">
            <v>7.9804186738833896E-3</v>
          </cell>
          <cell r="F111">
            <v>8.0475602743956438E-3</v>
          </cell>
        </row>
        <row r="112">
          <cell r="A112">
            <v>36717</v>
          </cell>
          <cell r="B112">
            <v>5.8933899218798717E-3</v>
          </cell>
          <cell r="C112">
            <v>9.46227347519666E-3</v>
          </cell>
          <cell r="D112">
            <v>8.0121064854016127E-3</v>
          </cell>
          <cell r="E112">
            <v>8.1138965852370765E-3</v>
          </cell>
          <cell r="F112">
            <v>8.1906207345108645E-3</v>
          </cell>
        </row>
        <row r="113">
          <cell r="A113">
            <v>36718</v>
          </cell>
          <cell r="B113">
            <v>7.9472205705278104E-3</v>
          </cell>
          <cell r="C113">
            <v>5.8933899218798717E-3</v>
          </cell>
          <cell r="D113">
            <v>8.0126099191373916E-3</v>
          </cell>
          <cell r="E113">
            <v>8.0528726475058918E-3</v>
          </cell>
          <cell r="F113">
            <v>7.518947425926497E-3</v>
          </cell>
        </row>
        <row r="114">
          <cell r="A114">
            <v>36719</v>
          </cell>
          <cell r="B114">
            <v>6.3480987376250781E-3</v>
          </cell>
          <cell r="C114">
            <v>7.9472205705278104E-3</v>
          </cell>
          <cell r="D114">
            <v>8.2807980309910802E-3</v>
          </cell>
          <cell r="E114">
            <v>8.0595206306557209E-3</v>
          </cell>
          <cell r="F114">
            <v>7.9951545794666058E-3</v>
          </cell>
        </row>
        <row r="115">
          <cell r="A115">
            <v>36720</v>
          </cell>
          <cell r="B115">
            <v>5.1221524304140339E-3</v>
          </cell>
          <cell r="C115">
            <v>6.3480987376250781E-3</v>
          </cell>
          <cell r="D115">
            <v>7.7756332551954912E-3</v>
          </cell>
          <cell r="E115">
            <v>7.9526578590846265E-3</v>
          </cell>
          <cell r="F115">
            <v>7.4773472700626628E-3</v>
          </cell>
        </row>
        <row r="116">
          <cell r="A116">
            <v>36721</v>
          </cell>
          <cell r="B116">
            <v>4.5185368010093917E-3</v>
          </cell>
          <cell r="C116">
            <v>5.1221524304140339E-3</v>
          </cell>
          <cell r="D116">
            <v>6.9546270271286905E-3</v>
          </cell>
          <cell r="E116">
            <v>7.8670899121561656E-3</v>
          </cell>
          <cell r="F116">
            <v>6.9175956774419553E-3</v>
          </cell>
        </row>
        <row r="117">
          <cell r="A117">
            <v>36724</v>
          </cell>
          <cell r="B117">
            <v>5.2914273945012125E-3</v>
          </cell>
          <cell r="C117">
            <v>4.5185368010093917E-3</v>
          </cell>
          <cell r="D117">
            <v>5.9658796922912368E-3</v>
          </cell>
          <cell r="E117">
            <v>7.6487141331953281E-3</v>
          </cell>
          <cell r="F117">
            <v>6.3607746523992653E-3</v>
          </cell>
        </row>
        <row r="118">
          <cell r="A118">
            <v>36725</v>
          </cell>
          <cell r="B118">
            <v>5.959063888624867E-3</v>
          </cell>
          <cell r="C118">
            <v>5.2914273945012125E-3</v>
          </cell>
          <cell r="D118">
            <v>5.8454871868155057E-3</v>
          </cell>
          <cell r="E118">
            <v>7.4963297594599111E-3</v>
          </cell>
          <cell r="F118">
            <v>6.4016798243956979E-3</v>
          </cell>
        </row>
        <row r="119">
          <cell r="A119">
            <v>36726</v>
          </cell>
          <cell r="B119">
            <v>5.474596926807072E-3</v>
          </cell>
          <cell r="C119">
            <v>5.959063888624867E-3</v>
          </cell>
          <cell r="D119">
            <v>5.4478558504349166E-3</v>
          </cell>
          <cell r="E119">
            <v>7.4380738458013906E-3</v>
          </cell>
          <cell r="F119">
            <v>6.3541882398286892E-3</v>
          </cell>
        </row>
        <row r="120">
          <cell r="A120">
            <v>36727</v>
          </cell>
          <cell r="B120">
            <v>7.7839275198405564E-3</v>
          </cell>
          <cell r="C120">
            <v>5.474596926807072E-3</v>
          </cell>
          <cell r="D120">
            <v>5.2731554882713156E-3</v>
          </cell>
          <cell r="E120">
            <v>7.3463830064560776E-3</v>
          </cell>
          <cell r="F120">
            <v>6.1678409419646911E-3</v>
          </cell>
        </row>
        <row r="121">
          <cell r="A121">
            <v>36728</v>
          </cell>
          <cell r="B121">
            <v>5.5827040337005198E-3</v>
          </cell>
          <cell r="C121">
            <v>7.7839275198405564E-3</v>
          </cell>
          <cell r="D121">
            <v>5.8055105061566208E-3</v>
          </cell>
          <cell r="E121">
            <v>7.2090344411522254E-3</v>
          </cell>
          <cell r="F121">
            <v>6.7369349173238844E-3</v>
          </cell>
        </row>
        <row r="122">
          <cell r="A122">
            <v>36731</v>
          </cell>
          <cell r="B122">
            <v>8.253779629088796E-3</v>
          </cell>
          <cell r="C122">
            <v>5.5827040337005198E-3</v>
          </cell>
          <cell r="D122">
            <v>6.0183439526948455E-3</v>
          </cell>
          <cell r="E122">
            <v>7.1467397813190503E-3</v>
          </cell>
          <cell r="F122">
            <v>6.3928757755985777E-3</v>
          </cell>
        </row>
        <row r="123">
          <cell r="A123">
            <v>36732</v>
          </cell>
          <cell r="B123">
            <v>3.9052001120973971E-3</v>
          </cell>
          <cell r="C123">
            <v>8.253779629088796E-3</v>
          </cell>
          <cell r="D123">
            <v>6.6108143996123619E-3</v>
          </cell>
          <cell r="E123">
            <v>7.2238607042894301E-3</v>
          </cell>
          <cell r="F123">
            <v>7.127633520591794E-3</v>
          </cell>
        </row>
        <row r="124">
          <cell r="A124">
            <v>36733</v>
          </cell>
          <cell r="B124">
            <v>5.7414672280472591E-3</v>
          </cell>
          <cell r="C124">
            <v>3.9052001120973971E-3</v>
          </cell>
          <cell r="D124">
            <v>6.2000416443068682E-3</v>
          </cell>
          <cell r="E124">
            <v>6.9443751064780564E-3</v>
          </cell>
          <cell r="F124">
            <v>6.0820251691043794E-3</v>
          </cell>
        </row>
        <row r="125">
          <cell r="A125">
            <v>36734</v>
          </cell>
          <cell r="B125">
            <v>9.4729001388058447E-3</v>
          </cell>
          <cell r="C125">
            <v>5.7414672280472591E-3</v>
          </cell>
          <cell r="D125">
            <v>6.2534157045549058E-3</v>
          </cell>
          <cell r="E125">
            <v>6.7888250637543751E-3</v>
          </cell>
          <cell r="F125">
            <v>6.3800994147169146E-3</v>
          </cell>
        </row>
        <row r="126">
          <cell r="A126">
            <v>36735</v>
          </cell>
          <cell r="B126">
            <v>1.6091076224551356E-2</v>
          </cell>
          <cell r="C126">
            <v>9.4729001388058447E-3</v>
          </cell>
          <cell r="D126">
            <v>6.5912102283479631E-3</v>
          </cell>
          <cell r="E126">
            <v>6.9137697363946008E-3</v>
          </cell>
          <cell r="F126">
            <v>7.2303835096574776E-3</v>
          </cell>
        </row>
        <row r="127">
          <cell r="A127">
            <v>36738</v>
          </cell>
          <cell r="B127">
            <v>8.0700602904486655E-3</v>
          </cell>
          <cell r="C127">
            <v>1.6091076224551356E-2</v>
          </cell>
          <cell r="D127">
            <v>8.6928846665181303E-3</v>
          </cell>
          <cell r="E127">
            <v>7.3473505735896791E-3</v>
          </cell>
          <cell r="F127">
            <v>9.374351150318613E-3</v>
          </cell>
        </row>
        <row r="128">
          <cell r="A128">
            <v>36739</v>
          </cell>
          <cell r="B128">
            <v>6.2769450669444777E-3</v>
          </cell>
          <cell r="C128">
            <v>8.0700602904486655E-3</v>
          </cell>
          <cell r="D128">
            <v>8.6561407987901049E-3</v>
          </cell>
          <cell r="E128">
            <v>7.2854097854315146E-3</v>
          </cell>
          <cell r="F128">
            <v>7.8778230205130365E-3</v>
          </cell>
        </row>
        <row r="129">
          <cell r="A129">
            <v>36740</v>
          </cell>
          <cell r="B129">
            <v>9.0094107389142256E-3</v>
          </cell>
          <cell r="C129">
            <v>6.2769450669444777E-3</v>
          </cell>
          <cell r="D129">
            <v>9.1304897897595202E-3</v>
          </cell>
          <cell r="E129">
            <v>7.1724126973601032E-3</v>
          </cell>
          <cell r="F129">
            <v>7.6871272564691517E-3</v>
          </cell>
        </row>
        <row r="130">
          <cell r="A130">
            <v>36741</v>
          </cell>
          <cell r="B130">
            <v>1.3151160578706418E-2</v>
          </cell>
          <cell r="C130">
            <v>9.0094107389142256E-3</v>
          </cell>
          <cell r="D130">
            <v>9.7840784919329127E-3</v>
          </cell>
          <cell r="E130">
            <v>7.3141644239834332E-3</v>
          </cell>
          <cell r="F130">
            <v>8.4791455704757695E-3</v>
          </cell>
        </row>
        <row r="131">
          <cell r="A131">
            <v>36742</v>
          </cell>
          <cell r="B131">
            <v>3.6354659733817481E-3</v>
          </cell>
          <cell r="C131">
            <v>1.3151160578706418E-2</v>
          </cell>
          <cell r="D131">
            <v>1.0519730579913029E-2</v>
          </cell>
          <cell r="E131">
            <v>7.6116589952310264E-3</v>
          </cell>
          <cell r="F131">
            <v>9.6145389572228675E-3</v>
          </cell>
        </row>
        <row r="132">
          <cell r="A132">
            <v>36745</v>
          </cell>
          <cell r="B132">
            <v>6.6898262117115626E-3</v>
          </cell>
          <cell r="C132">
            <v>3.6354659733817481E-3</v>
          </cell>
          <cell r="D132">
            <v>8.0286085296791074E-3</v>
          </cell>
          <cell r="E132">
            <v>7.3735473296300596E-3</v>
          </cell>
          <cell r="F132">
            <v>6.8685589014623547E-3</v>
          </cell>
        </row>
        <row r="133">
          <cell r="A133">
            <v>36746</v>
          </cell>
          <cell r="B133">
            <v>5.5746557762454936E-3</v>
          </cell>
          <cell r="C133">
            <v>6.6898262117115626E-3</v>
          </cell>
          <cell r="D133">
            <v>7.752561713931687E-3</v>
          </cell>
          <cell r="E133">
            <v>7.2582129042193114E-3</v>
          </cell>
          <cell r="F133">
            <v>7.2803085156017402E-3</v>
          </cell>
        </row>
        <row r="134">
          <cell r="A134">
            <v>36747</v>
          </cell>
          <cell r="B134">
            <v>8.0874595624346648E-3</v>
          </cell>
          <cell r="C134">
            <v>5.5746557762454936E-3</v>
          </cell>
          <cell r="D134">
            <v>7.612103855791889E-3</v>
          </cell>
          <cell r="E134">
            <v>7.0815030088124398E-3</v>
          </cell>
          <cell r="F134">
            <v>6.9611792975754544E-3</v>
          </cell>
        </row>
        <row r="135">
          <cell r="A135">
            <v>36748</v>
          </cell>
          <cell r="B135">
            <v>5.1030250804409549E-3</v>
          </cell>
          <cell r="C135">
            <v>8.0874595624346648E-3</v>
          </cell>
          <cell r="D135">
            <v>7.4277136204959765E-3</v>
          </cell>
          <cell r="E135">
            <v>7.1812334470194774E-3</v>
          </cell>
          <cell r="F135">
            <v>7.3860737446835717E-3</v>
          </cell>
        </row>
        <row r="136">
          <cell r="A136">
            <v>36749</v>
          </cell>
          <cell r="B136">
            <v>9.3258918687998439E-3</v>
          </cell>
          <cell r="C136">
            <v>5.1030250804409549E-3</v>
          </cell>
          <cell r="D136">
            <v>5.8180865208428854E-3</v>
          </cell>
          <cell r="E136">
            <v>7.0519518338337103E-3</v>
          </cell>
          <cell r="F136">
            <v>6.1967680704757052E-3</v>
          </cell>
        </row>
        <row r="137">
          <cell r="A137">
            <v>36752</v>
          </cell>
          <cell r="B137">
            <v>7.4811662799853778E-3</v>
          </cell>
          <cell r="C137">
            <v>9.3258918687998439E-3</v>
          </cell>
          <cell r="D137">
            <v>6.9561716999265054E-3</v>
          </cell>
          <cell r="E137">
            <v>7.1873060670689269E-3</v>
          </cell>
          <cell r="F137">
            <v>7.4382198480659138E-3</v>
          </cell>
        </row>
        <row r="138">
          <cell r="A138">
            <v>36753</v>
          </cell>
          <cell r="B138">
            <v>3.7847845136630785E-3</v>
          </cell>
          <cell r="C138">
            <v>7.4811662799853778E-3</v>
          </cell>
          <cell r="D138">
            <v>7.1144397135812663E-3</v>
          </cell>
          <cell r="E138">
            <v>7.29453396932217E-3</v>
          </cell>
          <cell r="F138">
            <v>7.1999518086544225E-3</v>
          </cell>
        </row>
        <row r="139">
          <cell r="A139">
            <v>36754</v>
          </cell>
          <cell r="B139">
            <v>9.3989435181289667E-3</v>
          </cell>
          <cell r="C139">
            <v>3.7847845136630785E-3</v>
          </cell>
          <cell r="D139">
            <v>6.7564654610647841E-3</v>
          </cell>
          <cell r="E139">
            <v>7.2611815926246085E-3</v>
          </cell>
          <cell r="F139">
            <v>6.3815994249354288E-3</v>
          </cell>
        </row>
        <row r="140">
          <cell r="A140">
            <v>36755</v>
          </cell>
          <cell r="B140">
            <v>6.442021790417969E-3</v>
          </cell>
          <cell r="C140">
            <v>9.3989435181289667E-3</v>
          </cell>
          <cell r="D140">
            <v>7.0187622522036447E-3</v>
          </cell>
          <cell r="E140">
            <v>7.4478868709713262E-3</v>
          </cell>
          <cell r="F140">
            <v>7.5688836123221585E-3</v>
          </cell>
        </row>
        <row r="141">
          <cell r="A141">
            <v>36756</v>
          </cell>
          <cell r="B141">
            <v>4.3259459394618723E-3</v>
          </cell>
          <cell r="C141">
            <v>6.442021790417969E-3</v>
          </cell>
          <cell r="D141">
            <v>7.2865615941990463E-3</v>
          </cell>
          <cell r="E141">
            <v>7.469839502871012E-3</v>
          </cell>
          <cell r="F141">
            <v>7.1380977049925361E-3</v>
          </cell>
        </row>
        <row r="142">
          <cell r="A142">
            <v>36759</v>
          </cell>
          <cell r="B142">
            <v>4.4728807179499506E-3</v>
          </cell>
          <cell r="C142">
            <v>4.3259459394618723E-3</v>
          </cell>
          <cell r="D142">
            <v>6.2865724083314535E-3</v>
          </cell>
          <cell r="E142">
            <v>7.4176280943553212E-3</v>
          </cell>
          <cell r="F142">
            <v>6.3616783788027712E-3</v>
          </cell>
        </row>
        <row r="143">
          <cell r="A143">
            <v>36760</v>
          </cell>
          <cell r="B143">
            <v>5.9727529418773127E-3</v>
          </cell>
          <cell r="C143">
            <v>4.4728807179499506E-3</v>
          </cell>
          <cell r="D143">
            <v>5.6849152959243679E-3</v>
          </cell>
          <cell r="E143">
            <v>7.2671259669966574E-3</v>
          </cell>
          <cell r="F143">
            <v>6.1101241652992732E-3</v>
          </cell>
        </row>
        <row r="144">
          <cell r="A144">
            <v>36761</v>
          </cell>
          <cell r="B144">
            <v>7.8918123995562212E-3</v>
          </cell>
          <cell r="C144">
            <v>5.9727529418773127E-3</v>
          </cell>
          <cell r="D144">
            <v>6.1225089815672151E-3</v>
          </cell>
          <cell r="E144">
            <v>7.2848554628228753E-3</v>
          </cell>
          <cell r="F144">
            <v>6.55253048415581E-3</v>
          </cell>
        </row>
        <row r="145">
          <cell r="A145">
            <v>36762</v>
          </cell>
          <cell r="B145">
            <v>4.3001146586817904E-3</v>
          </cell>
          <cell r="C145">
            <v>7.8918123995562212E-3</v>
          </cell>
          <cell r="D145">
            <v>5.8210827578526652E-3</v>
          </cell>
          <cell r="E145">
            <v>7.268402406935031E-3</v>
          </cell>
          <cell r="F145">
            <v>6.7838060323007904E-3</v>
          </cell>
        </row>
        <row r="146">
          <cell r="A146">
            <v>36763</v>
          </cell>
          <cell r="B146">
            <v>3.9297864263073655E-3</v>
          </cell>
          <cell r="C146">
            <v>4.3001146586817904E-3</v>
          </cell>
          <cell r="D146">
            <v>5.3927013315054296E-3</v>
          </cell>
          <cell r="E146">
            <v>7.2863530681434134E-3</v>
          </cell>
          <cell r="F146">
            <v>5.9768227472669008E-3</v>
          </cell>
        </row>
        <row r="147">
          <cell r="A147">
            <v>36766</v>
          </cell>
          <cell r="B147">
            <v>8.2340789541974629E-3</v>
          </cell>
          <cell r="C147">
            <v>3.9297864263073655E-3</v>
          </cell>
          <cell r="D147">
            <v>5.3134694288745283E-3</v>
          </cell>
          <cell r="E147">
            <v>7.2040039407915988E-3</v>
          </cell>
          <cell r="F147">
            <v>5.8501707778138576E-3</v>
          </cell>
        </row>
        <row r="148">
          <cell r="A148">
            <v>36767</v>
          </cell>
          <cell r="B148">
            <v>4.0838825499884875E-3</v>
          </cell>
          <cell r="C148">
            <v>8.2340789541974629E-3</v>
          </cell>
          <cell r="D148">
            <v>6.0657090761240305E-3</v>
          </cell>
          <cell r="E148">
            <v>7.1476938869457643E-3</v>
          </cell>
          <cell r="F148">
            <v>6.8936233395067974E-3</v>
          </cell>
        </row>
        <row r="149">
          <cell r="A149">
            <v>36768</v>
          </cell>
          <cell r="B149">
            <v>3.8098659981479766E-3</v>
          </cell>
          <cell r="C149">
            <v>4.0838825499884875E-3</v>
          </cell>
          <cell r="D149">
            <v>5.6879349977462662E-3</v>
          </cell>
          <cell r="E149">
            <v>6.6019123562838129E-3</v>
          </cell>
          <cell r="F149">
            <v>5.8002974042333372E-3</v>
          </cell>
        </row>
        <row r="150">
          <cell r="A150">
            <v>36769</v>
          </cell>
          <cell r="B150">
            <v>8.815383570582206E-3</v>
          </cell>
          <cell r="C150">
            <v>3.8098659981479766E-3</v>
          </cell>
          <cell r="D150">
            <v>4.8715457174646161E-3</v>
          </cell>
          <cell r="E150">
            <v>6.4082671611792371E-3</v>
          </cell>
          <cell r="F150">
            <v>5.3765823612406238E-3</v>
          </cell>
        </row>
        <row r="151">
          <cell r="A151">
            <v>36770</v>
          </cell>
          <cell r="B151">
            <v>6.8785407363580924E-3</v>
          </cell>
          <cell r="C151">
            <v>8.815383570582206E-3</v>
          </cell>
          <cell r="D151">
            <v>5.7745994998446995E-3</v>
          </cell>
          <cell r="E151">
            <v>6.5236507295264061E-3</v>
          </cell>
          <cell r="F151">
            <v>6.6658363929703295E-3</v>
          </cell>
        </row>
        <row r="152">
          <cell r="A152">
            <v>36774</v>
          </cell>
          <cell r="B152">
            <v>5.4510091687998636E-3</v>
          </cell>
          <cell r="C152">
            <v>6.8785407363580924E-3</v>
          </cell>
          <cell r="D152">
            <v>6.3643503618548451E-3</v>
          </cell>
          <cell r="E152">
            <v>6.4267930021374925E-3</v>
          </cell>
          <cell r="F152">
            <v>6.4977573315576327E-3</v>
          </cell>
        </row>
        <row r="153">
          <cell r="A153">
            <v>36775</v>
          </cell>
          <cell r="B153">
            <v>7.5742952555513691E-3</v>
          </cell>
          <cell r="C153">
            <v>5.4510091687998636E-3</v>
          </cell>
          <cell r="D153">
            <v>5.8077364047753243E-3</v>
          </cell>
          <cell r="E153">
            <v>6.0767861198690121E-3</v>
          </cell>
          <cell r="F153">
            <v>5.9042731402655568E-3</v>
          </cell>
        </row>
        <row r="154">
          <cell r="A154">
            <v>36776</v>
          </cell>
          <cell r="B154">
            <v>4.5678473002469288E-3</v>
          </cell>
          <cell r="C154">
            <v>7.5742952555513691E-3</v>
          </cell>
          <cell r="D154">
            <v>6.505818945887901E-3</v>
          </cell>
          <cell r="E154">
            <v>6.2558238145130861E-3</v>
          </cell>
          <cell r="F154">
            <v>6.6153932125310013E-3</v>
          </cell>
        </row>
        <row r="155">
          <cell r="A155">
            <v>36777</v>
          </cell>
          <cell r="B155">
            <v>5.1468082386273558E-3</v>
          </cell>
          <cell r="C155">
            <v>4.5678473002469288E-3</v>
          </cell>
          <cell r="D155">
            <v>6.6574152063076913E-3</v>
          </cell>
          <cell r="E155">
            <v>6.1593702276283293E-3</v>
          </cell>
          <cell r="F155">
            <v>6.0895890081642473E-3</v>
          </cell>
        </row>
        <row r="156">
          <cell r="A156">
            <v>36780</v>
          </cell>
          <cell r="B156">
            <v>1.0541425824657637E-2</v>
          </cell>
          <cell r="C156">
            <v>5.1468082386273558E-3</v>
          </cell>
          <cell r="D156">
            <v>5.9237001399167219E-3</v>
          </cell>
          <cell r="E156">
            <v>6.1399226122820496E-3</v>
          </cell>
          <cell r="F156">
            <v>5.9148440182665253E-3</v>
          </cell>
        </row>
        <row r="157">
          <cell r="A157">
            <v>36781</v>
          </cell>
          <cell r="B157">
            <v>7.4949425958956819E-3</v>
          </cell>
          <cell r="C157">
            <v>1.0541425824657637E-2</v>
          </cell>
          <cell r="D157">
            <v>6.6562771575766318E-3</v>
          </cell>
          <cell r="E157">
            <v>6.2514665332921845E-3</v>
          </cell>
          <cell r="F157">
            <v>7.2100962759758394E-3</v>
          </cell>
        </row>
        <row r="158">
          <cell r="A158">
            <v>36782</v>
          </cell>
          <cell r="B158">
            <v>6.5546183779171853E-3</v>
          </cell>
          <cell r="C158">
            <v>7.4949425958956819E-3</v>
          </cell>
          <cell r="D158">
            <v>7.0650638429957946E-3</v>
          </cell>
          <cell r="E158">
            <v>6.3601900567219448E-3</v>
          </cell>
          <cell r="F158">
            <v>6.846810374698262E-3</v>
          </cell>
        </row>
        <row r="159">
          <cell r="A159">
            <v>36783</v>
          </cell>
          <cell r="B159">
            <v>7.8564648977608679E-3</v>
          </cell>
          <cell r="C159">
            <v>6.5546183779171853E-3</v>
          </cell>
          <cell r="D159">
            <v>6.8611284674689578E-3</v>
          </cell>
          <cell r="E159">
            <v>6.2342230798636414E-3</v>
          </cell>
          <cell r="F159">
            <v>6.5542031520804088E-3</v>
          </cell>
        </row>
        <row r="160">
          <cell r="A160">
            <v>36784</v>
          </cell>
          <cell r="B160">
            <v>7.8466742310898414E-3</v>
          </cell>
          <cell r="C160">
            <v>7.8564648977608679E-3</v>
          </cell>
          <cell r="D160">
            <v>7.5188519869717457E-3</v>
          </cell>
          <cell r="E160">
            <v>6.2512821079443474E-3</v>
          </cell>
          <cell r="F160">
            <v>7.0422592291741054E-3</v>
          </cell>
        </row>
        <row r="161">
          <cell r="A161">
            <v>36787</v>
          </cell>
          <cell r="B161">
            <v>8.6350914717742665E-3</v>
          </cell>
          <cell r="C161">
            <v>7.8466742310898414E-3</v>
          </cell>
          <cell r="D161">
            <v>8.0588251854642433E-3</v>
          </cell>
          <cell r="E161">
            <v>6.435913458736473E-3</v>
          </cell>
          <cell r="F161">
            <v>7.3081412239519817E-3</v>
          </cell>
        </row>
        <row r="162">
          <cell r="A162">
            <v>36788</v>
          </cell>
          <cell r="B162">
            <v>4.9758770837485082E-3</v>
          </cell>
          <cell r="C162">
            <v>8.6350914717742665E-3</v>
          </cell>
          <cell r="D162">
            <v>7.6775583148875667E-3</v>
          </cell>
          <cell r="E162">
            <v>6.4011929111748968E-3</v>
          </cell>
          <cell r="F162">
            <v>7.2972293647277763E-3</v>
          </cell>
        </row>
        <row r="163">
          <cell r="A163">
            <v>36789</v>
          </cell>
          <cell r="B163">
            <v>1.5793489520444008E-2</v>
          </cell>
          <cell r="C163">
            <v>4.9758770837485082E-3</v>
          </cell>
          <cell r="D163">
            <v>7.173745212458134E-3</v>
          </cell>
          <cell r="E163">
            <v>6.3345499699626476E-3</v>
          </cell>
          <cell r="F163">
            <v>6.4193354981589863E-3</v>
          </cell>
        </row>
        <row r="164">
          <cell r="A164">
            <v>36790</v>
          </cell>
          <cell r="B164">
            <v>9.0119406536402959E-3</v>
          </cell>
          <cell r="C164">
            <v>1.5793489520444008E-2</v>
          </cell>
          <cell r="D164">
            <v>9.0215194409634988E-3</v>
          </cell>
          <cell r="E164">
            <v>6.8558019509163811E-3</v>
          </cell>
          <cell r="F164">
            <v>9.2650748372410819E-3</v>
          </cell>
        </row>
        <row r="165">
          <cell r="A165">
            <v>36791</v>
          </cell>
          <cell r="B165">
            <v>1.7394777244194286E-2</v>
          </cell>
          <cell r="C165">
            <v>9.0119406536402959E-3</v>
          </cell>
          <cell r="D165">
            <v>9.2526145921393837E-3</v>
          </cell>
          <cell r="E165">
            <v>7.0621228570841238E-3</v>
          </cell>
          <cell r="F165">
            <v>8.1907763723266126E-3</v>
          </cell>
        </row>
        <row r="166">
          <cell r="A166">
            <v>36794</v>
          </cell>
          <cell r="B166">
            <v>9.3742931375435656E-3</v>
          </cell>
          <cell r="C166">
            <v>1.7394777244194286E-2</v>
          </cell>
          <cell r="D166">
            <v>1.1162235194760273E-2</v>
          </cell>
          <cell r="E166">
            <v>7.5813057799167137E-3</v>
          </cell>
          <cell r="F166">
            <v>1.0615461432345537E-2</v>
          </cell>
        </row>
        <row r="167">
          <cell r="A167">
            <v>36795</v>
          </cell>
          <cell r="B167">
            <v>9.9240624057707651E-3</v>
          </cell>
          <cell r="C167">
            <v>9.3742931375435656E-3</v>
          </cell>
          <cell r="D167">
            <v>1.1310075527914132E-2</v>
          </cell>
          <cell r="E167">
            <v>7.6486912680070471E-3</v>
          </cell>
          <cell r="F167">
            <v>9.2344289444703746E-3</v>
          </cell>
        </row>
        <row r="168">
          <cell r="A168">
            <v>36796</v>
          </cell>
          <cell r="B168">
            <v>8.2368893658658088E-3</v>
          </cell>
          <cell r="C168">
            <v>9.9240624057707651E-3</v>
          </cell>
          <cell r="D168">
            <v>1.2299712592318584E-2</v>
          </cell>
          <cell r="E168">
            <v>7.9043252565110921E-3</v>
          </cell>
          <cell r="F168">
            <v>9.7952257161542829E-3</v>
          </cell>
        </row>
        <row r="169">
          <cell r="A169">
            <v>36797</v>
          </cell>
          <cell r="B169">
            <v>1.1371426312963378E-2</v>
          </cell>
          <cell r="C169">
            <v>8.2368893658658088E-3</v>
          </cell>
          <cell r="D169">
            <v>1.0788392561402942E-2</v>
          </cell>
          <cell r="E169">
            <v>8.100102662854658E-3</v>
          </cell>
          <cell r="F169">
            <v>8.9960625589770391E-3</v>
          </cell>
        </row>
        <row r="170">
          <cell r="A170">
            <v>36798</v>
          </cell>
          <cell r="B170">
            <v>5.9050233569350003E-3</v>
          </cell>
          <cell r="C170">
            <v>1.1371426312963378E-2</v>
          </cell>
          <cell r="D170">
            <v>1.1260289693267561E-2</v>
          </cell>
          <cell r="E170">
            <v>8.2427093609803801E-3</v>
          </cell>
          <cell r="F170">
            <v>9.7939605587355049E-3</v>
          </cell>
        </row>
        <row r="171">
          <cell r="A171">
            <v>36801</v>
          </cell>
          <cell r="B171">
            <v>7.2698655146831888E-3</v>
          </cell>
          <cell r="C171">
            <v>5.9050233569350003E-3</v>
          </cell>
          <cell r="D171">
            <v>8.962338915815703E-3</v>
          </cell>
          <cell r="E171">
            <v>8.3254884885688579E-3</v>
          </cell>
          <cell r="F171">
            <v>7.9730319337726393E-3</v>
          </cell>
        </row>
        <row r="172">
          <cell r="A172">
            <v>36802</v>
          </cell>
          <cell r="B172">
            <v>1.5119324954367302E-2</v>
          </cell>
          <cell r="C172">
            <v>7.2698655146831888E-3</v>
          </cell>
          <cell r="D172">
            <v>8.5414533912436287E-3</v>
          </cell>
          <cell r="E172">
            <v>8.482761193865913E-3</v>
          </cell>
          <cell r="F172">
            <v>8.1216316693222389E-3</v>
          </cell>
        </row>
        <row r="173">
          <cell r="A173">
            <v>36803</v>
          </cell>
          <cell r="B173">
            <v>1.0646660274461334E-2</v>
          </cell>
          <cell r="C173">
            <v>1.5119324954367302E-2</v>
          </cell>
          <cell r="D173">
            <v>9.5805059009629358E-3</v>
          </cell>
          <cell r="E173">
            <v>8.7693039840379631E-3</v>
          </cell>
          <cell r="F173">
            <v>1.0041131166304784E-2</v>
          </cell>
        </row>
        <row r="174">
          <cell r="A174">
            <v>36804</v>
          </cell>
          <cell r="B174">
            <v>6.0840691765780977E-3</v>
          </cell>
          <cell r="C174">
            <v>1.0646660274461334E-2</v>
          </cell>
          <cell r="D174">
            <v>1.0062460082682041E-2</v>
          </cell>
          <cell r="E174">
            <v>8.9405821448608376E-3</v>
          </cell>
          <cell r="F174">
            <v>9.4679805523389029E-3</v>
          </cell>
        </row>
        <row r="175">
          <cell r="A175">
            <v>36805</v>
          </cell>
          <cell r="B175">
            <v>1.8839919900088268E-2</v>
          </cell>
          <cell r="C175">
            <v>6.0840691765780977E-3</v>
          </cell>
          <cell r="D175">
            <v>9.0049886554049857E-3</v>
          </cell>
          <cell r="E175">
            <v>8.9693575997598484E-3</v>
          </cell>
          <cell r="F175">
            <v>8.2539268585703346E-3</v>
          </cell>
        </row>
        <row r="176">
          <cell r="A176">
            <v>36808</v>
          </cell>
          <cell r="B176">
            <v>8.6450950403665367E-3</v>
          </cell>
          <cell r="C176">
            <v>1.8839919900088268E-2</v>
          </cell>
          <cell r="D176">
            <v>1.1591967964035638E-2</v>
          </cell>
          <cell r="E176">
            <v>9.4814314472387983E-3</v>
          </cell>
          <cell r="F176">
            <v>1.1724461184058219E-2</v>
          </cell>
        </row>
        <row r="177">
          <cell r="A177">
            <v>36809</v>
          </cell>
          <cell r="B177">
            <v>1.033812196523807E-2</v>
          </cell>
          <cell r="C177">
            <v>8.6450950403665367E-3</v>
          </cell>
          <cell r="D177">
            <v>1.1867013869172308E-2</v>
          </cell>
          <cell r="E177">
            <v>9.6667608899715079E-3</v>
          </cell>
          <cell r="F177">
            <v>1.0037447714823688E-2</v>
          </cell>
        </row>
        <row r="178">
          <cell r="A178">
            <v>36810</v>
          </cell>
          <cell r="B178">
            <v>1.7179163351329196E-2</v>
          </cell>
          <cell r="C178">
            <v>1.033812196523807E-2</v>
          </cell>
          <cell r="D178">
            <v>1.0910773271346461E-2</v>
          </cell>
          <cell r="E178">
            <v>9.9027296957265396E-3</v>
          </cell>
          <cell r="F178">
            <v>1.0074911661629958E-2</v>
          </cell>
        </row>
        <row r="179">
          <cell r="A179">
            <v>36811</v>
          </cell>
          <cell r="B179">
            <v>1.8504815882050565E-2</v>
          </cell>
          <cell r="C179">
            <v>1.7179163351329196E-2</v>
          </cell>
          <cell r="D179">
            <v>1.2217273886720035E-2</v>
          </cell>
          <cell r="E179">
            <v>1.0204445037847974E-2</v>
          </cell>
          <cell r="F179">
            <v>1.1915836495150014E-2</v>
          </cell>
        </row>
        <row r="180">
          <cell r="A180">
            <v>36812</v>
          </cell>
          <cell r="B180">
            <v>1.473570142606398E-2</v>
          </cell>
          <cell r="C180">
            <v>1.8504815882050565E-2</v>
          </cell>
          <cell r="D180">
            <v>1.4701423227814528E-2</v>
          </cell>
          <cell r="E180">
            <v>1.0704893823582289E-2</v>
          </cell>
          <cell r="F180">
            <v>1.3262648717012257E-2</v>
          </cell>
        </row>
        <row r="181">
          <cell r="A181">
            <v>36815</v>
          </cell>
          <cell r="B181">
            <v>7.1645272341146751E-3</v>
          </cell>
          <cell r="C181">
            <v>1.473570142606398E-2</v>
          </cell>
          <cell r="D181">
            <v>1.3880579533009668E-2</v>
          </cell>
          <cell r="E181">
            <v>1.1076761234861688E-2</v>
          </cell>
          <cell r="F181">
            <v>1.2405009569996642E-2</v>
          </cell>
        </row>
        <row r="182">
          <cell r="A182">
            <v>36816</v>
          </cell>
          <cell r="B182">
            <v>1.5888905438003576E-2</v>
          </cell>
          <cell r="C182">
            <v>7.1645272341146751E-3</v>
          </cell>
          <cell r="D182">
            <v>1.3584465971759297E-2</v>
          </cell>
          <cell r="E182">
            <v>1.104530952287777E-2</v>
          </cell>
          <cell r="F182">
            <v>1.0904838642557528E-2</v>
          </cell>
        </row>
        <row r="183">
          <cell r="A183">
            <v>36817</v>
          </cell>
          <cell r="B183">
            <v>2.88282917322773E-2</v>
          </cell>
          <cell r="C183">
            <v>1.5888905438003576E-2</v>
          </cell>
          <cell r="D183">
            <v>1.4694622666312399E-2</v>
          </cell>
          <cell r="E183">
            <v>1.1410865486828393E-2</v>
          </cell>
          <cell r="F183">
            <v>1.3038637545209793E-2</v>
          </cell>
        </row>
        <row r="184">
          <cell r="A184">
            <v>36818</v>
          </cell>
          <cell r="B184">
            <v>1.3948537229054186E-2</v>
          </cell>
          <cell r="C184">
            <v>2.88282917322773E-2</v>
          </cell>
          <cell r="D184">
            <v>1.7024448342502017E-2</v>
          </cell>
          <cell r="E184">
            <v>1.2328738225942167E-2</v>
          </cell>
          <cell r="F184">
            <v>1.6593339144512068E-2</v>
          </cell>
        </row>
        <row r="185">
          <cell r="A185">
            <v>36819</v>
          </cell>
          <cell r="B185">
            <v>1.2128533363226586E-2</v>
          </cell>
          <cell r="C185">
            <v>1.3948537229054186E-2</v>
          </cell>
          <cell r="D185">
            <v>1.6113192611902742E-2</v>
          </cell>
          <cell r="E185">
            <v>1.2736586414365154E-2</v>
          </cell>
          <cell r="F185">
            <v>1.3691971082850187E-2</v>
          </cell>
        </row>
        <row r="186">
          <cell r="A186">
            <v>36822</v>
          </cell>
          <cell r="B186">
            <v>9.0224683721663191E-3</v>
          </cell>
          <cell r="C186">
            <v>1.2128533363226586E-2</v>
          </cell>
          <cell r="D186">
            <v>1.5591758999335265E-2</v>
          </cell>
          <cell r="E186">
            <v>1.2569997498128E-2</v>
          </cell>
          <cell r="F186">
            <v>1.3106329185283573E-2</v>
          </cell>
        </row>
        <row r="187">
          <cell r="A187">
            <v>36823</v>
          </cell>
          <cell r="B187">
            <v>1.358097807546463E-2</v>
          </cell>
          <cell r="C187">
            <v>9.0224683721663191E-3</v>
          </cell>
          <cell r="D187">
            <v>1.5963347226945594E-2</v>
          </cell>
          <cell r="E187">
            <v>1.2570476030788274E-2</v>
          </cell>
          <cell r="F187">
            <v>1.2679273391803607E-2</v>
          </cell>
        </row>
        <row r="188">
          <cell r="A188">
            <v>36824</v>
          </cell>
          <cell r="B188">
            <v>1.1309603521578743E-2</v>
          </cell>
          <cell r="C188">
            <v>1.358097807546463E-2</v>
          </cell>
          <cell r="D188">
            <v>1.5501761754437803E-2</v>
          </cell>
          <cell r="E188">
            <v>1.2397121523118742E-2</v>
          </cell>
          <cell r="F188">
            <v>1.3274888196334994E-2</v>
          </cell>
        </row>
        <row r="189">
          <cell r="A189">
            <v>36825</v>
          </cell>
          <cell r="B189">
            <v>1.9165589862228313E-2</v>
          </cell>
          <cell r="C189">
            <v>1.1309603521578743E-2</v>
          </cell>
          <cell r="D189">
            <v>1.1998024112298092E-2</v>
          </cell>
          <cell r="E189">
            <v>1.2485090176938524E-2</v>
          </cell>
          <cell r="F189">
            <v>1.1588708568522279E-2</v>
          </cell>
        </row>
        <row r="190">
          <cell r="A190">
            <v>36826</v>
          </cell>
          <cell r="B190">
            <v>8.0664944502261606E-3</v>
          </cell>
          <cell r="C190">
            <v>1.9165589862228313E-2</v>
          </cell>
          <cell r="D190">
            <v>1.304143463893292E-2</v>
          </cell>
          <cell r="E190">
            <v>1.2905159606777504E-2</v>
          </cell>
          <cell r="F190">
            <v>1.3559217757522741E-2</v>
          </cell>
        </row>
        <row r="191">
          <cell r="A191">
            <v>36829</v>
          </cell>
          <cell r="B191">
            <v>1.2005044128721347E-2</v>
          </cell>
          <cell r="C191">
            <v>8.0664944502261606E-3</v>
          </cell>
          <cell r="D191">
            <v>1.2229026856332833E-2</v>
          </cell>
          <cell r="E191">
            <v>1.2897414383339339E-2</v>
          </cell>
          <cell r="F191">
            <v>1.1233026077814885E-2</v>
          </cell>
        </row>
        <row r="192">
          <cell r="A192">
            <v>36830</v>
          </cell>
          <cell r="B192">
            <v>1.0419816048688524E-2</v>
          </cell>
          <cell r="C192">
            <v>1.2005044128721347E-2</v>
          </cell>
          <cell r="D192">
            <v>1.2825542007643839E-2</v>
          </cell>
          <cell r="E192">
            <v>1.2926215193146517E-2</v>
          </cell>
          <cell r="F192">
            <v>1.2182633024312753E-2</v>
          </cell>
        </row>
        <row r="193">
          <cell r="A193">
            <v>36831</v>
          </cell>
          <cell r="B193">
            <v>9.6055209826214905E-3</v>
          </cell>
          <cell r="C193">
            <v>1.0419816048688524E-2</v>
          </cell>
          <cell r="D193">
            <v>1.2193309602288618E-2</v>
          </cell>
          <cell r="E193">
            <v>1.3131433042771678E-2</v>
          </cell>
          <cell r="F193">
            <v>1.1732702580955651E-2</v>
          </cell>
        </row>
        <row r="194">
          <cell r="A194">
            <v>36832</v>
          </cell>
          <cell r="B194">
            <v>5.4317632973068918E-3</v>
          </cell>
          <cell r="C194">
            <v>9.6055209826214905E-3</v>
          </cell>
          <cell r="D194">
            <v>1.1852493094497167E-2</v>
          </cell>
          <cell r="E194">
            <v>1.3237599200405237E-2</v>
          </cell>
          <cell r="F194">
            <v>1.149587834861184E-2</v>
          </cell>
        </row>
        <row r="195">
          <cell r="A195">
            <v>36833</v>
          </cell>
          <cell r="B195">
            <v>5.6128029223453139E-3</v>
          </cell>
          <cell r="C195">
            <v>5.4317632973068918E-3</v>
          </cell>
          <cell r="D195">
            <v>9.1057277815128831E-3</v>
          </cell>
          <cell r="E195">
            <v>1.2797255488720672E-2</v>
          </cell>
          <cell r="F195">
            <v>9.5544051901911529E-3</v>
          </cell>
        </row>
        <row r="196">
          <cell r="A196">
            <v>36836</v>
          </cell>
          <cell r="B196">
            <v>5.4907263008253859E-3</v>
          </cell>
          <cell r="C196">
            <v>5.6128029223453139E-3</v>
          </cell>
          <cell r="D196">
            <v>8.6149894759367136E-3</v>
          </cell>
          <cell r="E196">
            <v>1.2568443790897216E-2</v>
          </cell>
          <cell r="F196">
            <v>9.3220859508446833E-3</v>
          </cell>
        </row>
        <row r="197">
          <cell r="A197">
            <v>36837</v>
          </cell>
          <cell r="B197">
            <v>6.2880274538721958E-3</v>
          </cell>
          <cell r="C197">
            <v>5.4907263008253859E-3</v>
          </cell>
          <cell r="D197">
            <v>7.3121259103575212E-3</v>
          </cell>
          <cell r="E197">
            <v>1.2541473660181185E-2</v>
          </cell>
          <cell r="F197">
            <v>8.8050986476979655E-3</v>
          </cell>
        </row>
        <row r="198">
          <cell r="A198">
            <v>36838</v>
          </cell>
          <cell r="B198">
            <v>1.0250350200361738E-2</v>
          </cell>
          <cell r="C198">
            <v>6.2880274538721958E-3</v>
          </cell>
          <cell r="D198">
            <v>6.4857681913942557E-3</v>
          </cell>
          <cell r="E198">
            <v>1.1970933094444091E-2</v>
          </cell>
          <cell r="F198">
            <v>8.4366940946641183E-3</v>
          </cell>
        </row>
        <row r="199">
          <cell r="A199">
            <v>36839</v>
          </cell>
          <cell r="B199">
            <v>2.3281324085300991E-2</v>
          </cell>
          <cell r="C199">
            <v>1.0250350200361738E-2</v>
          </cell>
          <cell r="D199">
            <v>6.6147340349423048E-3</v>
          </cell>
          <cell r="E199">
            <v>1.2043899238080236E-2</v>
          </cell>
          <cell r="F199">
            <v>9.2325149566285843E-3</v>
          </cell>
        </row>
        <row r="200">
          <cell r="A200">
            <v>36840</v>
          </cell>
          <cell r="B200">
            <v>9.4202477172177189E-3</v>
          </cell>
          <cell r="C200">
            <v>2.3281324085300991E-2</v>
          </cell>
          <cell r="D200">
            <v>1.0184646192541124E-2</v>
          </cell>
          <cell r="E200">
            <v>1.2632226607174007E-2</v>
          </cell>
          <cell r="F200">
            <v>1.3146591206816416E-2</v>
          </cell>
        </row>
        <row r="201">
          <cell r="A201">
            <v>36843</v>
          </cell>
          <cell r="B201">
            <v>2.0434675396703395E-2</v>
          </cell>
          <cell r="C201">
            <v>9.4202477172177189E-3</v>
          </cell>
          <cell r="D201">
            <v>1.0946135151515607E-2</v>
          </cell>
          <cell r="E201">
            <v>1.2279548623805302E-2</v>
          </cell>
          <cell r="F201">
            <v>1.0778902798327317E-2</v>
          </cell>
        </row>
        <row r="202">
          <cell r="A202">
            <v>36844</v>
          </cell>
          <cell r="B202">
            <v>1.4216939971542867E-2</v>
          </cell>
          <cell r="C202">
            <v>2.0434675396703395E-2</v>
          </cell>
          <cell r="D202">
            <v>1.3934924970691206E-2</v>
          </cell>
          <cell r="E202">
            <v>1.2367269510834977E-2</v>
          </cell>
          <cell r="F202">
            <v>1.3928759772854446E-2</v>
          </cell>
        </row>
        <row r="203">
          <cell r="A203">
            <v>36845</v>
          </cell>
          <cell r="B203">
            <v>9.7097660626411439E-3</v>
          </cell>
          <cell r="C203">
            <v>1.4216939971542867E-2</v>
          </cell>
          <cell r="D203">
            <v>1.5520707474225343E-2</v>
          </cell>
          <cell r="E203">
            <v>1.234368944472038E-2</v>
          </cell>
          <cell r="F203">
            <v>1.3378451786860601E-2</v>
          </cell>
        </row>
        <row r="204">
          <cell r="A204">
            <v>36846</v>
          </cell>
          <cell r="B204">
            <v>9.4608915661144356E-3</v>
          </cell>
          <cell r="C204">
            <v>9.7097660626411439E-3</v>
          </cell>
          <cell r="D204">
            <v>1.5412590646681223E-2</v>
          </cell>
          <cell r="E204">
            <v>1.2459382118744309E-2</v>
          </cell>
          <cell r="F204">
            <v>1.255928419982871E-2</v>
          </cell>
        </row>
        <row r="205">
          <cell r="A205">
            <v>36847</v>
          </cell>
          <cell r="B205">
            <v>1.3866398509398466E-2</v>
          </cell>
          <cell r="C205">
            <v>9.4608915661144356E-3</v>
          </cell>
          <cell r="D205">
            <v>1.2648504142843912E-2</v>
          </cell>
          <cell r="E205">
            <v>1.2167199670022076E-2</v>
          </cell>
          <cell r="F205">
            <v>1.1379498801215127E-2</v>
          </cell>
        </row>
        <row r="206">
          <cell r="A206">
            <v>36850</v>
          </cell>
          <cell r="B206">
            <v>7.8389062759649363E-3</v>
          </cell>
          <cell r="C206">
            <v>1.3866398509398466E-2</v>
          </cell>
          <cell r="D206">
            <v>1.3537734301280063E-2</v>
          </cell>
          <cell r="E206">
            <v>1.1487113614436674E-2</v>
          </cell>
          <cell r="F206">
            <v>1.2267215656320345E-2</v>
          </cell>
        </row>
        <row r="207">
          <cell r="A207">
            <v>36851</v>
          </cell>
          <cell r="B207">
            <v>1.0658289031846674E-2</v>
          </cell>
          <cell r="C207">
            <v>7.8389062759649363E-3</v>
          </cell>
          <cell r="D207">
            <v>1.101858047713237E-2</v>
          </cell>
          <cell r="E207">
            <v>1.1209403116568982E-2</v>
          </cell>
          <cell r="F207">
            <v>1.0131648496329094E-2</v>
          </cell>
        </row>
        <row r="208">
          <cell r="A208">
            <v>36852</v>
          </cell>
          <cell r="B208">
            <v>7.5292454677421874E-3</v>
          </cell>
          <cell r="C208">
            <v>1.0658289031846674E-2</v>
          </cell>
          <cell r="D208">
            <v>1.0306850289193131E-2</v>
          </cell>
          <cell r="E208">
            <v>1.1142573828778986E-2</v>
          </cell>
          <cell r="F208">
            <v>1.0355927380051899E-2</v>
          </cell>
        </row>
        <row r="209">
          <cell r="A209">
            <v>36854</v>
          </cell>
          <cell r="B209">
            <v>7.2076668002729717E-3</v>
          </cell>
          <cell r="C209">
            <v>7.5292454677421874E-3</v>
          </cell>
          <cell r="D209">
            <v>9.8707461702133396E-3</v>
          </cell>
          <cell r="E209">
            <v>1.107470006039607E-2</v>
          </cell>
          <cell r="F209">
            <v>9.5993306970096042E-3</v>
          </cell>
        </row>
        <row r="210">
          <cell r="A210">
            <v>36857</v>
          </cell>
          <cell r="B210">
            <v>1.1616797448621888E-2</v>
          </cell>
          <cell r="C210">
            <v>7.2076668002729717E-3</v>
          </cell>
          <cell r="D210">
            <v>9.420101217045047E-3</v>
          </cell>
          <cell r="E210">
            <v>1.0785004093341903E-2</v>
          </cell>
          <cell r="F210">
            <v>9.2684416884298241E-3</v>
          </cell>
        </row>
        <row r="211">
          <cell r="A211">
            <v>36858</v>
          </cell>
          <cell r="B211">
            <v>1.1207219559047368E-2</v>
          </cell>
          <cell r="C211">
            <v>1.1616797448621888E-2</v>
          </cell>
          <cell r="D211">
            <v>8.9701810048897317E-3</v>
          </cell>
          <cell r="E211">
            <v>1.0798967453662045E-2</v>
          </cell>
          <cell r="F211">
            <v>9.9088155903164967E-3</v>
          </cell>
        </row>
        <row r="212">
          <cell r="A212">
            <v>36859</v>
          </cell>
          <cell r="B212">
            <v>1.1157450322751238E-2</v>
          </cell>
          <cell r="C212">
            <v>1.1207219559047368E-2</v>
          </cell>
          <cell r="D212">
            <v>9.6438436615062188E-3</v>
          </cell>
          <cell r="E212">
            <v>1.0437223348972003E-2</v>
          </cell>
          <cell r="F212">
            <v>9.9544482338437112E-3</v>
          </cell>
        </row>
        <row r="213">
          <cell r="A213">
            <v>36860</v>
          </cell>
          <cell r="B213">
            <v>2.2982104319373961E-2</v>
          </cell>
          <cell r="C213">
            <v>1.1157450322751238E-2</v>
          </cell>
          <cell r="D213">
            <v>9.7436759196871305E-3</v>
          </cell>
          <cell r="E213">
            <v>1.0577721343177688E-2</v>
          </cell>
          <cell r="F213">
            <v>1.0033266491200886E-2</v>
          </cell>
        </row>
        <row r="214">
          <cell r="A214">
            <v>36861</v>
          </cell>
          <cell r="B214">
            <v>1.4801315375998351E-2</v>
          </cell>
          <cell r="C214">
            <v>2.2982104319373961E-2</v>
          </cell>
          <cell r="D214">
            <v>1.2834247690013484E-2</v>
          </cell>
          <cell r="E214">
            <v>1.107667862457099E-2</v>
          </cell>
          <cell r="F214">
            <v>1.3516986071969701E-2</v>
          </cell>
        </row>
        <row r="215">
          <cell r="A215">
            <v>36864</v>
          </cell>
          <cell r="B215">
            <v>1.0110715002115706E-2</v>
          </cell>
          <cell r="C215">
            <v>1.4801315375998351E-2</v>
          </cell>
          <cell r="D215">
            <v>1.4352977405158562E-2</v>
          </cell>
          <cell r="E215">
            <v>1.1275837684903254E-2</v>
          </cell>
          <cell r="F215">
            <v>1.266467906337781E-2</v>
          </cell>
        </row>
        <row r="216">
          <cell r="A216">
            <v>36865</v>
          </cell>
          <cell r="B216">
            <v>1.4566135705739593E-2</v>
          </cell>
          <cell r="C216">
            <v>1.0110715002115706E-2</v>
          </cell>
          <cell r="D216">
            <v>1.4051760915857326E-2</v>
          </cell>
          <cell r="E216">
            <v>1.1298801049425718E-2</v>
          </cell>
          <cell r="F216">
            <v>1.1706754076500899E-2</v>
          </cell>
        </row>
        <row r="217">
          <cell r="A217">
            <v>36866</v>
          </cell>
          <cell r="B217">
            <v>1.1145331910306429E-2</v>
          </cell>
          <cell r="C217">
            <v>1.4566135705739593E-2</v>
          </cell>
          <cell r="D217">
            <v>1.4723544145195772E-2</v>
          </cell>
          <cell r="E217">
            <v>1.171399979526357E-2</v>
          </cell>
          <cell r="F217">
            <v>1.2917972264928756E-2</v>
          </cell>
        </row>
        <row r="218">
          <cell r="A218">
            <v>36867</v>
          </cell>
          <cell r="B218">
            <v>6.2695572540600354E-3</v>
          </cell>
          <cell r="C218">
            <v>1.1145331910306429E-2</v>
          </cell>
          <cell r="D218">
            <v>1.4721120462706808E-2</v>
          </cell>
          <cell r="E218">
            <v>1.1965478385625439E-2</v>
          </cell>
          <cell r="F218">
            <v>1.2384975548904976E-2</v>
          </cell>
        </row>
        <row r="219">
          <cell r="A219">
            <v>36868</v>
          </cell>
          <cell r="B219">
            <v>1.5165812202379494E-2</v>
          </cell>
          <cell r="C219">
            <v>6.2695572540600354E-3</v>
          </cell>
          <cell r="D219">
            <v>1.1378611049644022E-2</v>
          </cell>
          <cell r="E219">
            <v>1.200087979259065E-2</v>
          </cell>
          <cell r="F219">
            <v>1.0265625113095063E-2</v>
          </cell>
        </row>
        <row r="220">
          <cell r="A220">
            <v>36871</v>
          </cell>
          <cell r="B220">
            <v>1.123090895992779E-2</v>
          </cell>
          <cell r="C220">
            <v>1.5165812202379494E-2</v>
          </cell>
          <cell r="D220">
            <v>1.1451510414920251E-2</v>
          </cell>
          <cell r="E220">
            <v>1.2404415462977346E-2</v>
          </cell>
          <cell r="F220">
            <v>1.2058284079148053E-2</v>
          </cell>
        </row>
        <row r="221">
          <cell r="A221">
            <v>36872</v>
          </cell>
          <cell r="B221">
            <v>3.2598441294588178E-3</v>
          </cell>
          <cell r="C221">
            <v>1.123090895992779E-2</v>
          </cell>
          <cell r="D221">
            <v>1.1675549206482668E-2</v>
          </cell>
          <cell r="E221">
            <v>1.244898631568489E-2</v>
          </cell>
          <cell r="F221">
            <v>1.1441297852689975E-2</v>
          </cell>
        </row>
        <row r="222">
          <cell r="A222">
            <v>36873</v>
          </cell>
          <cell r="B222">
            <v>1.376188248848915E-2</v>
          </cell>
          <cell r="C222">
            <v>3.2598441294588178E-3</v>
          </cell>
          <cell r="D222">
            <v>9.4142908912265115E-3</v>
          </cell>
          <cell r="E222">
            <v>1.1538919044964796E-2</v>
          </cell>
          <cell r="F222">
            <v>8.819586586463821E-3</v>
          </cell>
        </row>
        <row r="223">
          <cell r="A223">
            <v>36874</v>
          </cell>
          <cell r="B223">
            <v>5.7507053476982799E-3</v>
          </cell>
          <cell r="C223">
            <v>1.376188248848915E-2</v>
          </cell>
          <cell r="D223">
            <v>9.937601006863056E-3</v>
          </cell>
          <cell r="E223">
            <v>1.1736266080022588E-2</v>
          </cell>
          <cell r="F223">
            <v>1.0997880646422223E-2</v>
          </cell>
        </row>
        <row r="224">
          <cell r="A224">
            <v>36875</v>
          </cell>
          <cell r="B224">
            <v>1.3680634057139448E-2</v>
          </cell>
          <cell r="C224">
            <v>5.7507053476982799E-3</v>
          </cell>
          <cell r="D224">
            <v>9.833830625590706E-3</v>
          </cell>
          <cell r="E224">
            <v>1.1068812895976899E-2</v>
          </cell>
          <cell r="F224">
            <v>9.2596209539618311E-3</v>
          </cell>
        </row>
        <row r="225">
          <cell r="A225">
            <v>36878</v>
          </cell>
          <cell r="B225">
            <v>1.0172608828446946E-2</v>
          </cell>
          <cell r="C225">
            <v>1.3680634057139448E-2</v>
          </cell>
          <cell r="D225">
            <v>9.5367949965426985E-3</v>
          </cell>
          <cell r="E225">
            <v>1.1044435354413108E-2</v>
          </cell>
          <cell r="F225">
            <v>1.0584147628271026E-2</v>
          </cell>
        </row>
        <row r="226">
          <cell r="A226">
            <v>36879</v>
          </cell>
          <cell r="B226">
            <v>2.218314568970511E-2</v>
          </cell>
          <cell r="C226">
            <v>1.0172608828446946E-2</v>
          </cell>
          <cell r="D226">
            <v>9.3251349702465295E-3</v>
          </cell>
          <cell r="E226">
            <v>1.1065473661949736E-2</v>
          </cell>
          <cell r="F226">
            <v>9.8741942418424013E-3</v>
          </cell>
        </row>
        <row r="227">
          <cell r="A227">
            <v>36880</v>
          </cell>
          <cell r="B227">
            <v>1.5189057853168379E-2</v>
          </cell>
          <cell r="C227">
            <v>2.218314568970511E-2</v>
          </cell>
          <cell r="D227">
            <v>1.3109795282295788E-2</v>
          </cell>
          <cell r="E227">
            <v>1.1643757940294765E-2</v>
          </cell>
          <cell r="F227">
            <v>1.3678786445205364E-2</v>
          </cell>
        </row>
        <row r="228">
          <cell r="A228">
            <v>36881</v>
          </cell>
          <cell r="B228">
            <v>1.5520389728319784E-2</v>
          </cell>
          <cell r="C228">
            <v>1.5189057853168379E-2</v>
          </cell>
          <cell r="D228">
            <v>1.3395230355231633E-2</v>
          </cell>
          <cell r="E228">
            <v>1.1703878819557034E-2</v>
          </cell>
          <cell r="F228">
            <v>1.2533244092965521E-2</v>
          </cell>
        </row>
        <row r="229">
          <cell r="A229">
            <v>36882</v>
          </cell>
          <cell r="B229">
            <v>9.198382615455785E-3</v>
          </cell>
          <cell r="C229">
            <v>1.5520389728319784E-2</v>
          </cell>
          <cell r="D229">
            <v>1.5349167231355935E-2</v>
          </cell>
          <cell r="E229">
            <v>1.2053037158300438E-2</v>
          </cell>
          <cell r="F229">
            <v>1.3447011404527162E-2</v>
          </cell>
        </row>
        <row r="230">
          <cell r="A230">
            <v>36886</v>
          </cell>
          <cell r="B230">
            <v>6.3475607320484101E-3</v>
          </cell>
          <cell r="C230">
            <v>9.198382615455785E-3</v>
          </cell>
          <cell r="D230">
            <v>1.4452716943019204E-2</v>
          </cell>
          <cell r="E230">
            <v>1.1986677775737215E-2</v>
          </cell>
          <cell r="F230">
            <v>1.1938201498415995E-2</v>
          </cell>
        </row>
        <row r="231">
          <cell r="A231">
            <v>36887</v>
          </cell>
          <cell r="B231">
            <v>8.8629659165022478E-3</v>
          </cell>
          <cell r="C231">
            <v>6.3475607320484101E-3</v>
          </cell>
          <cell r="D231">
            <v>1.3687707323739492E-2</v>
          </cell>
          <cell r="E231">
            <v>1.1932964833205679E-2</v>
          </cell>
          <cell r="F231">
            <v>1.111493248263149E-2</v>
          </cell>
        </row>
        <row r="232">
          <cell r="A232">
            <v>36888</v>
          </cell>
          <cell r="B232">
            <v>4.5708693894940611E-3</v>
          </cell>
          <cell r="C232">
            <v>8.8629659165022478E-3</v>
          </cell>
          <cell r="D232">
            <v>1.1023671369098922E-2</v>
          </cell>
          <cell r="E232">
            <v>1.2008205702125192E-2</v>
          </cell>
          <cell r="F232">
            <v>1.0608349902122265E-2</v>
          </cell>
        </row>
        <row r="233">
          <cell r="A233">
            <v>36889</v>
          </cell>
          <cell r="B233">
            <v>9.7289658037249243E-3</v>
          </cell>
          <cell r="C233">
            <v>4.5708693894940611E-3</v>
          </cell>
          <cell r="D233">
            <v>8.9000336763640584E-3</v>
          </cell>
          <cell r="E233">
            <v>1.168793624489211E-2</v>
          </cell>
          <cell r="F233">
            <v>8.9206472350355469E-3</v>
          </cell>
        </row>
        <row r="234">
          <cell r="A234">
            <v>36893</v>
          </cell>
          <cell r="B234">
            <v>1.6784415181891797E-2</v>
          </cell>
          <cell r="C234">
            <v>9.7289658037249243E-3</v>
          </cell>
          <cell r="D234">
            <v>7.7417488914450858E-3</v>
          </cell>
          <cell r="E234">
            <v>1.162074289237745E-2</v>
          </cell>
          <cell r="F234">
            <v>9.4043934748234918E-3</v>
          </cell>
        </row>
        <row r="235">
          <cell r="A235">
            <v>36894</v>
          </cell>
          <cell r="B235">
            <v>2.5979152753286858E-2</v>
          </cell>
          <cell r="C235">
            <v>1.6784415181891797E-2</v>
          </cell>
          <cell r="D235">
            <v>9.2589554047322886E-3</v>
          </cell>
          <cell r="E235">
            <v>1.1876514022338386E-2</v>
          </cell>
          <cell r="F235">
            <v>1.134621455037845E-2</v>
          </cell>
        </row>
        <row r="236">
          <cell r="A236">
            <v>36895</v>
          </cell>
          <cell r="B236">
            <v>8.6515304705037134E-3</v>
          </cell>
          <cell r="C236">
            <v>2.5979152753286858E-2</v>
          </cell>
          <cell r="D236">
            <v>1.3185273808979978E-2</v>
          </cell>
          <cell r="E236">
            <v>1.2012743496607154E-2</v>
          </cell>
          <cell r="F236">
            <v>1.4531265642510557E-2</v>
          </cell>
        </row>
        <row r="237">
          <cell r="A237">
            <v>36896</v>
          </cell>
          <cell r="B237">
            <v>1.3910982261705361E-2</v>
          </cell>
          <cell r="C237">
            <v>8.6515304705037134E-3</v>
          </cell>
          <cell r="D237">
            <v>1.3142986719780269E-2</v>
          </cell>
          <cell r="E237">
            <v>1.1733207819084672E-2</v>
          </cell>
          <cell r="F237">
            <v>1.1259554269735404E-2</v>
          </cell>
        </row>
        <row r="238">
          <cell r="A238">
            <v>36899</v>
          </cell>
          <cell r="B238">
            <v>1.4947990513508572E-2</v>
          </cell>
          <cell r="C238">
            <v>1.3910982261705361E-2</v>
          </cell>
          <cell r="D238">
            <v>1.5011009294222532E-2</v>
          </cell>
          <cell r="E238">
            <v>1.1905947239975108E-2</v>
          </cell>
          <cell r="F238">
            <v>1.2974983048237163E-2</v>
          </cell>
        </row>
        <row r="239">
          <cell r="A239">
            <v>36900</v>
          </cell>
          <cell r="B239">
            <v>9.5446956487595016E-3</v>
          </cell>
          <cell r="C239">
            <v>1.4947990513508572E-2</v>
          </cell>
          <cell r="D239">
            <v>1.6054814236179264E-2</v>
          </cell>
          <cell r="E239">
            <v>1.1923304276691882E-2</v>
          </cell>
          <cell r="F239">
            <v>1.355865271062409E-2</v>
          </cell>
        </row>
        <row r="240">
          <cell r="A240">
            <v>36901</v>
          </cell>
          <cell r="B240">
            <v>1.3960539242571172E-2</v>
          </cell>
          <cell r="C240">
            <v>9.5446956487595016E-3</v>
          </cell>
          <cell r="D240">
            <v>1.4606870329552801E-2</v>
          </cell>
          <cell r="E240">
            <v>1.1850548082985201E-2</v>
          </cell>
          <cell r="F240">
            <v>1.2009508213712128E-2</v>
          </cell>
        </row>
        <row r="241">
          <cell r="A241">
            <v>36902</v>
          </cell>
          <cell r="B241">
            <v>9.7313801253026393E-3</v>
          </cell>
          <cell r="C241">
            <v>1.3960539242571172E-2</v>
          </cell>
          <cell r="D241">
            <v>1.2203147627409665E-2</v>
          </cell>
          <cell r="E241">
            <v>1.2200138173372071E-2</v>
          </cell>
          <cell r="F241">
            <v>1.2044902689921607E-2</v>
          </cell>
        </row>
        <row r="242">
          <cell r="A242">
            <v>36903</v>
          </cell>
          <cell r="B242">
            <v>1.0164425421109662E-2</v>
          </cell>
          <cell r="C242">
            <v>9.7313801253026393E-3</v>
          </cell>
          <cell r="D242">
            <v>1.241911755836945E-2</v>
          </cell>
          <cell r="E242">
            <v>1.1953118533504942E-2</v>
          </cell>
          <cell r="F242">
            <v>1.1266078735062657E-2</v>
          </cell>
        </row>
        <row r="243">
          <cell r="A243">
            <v>36907</v>
          </cell>
          <cell r="B243">
            <v>6.6228540470957007E-3</v>
          </cell>
          <cell r="C243">
            <v>1.0164425421109662E-2</v>
          </cell>
          <cell r="D243">
            <v>1.166980619025031E-2</v>
          </cell>
          <cell r="E243">
            <v>1.1904642009013212E-2</v>
          </cell>
          <cell r="F243">
            <v>1.1048480356622334E-2</v>
          </cell>
        </row>
        <row r="244">
          <cell r="A244">
            <v>36908</v>
          </cell>
          <cell r="B244">
            <v>1.3119593491997608E-2</v>
          </cell>
          <cell r="C244">
            <v>6.6228540470957007E-3</v>
          </cell>
          <cell r="D244">
            <v>1.0004778896967737E-2</v>
          </cell>
          <cell r="E244">
            <v>1.2057506096178526E-2</v>
          </cell>
          <cell r="F244">
            <v>9.8389510338490211E-3</v>
          </cell>
        </row>
        <row r="245">
          <cell r="A245">
            <v>36909</v>
          </cell>
          <cell r="B245">
            <v>1.0106915571485181E-2</v>
          </cell>
          <cell r="C245">
            <v>1.3119593491997608E-2</v>
          </cell>
          <cell r="D245">
            <v>1.0719758465615356E-2</v>
          </cell>
          <cell r="E245">
            <v>1.2028311141792543E-2</v>
          </cell>
          <cell r="F245">
            <v>1.1277527590489278E-2</v>
          </cell>
        </row>
        <row r="246">
          <cell r="A246">
            <v>36910</v>
          </cell>
          <cell r="B246">
            <v>8.3903819193940406E-3</v>
          </cell>
          <cell r="C246">
            <v>1.0106915571485181E-2</v>
          </cell>
          <cell r="D246">
            <v>9.9490337313981568E-3</v>
          </cell>
          <cell r="E246">
            <v>1.222632069741922E-2</v>
          </cell>
          <cell r="F246">
            <v>1.0513523566317804E-2</v>
          </cell>
        </row>
        <row r="247">
          <cell r="A247">
            <v>36913</v>
          </cell>
          <cell r="B247">
            <v>9.6691532757574444E-3</v>
          </cell>
          <cell r="C247">
            <v>8.3903819193940406E-3</v>
          </cell>
          <cell r="D247">
            <v>9.6808340902164395E-3</v>
          </cell>
          <cell r="E247">
            <v>1.1985854691158067E-2</v>
          </cell>
          <cell r="F247">
            <v>1.0014327295724608E-2</v>
          </cell>
        </row>
        <row r="248">
          <cell r="A248">
            <v>36914</v>
          </cell>
          <cell r="B248">
            <v>8.9221549891650761E-3</v>
          </cell>
          <cell r="C248">
            <v>9.6691532757574444E-3</v>
          </cell>
          <cell r="D248">
            <v>9.5817796611459942E-3</v>
          </cell>
          <cell r="E248">
            <v>1.1962970347854001E-2</v>
          </cell>
          <cell r="F248">
            <v>1.0202033786834453E-2</v>
          </cell>
        </row>
        <row r="249">
          <cell r="A249">
            <v>36915</v>
          </cell>
          <cell r="B249">
            <v>5.8870147050703817E-3</v>
          </cell>
          <cell r="C249">
            <v>8.9221549891650761E-3</v>
          </cell>
          <cell r="D249">
            <v>1.004163984955987E-2</v>
          </cell>
          <cell r="E249">
            <v>1.1360198043283995E-2</v>
          </cell>
          <cell r="F249">
            <v>1.0019631025510086E-2</v>
          </cell>
        </row>
        <row r="250">
          <cell r="A250">
            <v>36916</v>
          </cell>
          <cell r="B250">
            <v>5.5058116217859224E-3</v>
          </cell>
          <cell r="C250">
            <v>5.8870147050703817E-3</v>
          </cell>
          <cell r="D250">
            <v>8.5951240921744252E-3</v>
          </cell>
          <cell r="E250">
            <v>1.0937377900188632E-2</v>
          </cell>
          <cell r="F250">
            <v>8.7758569247897555E-3</v>
          </cell>
        </row>
        <row r="251">
          <cell r="A251">
            <v>36917</v>
          </cell>
          <cell r="B251">
            <v>9.2217566260541384E-3</v>
          </cell>
          <cell r="C251">
            <v>5.5058116217859224E-3</v>
          </cell>
          <cell r="D251">
            <v>7.6749033022345727E-3</v>
          </cell>
          <cell r="E251">
            <v>1.0482169804437093E-2</v>
          </cell>
          <cell r="F251">
            <v>8.1995552421893422E-3</v>
          </cell>
        </row>
        <row r="252">
          <cell r="A252">
            <v>36920</v>
          </cell>
          <cell r="B252">
            <v>6.5377834675721582E-3</v>
          </cell>
          <cell r="C252">
            <v>9.2217566260541384E-3</v>
          </cell>
          <cell r="D252">
            <v>7.8411782435665912E-3</v>
          </cell>
          <cell r="E252">
            <v>1.0483232259464291E-2</v>
          </cell>
          <cell r="F252">
            <v>8.9384492137315075E-3</v>
          </cell>
        </row>
        <row r="253">
          <cell r="A253">
            <v>36921</v>
          </cell>
          <cell r="B253">
            <v>9.0330976418010016E-3</v>
          </cell>
          <cell r="C253">
            <v>6.5377834675721582E-3</v>
          </cell>
          <cell r="D253">
            <v>7.2149042819295347E-3</v>
          </cell>
          <cell r="E253">
            <v>1.0491878747442644E-2</v>
          </cell>
          <cell r="F253">
            <v>8.2197181387358466E-3</v>
          </cell>
        </row>
        <row r="254">
          <cell r="A254">
            <v>36922</v>
          </cell>
          <cell r="B254">
            <v>9.2572765623362054E-3</v>
          </cell>
          <cell r="C254">
            <v>9.0330976418010016E-3</v>
          </cell>
          <cell r="D254">
            <v>7.2370928124567222E-3</v>
          </cell>
          <cell r="E254">
            <v>1.0499612007683496E-2</v>
          </cell>
          <cell r="F254">
            <v>8.6851241306230009E-3</v>
          </cell>
        </row>
        <row r="255">
          <cell r="A255">
            <v>36923</v>
          </cell>
          <cell r="B255">
            <v>6.904872526217124E-3</v>
          </cell>
          <cell r="C255">
            <v>9.2572765623362054E-3</v>
          </cell>
          <cell r="D255">
            <v>7.9111451839098852E-3</v>
          </cell>
          <cell r="E255">
            <v>1.0712630515539959E-2</v>
          </cell>
          <cell r="F255">
            <v>9.0537692292879234E-3</v>
          </cell>
        </row>
        <row r="256">
          <cell r="A256">
            <v>36924</v>
          </cell>
          <cell r="B256">
            <v>9.4597339955262913E-3</v>
          </cell>
          <cell r="C256">
            <v>6.904872526217124E-3</v>
          </cell>
          <cell r="D256">
            <v>8.190957364796126E-3</v>
          </cell>
          <cell r="E256">
            <v>1.0584262639289606E-2</v>
          </cell>
          <cell r="F256">
            <v>8.683266874098863E-3</v>
          </cell>
        </row>
        <row r="257">
          <cell r="A257">
            <v>36927</v>
          </cell>
          <cell r="B257">
            <v>5.0521272852516964E-3</v>
          </cell>
          <cell r="C257">
            <v>9.4597339955262913E-3</v>
          </cell>
          <cell r="D257">
            <v>8.2385528386905559E-3</v>
          </cell>
          <cell r="E257">
            <v>1.02513225853639E-2</v>
          </cell>
          <cell r="F257">
            <v>9.0460015551178229E-3</v>
          </cell>
        </row>
        <row r="258">
          <cell r="A258">
            <v>36928</v>
          </cell>
          <cell r="B258">
            <v>7.286494628206088E-3</v>
          </cell>
          <cell r="C258">
            <v>5.0521272852516964E-3</v>
          </cell>
          <cell r="D258">
            <v>7.9414216022264637E-3</v>
          </cell>
          <cell r="E258">
            <v>9.300094154998665E-3</v>
          </cell>
          <cell r="F258">
            <v>7.7894734710092558E-3</v>
          </cell>
        </row>
        <row r="259">
          <cell r="A259">
            <v>36929</v>
          </cell>
          <cell r="B259">
            <v>8.1932996533453234E-3</v>
          </cell>
          <cell r="C259">
            <v>7.286494628206088E-3</v>
          </cell>
          <cell r="D259">
            <v>7.5921009995074812E-3</v>
          </cell>
          <cell r="E259">
            <v>9.2380470712578634E-3</v>
          </cell>
          <cell r="F259">
            <v>8.0438733378315266E-3</v>
          </cell>
        </row>
        <row r="260">
          <cell r="A260">
            <v>36930</v>
          </cell>
          <cell r="B260">
            <v>9.171743849685372E-3</v>
          </cell>
          <cell r="C260">
            <v>8.1932996533453234E-3</v>
          </cell>
          <cell r="D260">
            <v>7.3793056177093056E-3</v>
          </cell>
          <cell r="E260">
            <v>8.9781524072414971E-3</v>
          </cell>
          <cell r="F260">
            <v>8.035954949593787E-3</v>
          </cell>
        </row>
        <row r="261">
          <cell r="A261">
            <v>36931</v>
          </cell>
          <cell r="B261">
            <v>8.9055734352093824E-3</v>
          </cell>
          <cell r="C261">
            <v>9.171743849685372E-3</v>
          </cell>
          <cell r="D261">
            <v>7.8326798824029549E-3</v>
          </cell>
          <cell r="E261">
            <v>8.7155957407040775E-3</v>
          </cell>
          <cell r="F261">
            <v>8.2881184131312312E-3</v>
          </cell>
        </row>
        <row r="262">
          <cell r="A262">
            <v>36934</v>
          </cell>
          <cell r="B262">
            <v>5.8628260367223706E-3</v>
          </cell>
          <cell r="C262">
            <v>8.9055734352093824E-3</v>
          </cell>
          <cell r="D262">
            <v>7.7218477703395721E-3</v>
          </cell>
          <cell r="E262">
            <v>8.686544730997255E-3</v>
          </cell>
          <cell r="F262">
            <v>8.1879067618407225E-3</v>
          </cell>
        </row>
        <row r="263">
          <cell r="A263">
            <v>36935</v>
          </cell>
          <cell r="B263">
            <v>8.5640226292763647E-3</v>
          </cell>
          <cell r="C263">
            <v>5.8628260367223706E-3</v>
          </cell>
          <cell r="D263">
            <v>7.8839875206337083E-3</v>
          </cell>
          <cell r="E263">
            <v>8.3184668580041279E-3</v>
          </cell>
          <cell r="F263">
            <v>7.5613703932997751E-3</v>
          </cell>
        </row>
        <row r="264">
          <cell r="A264">
            <v>36936</v>
          </cell>
          <cell r="B264">
            <v>9.1477633030964279E-3</v>
          </cell>
          <cell r="C264">
            <v>8.5640226292763647E-3</v>
          </cell>
          <cell r="D264">
            <v>8.1394931208477635E-3</v>
          </cell>
          <cell r="E264">
            <v>8.2654051536392957E-3</v>
          </cell>
          <cell r="F264">
            <v>8.1291771953468459E-3</v>
          </cell>
        </row>
        <row r="265">
          <cell r="A265">
            <v>36937</v>
          </cell>
          <cell r="B265">
            <v>6.6679265149435707E-3</v>
          </cell>
          <cell r="C265">
            <v>9.1477633030964279E-3</v>
          </cell>
          <cell r="D265">
            <v>8.3303858507979833E-3</v>
          </cell>
          <cell r="E265">
            <v>8.2191932391841478E-3</v>
          </cell>
          <cell r="F265">
            <v>8.2898500557707575E-3</v>
          </cell>
        </row>
        <row r="266">
          <cell r="A266">
            <v>36938</v>
          </cell>
          <cell r="B266">
            <v>1.3903594068734822E-2</v>
          </cell>
          <cell r="C266">
            <v>6.6679265149435707E-3</v>
          </cell>
          <cell r="D266">
            <v>7.8296223838496236E-3</v>
          </cell>
          <cell r="E266">
            <v>8.221241987722689E-3</v>
          </cell>
          <cell r="F266">
            <v>7.6526316205982612E-3</v>
          </cell>
        </row>
        <row r="267">
          <cell r="A267">
            <v>36942</v>
          </cell>
          <cell r="B267">
            <v>1.1446536495487807E-2</v>
          </cell>
          <cell r="C267">
            <v>1.3903594068734822E-2</v>
          </cell>
          <cell r="D267">
            <v>8.8292265105547104E-3</v>
          </cell>
          <cell r="E267">
            <v>8.256878377574382E-3</v>
          </cell>
          <cell r="F267">
            <v>9.3551151581489755E-3</v>
          </cell>
        </row>
        <row r="268">
          <cell r="A268">
            <v>36943</v>
          </cell>
          <cell r="B268">
            <v>1.1775127020688938E-2</v>
          </cell>
          <cell r="C268">
            <v>1.1446536495487807E-2</v>
          </cell>
          <cell r="D268">
            <v>9.9459686023077969E-3</v>
          </cell>
          <cell r="E268">
            <v>8.3177702377563185E-3</v>
          </cell>
          <cell r="F268">
            <v>9.3454422175830599E-3</v>
          </cell>
        </row>
        <row r="269">
          <cell r="A269">
            <v>36944</v>
          </cell>
          <cell r="B269">
            <v>1.9612483734799162E-2</v>
          </cell>
          <cell r="C269">
            <v>1.1775127020688938E-2</v>
          </cell>
          <cell r="D269">
            <v>1.0588189480590314E-2</v>
          </cell>
          <cell r="E269">
            <v>8.4716222878151795E-3</v>
          </cell>
          <cell r="F269">
            <v>9.6998916066763207E-3</v>
          </cell>
        </row>
        <row r="270">
          <cell r="A270">
            <v>36945</v>
          </cell>
          <cell r="B270">
            <v>2.538838893876284E-2</v>
          </cell>
          <cell r="C270">
            <v>1.9612483734799162E-2</v>
          </cell>
          <cell r="D270">
            <v>1.2681133566930861E-2</v>
          </cell>
          <cell r="E270">
            <v>8.9235918541352571E-3</v>
          </cell>
          <cell r="F270">
            <v>1.2069238965993804E-2</v>
          </cell>
        </row>
        <row r="271">
          <cell r="A271">
            <v>36948</v>
          </cell>
          <cell r="B271">
            <v>1.0153252868950014E-2</v>
          </cell>
          <cell r="C271">
            <v>2.538838893876284E-2</v>
          </cell>
          <cell r="D271">
            <v>1.6425226051694712E-2</v>
          </cell>
          <cell r="E271">
            <v>9.6720570336624248E-3</v>
          </cell>
          <cell r="F271">
            <v>1.4784938232981172E-2</v>
          </cell>
        </row>
        <row r="272">
          <cell r="A272">
            <v>36949</v>
          </cell>
          <cell r="B272">
            <v>9.8037726050529649E-3</v>
          </cell>
          <cell r="C272">
            <v>1.0153252868950014E-2</v>
          </cell>
          <cell r="D272">
            <v>1.5675157811737752E-2</v>
          </cell>
          <cell r="E272">
            <v>9.8659769502024083E-3</v>
          </cell>
          <cell r="F272">
            <v>1.1801646037878926E-2</v>
          </cell>
        </row>
        <row r="273">
          <cell r="A273">
            <v>36950</v>
          </cell>
          <cell r="B273">
            <v>1.6207243012841297E-2</v>
          </cell>
          <cell r="C273">
            <v>9.8037726050529649E-3</v>
          </cell>
          <cell r="D273">
            <v>1.5346605033650785E-2</v>
          </cell>
          <cell r="E273">
            <v>1.0061338813078184E-2</v>
          </cell>
          <cell r="F273">
            <v>1.1686218976387198E-2</v>
          </cell>
        </row>
        <row r="274">
          <cell r="A274">
            <v>36951</v>
          </cell>
          <cell r="B274">
            <v>1.964786514441914E-2</v>
          </cell>
          <cell r="C274">
            <v>1.6207243012841297E-2</v>
          </cell>
          <cell r="D274">
            <v>1.6233028232081257E-2</v>
          </cell>
          <cell r="E274">
            <v>1.0378860921568509E-2</v>
          </cell>
          <cell r="F274">
            <v>1.3296790886397505E-2</v>
          </cell>
        </row>
        <row r="275">
          <cell r="A275">
            <v>36952</v>
          </cell>
          <cell r="B275">
            <v>1.6470608766665472E-2</v>
          </cell>
          <cell r="C275">
            <v>1.964786514441914E-2</v>
          </cell>
          <cell r="D275">
            <v>1.6240104514005253E-2</v>
          </cell>
          <cell r="E275">
            <v>1.0974773725061553E-2</v>
          </cell>
          <cell r="F275">
            <v>1.4141009588961086E-2</v>
          </cell>
        </row>
        <row r="276">
          <cell r="A276">
            <v>36955</v>
          </cell>
          <cell r="B276">
            <v>3.2915908952119923E-3</v>
          </cell>
          <cell r="C276">
            <v>1.6470608766665472E-2</v>
          </cell>
          <cell r="D276">
            <v>1.4456548479585779E-2</v>
          </cell>
          <cell r="E276">
            <v>1.1312842412555394E-2</v>
          </cell>
          <cell r="F276">
            <v>1.3020543489760818E-2</v>
          </cell>
        </row>
        <row r="277">
          <cell r="A277">
            <v>36956</v>
          </cell>
          <cell r="B277">
            <v>1.434661805690576E-2</v>
          </cell>
          <cell r="C277">
            <v>3.2915908952119923E-3</v>
          </cell>
          <cell r="D277">
            <v>1.3084216084838174E-2</v>
          </cell>
          <cell r="E277">
            <v>1.1041674882231565E-2</v>
          </cell>
          <cell r="F277">
            <v>1.0012100132677759E-2</v>
          </cell>
        </row>
        <row r="278">
          <cell r="A278">
            <v>36957</v>
          </cell>
          <cell r="B278">
            <v>4.0819531525902123E-3</v>
          </cell>
          <cell r="C278">
            <v>1.434661805690576E-2</v>
          </cell>
          <cell r="D278">
            <v>1.3992785175208734E-2</v>
          </cell>
          <cell r="E278">
            <v>1.1379936042717413E-2</v>
          </cell>
          <cell r="F278">
            <v>1.2485371955561271E-2</v>
          </cell>
        </row>
        <row r="279">
          <cell r="A279">
            <v>36958</v>
          </cell>
          <cell r="B279">
            <v>4.6426484918069989E-3</v>
          </cell>
          <cell r="C279">
            <v>4.0819531525902123E-3</v>
          </cell>
          <cell r="D279">
            <v>1.1567727203158514E-2</v>
          </cell>
          <cell r="E279">
            <v>1.1135491458947593E-2</v>
          </cell>
          <cell r="F279">
            <v>9.6253251805006133E-3</v>
          </cell>
        </row>
        <row r="280">
          <cell r="A280">
            <v>36959</v>
          </cell>
          <cell r="B280">
            <v>1.3873462917021757E-2</v>
          </cell>
          <cell r="C280">
            <v>4.6426484918069989E-3</v>
          </cell>
          <cell r="D280">
            <v>8.5666838726360869E-3</v>
          </cell>
          <cell r="E280">
            <v>1.111687878651829E-2</v>
          </cell>
          <cell r="F280">
            <v>8.6034855161417814E-3</v>
          </cell>
        </row>
        <row r="281">
          <cell r="A281">
            <v>36962</v>
          </cell>
          <cell r="B281">
            <v>1.9953958652978804E-2</v>
          </cell>
          <cell r="C281">
            <v>1.3873462917021757E-2</v>
          </cell>
          <cell r="D281">
            <v>8.0472547027073439E-3</v>
          </cell>
          <cell r="E281">
            <v>1.141628643600991E-2</v>
          </cell>
          <cell r="F281">
            <v>1.0198965913360628E-2</v>
          </cell>
        </row>
        <row r="282">
          <cell r="A282">
            <v>36963</v>
          </cell>
          <cell r="B282">
            <v>1.3126318928983043E-2</v>
          </cell>
          <cell r="C282">
            <v>1.9953958652978804E-2</v>
          </cell>
          <cell r="D282">
            <v>1.1379728254260707E-2</v>
          </cell>
          <cell r="E282">
            <v>1.1950861845084159E-2</v>
          </cell>
          <cell r="F282">
            <v>1.2739682986706805E-2</v>
          </cell>
        </row>
        <row r="283">
          <cell r="A283">
            <v>36964</v>
          </cell>
          <cell r="B283">
            <v>2.0008702016284838E-2</v>
          </cell>
          <cell r="C283">
            <v>1.3126318928983043E-2</v>
          </cell>
          <cell r="D283">
            <v>1.1135668428676162E-2</v>
          </cell>
          <cell r="E283">
            <v>1.2130615257779509E-2</v>
          </cell>
          <cell r="F283">
            <v>1.1470513699587371E-2</v>
          </cell>
        </row>
        <row r="284">
          <cell r="A284">
            <v>36965</v>
          </cell>
          <cell r="B284">
            <v>9.2366869741514028E-3</v>
          </cell>
          <cell r="C284">
            <v>2.0008702016284838E-2</v>
          </cell>
          <cell r="D284">
            <v>1.4321018201415087E-2</v>
          </cell>
          <cell r="E284">
            <v>1.2635302920555664E-2</v>
          </cell>
          <cell r="F284">
            <v>1.40916817586415E-2</v>
          </cell>
        </row>
        <row r="285">
          <cell r="A285">
            <v>36966</v>
          </cell>
          <cell r="B285">
            <v>9.3380085302028001E-3</v>
          </cell>
          <cell r="C285">
            <v>9.2366869741514028E-3</v>
          </cell>
          <cell r="D285">
            <v>1.5239825897883969E-2</v>
          </cell>
          <cell r="E285">
            <v>1.278866023589335E-2</v>
          </cell>
          <cell r="F285">
            <v>1.2527687432841899E-2</v>
          </cell>
        </row>
        <row r="286">
          <cell r="A286">
            <v>36969</v>
          </cell>
          <cell r="B286">
            <v>1.1572795914174197E-2</v>
          </cell>
          <cell r="C286">
            <v>9.3380085302028001E-3</v>
          </cell>
          <cell r="D286">
            <v>1.4332735020520177E-2</v>
          </cell>
          <cell r="E286">
            <v>1.2823841413208187E-2</v>
          </cell>
          <cell r="F286">
            <v>1.2221148164898471E-2</v>
          </cell>
        </row>
        <row r="287">
          <cell r="A287">
            <v>36970</v>
          </cell>
          <cell r="B287">
            <v>1.8049162973401003E-2</v>
          </cell>
          <cell r="C287">
            <v>1.1572795914174197E-2</v>
          </cell>
          <cell r="D287">
            <v>1.2656502472759257E-2</v>
          </cell>
          <cell r="E287">
            <v>1.2934070168257178E-2</v>
          </cell>
          <cell r="F287">
            <v>1.2043834133222511E-2</v>
          </cell>
        </row>
        <row r="288">
          <cell r="A288">
            <v>36971</v>
          </cell>
          <cell r="B288">
            <v>1.4948087113422605E-2</v>
          </cell>
          <cell r="C288">
            <v>1.8049162973401003E-2</v>
          </cell>
          <cell r="D288">
            <v>1.3641071281642847E-2</v>
          </cell>
          <cell r="E288">
            <v>1.345139909818706E-2</v>
          </cell>
          <cell r="F288">
            <v>1.3776340377528047E-2</v>
          </cell>
        </row>
        <row r="289">
          <cell r="A289">
            <v>36972</v>
          </cell>
          <cell r="B289">
            <v>3.2619377433155003E-2</v>
          </cell>
          <cell r="C289">
            <v>1.4948087113422605E-2</v>
          </cell>
          <cell r="D289">
            <v>1.26289483010704E-2</v>
          </cell>
          <cell r="E289">
            <v>1.3498876054763777E-2</v>
          </cell>
          <cell r="F289">
            <v>1.2852036514491646E-2</v>
          </cell>
        </row>
        <row r="290">
          <cell r="A290">
            <v>36973</v>
          </cell>
          <cell r="B290">
            <v>9.4125986935690142E-3</v>
          </cell>
          <cell r="C290">
            <v>3.2619377433155003E-2</v>
          </cell>
          <cell r="D290">
            <v>1.7305486392871123E-2</v>
          </cell>
          <cell r="E290">
            <v>1.4461277915566832E-2</v>
          </cell>
          <cell r="F290">
            <v>1.8158033952701165E-2</v>
          </cell>
        </row>
        <row r="291">
          <cell r="A291">
            <v>36976</v>
          </cell>
          <cell r="B291">
            <v>1.0649709140215409E-2</v>
          </cell>
          <cell r="C291">
            <v>9.4125986935690142E-3</v>
          </cell>
          <cell r="D291">
            <v>1.7320404425544365E-2</v>
          </cell>
          <cell r="E291">
            <v>1.4353890264334108E-2</v>
          </cell>
          <cell r="F291">
            <v>1.3899264153549789E-2</v>
          </cell>
        </row>
        <row r="292">
          <cell r="A292">
            <v>36977</v>
          </cell>
          <cell r="B292">
            <v>1.222030898811393E-2</v>
          </cell>
          <cell r="C292">
            <v>1.0649709140215409E-2</v>
          </cell>
          <cell r="D292">
            <v>1.7135787070752605E-2</v>
          </cell>
          <cell r="E292">
            <v>1.3946491419125757E-2</v>
          </cell>
          <cell r="F292">
            <v>1.3908734428808212E-2</v>
          </cell>
        </row>
        <row r="293">
          <cell r="A293">
            <v>36978</v>
          </cell>
          <cell r="B293">
            <v>1.4436176838720774E-2</v>
          </cell>
          <cell r="C293">
            <v>1.222030898811393E-2</v>
          </cell>
          <cell r="D293">
            <v>1.5970016273695192E-2</v>
          </cell>
          <cell r="E293">
            <v>1.3347942330459895E-2</v>
          </cell>
          <cell r="F293">
            <v>1.3544669145169681E-2</v>
          </cell>
        </row>
        <row r="294">
          <cell r="A294">
            <v>36979</v>
          </cell>
          <cell r="B294">
            <v>1.4390798069093229E-2</v>
          </cell>
          <cell r="C294">
            <v>1.4436176838720774E-2</v>
          </cell>
          <cell r="D294">
            <v>1.5867634218754825E-2</v>
          </cell>
          <cell r="E294">
            <v>1.3542620692722203E-2</v>
          </cell>
          <cell r="F294">
            <v>1.3980299405096567E-2</v>
          </cell>
        </row>
        <row r="295">
          <cell r="A295">
            <v>36980</v>
          </cell>
          <cell r="B295">
            <v>9.1699919602501127E-3</v>
          </cell>
          <cell r="C295">
            <v>1.4390798069093229E-2</v>
          </cell>
          <cell r="D295">
            <v>1.2221918345942471E-2</v>
          </cell>
          <cell r="E295">
            <v>1.3751121850178577E-2</v>
          </cell>
          <cell r="F295">
            <v>1.2690089187281397E-2</v>
          </cell>
        </row>
        <row r="296">
          <cell r="A296">
            <v>36983</v>
          </cell>
          <cell r="B296">
            <v>1.6873594585663648E-2</v>
          </cell>
          <cell r="C296">
            <v>9.1699919602501127E-3</v>
          </cell>
          <cell r="D296">
            <v>1.2173396999278691E-2</v>
          </cell>
          <cell r="E296">
            <v>1.3431246802333518E-2</v>
          </cell>
          <cell r="F296">
            <v>1.1605941129442533E-2</v>
          </cell>
        </row>
        <row r="297">
          <cell r="A297">
            <v>36984</v>
          </cell>
          <cell r="B297">
            <v>1.9377120955544665E-2</v>
          </cell>
          <cell r="C297">
            <v>1.6873594585663648E-2</v>
          </cell>
          <cell r="D297">
            <v>1.341817408836834E-2</v>
          </cell>
          <cell r="E297">
            <v>1.3305143595117364E-2</v>
          </cell>
          <cell r="F297">
            <v>1.3426516662255044E-2</v>
          </cell>
        </row>
        <row r="298">
          <cell r="A298">
            <v>36985</v>
          </cell>
          <cell r="B298">
            <v>1.5019258240795363E-2</v>
          </cell>
          <cell r="C298">
            <v>1.9377120955544665E-2</v>
          </cell>
          <cell r="D298">
            <v>1.4849536481854487E-2</v>
          </cell>
          <cell r="E298">
            <v>1.3437257785520962E-2</v>
          </cell>
          <cell r="F298">
            <v>1.4462916076281473E-2</v>
          </cell>
        </row>
        <row r="299">
          <cell r="A299">
            <v>36986</v>
          </cell>
          <cell r="B299">
            <v>1.6320314271536771E-2</v>
          </cell>
          <cell r="C299">
            <v>1.5019258240795363E-2</v>
          </cell>
          <cell r="D299">
            <v>1.4966152762269406E-2</v>
          </cell>
          <cell r="E299">
            <v>1.3970333573956568E-2</v>
          </cell>
          <cell r="F299">
            <v>1.3905260131163095E-2</v>
          </cell>
        </row>
        <row r="300">
          <cell r="A300">
            <v>36987</v>
          </cell>
          <cell r="B300">
            <v>1.6001028400752383E-2</v>
          </cell>
          <cell r="C300">
            <v>1.6320314271536771E-2</v>
          </cell>
          <cell r="D300">
            <v>1.5352056002758111E-2</v>
          </cell>
          <cell r="E300">
            <v>1.4060047038257983E-2</v>
          </cell>
          <cell r="F300">
            <v>1.4318206251981708E-2</v>
          </cell>
        </row>
        <row r="301">
          <cell r="A301">
            <v>36990</v>
          </cell>
          <cell r="B301">
            <v>1.1152759318691292E-2</v>
          </cell>
          <cell r="C301">
            <v>1.6001028400752383E-2</v>
          </cell>
          <cell r="D301">
            <v>1.6718263290858563E-2</v>
          </cell>
          <cell r="E301">
            <v>1.4601823185901719E-2</v>
          </cell>
          <cell r="F301">
            <v>1.4964238856801601E-2</v>
          </cell>
        </row>
        <row r="302">
          <cell r="A302">
            <v>36991</v>
          </cell>
          <cell r="B302">
            <v>1.5188040916411303E-2</v>
          </cell>
          <cell r="C302">
            <v>1.1152759318691292E-2</v>
          </cell>
          <cell r="D302">
            <v>1.5574096237464094E-2</v>
          </cell>
          <cell r="E302">
            <v>1.489773731439646E-2</v>
          </cell>
          <cell r="F302">
            <v>1.3762321991960905E-2</v>
          </cell>
        </row>
        <row r="303">
          <cell r="A303">
            <v>36992</v>
          </cell>
          <cell r="B303">
            <v>1.3034568132928694E-2</v>
          </cell>
          <cell r="C303">
            <v>1.5188040916411303E-2</v>
          </cell>
          <cell r="D303">
            <v>1.4736280229637421E-2</v>
          </cell>
          <cell r="E303">
            <v>1.4957490859823256E-2</v>
          </cell>
          <cell r="F303">
            <v>1.4206749132399736E-2</v>
          </cell>
        </row>
        <row r="304">
          <cell r="A304">
            <v>36993</v>
          </cell>
          <cell r="B304">
            <v>1.2841868090178185E-2</v>
          </cell>
          <cell r="C304">
            <v>1.3034568132928694E-2</v>
          </cell>
          <cell r="D304">
            <v>1.433934220806409E-2</v>
          </cell>
          <cell r="E304">
            <v>1.4642973108911888E-2</v>
          </cell>
          <cell r="F304">
            <v>1.3553337234832053E-2</v>
          </cell>
        </row>
        <row r="305">
          <cell r="A305">
            <v>36997</v>
          </cell>
          <cell r="B305">
            <v>1.1306740499653807E-2</v>
          </cell>
          <cell r="C305">
            <v>1.2841868090178185E-2</v>
          </cell>
          <cell r="D305">
            <v>1.3643652971792371E-2</v>
          </cell>
          <cell r="E305">
            <v>1.463004352532985E-2</v>
          </cell>
          <cell r="F305">
            <v>1.3254594776651434E-2</v>
          </cell>
        </row>
        <row r="306">
          <cell r="A306">
            <v>36998</v>
          </cell>
          <cell r="B306">
            <v>1.3071069239568018E-2</v>
          </cell>
          <cell r="C306">
            <v>1.1306740499653807E-2</v>
          </cell>
          <cell r="D306">
            <v>1.2704795391572654E-2</v>
          </cell>
          <cell r="E306">
            <v>1.4234499820028435E-2</v>
          </cell>
          <cell r="F306">
            <v>1.2482781990932985E-2</v>
          </cell>
        </row>
        <row r="307">
          <cell r="A307">
            <v>36999</v>
          </cell>
          <cell r="B307">
            <v>2.3210205269428855E-2</v>
          </cell>
          <cell r="C307">
            <v>1.3071069239568018E-2</v>
          </cell>
          <cell r="D307">
            <v>1.3088457375748003E-2</v>
          </cell>
          <cell r="E307">
            <v>1.440878992300192E-2</v>
          </cell>
          <cell r="F307">
            <v>1.3009777310115793E-2</v>
          </cell>
        </row>
        <row r="308">
          <cell r="A308">
            <v>37000</v>
          </cell>
          <cell r="B308">
            <v>8.7517409929493348E-3</v>
          </cell>
          <cell r="C308">
            <v>2.3210205269428855E-2</v>
          </cell>
          <cell r="D308">
            <v>1.4692890246351512E-2</v>
          </cell>
          <cell r="E308">
            <v>1.5039344320239467E-2</v>
          </cell>
          <cell r="F308">
            <v>1.5680842361675412E-2</v>
          </cell>
        </row>
        <row r="309">
          <cell r="A309">
            <v>37001</v>
          </cell>
          <cell r="B309">
            <v>1.0119773445057762E-2</v>
          </cell>
          <cell r="C309">
            <v>8.7517409929493348E-3</v>
          </cell>
          <cell r="D309">
            <v>1.3836324818355639E-2</v>
          </cell>
          <cell r="E309">
            <v>1.4911114551092881E-2</v>
          </cell>
          <cell r="F309">
            <v>1.2683036832402923E-2</v>
          </cell>
        </row>
        <row r="310">
          <cell r="A310">
            <v>37004</v>
          </cell>
          <cell r="B310">
            <v>1.1537379987694609E-2</v>
          </cell>
          <cell r="C310">
            <v>1.0119773445057762E-2</v>
          </cell>
          <cell r="D310">
            <v>1.3291905889331554E-2</v>
          </cell>
          <cell r="E310">
            <v>1.4550687754350006E-2</v>
          </cell>
          <cell r="F310">
            <v>1.2599355972790048E-2</v>
          </cell>
        </row>
        <row r="311">
          <cell r="A311">
            <v>37005</v>
          </cell>
          <cell r="B311">
            <v>1.2360403110131122E-2</v>
          </cell>
          <cell r="C311">
            <v>1.1537379987694609E-2</v>
          </cell>
          <cell r="D311">
            <v>1.3338033786939716E-2</v>
          </cell>
          <cell r="E311">
            <v>1.4395655612271461E-2</v>
          </cell>
          <cell r="F311">
            <v>1.2818688624007006E-2</v>
          </cell>
        </row>
        <row r="312">
          <cell r="A312">
            <v>37006</v>
          </cell>
          <cell r="B312">
            <v>1.0453261010723204E-2</v>
          </cell>
          <cell r="C312">
            <v>1.2360403110131122E-2</v>
          </cell>
          <cell r="D312">
            <v>1.3195900561052337E-2</v>
          </cell>
          <cell r="E312">
            <v>1.3474793143043106E-2</v>
          </cell>
          <cell r="F312">
            <v>1.2583232380476051E-2</v>
          </cell>
        </row>
        <row r="313">
          <cell r="A313">
            <v>37007</v>
          </cell>
          <cell r="B313">
            <v>1.2368002837984823E-2</v>
          </cell>
          <cell r="C313">
            <v>1.0453261010723204E-2</v>
          </cell>
          <cell r="D313">
            <v>1.0644511709311206E-2</v>
          </cell>
          <cell r="E313">
            <v>1.3522095975641019E-2</v>
          </cell>
          <cell r="F313">
            <v>1.130323011034016E-2</v>
          </cell>
        </row>
        <row r="314">
          <cell r="A314">
            <v>37008</v>
          </cell>
          <cell r="B314">
            <v>5.69485187421046E-3</v>
          </cell>
          <cell r="C314">
            <v>1.2368002837984823E-2</v>
          </cell>
          <cell r="D314">
            <v>1.1367764078318304E-2</v>
          </cell>
          <cell r="E314">
            <v>1.3600200234630539E-2</v>
          </cell>
          <cell r="F314">
            <v>1.1949314160511967E-2</v>
          </cell>
        </row>
        <row r="315">
          <cell r="A315">
            <v>37011</v>
          </cell>
          <cell r="B315">
            <v>1.4210160998138748E-2</v>
          </cell>
          <cell r="C315">
            <v>5.69485187421046E-3</v>
          </cell>
          <cell r="D315">
            <v>1.0482779764148844E-2</v>
          </cell>
          <cell r="E315">
            <v>1.330358854763493E-2</v>
          </cell>
          <cell r="F315">
            <v>1.0297721664397677E-2</v>
          </cell>
        </row>
        <row r="316">
          <cell r="A316">
            <v>37012</v>
          </cell>
          <cell r="B316">
            <v>1.0032498117614015E-2</v>
          </cell>
          <cell r="C316">
            <v>1.4210160998138748E-2</v>
          </cell>
          <cell r="D316">
            <v>1.1017335966237671E-2</v>
          </cell>
          <cell r="E316">
            <v>1.3293315100335747E-2</v>
          </cell>
          <cell r="F316">
            <v>1.2043508351027863E-2</v>
          </cell>
        </row>
        <row r="317">
          <cell r="A317">
            <v>37013</v>
          </cell>
          <cell r="B317">
            <v>8.0392190053946745E-3</v>
          </cell>
          <cell r="C317">
            <v>1.0032498117614015E-2</v>
          </cell>
          <cell r="D317">
            <v>1.055175496773425E-2</v>
          </cell>
          <cell r="E317">
            <v>1.3095210557086691E-2</v>
          </cell>
          <cell r="F317">
            <v>1.103799323450092E-2</v>
          </cell>
        </row>
        <row r="318">
          <cell r="A318">
            <v>37014</v>
          </cell>
          <cell r="B318">
            <v>1.2804545896317852E-2</v>
          </cell>
          <cell r="C318">
            <v>8.0392190053946745E-3</v>
          </cell>
          <cell r="D318">
            <v>1.0068946566668544E-2</v>
          </cell>
          <cell r="E318">
            <v>1.3043811786411445E-2</v>
          </cell>
          <cell r="F318">
            <v>1.0476760051711774E-2</v>
          </cell>
        </row>
        <row r="319">
          <cell r="A319">
            <v>37015</v>
          </cell>
          <cell r="B319">
            <v>1.8856539982111828E-2</v>
          </cell>
          <cell r="C319">
            <v>1.2804545896317852E-2</v>
          </cell>
          <cell r="D319">
            <v>1.015625517833515E-2</v>
          </cell>
          <cell r="E319">
            <v>1.2858855027804816E-2</v>
          </cell>
          <cell r="F319">
            <v>1.1310184391401646E-2</v>
          </cell>
        </row>
        <row r="320">
          <cell r="A320">
            <v>37018</v>
          </cell>
          <cell r="B320">
            <v>5.4569875362587526E-3</v>
          </cell>
          <cell r="C320">
            <v>1.8856539982111828E-2</v>
          </cell>
          <cell r="D320">
            <v>1.2788592799915423E-2</v>
          </cell>
          <cell r="E320">
            <v>1.2835192256285143E-2</v>
          </cell>
          <cell r="F320">
            <v>1.3383562278821126E-2</v>
          </cell>
        </row>
        <row r="321">
          <cell r="A321">
            <v>37019</v>
          </cell>
          <cell r="B321">
            <v>8.4122014198513857E-3</v>
          </cell>
          <cell r="C321">
            <v>5.4569875362587526E-3</v>
          </cell>
          <cell r="D321">
            <v>1.1037958107539426E-2</v>
          </cell>
          <cell r="E321">
            <v>1.2400543587897111E-2</v>
          </cell>
          <cell r="F321">
            <v>1.0135119246467704E-2</v>
          </cell>
        </row>
        <row r="322">
          <cell r="A322">
            <v>37020</v>
          </cell>
          <cell r="B322">
            <v>7.7803851866306666E-3</v>
          </cell>
          <cell r="C322">
            <v>8.4122014198513857E-3</v>
          </cell>
          <cell r="D322">
            <v>1.0713898767986899E-2</v>
          </cell>
          <cell r="E322">
            <v>1.2041083912820501E-2</v>
          </cell>
          <cell r="F322">
            <v>1.0422820665379027E-2</v>
          </cell>
        </row>
        <row r="323">
          <cell r="A323">
            <v>37021</v>
          </cell>
          <cell r="B323">
            <v>9.3819663780604478E-3</v>
          </cell>
          <cell r="C323">
            <v>7.7803851866306666E-3</v>
          </cell>
          <cell r="D323">
            <v>1.0662132004234099E-2</v>
          </cell>
          <cell r="E323">
            <v>1.1667418312178606E-2</v>
          </cell>
          <cell r="F323">
            <v>1.0153624781271573E-2</v>
          </cell>
        </row>
        <row r="324">
          <cell r="A324">
            <v>37022</v>
          </cell>
          <cell r="B324">
            <v>9.1058918803208991E-3</v>
          </cell>
          <cell r="C324">
            <v>9.3819663780604478E-3</v>
          </cell>
          <cell r="D324">
            <v>9.9776161005826168E-3</v>
          </cell>
          <cell r="E324">
            <v>1.1586927723968115E-2</v>
          </cell>
          <cell r="F324">
            <v>1.0161362612587011E-2</v>
          </cell>
        </row>
        <row r="325">
          <cell r="A325">
            <v>37025</v>
          </cell>
          <cell r="B325">
            <v>4.7899145283360608E-3</v>
          </cell>
          <cell r="C325">
            <v>9.1058918803208991E-3</v>
          </cell>
          <cell r="D325">
            <v>8.02748648022443E-3</v>
          </cell>
          <cell r="E325">
            <v>1.1310466404145821E-2</v>
          </cell>
          <cell r="F325">
            <v>9.285315390148317E-3</v>
          </cell>
        </row>
        <row r="326">
          <cell r="A326">
            <v>37026</v>
          </cell>
          <cell r="B326">
            <v>6.7221589639956912E-3</v>
          </cell>
          <cell r="C326">
            <v>4.7899145283360608E-3</v>
          </cell>
          <cell r="D326">
            <v>7.8940718786398925E-3</v>
          </cell>
          <cell r="E326">
            <v>1.0935709422118885E-2</v>
          </cell>
          <cell r="F326">
            <v>8.3145069747339352E-3</v>
          </cell>
        </row>
        <row r="327">
          <cell r="A327">
            <v>37027</v>
          </cell>
          <cell r="B327">
            <v>1.6960066034508788E-2</v>
          </cell>
          <cell r="C327">
            <v>6.7221589639956912E-3</v>
          </cell>
          <cell r="D327">
            <v>7.5560633874687533E-3</v>
          </cell>
          <cell r="E327">
            <v>1.0657540825474226E-2</v>
          </cell>
          <cell r="F327">
            <v>8.4400936193268616E-3</v>
          </cell>
        </row>
        <row r="328">
          <cell r="A328">
            <v>37028</v>
          </cell>
          <cell r="B328">
            <v>7.4291569256503308E-3</v>
          </cell>
          <cell r="C328">
            <v>1.6960066034508788E-2</v>
          </cell>
          <cell r="D328">
            <v>9.3919995570443775E-3</v>
          </cell>
          <cell r="E328">
            <v>1.0914510167967635E-2</v>
          </cell>
          <cell r="F328">
            <v>1.1080473818394375E-2</v>
          </cell>
        </row>
        <row r="329">
          <cell r="A329">
            <v>37029</v>
          </cell>
          <cell r="B329">
            <v>6.5011317102975814E-3</v>
          </cell>
          <cell r="C329">
            <v>7.4291569256503308E-3</v>
          </cell>
          <cell r="D329">
            <v>9.0014376665623549E-3</v>
          </cell>
          <cell r="E329">
            <v>1.0658059608244104E-2</v>
          </cell>
          <cell r="F329">
            <v>9.1070902710382109E-3</v>
          </cell>
        </row>
        <row r="330">
          <cell r="A330">
            <v>37032</v>
          </cell>
          <cell r="B330">
            <v>9.516883200833005E-3</v>
          </cell>
          <cell r="C330">
            <v>6.5011317102975814E-3</v>
          </cell>
          <cell r="D330">
            <v>8.4804856325576914E-3</v>
          </cell>
          <cell r="E330">
            <v>9.8985562646472271E-3</v>
          </cell>
          <cell r="F330">
            <v>8.4700185404886254E-3</v>
          </cell>
        </row>
        <row r="331">
          <cell r="A331">
            <v>37033</v>
          </cell>
          <cell r="B331">
            <v>4.2946724160658808E-3</v>
          </cell>
          <cell r="C331">
            <v>9.516883200833005E-3</v>
          </cell>
          <cell r="D331">
            <v>9.4258793670570808E-3</v>
          </cell>
          <cell r="E331">
            <v>9.9333354559146669E-3</v>
          </cell>
          <cell r="F331">
            <v>9.3836364939720064E-3</v>
          </cell>
        </row>
        <row r="332">
          <cell r="A332">
            <v>37034</v>
          </cell>
          <cell r="B332">
            <v>6.2650671513092638E-3</v>
          </cell>
          <cell r="C332">
            <v>4.2946724160658808E-3</v>
          </cell>
          <cell r="D332">
            <v>8.9403820574711183E-3</v>
          </cell>
          <cell r="E332">
            <v>9.6685581364150362E-3</v>
          </cell>
          <cell r="F332">
            <v>8.1564458591111659E-3</v>
          </cell>
        </row>
        <row r="333">
          <cell r="A333">
            <v>37035</v>
          </cell>
          <cell r="B333">
            <v>7.4536400811698322E-3</v>
          </cell>
          <cell r="C333">
            <v>6.2650671513092638E-3</v>
          </cell>
          <cell r="D333">
            <v>6.8013822808312124E-3</v>
          </cell>
          <cell r="E333">
            <v>9.4289075529429747E-3</v>
          </cell>
          <cell r="F333">
            <v>7.632418313380609E-3</v>
          </cell>
        </row>
        <row r="334">
          <cell r="A334">
            <v>37036</v>
          </cell>
          <cell r="B334">
            <v>5.774192362056463E-3</v>
          </cell>
          <cell r="C334">
            <v>7.4536400811698322E-3</v>
          </cell>
          <cell r="D334">
            <v>6.8062789119351123E-3</v>
          </cell>
          <cell r="E334">
            <v>9.2058728698083698E-3</v>
          </cell>
          <cell r="F334">
            <v>7.7701517014232271E-3</v>
          </cell>
        </row>
        <row r="335">
          <cell r="A335">
            <v>37040</v>
          </cell>
          <cell r="B335">
            <v>5.3385695077981989E-3</v>
          </cell>
          <cell r="C335">
            <v>5.774192362056463E-3</v>
          </cell>
          <cell r="D335">
            <v>6.6608910422868888E-3</v>
          </cell>
          <cell r="E335">
            <v>8.9931879312326098E-3</v>
          </cell>
          <cell r="F335">
            <v>7.3334560146367791E-3</v>
          </cell>
        </row>
        <row r="336">
          <cell r="A336">
            <v>37041</v>
          </cell>
          <cell r="B336">
            <v>7.8456532723070547E-3</v>
          </cell>
          <cell r="C336">
            <v>5.3385695077981989E-3</v>
          </cell>
          <cell r="D336">
            <v>5.8252283036799276E-3</v>
          </cell>
          <cell r="E336">
            <v>8.6736682344059467E-3</v>
          </cell>
          <cell r="F336">
            <v>6.8277034858315634E-3</v>
          </cell>
        </row>
        <row r="337">
          <cell r="A337">
            <v>37042</v>
          </cell>
          <cell r="B337">
            <v>7.1529073782557583E-3</v>
          </cell>
          <cell r="C337">
            <v>7.8456532723070547E-3</v>
          </cell>
          <cell r="D337">
            <v>6.5354244749281616E-3</v>
          </cell>
          <cell r="E337">
            <v>8.7714319343194271E-3</v>
          </cell>
          <cell r="F337">
            <v>7.5838788666576038E-3</v>
          </cell>
        </row>
        <row r="338">
          <cell r="A338">
            <v>37043</v>
          </cell>
          <cell r="B338">
            <v>9.6538192020492655E-3</v>
          </cell>
          <cell r="C338">
            <v>7.1529073782557583E-3</v>
          </cell>
          <cell r="D338">
            <v>6.7129925203174611E-3</v>
          </cell>
          <cell r="E338">
            <v>8.4506476788702E-3</v>
          </cell>
          <cell r="F338">
            <v>7.4080528862984843E-3</v>
          </cell>
        </row>
        <row r="339">
          <cell r="A339">
            <v>37046</v>
          </cell>
          <cell r="B339">
            <v>5.3777501125003672E-3</v>
          </cell>
          <cell r="C339">
            <v>9.6538192020492655E-3</v>
          </cell>
          <cell r="D339">
            <v>7.1530283444933493E-3</v>
          </cell>
          <cell r="E339">
            <v>8.4334350008899838E-3</v>
          </cell>
          <cell r="F339">
            <v>8.0210276319855889E-3</v>
          </cell>
        </row>
        <row r="340">
          <cell r="A340">
            <v>37047</v>
          </cell>
          <cell r="B340">
            <v>7.4287863228489513E-3</v>
          </cell>
          <cell r="C340">
            <v>5.3777501125003672E-3</v>
          </cell>
          <cell r="D340">
            <v>7.0737398945821288E-3</v>
          </cell>
          <cell r="E340">
            <v>8.3124591421220601E-3</v>
          </cell>
          <cell r="F340">
            <v>7.1692425780639866E-3</v>
          </cell>
        </row>
        <row r="341">
          <cell r="A341">
            <v>37048</v>
          </cell>
          <cell r="B341">
            <v>5.1168698067197062E-3</v>
          </cell>
          <cell r="C341">
            <v>7.4287863228489513E-3</v>
          </cell>
          <cell r="D341">
            <v>7.4917832575922801E-3</v>
          </cell>
          <cell r="E341">
            <v>8.0681064342371118E-3</v>
          </cell>
          <cell r="F341">
            <v>7.6101250429000469E-3</v>
          </cell>
        </row>
        <row r="342">
          <cell r="A342">
            <v>37049</v>
          </cell>
          <cell r="B342">
            <v>5.9954898019638188E-3</v>
          </cell>
          <cell r="C342">
            <v>5.1168698067197062E-3</v>
          </cell>
          <cell r="D342">
            <v>6.9460265644748099E-3</v>
          </cell>
          <cell r="E342">
            <v>7.4435759717192884E-3</v>
          </cell>
          <cell r="F342">
            <v>6.760556991960192E-3</v>
          </cell>
        </row>
        <row r="343">
          <cell r="A343">
            <v>37050</v>
          </cell>
          <cell r="B343">
            <v>7.676175849192053E-3</v>
          </cell>
          <cell r="C343">
            <v>5.9954898019638188E-3</v>
          </cell>
          <cell r="D343">
            <v>6.7145430492164216E-3</v>
          </cell>
          <cell r="E343">
            <v>7.4680533474331548E-3</v>
          </cell>
          <cell r="F343">
            <v>6.8431987261813442E-3</v>
          </cell>
        </row>
        <row r="344">
          <cell r="A344">
            <v>37053</v>
          </cell>
          <cell r="B344">
            <v>7.3698050350420336E-3</v>
          </cell>
          <cell r="C344">
            <v>7.676175849192053E-3</v>
          </cell>
          <cell r="D344">
            <v>6.3190143786449795E-3</v>
          </cell>
          <cell r="E344">
            <v>7.4345976396759141E-3</v>
          </cell>
          <cell r="F344">
            <v>6.9899010994805364E-3</v>
          </cell>
        </row>
        <row r="345">
          <cell r="A345">
            <v>37054</v>
          </cell>
          <cell r="B345">
            <v>1.5002117784543361E-2</v>
          </cell>
          <cell r="C345">
            <v>7.3698050350420336E-3</v>
          </cell>
          <cell r="D345">
            <v>6.7174253631533121E-3</v>
          </cell>
          <cell r="E345">
            <v>7.4159349055127948E-3</v>
          </cell>
          <cell r="F345">
            <v>7.0756980796127834E-3</v>
          </cell>
        </row>
        <row r="346">
          <cell r="A346">
            <v>37055</v>
          </cell>
          <cell r="B346">
            <v>7.5797407281692174E-3</v>
          </cell>
          <cell r="C346">
            <v>1.5002117784543361E-2</v>
          </cell>
          <cell r="D346">
            <v>8.2320916554921957E-3</v>
          </cell>
          <cell r="E346">
            <v>7.6713963330801993E-3</v>
          </cell>
          <cell r="F346">
            <v>9.121498714086549E-3</v>
          </cell>
        </row>
        <row r="347">
          <cell r="A347">
            <v>37056</v>
          </cell>
          <cell r="B347">
            <v>7.603513615938408E-3</v>
          </cell>
          <cell r="C347">
            <v>7.5797407281692174E-3</v>
          </cell>
          <cell r="D347">
            <v>8.7246658397820975E-3</v>
          </cell>
          <cell r="E347">
            <v>7.6020258261642127E-3</v>
          </cell>
          <cell r="F347">
            <v>7.9283426672241211E-3</v>
          </cell>
        </row>
        <row r="348">
          <cell r="A348">
            <v>37057</v>
          </cell>
          <cell r="B348">
            <v>1.1002323556731608E-2</v>
          </cell>
          <cell r="C348">
            <v>7.603513615938408E-3</v>
          </cell>
          <cell r="D348">
            <v>9.0462706025770147E-3</v>
          </cell>
          <cell r="E348">
            <v>7.7299166937825018E-3</v>
          </cell>
          <cell r="F348">
            <v>8.0985613388424443E-3</v>
          </cell>
        </row>
        <row r="349">
          <cell r="A349">
            <v>37060</v>
          </cell>
          <cell r="B349">
            <v>7.3919674232978448E-3</v>
          </cell>
          <cell r="C349">
            <v>1.1002323556731608E-2</v>
          </cell>
          <cell r="D349">
            <v>9.7115001440849259E-3</v>
          </cell>
          <cell r="E349">
            <v>7.9244696298159528E-3</v>
          </cell>
          <cell r="F349">
            <v>9.0353027707267327E-3</v>
          </cell>
        </row>
        <row r="350">
          <cell r="A350">
            <v>37061</v>
          </cell>
          <cell r="B350">
            <v>1.1896345274209652E-2</v>
          </cell>
          <cell r="C350">
            <v>7.3919674232978448E-3</v>
          </cell>
          <cell r="D350">
            <v>9.715932621736088E-3</v>
          </cell>
          <cell r="E350">
            <v>7.4895560565790918E-3</v>
          </cell>
          <cell r="F350">
            <v>8.2225784227407499E-3</v>
          </cell>
        </row>
        <row r="351">
          <cell r="A351">
            <v>37062</v>
          </cell>
          <cell r="B351">
            <v>6.9553732863870911E-3</v>
          </cell>
          <cell r="C351">
            <v>1.1896345274209652E-2</v>
          </cell>
          <cell r="D351">
            <v>9.0947781196693452E-3</v>
          </cell>
          <cell r="E351">
            <v>7.6926100724226962E-3</v>
          </cell>
          <cell r="F351">
            <v>8.8848046480144213E-3</v>
          </cell>
        </row>
        <row r="352">
          <cell r="A352">
            <v>37063</v>
          </cell>
          <cell r="B352">
            <v>8.7654910862814909E-3</v>
          </cell>
          <cell r="C352">
            <v>6.9553732863870911E-3</v>
          </cell>
          <cell r="D352">
            <v>8.9699046313129211E-3</v>
          </cell>
          <cell r="E352">
            <v>7.7132574167904028E-3</v>
          </cell>
          <cell r="F352">
            <v>7.9461033725968765E-3</v>
          </cell>
        </row>
        <row r="353">
          <cell r="A353">
            <v>37064</v>
          </cell>
          <cell r="B353">
            <v>7.2723039160601868E-3</v>
          </cell>
          <cell r="C353">
            <v>8.7654910862814909E-3</v>
          </cell>
          <cell r="D353">
            <v>9.2023001253815368E-3</v>
          </cell>
          <cell r="E353">
            <v>7.6791032297653331E-3</v>
          </cell>
          <cell r="F353">
            <v>8.34988156723988E-3</v>
          </cell>
        </row>
        <row r="354">
          <cell r="A354">
            <v>37067</v>
          </cell>
          <cell r="B354">
            <v>9.1300944983334961E-3</v>
          </cell>
          <cell r="C354">
            <v>7.2723039160601868E-3</v>
          </cell>
          <cell r="D354">
            <v>8.4562961972472536E-3</v>
          </cell>
          <cell r="E354">
            <v>7.8144501161287096E-3</v>
          </cell>
          <cell r="F354">
            <v>7.8491346894800484E-3</v>
          </cell>
        </row>
        <row r="355">
          <cell r="A355">
            <v>37068</v>
          </cell>
          <cell r="B355">
            <v>1.0182577771613759E-2</v>
          </cell>
          <cell r="C355">
            <v>9.1300944983334961E-3</v>
          </cell>
          <cell r="D355">
            <v>8.8039216122543836E-3</v>
          </cell>
          <cell r="E355">
            <v>7.9446786319025391E-3</v>
          </cell>
          <cell r="F355">
            <v>8.363827465927719E-3</v>
          </cell>
        </row>
        <row r="356">
          <cell r="A356">
            <v>37069</v>
          </cell>
          <cell r="B356">
            <v>6.3412563440216575E-3</v>
          </cell>
          <cell r="C356">
            <v>1.0182577771613759E-2</v>
          </cell>
          <cell r="D356">
            <v>8.4611681117352042E-3</v>
          </cell>
          <cell r="E356">
            <v>8.0687212541954451E-3</v>
          </cell>
          <cell r="F356">
            <v>8.4726435743224474E-3</v>
          </cell>
        </row>
        <row r="357">
          <cell r="A357">
            <v>37070</v>
          </cell>
          <cell r="B357">
            <v>1.1480642523314807E-2</v>
          </cell>
          <cell r="C357">
            <v>6.3412563440216575E-3</v>
          </cell>
          <cell r="D357">
            <v>8.3383447232621179E-3</v>
          </cell>
          <cell r="E357">
            <v>8.0944968897393183E-3</v>
          </cell>
          <cell r="F357">
            <v>7.7367843230309987E-3</v>
          </cell>
        </row>
        <row r="358">
          <cell r="A358">
            <v>37071</v>
          </cell>
          <cell r="B358">
            <v>9.5085289519280872E-3</v>
          </cell>
          <cell r="C358">
            <v>1.1480642523314807E-2</v>
          </cell>
          <cell r="D358">
            <v>8.8813750106687805E-3</v>
          </cell>
          <cell r="E358">
            <v>8.3736820268082539E-3</v>
          </cell>
          <cell r="F358">
            <v>8.9755128734150865E-3</v>
          </cell>
        </row>
        <row r="359">
          <cell r="A359">
            <v>37074</v>
          </cell>
          <cell r="B359">
            <v>6.606939277410343E-3</v>
          </cell>
          <cell r="C359">
            <v>9.5085289519280872E-3</v>
          </cell>
          <cell r="D359">
            <v>9.3286200178423605E-3</v>
          </cell>
          <cell r="E359">
            <v>8.4492672849728473E-3</v>
          </cell>
          <cell r="F359">
            <v>8.810206643230822E-3</v>
          </cell>
        </row>
        <row r="360">
          <cell r="A360">
            <v>37075</v>
          </cell>
          <cell r="B360">
            <v>4.5880221222360414E-3</v>
          </cell>
          <cell r="C360">
            <v>6.606939277410343E-3</v>
          </cell>
          <cell r="D360">
            <v>8.8239889736577305E-3</v>
          </cell>
          <cell r="E360">
            <v>8.4244505531162386E-3</v>
          </cell>
          <cell r="F360">
            <v>8.0850567896595168E-3</v>
          </cell>
        </row>
        <row r="361">
          <cell r="A361">
            <v>37077</v>
          </cell>
          <cell r="B361">
            <v>4.8067340940101816E-3</v>
          </cell>
          <cell r="C361">
            <v>4.5880221222360414E-3</v>
          </cell>
          <cell r="D361">
            <v>7.7050778437821876E-3</v>
          </cell>
          <cell r="E361">
            <v>8.1941870494883651E-3</v>
          </cell>
          <cell r="F361">
            <v>7.2177855667124504E-3</v>
          </cell>
        </row>
        <row r="362">
          <cell r="A362">
            <v>37078</v>
          </cell>
          <cell r="B362">
            <v>1.0759897772719388E-2</v>
          </cell>
          <cell r="C362">
            <v>4.8067340940101816E-3</v>
          </cell>
          <cell r="D362">
            <v>7.3981733937798916E-3</v>
          </cell>
          <cell r="E362">
            <v>8.1682317759206296E-3</v>
          </cell>
          <cell r="F362">
            <v>7.1339873375631619E-3</v>
          </cell>
        </row>
        <row r="363">
          <cell r="A363">
            <v>37081</v>
          </cell>
          <cell r="B363">
            <v>5.5860191799825603E-3</v>
          </cell>
          <cell r="C363">
            <v>1.0759897772719388E-2</v>
          </cell>
          <cell r="D363">
            <v>7.254024443660809E-3</v>
          </cell>
          <cell r="E363">
            <v>8.3196459327329192E-3</v>
          </cell>
          <cell r="F363">
            <v>8.2189498479836899E-3</v>
          </cell>
        </row>
        <row r="364">
          <cell r="A364">
            <v>37082</v>
          </cell>
          <cell r="B364">
            <v>1.0468473906436376E-2</v>
          </cell>
          <cell r="C364">
            <v>5.5860191799825603E-3</v>
          </cell>
          <cell r="D364">
            <v>6.4695224892717031E-3</v>
          </cell>
          <cell r="E364">
            <v>8.3409709042448661E-3</v>
          </cell>
          <cell r="F364">
            <v>6.9925214859042472E-3</v>
          </cell>
        </row>
        <row r="365">
          <cell r="A365">
            <v>37083</v>
          </cell>
          <cell r="B365">
            <v>1.0242478797405346E-2</v>
          </cell>
          <cell r="C365">
            <v>1.0468473906436376E-2</v>
          </cell>
          <cell r="D365">
            <v>7.2418294150769103E-3</v>
          </cell>
          <cell r="E365">
            <v>8.5442883635390744E-3</v>
          </cell>
          <cell r="F365">
            <v>8.2424353855895423E-3</v>
          </cell>
        </row>
        <row r="366">
          <cell r="A366">
            <v>37084</v>
          </cell>
          <cell r="B366">
            <v>1.0822935575415938E-2</v>
          </cell>
          <cell r="C366">
            <v>1.0242478797405346E-2</v>
          </cell>
          <cell r="D366">
            <v>8.3727207501107705E-3</v>
          </cell>
          <cell r="E366">
            <v>8.6609384975487695E-3</v>
          </cell>
          <cell r="F366">
            <v>8.6643953684960254E-3</v>
          </cell>
        </row>
        <row r="367">
          <cell r="A367">
            <v>37085</v>
          </cell>
          <cell r="B367">
            <v>7.4080562421953494E-3</v>
          </cell>
          <cell r="C367">
            <v>1.0822935575415938E-2</v>
          </cell>
          <cell r="D367">
            <v>9.5759610463919224E-3</v>
          </cell>
          <cell r="E367">
            <v>8.817898976656675E-3</v>
          </cell>
          <cell r="F367">
            <v>9.2746810112673533E-3</v>
          </cell>
        </row>
        <row r="368">
          <cell r="A368">
            <v>37088</v>
          </cell>
          <cell r="B368">
            <v>8.8782024362422524E-3</v>
          </cell>
          <cell r="C368">
            <v>7.4080562421953494E-3</v>
          </cell>
          <cell r="D368">
            <v>8.905592740287115E-3</v>
          </cell>
          <cell r="E368">
            <v>8.4727143610953976E-3</v>
          </cell>
          <cell r="F368">
            <v>8.278727333188728E-3</v>
          </cell>
        </row>
        <row r="369">
          <cell r="A369">
            <v>37089</v>
          </cell>
          <cell r="B369">
            <v>9.4600769067400316E-3</v>
          </cell>
          <cell r="C369">
            <v>8.8782024362422524E-3</v>
          </cell>
          <cell r="D369">
            <v>9.5640293915390528E-3</v>
          </cell>
          <cell r="E369">
            <v>8.5317353478259923E-3</v>
          </cell>
          <cell r="F369">
            <v>8.8128403343153052E-3</v>
          </cell>
        </row>
        <row r="370">
          <cell r="A370">
            <v>37090</v>
          </cell>
          <cell r="B370">
            <v>9.6689446888103808E-3</v>
          </cell>
          <cell r="C370">
            <v>9.4600769067400316E-3</v>
          </cell>
          <cell r="D370">
            <v>9.3623499915997839E-3</v>
          </cell>
          <cell r="E370">
            <v>8.6161245883169743E-3</v>
          </cell>
          <cell r="F370">
            <v>8.8741713666248435E-3</v>
          </cell>
        </row>
        <row r="371">
          <cell r="A371">
            <v>37091</v>
          </cell>
          <cell r="B371">
            <v>1.0752539043161802E-2</v>
          </cell>
          <cell r="C371">
            <v>9.6689446888103808E-3</v>
          </cell>
          <cell r="D371">
            <v>9.2476431698807898E-3</v>
          </cell>
          <cell r="E371">
            <v>8.5555164579569198E-3</v>
          </cell>
          <cell r="F371">
            <v>8.8476225191472819E-3</v>
          </cell>
        </row>
        <row r="372">
          <cell r="A372">
            <v>37092</v>
          </cell>
          <cell r="B372">
            <v>4.6202719485222742E-3</v>
          </cell>
          <cell r="C372">
            <v>1.0752539043161802E-2</v>
          </cell>
          <cell r="D372">
            <v>9.2335638634299631E-3</v>
          </cell>
          <cell r="E372">
            <v>8.7082697134052822E-3</v>
          </cell>
          <cell r="F372">
            <v>9.0948243217787023E-3</v>
          </cell>
        </row>
        <row r="373">
          <cell r="A373">
            <v>37095</v>
          </cell>
          <cell r="B373">
            <v>1.0388281857982991E-2</v>
          </cell>
          <cell r="C373">
            <v>4.6202719485222742E-3</v>
          </cell>
          <cell r="D373">
            <v>8.6760070046953477E-3</v>
          </cell>
          <cell r="E373">
            <v>8.3775391076922178E-3</v>
          </cell>
          <cell r="F373">
            <v>7.6512948773100765E-3</v>
          </cell>
        </row>
        <row r="374">
          <cell r="A374">
            <v>37096</v>
          </cell>
          <cell r="B374">
            <v>1.1651965422960283E-2</v>
          </cell>
          <cell r="C374">
            <v>1.0388281857982991E-2</v>
          </cell>
          <cell r="D374">
            <v>8.9780228890434955E-3</v>
          </cell>
          <cell r="E374">
            <v>8.5335804064011235E-3</v>
          </cell>
          <cell r="F374">
            <v>8.8703104126004149E-3</v>
          </cell>
        </row>
        <row r="375">
          <cell r="A375">
            <v>37097</v>
          </cell>
          <cell r="B375">
            <v>6.456378715123735E-3</v>
          </cell>
          <cell r="C375">
            <v>1.1651965422960283E-2</v>
          </cell>
          <cell r="D375">
            <v>9.4164005922875472E-3</v>
          </cell>
          <cell r="E375">
            <v>8.6647837853410722E-3</v>
          </cell>
          <cell r="F375">
            <v>9.3109631270685365E-3</v>
          </cell>
        </row>
        <row r="376">
          <cell r="A376">
            <v>37098</v>
          </cell>
          <cell r="B376">
            <v>1.1039494341820095E-2</v>
          </cell>
          <cell r="C376">
            <v>6.456378715123735E-3</v>
          </cell>
          <cell r="D376">
            <v>8.7738873975502178E-3</v>
          </cell>
          <cell r="E376">
            <v>8.6276962762075957E-3</v>
          </cell>
          <cell r="F376">
            <v>8.1123559392203715E-3</v>
          </cell>
        </row>
        <row r="377">
          <cell r="A377">
            <v>37099</v>
          </cell>
          <cell r="B377">
            <v>7.3553406288654338E-3</v>
          </cell>
          <cell r="C377">
            <v>1.1039494341820095E-2</v>
          </cell>
          <cell r="D377">
            <v>8.831278457281877E-3</v>
          </cell>
          <cell r="E377">
            <v>8.7144871781842589E-3</v>
          </cell>
          <cell r="F377">
            <v>8.9995574083980862E-3</v>
          </cell>
        </row>
        <row r="378">
          <cell r="A378">
            <v>37102</v>
          </cell>
          <cell r="B378">
            <v>4.6787306777571125E-3</v>
          </cell>
          <cell r="C378">
            <v>7.3553406288654338E-3</v>
          </cell>
          <cell r="D378">
            <v>9.3782921933505091E-3</v>
          </cell>
          <cell r="E378">
            <v>8.5859763989684246E-3</v>
          </cell>
          <cell r="F378">
            <v>8.4859870208804228E-3</v>
          </cell>
        </row>
        <row r="379">
          <cell r="A379">
            <v>37103</v>
          </cell>
          <cell r="B379">
            <v>1.1218530748594295E-2</v>
          </cell>
          <cell r="C379">
            <v>4.6787306777571125E-3</v>
          </cell>
          <cell r="D379">
            <v>8.2363819573053314E-3</v>
          </cell>
          <cell r="E379">
            <v>8.5104070505018538E-3</v>
          </cell>
          <cell r="F379">
            <v>7.5462387953813843E-3</v>
          </cell>
        </row>
        <row r="380">
          <cell r="A380">
            <v>37104</v>
          </cell>
          <cell r="B380">
            <v>7.1089099121074547E-3</v>
          </cell>
          <cell r="C380">
            <v>1.1218530748594295E-2</v>
          </cell>
          <cell r="D380">
            <v>8.1496950224321345E-3</v>
          </cell>
          <cell r="E380">
            <v>8.498492878923649E-3</v>
          </cell>
          <cell r="F380">
            <v>8.7004531713842457E-3</v>
          </cell>
        </row>
        <row r="381">
          <cell r="A381">
            <v>37105</v>
          </cell>
          <cell r="B381">
            <v>6.072569566993309E-3</v>
          </cell>
          <cell r="C381">
            <v>7.1089099121074547E-3</v>
          </cell>
          <cell r="D381">
            <v>8.2802012618288789E-3</v>
          </cell>
          <cell r="E381">
            <v>8.3894192862045292E-3</v>
          </cell>
          <cell r="F381">
            <v>7.9613732257838125E-3</v>
          </cell>
        </row>
        <row r="382">
          <cell r="A382">
            <v>37106</v>
          </cell>
          <cell r="B382">
            <v>9.2364065083611318E-3</v>
          </cell>
          <cell r="C382">
            <v>6.072569566993309E-3</v>
          </cell>
          <cell r="D382">
            <v>7.2868163068635205E-3</v>
          </cell>
          <cell r="E382">
            <v>8.365129753912846E-3</v>
          </cell>
          <cell r="F382">
            <v>7.3940928808176737E-3</v>
          </cell>
        </row>
        <row r="383">
          <cell r="A383">
            <v>37109</v>
          </cell>
          <cell r="B383">
            <v>7.1149685044376862E-3</v>
          </cell>
          <cell r="C383">
            <v>9.2364065083611318E-3</v>
          </cell>
          <cell r="D383">
            <v>7.6630294827626606E-3</v>
          </cell>
          <cell r="E383">
            <v>8.5764199532821668E-3</v>
          </cell>
          <cell r="F383">
            <v>8.1864977030144427E-3</v>
          </cell>
        </row>
        <row r="384">
          <cell r="A384">
            <v>37110</v>
          </cell>
          <cell r="B384">
            <v>6.3164386251408139E-3</v>
          </cell>
          <cell r="C384">
            <v>7.1149685044376862E-3</v>
          </cell>
          <cell r="D384">
            <v>8.1502770480987759E-3</v>
          </cell>
          <cell r="E384">
            <v>8.6813396992106908E-3</v>
          </cell>
          <cell r="F384">
            <v>8.0194828123810978E-3</v>
          </cell>
        </row>
        <row r="385">
          <cell r="A385">
            <v>37111</v>
          </cell>
          <cell r="B385">
            <v>1.044171450050665E-2</v>
          </cell>
          <cell r="C385">
            <v>6.3164386251408139E-3</v>
          </cell>
          <cell r="D385">
            <v>7.1698586234080789E-3</v>
          </cell>
          <cell r="E385">
            <v>8.4793642834116653E-3</v>
          </cell>
          <cell r="F385">
            <v>7.4361918729675229E-3</v>
          </cell>
        </row>
        <row r="386">
          <cell r="A386">
            <v>37112</v>
          </cell>
          <cell r="B386">
            <v>6.9667387265407651E-3</v>
          </cell>
          <cell r="C386">
            <v>1.044171450050665E-2</v>
          </cell>
          <cell r="D386">
            <v>7.8364195410879182E-3</v>
          </cell>
          <cell r="E386">
            <v>8.7000777070718512E-3</v>
          </cell>
          <cell r="F386">
            <v>8.5151491442228954E-3</v>
          </cell>
        </row>
        <row r="387">
          <cell r="A387">
            <v>37113</v>
          </cell>
          <cell r="B387">
            <v>1.4134354571875299E-2</v>
          </cell>
          <cell r="C387">
            <v>6.9667387265407651E-3</v>
          </cell>
          <cell r="D387">
            <v>8.015253372997409E-3</v>
          </cell>
          <cell r="E387">
            <v>8.5409079261675059E-3</v>
          </cell>
          <cell r="F387">
            <v>7.891535310626618E-3</v>
          </cell>
        </row>
        <row r="388">
          <cell r="A388">
            <v>37116</v>
          </cell>
          <cell r="B388">
            <v>4.9533468487577342E-3</v>
          </cell>
          <cell r="C388">
            <v>1.4134354571875299E-2</v>
          </cell>
          <cell r="D388">
            <v>8.9948429857002431E-3</v>
          </cell>
          <cell r="E388">
            <v>8.7178113704615961E-3</v>
          </cell>
          <cell r="F388">
            <v>9.6251697968110419E-3</v>
          </cell>
        </row>
        <row r="389">
          <cell r="A389">
            <v>37117</v>
          </cell>
          <cell r="B389">
            <v>8.1804509024002384E-3</v>
          </cell>
          <cell r="C389">
            <v>4.9533468487577342E-3</v>
          </cell>
          <cell r="D389">
            <v>8.5625186545642516E-3</v>
          </cell>
          <cell r="E389">
            <v>8.4510118828862203E-3</v>
          </cell>
          <cell r="F389">
            <v>7.6962145861270478E-3</v>
          </cell>
        </row>
        <row r="390">
          <cell r="A390">
            <v>37118</v>
          </cell>
          <cell r="B390">
            <v>6.7851032761317362E-3</v>
          </cell>
          <cell r="C390">
            <v>8.1804509024002384E-3</v>
          </cell>
          <cell r="D390">
            <v>8.9353211100161364E-3</v>
          </cell>
          <cell r="E390">
            <v>8.4861207310773529E-3</v>
          </cell>
          <cell r="F390">
            <v>8.435273679655261E-3</v>
          </cell>
        </row>
        <row r="391">
          <cell r="A391">
            <v>37119</v>
          </cell>
          <cell r="B391">
            <v>1.0829913557149538E-2</v>
          </cell>
          <cell r="C391">
            <v>6.7851032761317362E-3</v>
          </cell>
          <cell r="D391">
            <v>8.2039988651411537E-3</v>
          </cell>
          <cell r="E391">
            <v>8.390979860163239E-3</v>
          </cell>
          <cell r="F391">
            <v>7.8746085931495676E-3</v>
          </cell>
        </row>
        <row r="392">
          <cell r="A392">
            <v>37120</v>
          </cell>
          <cell r="B392">
            <v>1.1673365018992916E-2</v>
          </cell>
          <cell r="C392">
            <v>1.0829913557149538E-2</v>
          </cell>
          <cell r="D392">
            <v>8.9766338312629087E-3</v>
          </cell>
          <cell r="E392">
            <v>8.4532451624545792E-3</v>
          </cell>
          <cell r="F392">
            <v>8.9212084558690265E-3</v>
          </cell>
        </row>
        <row r="393">
          <cell r="A393">
            <v>37123</v>
          </cell>
          <cell r="B393">
            <v>4.038866812265395E-3</v>
          </cell>
          <cell r="C393">
            <v>1.1673365018992916E-2</v>
          </cell>
          <cell r="D393">
            <v>8.4844359206864318E-3</v>
          </cell>
          <cell r="E393">
            <v>8.5443551774628777E-3</v>
          </cell>
          <cell r="F393">
            <v>8.9244413447967814E-3</v>
          </cell>
        </row>
        <row r="394">
          <cell r="A394">
            <v>37124</v>
          </cell>
          <cell r="B394">
            <v>1.2111117489882183E-2</v>
          </cell>
          <cell r="C394">
            <v>4.038866812265395E-3</v>
          </cell>
          <cell r="D394">
            <v>8.3015399133879644E-3</v>
          </cell>
          <cell r="E394">
            <v>8.2391882578766763E-3</v>
          </cell>
          <cell r="F394">
            <v>7.3560857952938759E-3</v>
          </cell>
        </row>
        <row r="395">
          <cell r="A395">
            <v>37125</v>
          </cell>
          <cell r="B395">
            <v>7.7497083208664949E-3</v>
          </cell>
          <cell r="C395">
            <v>1.2111117489882183E-2</v>
          </cell>
          <cell r="D395">
            <v>9.0876732308843543E-3</v>
          </cell>
          <cell r="E395">
            <v>8.5796812370294E-3</v>
          </cell>
          <cell r="F395">
            <v>9.2414705357329961E-3</v>
          </cell>
        </row>
        <row r="396">
          <cell r="A396">
            <v>37126</v>
          </cell>
          <cell r="B396">
            <v>5.1400429338145336E-3</v>
          </cell>
          <cell r="C396">
            <v>7.7497083208664949E-3</v>
          </cell>
          <cell r="D396">
            <v>9.2805942398313055E-3</v>
          </cell>
          <cell r="E396">
            <v>8.4597460762513774E-3</v>
          </cell>
          <cell r="F396">
            <v>8.4758590086985493E-3</v>
          </cell>
        </row>
        <row r="397">
          <cell r="A397">
            <v>37127</v>
          </cell>
          <cell r="B397">
            <v>7.6239536508882159E-3</v>
          </cell>
          <cell r="C397">
            <v>5.1400429338145336E-3</v>
          </cell>
          <cell r="D397">
            <v>8.1426201151643032E-3</v>
          </cell>
          <cell r="E397">
            <v>8.1637495994720255E-3</v>
          </cell>
          <cell r="F397">
            <v>7.4701983805850903E-3</v>
          </cell>
        </row>
        <row r="398">
          <cell r="A398">
            <v>37130</v>
          </cell>
          <cell r="B398">
            <v>4.1397927691125746E-3</v>
          </cell>
          <cell r="C398">
            <v>7.6239536508882159E-3</v>
          </cell>
          <cell r="D398">
            <v>7.3327378415433643E-3</v>
          </cell>
          <cell r="E398">
            <v>8.2168211874613217E-3</v>
          </cell>
          <cell r="F398">
            <v>7.6401343212968865E-3</v>
          </cell>
        </row>
        <row r="399">
          <cell r="A399">
            <v>37131</v>
          </cell>
          <cell r="B399">
            <v>6.4905325113485358E-3</v>
          </cell>
          <cell r="C399">
            <v>4.1397927691125746E-3</v>
          </cell>
          <cell r="D399">
            <v>7.3529230329128E-3</v>
          </cell>
          <cell r="E399">
            <v>7.9031983887018886E-3</v>
          </cell>
          <cell r="F399">
            <v>6.9000344428542838E-3</v>
          </cell>
        </row>
        <row r="400">
          <cell r="A400">
            <v>37132</v>
          </cell>
          <cell r="B400">
            <v>9.6308597371879481E-3</v>
          </cell>
          <cell r="C400">
            <v>6.4905325113485358E-3</v>
          </cell>
          <cell r="D400">
            <v>6.2288060372060715E-3</v>
          </cell>
          <cell r="E400">
            <v>7.8638889288147572E-3</v>
          </cell>
          <cell r="F400">
            <v>6.8953937800432241E-3</v>
          </cell>
        </row>
        <row r="401">
          <cell r="A401">
            <v>37133</v>
          </cell>
          <cell r="B401">
            <v>1.2465878590871204E-2</v>
          </cell>
          <cell r="C401">
            <v>9.6308597371879481E-3</v>
          </cell>
          <cell r="D401">
            <v>6.6050363204703619E-3</v>
          </cell>
          <cell r="E401">
            <v>8.0889857042434309E-3</v>
          </cell>
          <cell r="F401">
            <v>7.6885079864466282E-3</v>
          </cell>
        </row>
        <row r="402">
          <cell r="A402">
            <v>37134</v>
          </cell>
          <cell r="B402">
            <v>9.2209557569182237E-3</v>
          </cell>
          <cell r="C402">
            <v>1.2465878590871204E-2</v>
          </cell>
          <cell r="D402">
            <v>8.070203451881695E-3</v>
          </cell>
          <cell r="E402">
            <v>8.1456833334378354E-3</v>
          </cell>
          <cell r="F402">
            <v>8.7706282324088707E-3</v>
          </cell>
        </row>
        <row r="403">
          <cell r="A403">
            <v>37138</v>
          </cell>
          <cell r="B403">
            <v>1.8212438207608862E-2</v>
          </cell>
          <cell r="C403">
            <v>9.2209557569182237E-3</v>
          </cell>
          <cell r="D403">
            <v>8.3896038730876983E-3</v>
          </cell>
          <cell r="E403">
            <v>8.2416854172928707E-3</v>
          </cell>
          <cell r="F403">
            <v>8.3333415229795774E-3</v>
          </cell>
        </row>
        <row r="404">
          <cell r="A404">
            <v>37139</v>
          </cell>
          <cell r="B404">
            <v>1.4604566773295226E-2</v>
          </cell>
          <cell r="C404">
            <v>1.8212438207608862E-2</v>
          </cell>
          <cell r="D404">
            <v>1.1204132960786956E-2</v>
          </cell>
          <cell r="E404">
            <v>8.7934976282299394E-3</v>
          </cell>
          <cell r="F404">
            <v>1.1217503819586404E-2</v>
          </cell>
        </row>
        <row r="405">
          <cell r="A405">
            <v>37140</v>
          </cell>
          <cell r="B405">
            <v>9.2010636719077905E-3</v>
          </cell>
          <cell r="C405">
            <v>1.4604566773295226E-2</v>
          </cell>
          <cell r="D405">
            <v>1.2826939813176291E-2</v>
          </cell>
          <cell r="E405">
            <v>9.0375049129996707E-3</v>
          </cell>
          <cell r="F405">
            <v>1.125278147438118E-2</v>
          </cell>
        </row>
        <row r="406">
          <cell r="A406">
            <v>37141</v>
          </cell>
          <cell r="B406">
            <v>1.0744078333085052E-2</v>
          </cell>
          <cell r="C406">
            <v>9.2010636719077905E-3</v>
          </cell>
          <cell r="D406">
            <v>1.2740980600120261E-2</v>
          </cell>
          <cell r="E406">
            <v>9.1323274206119489E-3</v>
          </cell>
          <cell r="F406">
            <v>1.0271122844223416E-2</v>
          </cell>
        </row>
        <row r="407">
          <cell r="A407">
            <v>37144</v>
          </cell>
          <cell r="B407">
            <v>1.4826376405307051E-2</v>
          </cell>
          <cell r="C407">
            <v>1.0744078333085052E-2</v>
          </cell>
          <cell r="D407">
            <v>1.2396620548563029E-2</v>
          </cell>
          <cell r="E407">
            <v>9.3335837709730505E-3</v>
          </cell>
          <cell r="F407">
            <v>1.0496530001358775E-2</v>
          </cell>
        </row>
        <row r="408">
          <cell r="A408">
            <v>37151</v>
          </cell>
          <cell r="B408">
            <v>2.063079723611419E-2</v>
          </cell>
          <cell r="C408">
            <v>1.4826376405307051E-2</v>
          </cell>
          <cell r="D408">
            <v>1.3517704678240797E-2</v>
          </cell>
          <cell r="E408">
            <v>9.5328865848276143E-3</v>
          </cell>
          <cell r="F408">
            <v>1.1729140940302984E-2</v>
          </cell>
        </row>
        <row r="409">
          <cell r="A409">
            <v>37152</v>
          </cell>
          <cell r="B409">
            <v>1.0681737667665938E-2</v>
          </cell>
          <cell r="C409">
            <v>2.063079723611419E-2</v>
          </cell>
          <cell r="D409">
            <v>1.400137648394186E-2</v>
          </cell>
          <cell r="E409">
            <v>1.0153980153444589E-2</v>
          </cell>
          <cell r="F409">
            <v>1.3190281376409181E-2</v>
          </cell>
        </row>
        <row r="410">
          <cell r="A410">
            <v>37153</v>
          </cell>
          <cell r="B410">
            <v>3.7880871431440283E-2</v>
          </cell>
          <cell r="C410">
            <v>1.0681737667665938E-2</v>
          </cell>
          <cell r="D410">
            <v>1.3216810662816002E-2</v>
          </cell>
          <cell r="E410">
            <v>9.9970430214350713E-3</v>
          </cell>
          <cell r="F410">
            <v>1.1030003009528484E-2</v>
          </cell>
        </row>
        <row r="411">
          <cell r="A411">
            <v>37154</v>
          </cell>
          <cell r="B411">
            <v>1.2080048777366077E-2</v>
          </cell>
          <cell r="C411">
            <v>3.7880871431440283E-2</v>
          </cell>
          <cell r="D411">
            <v>1.8952772214722503E-2</v>
          </cell>
          <cell r="E411">
            <v>1.1493748684284278E-2</v>
          </cell>
          <cell r="F411">
            <v>1.8658122589145301E-2</v>
          </cell>
        </row>
        <row r="412">
          <cell r="A412">
            <v>37155</v>
          </cell>
          <cell r="B412">
            <v>2.882219332107061E-2</v>
          </cell>
          <cell r="C412">
            <v>1.2080048777366077E-2</v>
          </cell>
          <cell r="D412">
            <v>1.9219966303578705E-2</v>
          </cell>
          <cell r="E412">
            <v>1.1671003133146363E-2</v>
          </cell>
          <cell r="F412">
            <v>1.4123684376021557E-2</v>
          </cell>
        </row>
        <row r="413">
          <cell r="A413">
            <v>37158</v>
          </cell>
          <cell r="B413">
            <v>1.9888354050883173E-2</v>
          </cell>
          <cell r="C413">
            <v>2.882219332107061E-2</v>
          </cell>
          <cell r="D413">
            <v>2.201912968673142E-2</v>
          </cell>
          <cell r="E413">
            <v>1.2672689044279949E-2</v>
          </cell>
          <cell r="F413">
            <v>1.857578030965127E-2</v>
          </cell>
        </row>
        <row r="414">
          <cell r="A414">
            <v>37159</v>
          </cell>
          <cell r="B414">
            <v>1.1284834544388377E-2</v>
          </cell>
          <cell r="C414">
            <v>1.9888354050883173E-2</v>
          </cell>
          <cell r="D414">
            <v>2.1870641049685217E-2</v>
          </cell>
          <cell r="E414">
            <v>1.3084436339449657E-2</v>
          </cell>
          <cell r="F414">
            <v>1.7042429096959494E-2</v>
          </cell>
        </row>
        <row r="415">
          <cell r="A415">
            <v>37160</v>
          </cell>
          <cell r="B415">
            <v>1.1317654547197952E-2</v>
          </cell>
          <cell r="C415">
            <v>1.1284834544388377E-2</v>
          </cell>
          <cell r="D415">
            <v>2.1991260425029701E-2</v>
          </cell>
          <cell r="E415">
            <v>1.306677586333127E-2</v>
          </cell>
          <cell r="F415">
            <v>1.5514403195887547E-2</v>
          </cell>
        </row>
        <row r="416">
          <cell r="A416">
            <v>37161</v>
          </cell>
          <cell r="B416">
            <v>1.3173937164697032E-2</v>
          </cell>
          <cell r="C416">
            <v>1.1317654547197952E-2</v>
          </cell>
          <cell r="D416">
            <v>1.6678617048181237E-2</v>
          </cell>
          <cell r="E416">
            <v>1.339762985128275E-2</v>
          </cell>
          <cell r="F416">
            <v>1.3662041266370542E-2</v>
          </cell>
        </row>
        <row r="417">
          <cell r="A417">
            <v>37162</v>
          </cell>
          <cell r="B417">
            <v>8.2631662011909569E-3</v>
          </cell>
          <cell r="C417">
            <v>1.3173937164697032E-2</v>
          </cell>
          <cell r="D417">
            <v>1.6897394725647427E-2</v>
          </cell>
          <cell r="E417">
            <v>1.3445939836501608E-2</v>
          </cell>
          <cell r="F417">
            <v>1.4098922658193623E-2</v>
          </cell>
        </row>
        <row r="418">
          <cell r="A418">
            <v>37165</v>
          </cell>
          <cell r="B418">
            <v>1.1602914637679042E-2</v>
          </cell>
          <cell r="C418">
            <v>8.2631662011909569E-3</v>
          </cell>
          <cell r="D418">
            <v>1.2785589301671499E-2</v>
          </cell>
          <cell r="E418">
            <v>1.3469278831061811E-2</v>
          </cell>
          <cell r="F418">
            <v>1.168245597386249E-2</v>
          </cell>
        </row>
        <row r="419">
          <cell r="A419">
            <v>37166</v>
          </cell>
          <cell r="B419">
            <v>8.7245453529810474E-3</v>
          </cell>
          <cell r="C419">
            <v>1.1602914637679042E-2</v>
          </cell>
          <cell r="D419">
            <v>1.1128501419030672E-2</v>
          </cell>
          <cell r="E419">
            <v>1.3763045726692015E-2</v>
          </cell>
          <cell r="F419">
            <v>1.1779715084755496E-2</v>
          </cell>
        </row>
        <row r="420">
          <cell r="A420">
            <v>37167</v>
          </cell>
          <cell r="B420">
            <v>1.8623983812472409E-2</v>
          </cell>
          <cell r="C420">
            <v>8.7245453529810474E-3</v>
          </cell>
          <cell r="D420">
            <v>1.0616443580749205E-2</v>
          </cell>
          <cell r="E420">
            <v>1.381307262224169E-2</v>
          </cell>
          <cell r="F420">
            <v>1.1083044628159667E-2</v>
          </cell>
        </row>
        <row r="421">
          <cell r="A421">
            <v>37168</v>
          </cell>
          <cell r="B421">
            <v>1.1542568964927793E-2</v>
          </cell>
          <cell r="C421">
            <v>1.8623983812472409E-2</v>
          </cell>
          <cell r="D421">
            <v>1.2077709433804099E-2</v>
          </cell>
          <cell r="E421">
            <v>1.4471444942394411E-2</v>
          </cell>
          <cell r="F421">
            <v>1.3667208675075308E-2</v>
          </cell>
        </row>
        <row r="422">
          <cell r="A422">
            <v>37169</v>
          </cell>
          <cell r="B422">
            <v>1.4860067827397369E-2</v>
          </cell>
          <cell r="C422">
            <v>1.1542568964927793E-2</v>
          </cell>
          <cell r="D422">
            <v>1.175143579385025E-2</v>
          </cell>
          <cell r="E422">
            <v>1.4701082963011649E-2</v>
          </cell>
          <cell r="F422">
            <v>1.2339231841290014E-2</v>
          </cell>
        </row>
        <row r="423">
          <cell r="A423">
            <v>37172</v>
          </cell>
          <cell r="B423">
            <v>8.4407252927091829E-3</v>
          </cell>
          <cell r="C423">
            <v>1.4860067827397369E-2</v>
          </cell>
          <cell r="D423">
            <v>1.3070816119091531E-2</v>
          </cell>
          <cell r="E423">
            <v>1.4938774239839348E-2</v>
          </cell>
          <cell r="F423">
            <v>1.3520263627586281E-2</v>
          </cell>
        </row>
        <row r="424">
          <cell r="A424">
            <v>37173</v>
          </cell>
          <cell r="B424">
            <v>5.3013424374073592E-3</v>
          </cell>
          <cell r="C424">
            <v>8.4407252927091829E-3</v>
          </cell>
          <cell r="D424">
            <v>1.2438378250097559E-2</v>
          </cell>
          <cell r="E424">
            <v>1.4755812726286531E-2</v>
          </cell>
          <cell r="F424">
            <v>1.2049926223768796E-2</v>
          </cell>
        </row>
        <row r="425">
          <cell r="A425">
            <v>37174</v>
          </cell>
          <cell r="B425">
            <v>1.3108589792885409E-2</v>
          </cell>
          <cell r="C425">
            <v>5.3013424374073592E-3</v>
          </cell>
          <cell r="D425">
            <v>1.1753737666982822E-2</v>
          </cell>
          <cell r="E425">
            <v>1.4577648484490583E-2</v>
          </cell>
          <cell r="F425">
            <v>1.1159111601006111E-2</v>
          </cell>
        </row>
        <row r="426">
          <cell r="A426">
            <v>37175</v>
          </cell>
          <cell r="B426">
            <v>7.4514419410614515E-3</v>
          </cell>
          <cell r="C426">
            <v>1.3108589792885409E-2</v>
          </cell>
          <cell r="D426">
            <v>1.0650658863065422E-2</v>
          </cell>
          <cell r="E426">
            <v>1.4345655374730426E-2</v>
          </cell>
          <cell r="F426">
            <v>1.2086287537528523E-2</v>
          </cell>
        </row>
        <row r="427">
          <cell r="A427">
            <v>37176</v>
          </cell>
          <cell r="B427">
            <v>1.9055598516049613E-2</v>
          </cell>
          <cell r="C427">
            <v>7.4514419410614515E-3</v>
          </cell>
          <cell r="D427">
            <v>9.832433458292154E-3</v>
          </cell>
          <cell r="E427">
            <v>1.4020513336901618E-2</v>
          </cell>
          <cell r="F427">
            <v>1.0634246075948968E-2</v>
          </cell>
        </row>
        <row r="428">
          <cell r="A428">
            <v>37179</v>
          </cell>
          <cell r="B428">
            <v>1.0755432445466924E-2</v>
          </cell>
          <cell r="C428">
            <v>1.9055598516049613E-2</v>
          </cell>
          <cell r="D428">
            <v>1.0671539596022604E-2</v>
          </cell>
          <cell r="E428">
            <v>1.4468446738908064E-2</v>
          </cell>
          <cell r="F428">
            <v>1.3221233884199492E-2</v>
          </cell>
        </row>
        <row r="429">
          <cell r="A429">
            <v>37180</v>
          </cell>
          <cell r="B429">
            <v>7.8995698307086169E-3</v>
          </cell>
          <cell r="C429">
            <v>1.0755432445466924E-2</v>
          </cell>
          <cell r="D429">
            <v>1.1134481026574151E-2</v>
          </cell>
          <cell r="E429">
            <v>1.4468962834925424E-2</v>
          </cell>
          <cell r="F429">
            <v>1.1882442681769773E-2</v>
          </cell>
        </row>
        <row r="430">
          <cell r="A430">
            <v>37181</v>
          </cell>
          <cell r="B430">
            <v>1.6236211770931451E-2</v>
          </cell>
          <cell r="C430">
            <v>7.8995698307086169E-3</v>
          </cell>
          <cell r="D430">
            <v>1.1654126505234402E-2</v>
          </cell>
          <cell r="E430">
            <v>1.4154107990625496E-2</v>
          </cell>
          <cell r="F430">
            <v>1.1442237212891893E-2</v>
          </cell>
        </row>
        <row r="431">
          <cell r="A431">
            <v>37182</v>
          </cell>
          <cell r="B431">
            <v>7.2912493528397423E-3</v>
          </cell>
          <cell r="C431">
            <v>1.6236211770931451E-2</v>
          </cell>
          <cell r="D431">
            <v>1.2279650900843611E-2</v>
          </cell>
          <cell r="E431">
            <v>1.3954354105844457E-2</v>
          </cell>
          <cell r="F431">
            <v>1.3120960435356174E-2</v>
          </cell>
        </row>
        <row r="432">
          <cell r="A432">
            <v>37183</v>
          </cell>
          <cell r="B432">
            <v>1.2363257489555033E-2</v>
          </cell>
          <cell r="C432">
            <v>7.2912493528397423E-3</v>
          </cell>
          <cell r="D432">
            <v>1.2247612383199269E-2</v>
          </cell>
          <cell r="E432">
            <v>1.3800241000625086E-2</v>
          </cell>
          <cell r="F432">
            <v>1.1424677767093825E-2</v>
          </cell>
        </row>
        <row r="433">
          <cell r="A433">
            <v>37186</v>
          </cell>
          <cell r="B433">
            <v>8.9271339391428072E-3</v>
          </cell>
          <cell r="C433">
            <v>1.2363257489555033E-2</v>
          </cell>
          <cell r="D433">
            <v>1.0909144177900353E-2</v>
          </cell>
          <cell r="E433">
            <v>1.2640349457812118E-2</v>
          </cell>
          <cell r="F433">
            <v>1.1431241653690487E-2</v>
          </cell>
        </row>
        <row r="434">
          <cell r="A434">
            <v>37187</v>
          </cell>
          <cell r="B434">
            <v>1.0741932492894382E-2</v>
          </cell>
          <cell r="C434">
            <v>8.9271339391428072E-3</v>
          </cell>
          <cell r="D434">
            <v>1.054348447663553E-2</v>
          </cell>
          <cell r="E434">
            <v>1.2497035146983788E-2</v>
          </cell>
          <cell r="F434">
            <v>1.0617724001399724E-2</v>
          </cell>
        </row>
        <row r="435">
          <cell r="A435">
            <v>37188</v>
          </cell>
          <cell r="B435">
            <v>6.191727454857859E-3</v>
          </cell>
          <cell r="C435">
            <v>1.0741932492894382E-2</v>
          </cell>
          <cell r="D435">
            <v>1.1111957009072682E-2</v>
          </cell>
          <cell r="E435">
            <v>1.167520510933941E-2</v>
          </cell>
          <cell r="F435">
            <v>1.086314170293348E-2</v>
          </cell>
        </row>
        <row r="436">
          <cell r="A436">
            <v>37189</v>
          </cell>
          <cell r="B436">
            <v>2.283937203195275E-2</v>
          </cell>
          <cell r="C436">
            <v>6.191727454857859E-3</v>
          </cell>
          <cell r="D436">
            <v>9.1030601458579642E-3</v>
          </cell>
          <cell r="E436">
            <v>1.1052631173156443E-2</v>
          </cell>
          <cell r="F436">
            <v>9.0620347280436445E-3</v>
          </cell>
        </row>
        <row r="437">
          <cell r="A437">
            <v>37190</v>
          </cell>
          <cell r="B437">
            <v>9.4605255803372115E-3</v>
          </cell>
          <cell r="C437">
            <v>2.283937203195275E-2</v>
          </cell>
          <cell r="D437">
            <v>1.2212684681680566E-2</v>
          </cell>
          <cell r="E437">
            <v>1.1577837422591187E-2</v>
          </cell>
          <cell r="F437">
            <v>1.3440506817179529E-2</v>
          </cell>
        </row>
        <row r="438">
          <cell r="A438">
            <v>37193</v>
          </cell>
          <cell r="B438">
            <v>9.1858409139489207E-3</v>
          </cell>
          <cell r="C438">
            <v>9.4605255803372115E-3</v>
          </cell>
          <cell r="D438">
            <v>1.1632138299837003E-2</v>
          </cell>
          <cell r="E438">
            <v>1.1493422469552065E-2</v>
          </cell>
          <cell r="F438">
            <v>1.0757852156519825E-2</v>
          </cell>
        </row>
        <row r="439">
          <cell r="A439">
            <v>37194</v>
          </cell>
          <cell r="B439">
            <v>1.262268963332441E-2</v>
          </cell>
          <cell r="C439">
            <v>9.1858409139489207E-3</v>
          </cell>
          <cell r="D439">
            <v>1.1683879694798224E-2</v>
          </cell>
          <cell r="E439">
            <v>1.1312145367245331E-2</v>
          </cell>
          <cell r="F439">
            <v>1.0661663517895648E-2</v>
          </cell>
        </row>
        <row r="440">
          <cell r="A440">
            <v>37195</v>
          </cell>
          <cell r="B440">
            <v>1.314425011543615E-2</v>
          </cell>
          <cell r="C440">
            <v>1.262268963332441E-2</v>
          </cell>
          <cell r="D440">
            <v>1.2060031122884233E-2</v>
          </cell>
          <cell r="E440">
            <v>1.1510305523251397E-2</v>
          </cell>
          <cell r="F440">
            <v>1.1499016628104019E-2</v>
          </cell>
        </row>
        <row r="441">
          <cell r="A441">
            <v>37196</v>
          </cell>
          <cell r="B441">
            <v>1.5054869295731927E-2</v>
          </cell>
          <cell r="C441">
            <v>1.314425011543615E-2</v>
          </cell>
          <cell r="D441">
            <v>1.3450535654999891E-2</v>
          </cell>
          <cell r="E441">
            <v>1.1580366226785811E-2</v>
          </cell>
          <cell r="F441">
            <v>1.2136924041095287E-2</v>
          </cell>
        </row>
        <row r="442">
          <cell r="A442">
            <v>37197</v>
          </cell>
          <cell r="B442">
            <v>9.1305635531019665E-3</v>
          </cell>
          <cell r="C442">
            <v>1.5054869295731927E-2</v>
          </cell>
          <cell r="D442">
            <v>1.1893635107755724E-2</v>
          </cell>
          <cell r="E442">
            <v>1.1868108224183578E-2</v>
          </cell>
          <cell r="F442">
            <v>1.200908547920339E-2</v>
          </cell>
        </row>
        <row r="443">
          <cell r="A443">
            <v>37200</v>
          </cell>
          <cell r="B443">
            <v>9.1128560468321362E-3</v>
          </cell>
          <cell r="C443">
            <v>9.1305635531019665E-3</v>
          </cell>
          <cell r="D443">
            <v>1.1827642702308676E-2</v>
          </cell>
          <cell r="E443">
            <v>1.1436589121484925E-2</v>
          </cell>
          <cell r="F443">
            <v>1.0750038100006958E-2</v>
          </cell>
        </row>
        <row r="444">
          <cell r="A444">
            <v>37201</v>
          </cell>
          <cell r="B444">
            <v>1.2797856047539483E-2</v>
          </cell>
          <cell r="C444">
            <v>9.1128560468321362E-3</v>
          </cell>
          <cell r="D444">
            <v>1.1813045728885318E-2</v>
          </cell>
          <cell r="E444">
            <v>1.1326147625207847E-2</v>
          </cell>
          <cell r="F444">
            <v>1.0701513902641476E-2</v>
          </cell>
        </row>
        <row r="445">
          <cell r="A445">
            <v>37202</v>
          </cell>
          <cell r="B445">
            <v>8.3368041957687759E-3</v>
          </cell>
          <cell r="C445">
            <v>1.2797856047539483E-2</v>
          </cell>
          <cell r="D445">
            <v>1.1848079011728333E-2</v>
          </cell>
          <cell r="E445">
            <v>1.1232410726123399E-2</v>
          </cell>
          <cell r="F445">
            <v>1.1351695739849186E-2</v>
          </cell>
        </row>
        <row r="446">
          <cell r="A446">
            <v>37203</v>
          </cell>
          <cell r="B446">
            <v>1.5263881627778371E-2</v>
          </cell>
          <cell r="C446">
            <v>8.3368041957687759E-3</v>
          </cell>
          <cell r="D446">
            <v>1.0886589827794857E-2</v>
          </cell>
          <cell r="E446">
            <v>1.1227687039898836E-2</v>
          </cell>
          <cell r="F446">
            <v>1.0179770305596166E-2</v>
          </cell>
        </row>
        <row r="447">
          <cell r="A447">
            <v>37204</v>
          </cell>
          <cell r="B447">
            <v>7.4408749802455576E-3</v>
          </cell>
          <cell r="C447">
            <v>1.5263881627778371E-2</v>
          </cell>
          <cell r="D447">
            <v>1.0928392294204146E-2</v>
          </cell>
          <cell r="E447">
            <v>1.1680529730370244E-2</v>
          </cell>
          <cell r="F447">
            <v>1.1620097183601541E-2</v>
          </cell>
        </row>
        <row r="448">
          <cell r="A448">
            <v>37207</v>
          </cell>
          <cell r="B448">
            <v>1.7596039125553509E-2</v>
          </cell>
          <cell r="C448">
            <v>7.4408749802455576E-3</v>
          </cell>
          <cell r="D448">
            <v>1.0590454579632865E-2</v>
          </cell>
          <cell r="E448">
            <v>1.1422906329795706E-2</v>
          </cell>
          <cell r="F448">
            <v>9.9768609597376406E-3</v>
          </cell>
        </row>
        <row r="449">
          <cell r="A449">
            <v>37208</v>
          </cell>
          <cell r="B449">
            <v>7.0579884519822904E-3</v>
          </cell>
          <cell r="C449">
            <v>1.7596039125553509E-2</v>
          </cell>
          <cell r="D449">
            <v>1.228709119537714E-2</v>
          </cell>
          <cell r="E449">
            <v>1.1884024383636255E-2</v>
          </cell>
          <cell r="F449">
            <v>1.2624008497327347E-2</v>
          </cell>
        </row>
        <row r="450">
          <cell r="A450">
            <v>37209</v>
          </cell>
          <cell r="B450">
            <v>8.7894461727375268E-3</v>
          </cell>
          <cell r="C450">
            <v>7.0579884519822904E-3</v>
          </cell>
          <cell r="D450">
            <v>1.1139117676265702E-2</v>
          </cell>
          <cell r="E450">
            <v>1.1338678471633194E-2</v>
          </cell>
          <cell r="F450">
            <v>1.0080993946829766E-2</v>
          </cell>
        </row>
        <row r="451">
          <cell r="A451">
            <v>37210</v>
          </cell>
          <cell r="B451">
            <v>6.6114792286429431E-3</v>
          </cell>
          <cell r="C451">
            <v>8.7894461727375268E-3</v>
          </cell>
          <cell r="D451">
            <v>1.122964607165945E-2</v>
          </cell>
          <cell r="E451">
            <v>1.1249315459236402E-2</v>
          </cell>
          <cell r="F451">
            <v>1.0397707236991025E-2</v>
          </cell>
        </row>
        <row r="452">
          <cell r="A452">
            <v>37211</v>
          </cell>
          <cell r="B452">
            <v>8.7675229389996487E-3</v>
          </cell>
          <cell r="C452">
            <v>6.6114792286429431E-3</v>
          </cell>
          <cell r="D452">
            <v>9.4991655918323648E-3</v>
          </cell>
          <cell r="E452">
            <v>1.1190765886415236E-2</v>
          </cell>
          <cell r="F452">
            <v>9.3357868864883571E-3</v>
          </cell>
        </row>
        <row r="453">
          <cell r="A453">
            <v>37214</v>
          </cell>
          <cell r="B453">
            <v>4.1305763998850204E-3</v>
          </cell>
          <cell r="C453">
            <v>8.7675229389996487E-3</v>
          </cell>
          <cell r="D453">
            <v>9.7644951835831831E-3</v>
          </cell>
          <cell r="E453">
            <v>1.0851280030418338E-2</v>
          </cell>
          <cell r="F453">
            <v>9.7045978313731428E-3</v>
          </cell>
        </row>
        <row r="454">
          <cell r="A454">
            <v>37215</v>
          </cell>
          <cell r="B454">
            <v>4.4082149539757115E-3</v>
          </cell>
          <cell r="C454">
            <v>4.1305763998850204E-3</v>
          </cell>
          <cell r="D454">
            <v>7.0714026384494852E-3</v>
          </cell>
          <cell r="E454">
            <v>1.0707613078011304E-2</v>
          </cell>
          <cell r="F454">
            <v>7.8058577798907972E-3</v>
          </cell>
        </row>
        <row r="455">
          <cell r="A455">
            <v>37216</v>
          </cell>
          <cell r="B455">
            <v>8.0948129533443425E-3</v>
          </cell>
          <cell r="C455">
            <v>4.4082149539757115E-3</v>
          </cell>
          <cell r="D455">
            <v>6.5414479388481699E-3</v>
          </cell>
          <cell r="E455">
            <v>1.0346020235484971E-2</v>
          </cell>
          <cell r="F455">
            <v>7.528598497761654E-3</v>
          </cell>
        </row>
        <row r="456">
          <cell r="A456">
            <v>37218</v>
          </cell>
          <cell r="B456">
            <v>6.0718227010150084E-3</v>
          </cell>
          <cell r="C456">
            <v>8.0948129533443425E-3</v>
          </cell>
          <cell r="D456">
            <v>6.4025212949695336E-3</v>
          </cell>
          <cell r="E456">
            <v>1.0308187463403224E-2</v>
          </cell>
          <cell r="F456">
            <v>8.1344899401158167E-3</v>
          </cell>
        </row>
        <row r="457">
          <cell r="A457">
            <v>37221</v>
          </cell>
          <cell r="B457">
            <v>6.1649011466290669E-3</v>
          </cell>
          <cell r="C457">
            <v>6.0718227010150084E-3</v>
          </cell>
          <cell r="D457">
            <v>6.2945899894439467E-3</v>
          </cell>
          <cell r="E457">
            <v>1.0095909745590523E-2</v>
          </cell>
          <cell r="F457">
            <v>7.6493321440784818E-3</v>
          </cell>
        </row>
        <row r="458">
          <cell r="A458">
            <v>37222</v>
          </cell>
          <cell r="B458">
            <v>1.238161189819363E-2</v>
          </cell>
          <cell r="C458">
            <v>6.1649011466290669E-3</v>
          </cell>
          <cell r="D458">
            <v>5.7740656309698303E-3</v>
          </cell>
          <cell r="E458">
            <v>1.009469036794376E-2</v>
          </cell>
          <cell r="F458">
            <v>7.4720616519121635E-3</v>
          </cell>
        </row>
        <row r="459">
          <cell r="A459">
            <v>37223</v>
          </cell>
          <cell r="B459">
            <v>7.2464201941437722E-3</v>
          </cell>
          <cell r="C459">
            <v>1.238161189819363E-2</v>
          </cell>
          <cell r="D459">
            <v>7.4242727306315526E-3</v>
          </cell>
          <cell r="E459">
            <v>9.6193376345910728E-3</v>
          </cell>
          <cell r="F459">
            <v>9.0467630354713925E-3</v>
          </cell>
        </row>
        <row r="460">
          <cell r="A460">
            <v>37224</v>
          </cell>
          <cell r="B460">
            <v>6.8241473772397429E-3</v>
          </cell>
          <cell r="C460">
            <v>7.2464201941437722E-3</v>
          </cell>
          <cell r="D460">
            <v>7.9919137786651651E-3</v>
          </cell>
          <cell r="E460">
            <v>9.5186964806731889E-3</v>
          </cell>
          <cell r="F460">
            <v>8.2867223845803795E-3</v>
          </cell>
        </row>
        <row r="461">
          <cell r="A461">
            <v>37225</v>
          </cell>
          <cell r="B461">
            <v>4.3929370026982396E-3</v>
          </cell>
          <cell r="C461">
            <v>6.8241473772397429E-3</v>
          </cell>
          <cell r="D461">
            <v>7.7377806634442436E-3</v>
          </cell>
          <cell r="E461">
            <v>9.411346774459135E-3</v>
          </cell>
          <cell r="F461">
            <v>8.0764763816146452E-3</v>
          </cell>
        </row>
        <row r="462">
          <cell r="A462">
            <v>37228</v>
          </cell>
          <cell r="B462">
            <v>6.9262978418214516E-3</v>
          </cell>
          <cell r="C462">
            <v>4.3929370026982396E-3</v>
          </cell>
          <cell r="D462">
            <v>7.4020035237808892E-3</v>
          </cell>
          <cell r="E462">
            <v>9.0372671094306727E-3</v>
          </cell>
          <cell r="F462">
            <v>7.373761915571154E-3</v>
          </cell>
        </row>
        <row r="463">
          <cell r="A463">
            <v>37229</v>
          </cell>
          <cell r="B463">
            <v>5.9965531728961045E-3</v>
          </cell>
          <cell r="C463">
            <v>6.9262978418214516E-3</v>
          </cell>
          <cell r="D463">
            <v>7.554282862819367E-3</v>
          </cell>
          <cell r="E463">
            <v>8.754632915175458E-3</v>
          </cell>
          <cell r="F463">
            <v>7.789711726168911E-3</v>
          </cell>
        </row>
        <row r="464">
          <cell r="A464">
            <v>37230</v>
          </cell>
          <cell r="B464">
            <v>1.1785020662374534E-2</v>
          </cell>
          <cell r="C464">
            <v>5.9965531728961045E-3</v>
          </cell>
          <cell r="D464">
            <v>6.2772711177598627E-3</v>
          </cell>
          <cell r="E464">
            <v>8.3428912732283755E-3</v>
          </cell>
          <cell r="F464">
            <v>6.9963955106367159E-3</v>
          </cell>
        </row>
        <row r="465">
          <cell r="A465">
            <v>37231</v>
          </cell>
          <cell r="B465">
            <v>4.7684612752285863E-3</v>
          </cell>
          <cell r="C465">
            <v>1.1785020662374534E-2</v>
          </cell>
          <cell r="D465">
            <v>7.1849912114060142E-3</v>
          </cell>
          <cell r="E465">
            <v>8.4635484145589458E-3</v>
          </cell>
          <cell r="F465">
            <v>8.4318521562644373E-3</v>
          </cell>
        </row>
        <row r="466">
          <cell r="A466">
            <v>37232</v>
          </cell>
          <cell r="B466">
            <v>7.7675724589622167E-3</v>
          </cell>
          <cell r="C466">
            <v>4.7684612752285863E-3</v>
          </cell>
          <cell r="D466">
            <v>6.7738539910037841E-3</v>
          </cell>
          <cell r="E466">
            <v>8.2660759249406045E-3</v>
          </cell>
          <cell r="F466">
            <v>6.9299184707586085E-3</v>
          </cell>
        </row>
        <row r="467">
          <cell r="A467">
            <v>37235</v>
          </cell>
          <cell r="B467">
            <v>6.3589331295147624E-3</v>
          </cell>
          <cell r="C467">
            <v>7.7675724589622167E-3</v>
          </cell>
          <cell r="D467">
            <v>7.4487810822565781E-3</v>
          </cell>
          <cell r="E467">
            <v>8.0374266709143678E-3</v>
          </cell>
          <cell r="F467">
            <v>7.6447291736932259E-3</v>
          </cell>
        </row>
        <row r="468">
          <cell r="A468">
            <v>37236</v>
          </cell>
          <cell r="B468">
            <v>1.0546589431522511E-2</v>
          </cell>
          <cell r="C468">
            <v>6.3589331295147624E-3</v>
          </cell>
          <cell r="D468">
            <v>7.3353081397952409E-3</v>
          </cell>
          <cell r="E468">
            <v>7.9475234406300929E-3</v>
          </cell>
          <cell r="F468">
            <v>7.3135445222579556E-3</v>
          </cell>
        </row>
        <row r="469">
          <cell r="A469">
            <v>37237</v>
          </cell>
          <cell r="B469">
            <v>9.6806577295438234E-3</v>
          </cell>
          <cell r="C469">
            <v>1.0546589431522511E-2</v>
          </cell>
          <cell r="D469">
            <v>8.2453153915205222E-3</v>
          </cell>
          <cell r="E469">
            <v>7.7331010680730091E-3</v>
          </cell>
          <cell r="F469">
            <v>8.3374190641548173E-3</v>
          </cell>
        </row>
        <row r="470">
          <cell r="A470">
            <v>37238</v>
          </cell>
          <cell r="B470">
            <v>7.4585531793912498E-3</v>
          </cell>
          <cell r="C470">
            <v>9.6806577295438234E-3</v>
          </cell>
          <cell r="D470">
            <v>7.8244428049543784E-3</v>
          </cell>
          <cell r="E470">
            <v>7.8349093748592957E-3</v>
          </cell>
          <cell r="F470">
            <v>8.0598167354979291E-3</v>
          </cell>
        </row>
        <row r="471">
          <cell r="A471">
            <v>37239</v>
          </cell>
          <cell r="B471">
            <v>7.8229764125837785E-3</v>
          </cell>
          <cell r="C471">
            <v>7.4585531793912498E-3</v>
          </cell>
          <cell r="D471">
            <v>8.3624611857869135E-3</v>
          </cell>
          <cell r="E471">
            <v>7.3741145591246469E-3</v>
          </cell>
          <cell r="F471">
            <v>7.6891679222766841E-3</v>
          </cell>
        </row>
        <row r="472">
          <cell r="A472">
            <v>37242</v>
          </cell>
          <cell r="B472">
            <v>6.7593794600522231E-3</v>
          </cell>
          <cell r="C472">
            <v>7.8229764125837785E-3</v>
          </cell>
          <cell r="D472">
            <v>8.373541976511226E-3</v>
          </cell>
          <cell r="E472">
            <v>7.408886739151987E-3</v>
          </cell>
          <cell r="F472">
            <v>7.7721999535800244E-3</v>
          </cell>
        </row>
        <row r="473">
          <cell r="A473">
            <v>37243</v>
          </cell>
          <cell r="B473">
            <v>4.8533994920739445E-3</v>
          </cell>
          <cell r="C473">
            <v>6.7593794600522231E-3</v>
          </cell>
          <cell r="D473">
            <v>8.4536312426187164E-3</v>
          </cell>
          <cell r="E473">
            <v>7.316610979484473E-3</v>
          </cell>
          <cell r="F473">
            <v>7.5750436659612341E-3</v>
          </cell>
        </row>
        <row r="474">
          <cell r="A474">
            <v>37244</v>
          </cell>
          <cell r="B474">
            <v>1.0106034809123995E-2</v>
          </cell>
          <cell r="C474">
            <v>4.8533994920739445E-3</v>
          </cell>
          <cell r="D474">
            <v>7.3149932547290049E-3</v>
          </cell>
          <cell r="E474">
            <v>7.2366982641858821E-3</v>
          </cell>
          <cell r="F474">
            <v>6.7752644190621856E-3</v>
          </cell>
        </row>
        <row r="475">
          <cell r="A475">
            <v>37245</v>
          </cell>
          <cell r="B475">
            <v>4.9127690698011275E-3</v>
          </cell>
          <cell r="C475">
            <v>1.0106034809123995E-2</v>
          </cell>
          <cell r="D475">
            <v>7.4000686706450379E-3</v>
          </cell>
          <cell r="E475">
            <v>7.297539712827897E-3</v>
          </cell>
          <cell r="F475">
            <v>7.7853133147464948E-3</v>
          </cell>
        </row>
        <row r="476">
          <cell r="A476">
            <v>37246</v>
          </cell>
          <cell r="B476">
            <v>3.9186552045910638E-3</v>
          </cell>
          <cell r="C476">
            <v>4.9127690698011275E-3</v>
          </cell>
          <cell r="D476">
            <v>6.8909118487270136E-3</v>
          </cell>
          <cell r="E476">
            <v>7.3330939250968114E-3</v>
          </cell>
          <cell r="F476">
            <v>6.662995365811171E-3</v>
          </cell>
        </row>
        <row r="477">
          <cell r="A477">
            <v>37249</v>
          </cell>
          <cell r="B477">
            <v>2.4684746309172065E-3</v>
          </cell>
          <cell r="C477">
            <v>3.9186552045910638E-3</v>
          </cell>
          <cell r="D477">
            <v>6.1100476071284712E-3</v>
          </cell>
          <cell r="E477">
            <v>7.3108412092156901E-3</v>
          </cell>
          <cell r="F477">
            <v>6.1832551736668764E-3</v>
          </cell>
        </row>
        <row r="478">
          <cell r="A478">
            <v>37251</v>
          </cell>
          <cell r="B478">
            <v>9.7004065267389684E-3</v>
          </cell>
          <cell r="C478">
            <v>2.4684746309172065E-3</v>
          </cell>
          <cell r="D478">
            <v>5.2518666413014668E-3</v>
          </cell>
          <cell r="E478">
            <v>7.055098558196274E-3</v>
          </cell>
          <cell r="F478">
            <v>5.5074074394492363E-3</v>
          </cell>
        </row>
        <row r="479">
          <cell r="A479">
            <v>37252</v>
          </cell>
          <cell r="B479">
            <v>2.5640375037135421E-3</v>
          </cell>
          <cell r="C479">
            <v>9.7004065267389684E-3</v>
          </cell>
          <cell r="D479">
            <v>6.2212680482344723E-3</v>
          </cell>
          <cell r="E479">
            <v>7.2200341866382719E-3</v>
          </cell>
          <cell r="F479">
            <v>7.244639967036207E-3</v>
          </cell>
        </row>
        <row r="480">
          <cell r="A480">
            <v>37253</v>
          </cell>
          <cell r="B480">
            <v>4.3417251680971502E-3</v>
          </cell>
          <cell r="C480">
            <v>2.5640375037135421E-3</v>
          </cell>
          <cell r="D480">
            <v>4.7128685871523817E-3</v>
          </cell>
          <cell r="E480">
            <v>7.056358566505749E-3</v>
          </cell>
          <cell r="F480">
            <v>5.3246069989892671E-3</v>
          </cell>
        </row>
        <row r="481">
          <cell r="A481">
            <v>37256</v>
          </cell>
          <cell r="B481">
            <v>4.4431816502065614E-3</v>
          </cell>
          <cell r="C481">
            <v>4.3417251680971502E-3</v>
          </cell>
          <cell r="D481">
            <v>4.598659806811586E-3</v>
          </cell>
          <cell r="E481">
            <v>6.6909091696831799E-3</v>
          </cell>
          <cell r="F481">
            <v>5.47386098299043E-3</v>
          </cell>
        </row>
        <row r="482">
          <cell r="A482">
            <v>37258</v>
          </cell>
          <cell r="B482">
            <v>1.2146324301137724E-2</v>
          </cell>
          <cell r="C482">
            <v>4.4431816502065614E-3</v>
          </cell>
          <cell r="D482">
            <v>4.7035650959346854E-3</v>
          </cell>
          <cell r="E482">
            <v>6.5634892358678535E-3</v>
          </cell>
          <cell r="F482">
            <v>5.4853935810658706E-3</v>
          </cell>
        </row>
        <row r="483">
          <cell r="A483">
            <v>37259</v>
          </cell>
          <cell r="B483">
            <v>4.1074450153956278E-3</v>
          </cell>
          <cell r="C483">
            <v>1.2146324301137724E-2</v>
          </cell>
          <cell r="D483">
            <v>6.6391350299787894E-3</v>
          </cell>
          <cell r="E483">
            <v>6.8054063687723069E-3</v>
          </cell>
          <cell r="F483">
            <v>7.6958940870801903E-3</v>
          </cell>
        </row>
        <row r="484">
          <cell r="A484">
            <v>37260</v>
          </cell>
          <cell r="B484">
            <v>6.6682966008557339E-3</v>
          </cell>
          <cell r="C484">
            <v>4.1074450153956278E-3</v>
          </cell>
          <cell r="D484">
            <v>5.5205427277101211E-3</v>
          </cell>
          <cell r="E484">
            <v>6.7924294602585509E-3</v>
          </cell>
          <cell r="F484">
            <v>5.8110423471259155E-3</v>
          </cell>
        </row>
        <row r="485">
          <cell r="A485">
            <v>37263</v>
          </cell>
          <cell r="B485">
            <v>6.8702454671165101E-3</v>
          </cell>
          <cell r="C485">
            <v>6.6682966008557339E-3</v>
          </cell>
          <cell r="D485">
            <v>6.3413945471385595E-3</v>
          </cell>
          <cell r="E485">
            <v>6.7807021311237468E-3</v>
          </cell>
          <cell r="F485">
            <v>6.5786795126452132E-3</v>
          </cell>
        </row>
        <row r="486">
          <cell r="A486">
            <v>37264</v>
          </cell>
          <cell r="B486">
            <v>5.3822542162249012E-3</v>
          </cell>
          <cell r="C486">
            <v>6.8702454671165101E-3</v>
          </cell>
          <cell r="D486">
            <v>6.8470986069424315E-3</v>
          </cell>
          <cell r="E486">
            <v>6.8204154172246739E-3</v>
          </cell>
          <cell r="F486">
            <v>6.818047309602315E-3</v>
          </cell>
        </row>
        <row r="487">
          <cell r="A487">
            <v>37265</v>
          </cell>
          <cell r="B487">
            <v>1.358678547668625E-2</v>
          </cell>
          <cell r="C487">
            <v>5.3822542162249012E-3</v>
          </cell>
          <cell r="D487">
            <v>7.0349131201460999E-3</v>
          </cell>
          <cell r="E487">
            <v>6.5293805787633276E-3</v>
          </cell>
          <cell r="F487">
            <v>6.511973769506553E-3</v>
          </cell>
        </row>
        <row r="488">
          <cell r="A488">
            <v>37266</v>
          </cell>
          <cell r="B488">
            <v>5.1237381504941424E-3</v>
          </cell>
          <cell r="C488">
            <v>1.358678547668625E-2</v>
          </cell>
          <cell r="D488">
            <v>7.3230053552558044E-3</v>
          </cell>
          <cell r="E488">
            <v>6.9302134970114053E-3</v>
          </cell>
          <cell r="F488">
            <v>8.257816984385713E-3</v>
          </cell>
        </row>
        <row r="489">
          <cell r="A489">
            <v>37267</v>
          </cell>
          <cell r="B489">
            <v>6.2863145394758367E-3</v>
          </cell>
          <cell r="C489">
            <v>5.1237381504941424E-3</v>
          </cell>
          <cell r="D489">
            <v>7.5262639822755066E-3</v>
          </cell>
          <cell r="E489">
            <v>6.8100392102628535E-3</v>
          </cell>
          <cell r="F489">
            <v>6.7491290007542027E-3</v>
          </cell>
        </row>
        <row r="490">
          <cell r="A490">
            <v>37270</v>
          </cell>
          <cell r="B490">
            <v>2.6513107330618361E-3</v>
          </cell>
          <cell r="C490">
            <v>6.2863145394758367E-3</v>
          </cell>
          <cell r="D490">
            <v>7.4498675699995274E-3</v>
          </cell>
          <cell r="E490">
            <v>6.8067383652610858E-3</v>
          </cell>
          <cell r="F490">
            <v>6.9311824030130588E-3</v>
          </cell>
        </row>
        <row r="491">
          <cell r="A491">
            <v>37271</v>
          </cell>
          <cell r="B491">
            <v>5.8190266844975721E-3</v>
          </cell>
          <cell r="C491">
            <v>2.6513107330618361E-3</v>
          </cell>
          <cell r="D491">
            <v>6.606080623188593E-3</v>
          </cell>
          <cell r="E491">
            <v>6.4478620607856E-3</v>
          </cell>
          <cell r="F491">
            <v>5.8256460674303272E-3</v>
          </cell>
        </row>
        <row r="492">
          <cell r="A492">
            <v>37272</v>
          </cell>
          <cell r="B492">
            <v>6.3204408220755119E-3</v>
          </cell>
          <cell r="C492">
            <v>5.8190266844975721E-3</v>
          </cell>
          <cell r="D492">
            <v>6.6934351168431274E-3</v>
          </cell>
          <cell r="E492">
            <v>6.2723333769198605E-3</v>
          </cell>
          <cell r="F492">
            <v>6.3715929310057783E-3</v>
          </cell>
        </row>
        <row r="493">
          <cell r="A493">
            <v>37273</v>
          </cell>
          <cell r="B493">
            <v>4.181479943032548E-3</v>
          </cell>
          <cell r="C493">
            <v>6.3204408220755119E-3</v>
          </cell>
          <cell r="D493">
            <v>5.2401661859209792E-3</v>
          </cell>
          <cell r="E493">
            <v>6.2206009970418724E-3</v>
          </cell>
          <cell r="F493">
            <v>5.9032021150027692E-3</v>
          </cell>
        </row>
        <row r="494">
          <cell r="A494">
            <v>37274</v>
          </cell>
          <cell r="B494">
            <v>6.6885178411648155E-3</v>
          </cell>
          <cell r="C494">
            <v>4.181479943032548E-3</v>
          </cell>
          <cell r="D494">
            <v>5.0517145444286607E-3</v>
          </cell>
          <cell r="E494">
            <v>6.0550784302440906E-3</v>
          </cell>
          <cell r="F494">
            <v>5.3838294340858737E-3</v>
          </cell>
        </row>
        <row r="495">
          <cell r="A495">
            <v>37278</v>
          </cell>
          <cell r="B495">
            <v>9.9590012676809853E-3</v>
          </cell>
          <cell r="C495">
            <v>6.6885178411648155E-3</v>
          </cell>
          <cell r="D495">
            <v>5.1321552047664575E-3</v>
          </cell>
          <cell r="E495">
            <v>6.0518574475673902E-3</v>
          </cell>
          <cell r="F495">
            <v>5.8691018097695776E-3</v>
          </cell>
        </row>
        <row r="496">
          <cell r="A496">
            <v>37279</v>
          </cell>
          <cell r="B496">
            <v>7.3970140918861692E-3</v>
          </cell>
          <cell r="C496">
            <v>9.9590012676809853E-3</v>
          </cell>
          <cell r="D496">
            <v>6.5936933116902867E-3</v>
          </cell>
          <cell r="E496">
            <v>6.2839302555495278E-3</v>
          </cell>
          <cell r="F496">
            <v>7.092466620197635E-3</v>
          </cell>
        </row>
        <row r="497">
          <cell r="A497">
            <v>37280</v>
          </cell>
          <cell r="B497">
            <v>7.5509451102425814E-3</v>
          </cell>
          <cell r="C497">
            <v>7.3970140918861692E-3</v>
          </cell>
          <cell r="D497">
            <v>6.9092907931680046E-3</v>
          </cell>
          <cell r="E497">
            <v>6.1607929502205368E-3</v>
          </cell>
          <cell r="F497">
            <v>6.6990127899928401E-3</v>
          </cell>
        </row>
        <row r="498">
          <cell r="A498">
            <v>37281</v>
          </cell>
          <cell r="B498">
            <v>6.0420096888933548E-3</v>
          </cell>
          <cell r="C498">
            <v>7.5509451102425814E-3</v>
          </cell>
          <cell r="D498">
            <v>7.1553916508014194E-3</v>
          </cell>
          <cell r="E498">
            <v>6.2807100429678742E-3</v>
          </cell>
          <cell r="F498">
            <v>6.8619445296623175E-3</v>
          </cell>
        </row>
        <row r="499">
          <cell r="A499">
            <v>37284</v>
          </cell>
          <cell r="B499">
            <v>6.9364559218927247E-3</v>
          </cell>
          <cell r="C499">
            <v>6.0420096888933548E-3</v>
          </cell>
          <cell r="D499">
            <v>7.5274975999735805E-3</v>
          </cell>
          <cell r="E499">
            <v>6.3772261558907055E-3</v>
          </cell>
          <cell r="F499">
            <v>6.7605581276755713E-3</v>
          </cell>
        </row>
        <row r="500">
          <cell r="A500">
            <v>37285</v>
          </cell>
          <cell r="B500">
            <v>1.6645891887490001E-2</v>
          </cell>
          <cell r="C500">
            <v>6.9364559218927247E-3</v>
          </cell>
          <cell r="D500">
            <v>7.5770852161191633E-3</v>
          </cell>
          <cell r="E500">
            <v>6.5803162145714111E-3</v>
          </cell>
          <cell r="F500">
            <v>7.0151908787154781E-3</v>
          </cell>
        </row>
        <row r="501">
          <cell r="A501">
            <v>37286</v>
          </cell>
          <cell r="B501">
            <v>2.1310082543836997E-2</v>
          </cell>
          <cell r="C501">
            <v>1.6645891887490001E-2</v>
          </cell>
          <cell r="D501">
            <v>8.9144633400809661E-3</v>
          </cell>
          <cell r="E501">
            <v>6.8960200946055492E-3</v>
          </cell>
          <cell r="F501">
            <v>9.3949459513471018E-3</v>
          </cell>
        </row>
        <row r="502">
          <cell r="A502">
            <v>37287</v>
          </cell>
          <cell r="B502">
            <v>5.9278983747294801E-3</v>
          </cell>
          <cell r="C502">
            <v>2.1310082543836997E-2</v>
          </cell>
          <cell r="D502">
            <v>1.1697077030471131E-2</v>
          </cell>
          <cell r="E502">
            <v>7.7481130509747982E-3</v>
          </cell>
          <cell r="F502">
            <v>1.1587692468982098E-2</v>
          </cell>
        </row>
        <row r="503">
          <cell r="A503">
            <v>37288</v>
          </cell>
          <cell r="B503">
            <v>6.0496410356133115E-3</v>
          </cell>
          <cell r="C503">
            <v>5.9278983747294801E-3</v>
          </cell>
          <cell r="D503">
            <v>1.137246768336851E-2</v>
          </cell>
          <cell r="E503">
            <v>7.8202118330944499E-3</v>
          </cell>
          <cell r="F503">
            <v>8.6920395754611635E-3</v>
          </cell>
        </row>
        <row r="504">
          <cell r="A504">
            <v>37291</v>
          </cell>
          <cell r="B504">
            <v>1.1722470447266578E-2</v>
          </cell>
          <cell r="C504">
            <v>6.0496410356133115E-3</v>
          </cell>
          <cell r="D504">
            <v>1.1373993952712502E-2</v>
          </cell>
          <cell r="E504">
            <v>7.8932327142493004E-3</v>
          </cell>
          <cell r="F504">
            <v>8.7411332536012319E-3</v>
          </cell>
        </row>
        <row r="505">
          <cell r="A505">
            <v>37292</v>
          </cell>
          <cell r="B505">
            <v>1.0810693276717897E-2</v>
          </cell>
          <cell r="C505">
            <v>1.1722470447266578E-2</v>
          </cell>
          <cell r="D505">
            <v>1.2331196857787273E-2</v>
          </cell>
          <cell r="E505">
            <v>7.8739666299824304E-3</v>
          </cell>
          <cell r="F505">
            <v>1.0123447560733429E-2</v>
          </cell>
        </row>
        <row r="506">
          <cell r="A506">
            <v>37293</v>
          </cell>
          <cell r="B506">
            <v>9.0652008469780943E-3</v>
          </cell>
          <cell r="C506">
            <v>1.0810693276717897E-2</v>
          </cell>
          <cell r="D506">
            <v>1.1164157135632851E-2</v>
          </cell>
          <cell r="E506">
            <v>8.1786597327698062E-3</v>
          </cell>
          <cell r="F506">
            <v>9.6329529532950993E-3</v>
          </cell>
        </row>
        <row r="507">
          <cell r="A507">
            <v>37294</v>
          </cell>
          <cell r="B507">
            <v>1.063556690534377E-2</v>
          </cell>
          <cell r="C507">
            <v>9.0652008469780943E-3</v>
          </cell>
          <cell r="D507">
            <v>8.7151807962610722E-3</v>
          </cell>
          <cell r="E507">
            <v>8.2876099257753674E-3</v>
          </cell>
          <cell r="F507">
            <v>8.4427627215379556E-3</v>
          </cell>
        </row>
        <row r="508">
          <cell r="A508">
            <v>37295</v>
          </cell>
          <cell r="B508">
            <v>5.9663923558330141E-3</v>
          </cell>
          <cell r="C508">
            <v>1.063556690534377E-2</v>
          </cell>
          <cell r="D508">
            <v>9.6567145023839299E-3</v>
          </cell>
          <cell r="E508">
            <v>8.4587609002402427E-3</v>
          </cell>
          <cell r="F508">
            <v>9.1409894456674443E-3</v>
          </cell>
        </row>
        <row r="509">
          <cell r="A509">
            <v>37298</v>
          </cell>
          <cell r="B509">
            <v>7.0003587437774337E-3</v>
          </cell>
          <cell r="C509">
            <v>5.9663923558330141E-3</v>
          </cell>
          <cell r="D509">
            <v>9.6400647664278728E-3</v>
          </cell>
          <cell r="E509">
            <v>8.4853126338587936E-3</v>
          </cell>
          <cell r="F509">
            <v>8.2941981849478184E-3</v>
          </cell>
        </row>
        <row r="510">
          <cell r="A510">
            <v>37299</v>
          </cell>
          <cell r="B510">
            <v>5.767289879914728E-3</v>
          </cell>
          <cell r="C510">
            <v>7.0003587437774337E-3</v>
          </cell>
          <cell r="D510">
            <v>8.6956424257300415E-3</v>
          </cell>
          <cell r="E510">
            <v>8.1859296005447578E-3</v>
          </cell>
          <cell r="F510">
            <v>8.0228130604679329E-3</v>
          </cell>
        </row>
        <row r="511">
          <cell r="A511">
            <v>37300</v>
          </cell>
          <cell r="B511">
            <v>5.7060581053736169E-3</v>
          </cell>
          <cell r="C511">
            <v>5.767289879914728E-3</v>
          </cell>
          <cell r="D511">
            <v>7.6869617463694072E-3</v>
          </cell>
          <cell r="E511">
            <v>8.2151819518820578E-3</v>
          </cell>
          <cell r="F511">
            <v>7.4333444950278899E-3</v>
          </cell>
        </row>
        <row r="512">
          <cell r="A512">
            <v>37301</v>
          </cell>
          <cell r="B512">
            <v>7.289071269507833E-3</v>
          </cell>
          <cell r="C512">
            <v>5.7060581053736169E-3</v>
          </cell>
          <cell r="D512">
            <v>7.0151331980485131E-3</v>
          </cell>
          <cell r="E512">
            <v>8.1888066594228651E-3</v>
          </cell>
          <cell r="F512">
            <v>7.1625694436672051E-3</v>
          </cell>
        </row>
        <row r="513">
          <cell r="A513">
            <v>37302</v>
          </cell>
          <cell r="B513">
            <v>5.6595521125021231E-3</v>
          </cell>
          <cell r="C513">
            <v>7.289071269507833E-3</v>
          </cell>
          <cell r="D513">
            <v>6.345834070881325E-3</v>
          </cell>
          <cell r="E513">
            <v>8.3996139565340466E-3</v>
          </cell>
          <cell r="F513">
            <v>7.2777404592146138E-3</v>
          </cell>
        </row>
        <row r="514">
          <cell r="A514">
            <v>37306</v>
          </cell>
          <cell r="B514">
            <v>8.3752607339013328E-3</v>
          </cell>
          <cell r="C514">
            <v>5.6595521125021231E-3</v>
          </cell>
          <cell r="D514">
            <v>6.2844660222151471E-3</v>
          </cell>
          <cell r="E514">
            <v>8.3923651123524352E-3</v>
          </cell>
          <cell r="F514">
            <v>6.9555703148440123E-3</v>
          </cell>
        </row>
        <row r="515">
          <cell r="A515">
            <v>37307</v>
          </cell>
          <cell r="B515">
            <v>1.3584145927826766E-2</v>
          </cell>
          <cell r="C515">
            <v>8.3752607339013328E-3</v>
          </cell>
          <cell r="D515">
            <v>6.5594464202399271E-3</v>
          </cell>
          <cell r="E515">
            <v>8.4857660174354269E-3</v>
          </cell>
          <cell r="F515">
            <v>7.5861378422952767E-3</v>
          </cell>
        </row>
        <row r="516">
          <cell r="A516">
            <v>37308</v>
          </cell>
          <cell r="B516">
            <v>9.8058697654860166E-3</v>
          </cell>
          <cell r="C516">
            <v>1.3584145927826766E-2</v>
          </cell>
          <cell r="D516">
            <v>8.1228176298223341E-3</v>
          </cell>
          <cell r="E516">
            <v>8.9131599258351641E-3</v>
          </cell>
          <cell r="F516">
            <v>9.2708673137920136E-3</v>
          </cell>
        </row>
        <row r="517">
          <cell r="A517">
            <v>37309</v>
          </cell>
          <cell r="B517">
            <v>1.1056826106784629E-2</v>
          </cell>
          <cell r="C517">
            <v>9.8058697654860166E-3</v>
          </cell>
          <cell r="D517">
            <v>8.9427799618448135E-3</v>
          </cell>
          <cell r="E517">
            <v>9.0548577405770384E-3</v>
          </cell>
          <cell r="F517">
            <v>8.9393075496481088E-3</v>
          </cell>
        </row>
        <row r="518">
          <cell r="A518">
            <v>37312</v>
          </cell>
          <cell r="B518">
            <v>9.9242371623483004E-3</v>
          </cell>
          <cell r="C518">
            <v>1.1056826106784629E-2</v>
          </cell>
          <cell r="D518">
            <v>9.6963309293001728E-3</v>
          </cell>
          <cell r="E518">
            <v>9.1047588696272028E-3</v>
          </cell>
          <cell r="F518">
            <v>9.4656265324671359E-3</v>
          </cell>
        </row>
        <row r="519">
          <cell r="A519">
            <v>37313</v>
          </cell>
          <cell r="B519">
            <v>7.9575983349281145E-3</v>
          </cell>
          <cell r="C519">
            <v>9.9242371623483004E-3</v>
          </cell>
          <cell r="D519">
            <v>1.0549267939269408E-2</v>
          </cell>
          <cell r="E519">
            <v>9.2196326455573005E-3</v>
          </cell>
          <cell r="F519">
            <v>9.6183944643766523E-3</v>
          </cell>
        </row>
        <row r="520">
          <cell r="A520">
            <v>37314</v>
          </cell>
          <cell r="B520">
            <v>1.2711340566691579E-2</v>
          </cell>
          <cell r="C520">
            <v>7.9575983349281145E-3</v>
          </cell>
          <cell r="D520">
            <v>1.0465735459474766E-2</v>
          </cell>
          <cell r="E520">
            <v>9.2381168830430061E-3</v>
          </cell>
          <cell r="F520">
            <v>9.2358781144252899E-3</v>
          </cell>
        </row>
        <row r="521">
          <cell r="A521">
            <v>37315</v>
          </cell>
          <cell r="B521">
            <v>1.0971411042031639E-2</v>
          </cell>
          <cell r="C521">
            <v>1.2711340566691579E-2</v>
          </cell>
          <cell r="D521">
            <v>1.0291174387247727E-2</v>
          </cell>
          <cell r="E521">
            <v>9.5412682865792884E-3</v>
          </cell>
          <cell r="F521">
            <v>1.0145897012172328E-2</v>
          </cell>
        </row>
        <row r="522">
          <cell r="A522">
            <v>37316</v>
          </cell>
          <cell r="B522">
            <v>8.5385936346390866E-3</v>
          </cell>
          <cell r="C522">
            <v>1.0971411042031639E-2</v>
          </cell>
          <cell r="D522">
            <v>1.0524282642556851E-2</v>
          </cell>
          <cell r="E522">
            <v>9.724675337494694E-3</v>
          </cell>
          <cell r="F522">
            <v>9.9820699756333151E-3</v>
          </cell>
        </row>
        <row r="523">
          <cell r="A523">
            <v>37319</v>
          </cell>
          <cell r="B523">
            <v>8.1845390185519371E-3</v>
          </cell>
          <cell r="C523">
            <v>8.5385936346390866E-3</v>
          </cell>
          <cell r="D523">
            <v>1.0020636148127742E-2</v>
          </cell>
          <cell r="E523">
            <v>9.356161780546924E-3</v>
          </cell>
          <cell r="F523">
            <v>9.2185784774955135E-3</v>
          </cell>
        </row>
        <row r="524">
          <cell r="A524">
            <v>37320</v>
          </cell>
          <cell r="B524">
            <v>6.5996864413999691E-3</v>
          </cell>
          <cell r="C524">
            <v>8.1845390185519371E-3</v>
          </cell>
          <cell r="D524">
            <v>9.6726965193684716E-3</v>
          </cell>
          <cell r="E524">
            <v>8.7595461657612381E-3</v>
          </cell>
          <cell r="F524">
            <v>8.8092225649366012E-3</v>
          </cell>
        </row>
        <row r="525">
          <cell r="A525">
            <v>37321</v>
          </cell>
          <cell r="B525">
            <v>8.5180672558840074E-3</v>
          </cell>
          <cell r="C525">
            <v>6.5996864413999691E-3</v>
          </cell>
          <cell r="D525">
            <v>9.4011141406628411E-3</v>
          </cell>
          <cell r="E525">
            <v>8.7900819869735341E-3</v>
          </cell>
          <cell r="F525">
            <v>8.4305669152639588E-3</v>
          </cell>
        </row>
        <row r="526">
          <cell r="A526">
            <v>37322</v>
          </cell>
          <cell r="B526">
            <v>9.4791780520869142E-3</v>
          </cell>
          <cell r="C526">
            <v>8.5180672558840074E-3</v>
          </cell>
          <cell r="D526">
            <v>8.5624594785013268E-3</v>
          </cell>
          <cell r="E526">
            <v>8.9022831788040189E-3</v>
          </cell>
          <cell r="F526">
            <v>8.5081621340571678E-3</v>
          </cell>
        </row>
        <row r="527">
          <cell r="A527">
            <v>37323</v>
          </cell>
          <cell r="B527">
            <v>9.2565171790109819E-3</v>
          </cell>
          <cell r="C527">
            <v>9.4791780520869142E-3</v>
          </cell>
          <cell r="D527">
            <v>8.2640128805123829E-3</v>
          </cell>
          <cell r="E527">
            <v>8.8003153426594889E-3</v>
          </cell>
          <cell r="F527">
            <v>8.5352526399595161E-3</v>
          </cell>
        </row>
        <row r="528">
          <cell r="A528">
            <v>37326</v>
          </cell>
          <cell r="B528">
            <v>7.3215465059780034E-3</v>
          </cell>
          <cell r="C528">
            <v>9.2565171790109819E-3</v>
          </cell>
          <cell r="D528">
            <v>8.4075975893867609E-3</v>
          </cell>
          <cell r="E528">
            <v>8.7296709745819032E-3</v>
          </cell>
          <cell r="F528">
            <v>8.5226625430916206E-3</v>
          </cell>
        </row>
        <row r="529">
          <cell r="A529">
            <v>37327</v>
          </cell>
          <cell r="B529">
            <v>1.0002640534642858E-2</v>
          </cell>
          <cell r="C529">
            <v>7.3215465059780034E-3</v>
          </cell>
          <cell r="D529">
            <v>8.2349990868719747E-3</v>
          </cell>
          <cell r="E529">
            <v>8.6504139590818999E-3</v>
          </cell>
          <cell r="F529">
            <v>8.0774738639960361E-3</v>
          </cell>
        </row>
        <row r="530">
          <cell r="A530">
            <v>37328</v>
          </cell>
          <cell r="B530">
            <v>6.5562245274469562E-3</v>
          </cell>
          <cell r="C530">
            <v>1.0002640534642858E-2</v>
          </cell>
          <cell r="D530">
            <v>8.9155899055205524E-3</v>
          </cell>
          <cell r="E530">
            <v>8.6216445785954939E-3</v>
          </cell>
          <cell r="F530">
            <v>8.808637795640872E-3</v>
          </cell>
        </row>
        <row r="531">
          <cell r="A531">
            <v>37329</v>
          </cell>
          <cell r="B531">
            <v>3.9221619202772983E-3</v>
          </cell>
          <cell r="C531">
            <v>6.5562245274469562E-3</v>
          </cell>
          <cell r="D531">
            <v>8.5232213598331434E-3</v>
          </cell>
          <cell r="E531">
            <v>8.6484551318506738E-3</v>
          </cell>
          <cell r="F531">
            <v>8.0447126881884115E-3</v>
          </cell>
        </row>
        <row r="532">
          <cell r="A532">
            <v>37330</v>
          </cell>
          <cell r="B532">
            <v>4.6157586582524493E-3</v>
          </cell>
          <cell r="C532">
            <v>3.9221619202772983E-3</v>
          </cell>
          <cell r="D532">
            <v>7.411818133471219E-3</v>
          </cell>
          <cell r="E532">
            <v>8.5085370944188513E-3</v>
          </cell>
          <cell r="F532">
            <v>7.1008407842650337E-3</v>
          </cell>
        </row>
        <row r="533">
          <cell r="A533">
            <v>37333</v>
          </cell>
          <cell r="B533">
            <v>7.6154238771641959E-3</v>
          </cell>
          <cell r="C533">
            <v>4.6157586582524493E-3</v>
          </cell>
          <cell r="D533">
            <v>6.4836664293195139E-3</v>
          </cell>
          <cell r="E533">
            <v>8.4561947661614748E-3</v>
          </cell>
          <cell r="F533">
            <v>6.8627111300378204E-3</v>
          </cell>
        </row>
        <row r="534">
          <cell r="A534">
            <v>37334</v>
          </cell>
          <cell r="B534">
            <v>4.6350047347395104E-3</v>
          </cell>
          <cell r="C534">
            <v>7.6154238771641959E-3</v>
          </cell>
          <cell r="D534">
            <v>6.5424419035567515E-3</v>
          </cell>
          <cell r="E534">
            <v>8.5429841194246819E-3</v>
          </cell>
          <cell r="F534">
            <v>7.462108023400478E-3</v>
          </cell>
        </row>
        <row r="535">
          <cell r="A535">
            <v>37335</v>
          </cell>
          <cell r="B535">
            <v>6.2842998017361481E-3</v>
          </cell>
          <cell r="C535">
            <v>4.6350047347395104E-3</v>
          </cell>
          <cell r="D535">
            <v>5.4689147435760819E-3</v>
          </cell>
          <cell r="E535">
            <v>8.4223447314806677E-3</v>
          </cell>
          <cell r="F535">
            <v>6.4762297844999893E-3</v>
          </cell>
        </row>
        <row r="536">
          <cell r="A536">
            <v>37336</v>
          </cell>
          <cell r="B536">
            <v>1.0819771694349441E-2</v>
          </cell>
          <cell r="C536">
            <v>6.2842998017361481E-3</v>
          </cell>
          <cell r="D536">
            <v>5.4145297984339201E-3</v>
          </cell>
          <cell r="E536">
            <v>8.4507423537185777E-3</v>
          </cell>
          <cell r="F536">
            <v>6.7665428472330176E-3</v>
          </cell>
        </row>
        <row r="537">
          <cell r="A537">
            <v>37337</v>
          </cell>
          <cell r="B537">
            <v>6.4060883375174774E-3</v>
          </cell>
          <cell r="C537">
            <v>1.0819771694349441E-2</v>
          </cell>
          <cell r="D537">
            <v>6.794051753248348E-3</v>
          </cell>
          <cell r="E537">
            <v>8.5618564882844004E-3</v>
          </cell>
          <cell r="F537">
            <v>8.1460457320224576E-3</v>
          </cell>
        </row>
        <row r="538">
          <cell r="A538">
            <v>37340</v>
          </cell>
          <cell r="B538">
            <v>7.8005018418402759E-3</v>
          </cell>
          <cell r="C538">
            <v>6.4060883375174774E-3</v>
          </cell>
          <cell r="D538">
            <v>7.1521176891013545E-3</v>
          </cell>
          <cell r="E538">
            <v>8.2355811432703423E-3</v>
          </cell>
          <cell r="F538">
            <v>7.3579130863181521E-3</v>
          </cell>
        </row>
        <row r="539">
          <cell r="A539">
            <v>37341</v>
          </cell>
          <cell r="B539">
            <v>9.5213909201899462E-3</v>
          </cell>
          <cell r="C539">
            <v>7.8005018418402759E-3</v>
          </cell>
          <cell r="D539">
            <v>7.1891332820365698E-3</v>
          </cell>
          <cell r="E539">
            <v>8.1444280558318986E-3</v>
          </cell>
          <cell r="F539">
            <v>7.5926887021796601E-3</v>
          </cell>
        </row>
        <row r="540">
          <cell r="A540">
            <v>37342</v>
          </cell>
          <cell r="B540">
            <v>6.0416798796776444E-3</v>
          </cell>
          <cell r="C540">
            <v>9.5213909201899462E-3</v>
          </cell>
          <cell r="D540">
            <v>8.1664105191266573E-3</v>
          </cell>
          <cell r="E540">
            <v>8.0746355473503215E-3</v>
          </cell>
          <cell r="F540">
            <v>8.2446566030266524E-3</v>
          </cell>
        </row>
        <row r="541">
          <cell r="A541">
            <v>37343</v>
          </cell>
          <cell r="B541">
            <v>6.7746005383389537E-3</v>
          </cell>
          <cell r="C541">
            <v>6.0416798796776444E-3</v>
          </cell>
          <cell r="D541">
            <v>8.1178865347149576E-3</v>
          </cell>
          <cell r="E541">
            <v>7.8981556708652926E-3</v>
          </cell>
          <cell r="F541">
            <v>7.5292924746319014E-3</v>
          </cell>
        </row>
        <row r="542">
          <cell r="A542">
            <v>37347</v>
          </cell>
          <cell r="B542">
            <v>1.1447104326783792E-2</v>
          </cell>
          <cell r="C542">
            <v>6.7746005383389537E-3</v>
          </cell>
          <cell r="D542">
            <v>7.30885230351286E-3</v>
          </cell>
          <cell r="E542">
            <v>7.8443830437476044E-3</v>
          </cell>
          <cell r="F542">
            <v>7.3421512330105552E-3</v>
          </cell>
        </row>
        <row r="543">
          <cell r="A543">
            <v>37348</v>
          </cell>
          <cell r="B543">
            <v>4.2606545276627997E-3</v>
          </cell>
          <cell r="C543">
            <v>1.1447104326783792E-2</v>
          </cell>
          <cell r="D543">
            <v>8.3170555013661225E-3</v>
          </cell>
          <cell r="E543">
            <v>7.7869177601154306E-3</v>
          </cell>
          <cell r="F543">
            <v>8.5475207003165264E-3</v>
          </cell>
        </row>
        <row r="544">
          <cell r="A544">
            <v>37349</v>
          </cell>
          <cell r="B544">
            <v>9.9620319933242021E-3</v>
          </cell>
          <cell r="C544">
            <v>4.2606545276627997E-3</v>
          </cell>
          <cell r="D544">
            <v>7.6090860385306268E-3</v>
          </cell>
          <cell r="E544">
            <v>7.4818833730986656E-3</v>
          </cell>
          <cell r="F544">
            <v>6.8653231344575957E-3</v>
          </cell>
        </row>
        <row r="545">
          <cell r="A545">
            <v>37350</v>
          </cell>
          <cell r="B545">
            <v>6.0640037918271395E-3</v>
          </cell>
          <cell r="C545">
            <v>9.9620319933242021E-3</v>
          </cell>
          <cell r="D545">
            <v>7.6972142531574793E-3</v>
          </cell>
          <cell r="E545">
            <v>7.5465851166752612E-3</v>
          </cell>
          <cell r="F545">
            <v>7.9596102718095738E-3</v>
          </cell>
        </row>
        <row r="546">
          <cell r="A546">
            <v>37351</v>
          </cell>
          <cell r="B546">
            <v>8.1257388582529691E-3</v>
          </cell>
          <cell r="C546">
            <v>6.0640037918271395E-3</v>
          </cell>
          <cell r="D546">
            <v>7.701679035587378E-3</v>
          </cell>
          <cell r="E546">
            <v>7.4501971518241344E-3</v>
          </cell>
          <cell r="F546">
            <v>7.2167147408016699E-3</v>
          </cell>
        </row>
        <row r="547">
          <cell r="A547">
            <v>37354</v>
          </cell>
          <cell r="B547">
            <v>1.0099136544385254E-2</v>
          </cell>
          <cell r="C547">
            <v>8.1257388582529691E-3</v>
          </cell>
          <cell r="D547">
            <v>7.9719066995701804E-3</v>
          </cell>
          <cell r="E547">
            <v>7.519563170771998E-3</v>
          </cell>
          <cell r="F547">
            <v>7.7177596465091243E-3</v>
          </cell>
        </row>
        <row r="548">
          <cell r="A548">
            <v>37355</v>
          </cell>
          <cell r="B548">
            <v>5.8297119460549787E-3</v>
          </cell>
          <cell r="C548">
            <v>1.0099136544385254E-2</v>
          </cell>
          <cell r="D548">
            <v>7.7023131430904723E-3</v>
          </cell>
          <cell r="E548">
            <v>7.5914299566129636E-3</v>
          </cell>
          <cell r="F548">
            <v>8.0026604319973042E-3</v>
          </cell>
        </row>
        <row r="549">
          <cell r="A549">
            <v>37356</v>
          </cell>
          <cell r="B549">
            <v>5.5267820371008936E-3</v>
          </cell>
          <cell r="C549">
            <v>5.8297119460549787E-3</v>
          </cell>
          <cell r="D549">
            <v>8.0161246267689088E-3</v>
          </cell>
          <cell r="E549">
            <v>7.4255451336115112E-3</v>
          </cell>
          <cell r="F549">
            <v>7.2822158963550768E-3</v>
          </cell>
        </row>
        <row r="550">
          <cell r="A550">
            <v>37357</v>
          </cell>
          <cell r="B550">
            <v>1.0401106063061624E-2</v>
          </cell>
          <cell r="C550">
            <v>5.5267820371008936E-3</v>
          </cell>
          <cell r="D550">
            <v>7.1290746355242478E-3</v>
          </cell>
          <cell r="E550">
            <v>7.256011718070143E-3</v>
          </cell>
          <cell r="F550">
            <v>6.8356345743630659E-3</v>
          </cell>
        </row>
        <row r="551">
          <cell r="A551">
            <v>37358</v>
          </cell>
          <cell r="B551">
            <v>4.7885827263529366E-3</v>
          </cell>
          <cell r="C551">
            <v>1.0401106063061624E-2</v>
          </cell>
          <cell r="D551">
            <v>7.9964950897711447E-3</v>
          </cell>
          <cell r="E551">
            <v>7.3959916979375812E-3</v>
          </cell>
          <cell r="F551">
            <v>8.0966136080093537E-3</v>
          </cell>
        </row>
        <row r="552">
          <cell r="A552">
            <v>37361</v>
          </cell>
          <cell r="B552">
            <v>8.1794566995108623E-3</v>
          </cell>
          <cell r="C552">
            <v>4.7885827263529366E-3</v>
          </cell>
          <cell r="D552">
            <v>7.3290638633911375E-3</v>
          </cell>
          <cell r="E552">
            <v>7.1589890702880403E-3</v>
          </cell>
          <cell r="F552">
            <v>6.7406499785337311E-3</v>
          </cell>
        </row>
        <row r="553">
          <cell r="A553">
            <v>37362</v>
          </cell>
          <cell r="B553">
            <v>9.82707706746575E-3</v>
          </cell>
          <cell r="C553">
            <v>8.1794566995108623E-3</v>
          </cell>
          <cell r="D553">
            <v>6.9451278944162587E-3</v>
          </cell>
          <cell r="E553">
            <v>7.2327723508364E-3</v>
          </cell>
          <cell r="F553">
            <v>7.2417740412156553E-3</v>
          </cell>
        </row>
        <row r="554">
          <cell r="A554">
            <v>37363</v>
          </cell>
          <cell r="B554">
            <v>5.5850663145516639E-3</v>
          </cell>
          <cell r="C554">
            <v>9.82707706746575E-3</v>
          </cell>
          <cell r="D554">
            <v>7.7446009186984133E-3</v>
          </cell>
          <cell r="E554">
            <v>7.5011775847995113E-3</v>
          </cell>
          <cell r="F554">
            <v>7.9362874814607048E-3</v>
          </cell>
        </row>
        <row r="555">
          <cell r="A555">
            <v>37364</v>
          </cell>
          <cell r="B555">
            <v>1.3878067523656909E-2</v>
          </cell>
          <cell r="C555">
            <v>5.5850663145516639E-3</v>
          </cell>
          <cell r="D555">
            <v>7.7562577741885673E-3</v>
          </cell>
          <cell r="E555">
            <v>7.5452370237222019E-3</v>
          </cell>
          <cell r="F555">
            <v>7.1841330547991397E-3</v>
          </cell>
        </row>
        <row r="556">
          <cell r="A556">
            <v>37365</v>
          </cell>
          <cell r="B556">
            <v>3.7454694118313819E-3</v>
          </cell>
          <cell r="C556">
            <v>1.3878067523656909E-2</v>
          </cell>
          <cell r="D556">
            <v>8.4516500663076241E-3</v>
          </cell>
          <cell r="E556">
            <v>7.829902644017327E-3</v>
          </cell>
          <cell r="F556">
            <v>9.0557801739022514E-3</v>
          </cell>
        </row>
        <row r="557">
          <cell r="A557">
            <v>37368</v>
          </cell>
          <cell r="B557">
            <v>8.058713590480852E-3</v>
          </cell>
          <cell r="C557">
            <v>3.7454694118313819E-3</v>
          </cell>
          <cell r="D557">
            <v>8.2430274034033142E-3</v>
          </cell>
          <cell r="E557">
            <v>7.7894692202487743E-3</v>
          </cell>
          <cell r="F557">
            <v>7.1185460797896141E-3</v>
          </cell>
        </row>
        <row r="558">
          <cell r="A558">
            <v>37369</v>
          </cell>
          <cell r="B558">
            <v>6.4823860003547472E-3</v>
          </cell>
          <cell r="C558">
            <v>8.058713590480852E-3</v>
          </cell>
          <cell r="D558">
            <v>8.2188787815973118E-3</v>
          </cell>
          <cell r="E558">
            <v>7.8701243924644438E-3</v>
          </cell>
          <cell r="F558">
            <v>7.924038537063003E-3</v>
          </cell>
        </row>
        <row r="559">
          <cell r="A559">
            <v>37370</v>
          </cell>
          <cell r="B559">
            <v>9.5886234271200764E-3</v>
          </cell>
          <cell r="C559">
            <v>6.4823860003547472E-3</v>
          </cell>
          <cell r="D559">
            <v>7.5499405681751118E-3</v>
          </cell>
          <cell r="E559">
            <v>7.6729704972828662E-3</v>
          </cell>
          <cell r="F559">
            <v>7.3168206480351584E-3</v>
          </cell>
        </row>
        <row r="560">
          <cell r="A560">
            <v>37371</v>
          </cell>
          <cell r="B560">
            <v>6.55192490131783E-3</v>
          </cell>
          <cell r="C560">
            <v>9.5886234271200764E-3</v>
          </cell>
          <cell r="D560">
            <v>8.350651990688792E-3</v>
          </cell>
          <cell r="E560">
            <v>7.8176311831738947E-3</v>
          </cell>
          <cell r="F560">
            <v>8.232716634366033E-3</v>
          </cell>
        </row>
        <row r="561">
          <cell r="A561">
            <v>37372</v>
          </cell>
          <cell r="B561">
            <v>1.0310397937889302E-2</v>
          </cell>
          <cell r="C561">
            <v>6.55192490131783E-3</v>
          </cell>
          <cell r="D561">
            <v>6.8854234662209775E-3</v>
          </cell>
          <cell r="E561">
            <v>7.7608776858774185E-3</v>
          </cell>
          <cell r="F561">
            <v>7.1138309270118707E-3</v>
          </cell>
        </row>
        <row r="562">
          <cell r="A562">
            <v>37375</v>
          </cell>
          <cell r="B562">
            <v>7.6595765593451392E-3</v>
          </cell>
          <cell r="C562">
            <v>1.0310397937889302E-2</v>
          </cell>
          <cell r="D562">
            <v>8.1984091714325628E-3</v>
          </cell>
          <cell r="E562">
            <v>7.7967416412273892E-3</v>
          </cell>
          <cell r="F562">
            <v>8.2999228074083376E-3</v>
          </cell>
        </row>
        <row r="563">
          <cell r="A563">
            <v>37376</v>
          </cell>
          <cell r="B563">
            <v>1.0434872604110692E-2</v>
          </cell>
          <cell r="C563">
            <v>7.6595765593451392E-3</v>
          </cell>
          <cell r="D563">
            <v>8.1185817652054196E-3</v>
          </cell>
          <cell r="E563">
            <v>7.8702823993940917E-3</v>
          </cell>
          <cell r="F563">
            <v>7.814081407310422E-3</v>
          </cell>
        </row>
        <row r="564">
          <cell r="A564">
            <v>37377</v>
          </cell>
          <cell r="B564">
            <v>1.4468144536957616E-2</v>
          </cell>
          <cell r="C564">
            <v>1.0434872604110692E-2</v>
          </cell>
          <cell r="D564">
            <v>8.9090790859566067E-3</v>
          </cell>
          <cell r="E564">
            <v>8.036658402383717E-3</v>
          </cell>
          <cell r="F564">
            <v>8.6737546759623474E-3</v>
          </cell>
        </row>
        <row r="565">
          <cell r="A565">
            <v>37378</v>
          </cell>
          <cell r="B565">
            <v>7.1441029328016114E-3</v>
          </cell>
          <cell r="C565">
            <v>1.4468144536957616E-2</v>
          </cell>
          <cell r="D565">
            <v>9.8849833079241167E-3</v>
          </cell>
          <cell r="E565">
            <v>8.1739784119370731E-3</v>
          </cell>
          <cell r="F565">
            <v>9.8210180791743658E-3</v>
          </cell>
        </row>
        <row r="566">
          <cell r="A566">
            <v>37379</v>
          </cell>
          <cell r="B566">
            <v>8.2570089614913914E-3</v>
          </cell>
          <cell r="C566">
            <v>7.1441029328016114E-3</v>
          </cell>
          <cell r="D566">
            <v>1.0003418914220871E-2</v>
          </cell>
          <cell r="E566">
            <v>8.3050442485342896E-3</v>
          </cell>
          <cell r="F566">
            <v>8.5788358606300342E-3</v>
          </cell>
        </row>
        <row r="567">
          <cell r="A567">
            <v>37382</v>
          </cell>
          <cell r="B567">
            <v>9.986572833391676E-3</v>
          </cell>
          <cell r="C567">
            <v>8.2570089614913914E-3</v>
          </cell>
          <cell r="D567">
            <v>9.592741118941291E-3</v>
          </cell>
          <cell r="E567">
            <v>8.2275432016327994E-3</v>
          </cell>
          <cell r="F567">
            <v>8.6006165334096187E-3</v>
          </cell>
        </row>
        <row r="568">
          <cell r="A568">
            <v>37383</v>
          </cell>
          <cell r="B568">
            <v>6.7205396783926938E-3</v>
          </cell>
          <cell r="C568">
            <v>9.986572833391676E-3</v>
          </cell>
          <cell r="D568">
            <v>1.0058140373750597E-2</v>
          </cell>
          <cell r="E568">
            <v>8.4058417944311865E-3</v>
          </cell>
          <cell r="F568">
            <v>9.1531574618007004E-3</v>
          </cell>
        </row>
        <row r="569">
          <cell r="A569">
            <v>37384</v>
          </cell>
          <cell r="B569">
            <v>1.4101582860051103E-2</v>
          </cell>
          <cell r="C569">
            <v>6.7205396783926938E-3</v>
          </cell>
          <cell r="D569">
            <v>9.3152737886069963E-3</v>
          </cell>
          <cell r="E569">
            <v>8.3419691044375396E-3</v>
          </cell>
          <cell r="F569">
            <v>8.2588614899906931E-3</v>
          </cell>
        </row>
        <row r="570">
          <cell r="A570">
            <v>37385</v>
          </cell>
          <cell r="B570">
            <v>6.3830262662671559E-3</v>
          </cell>
          <cell r="C570">
            <v>1.4101582860051103E-2</v>
          </cell>
          <cell r="D570">
            <v>9.2419614532256947E-3</v>
          </cell>
          <cell r="E570">
            <v>8.5238984824223523E-3</v>
          </cell>
          <cell r="F570">
            <v>9.6412023270861982E-3</v>
          </cell>
        </row>
        <row r="571">
          <cell r="A571">
            <v>37386</v>
          </cell>
          <cell r="B571">
            <v>9.6963775137313725E-3</v>
          </cell>
          <cell r="C571">
            <v>6.3830262662671559E-3</v>
          </cell>
          <cell r="D571">
            <v>9.0897461199188033E-3</v>
          </cell>
          <cell r="E571">
            <v>8.5490491333410894E-3</v>
          </cell>
          <cell r="F571">
            <v>8.1881969730632029E-3</v>
          </cell>
        </row>
        <row r="572">
          <cell r="A572">
            <v>37389</v>
          </cell>
          <cell r="B572">
            <v>8.3878725218916959E-3</v>
          </cell>
          <cell r="C572">
            <v>9.6963775137313725E-3</v>
          </cell>
          <cell r="D572">
            <v>9.3776198303667981E-3</v>
          </cell>
          <cell r="E572">
            <v>8.7385762004606547E-3</v>
          </cell>
          <cell r="F572">
            <v>8.9670834126464663E-3</v>
          </cell>
        </row>
        <row r="573">
          <cell r="A573">
            <v>37390</v>
          </cell>
          <cell r="B573">
            <v>8.4084863550140613E-3</v>
          </cell>
          <cell r="C573">
            <v>8.3878725218916959E-3</v>
          </cell>
          <cell r="D573">
            <v>9.0578797680668025E-3</v>
          </cell>
          <cell r="E573">
            <v>8.6470655849529305E-3</v>
          </cell>
          <cell r="F573">
            <v>8.576763162206201E-3</v>
          </cell>
        </row>
        <row r="574">
          <cell r="A574">
            <v>37391</v>
          </cell>
          <cell r="B574">
            <v>9.0625283615423935E-3</v>
          </cell>
          <cell r="C574">
            <v>8.4084863550140613E-3</v>
          </cell>
          <cell r="D574">
            <v>9.395469103391077E-3</v>
          </cell>
          <cell r="E574">
            <v>8.8116066589829824E-3</v>
          </cell>
          <cell r="F574">
            <v>8.7655868439891118E-3</v>
          </cell>
        </row>
        <row r="575">
          <cell r="A575">
            <v>37392</v>
          </cell>
          <cell r="B575">
            <v>4.9742538263514531E-3</v>
          </cell>
          <cell r="C575">
            <v>9.0625283615423935E-3</v>
          </cell>
          <cell r="D575">
            <v>8.3876582036893355E-3</v>
          </cell>
          <cell r="E575">
            <v>8.8517462799844165E-3</v>
          </cell>
          <cell r="F575">
            <v>8.5239828422109549E-3</v>
          </cell>
        </row>
        <row r="576">
          <cell r="A576">
            <v>37393</v>
          </cell>
          <cell r="B576">
            <v>4.2995334828586883E-3</v>
          </cell>
          <cell r="C576">
            <v>4.9742538263514531E-3</v>
          </cell>
          <cell r="D576">
            <v>8.1059037157061951E-3</v>
          </cell>
          <cell r="E576">
            <v>8.6311634053883105E-3</v>
          </cell>
          <cell r="F576">
            <v>7.5950639216889665E-3</v>
          </cell>
        </row>
        <row r="577">
          <cell r="A577">
            <v>37396</v>
          </cell>
          <cell r="B577">
            <v>6.3619101962561183E-3</v>
          </cell>
          <cell r="C577">
            <v>4.2995334828586883E-3</v>
          </cell>
          <cell r="D577">
            <v>7.0265349095316593E-3</v>
          </cell>
          <cell r="E577">
            <v>8.5727300948568105E-3</v>
          </cell>
          <cell r="F577">
            <v>7.0492939526310468E-3</v>
          </cell>
        </row>
        <row r="578">
          <cell r="A578">
            <v>37397</v>
          </cell>
          <cell r="B578">
            <v>1.1541882252196888E-2</v>
          </cell>
          <cell r="C578">
            <v>6.3619101962561183E-3</v>
          </cell>
          <cell r="D578">
            <v>6.6213424444045432E-3</v>
          </cell>
          <cell r="E578">
            <v>8.2310865799749573E-3</v>
          </cell>
          <cell r="F578">
            <v>7.150652113902368E-3</v>
          </cell>
        </row>
        <row r="579">
          <cell r="A579">
            <v>37398</v>
          </cell>
          <cell r="B579">
            <v>6.0797832225830796E-3</v>
          </cell>
          <cell r="C579">
            <v>1.1541882252196888E-2</v>
          </cell>
          <cell r="D579">
            <v>7.2480216238411084E-3</v>
          </cell>
          <cell r="E579">
            <v>8.5854689818097504E-3</v>
          </cell>
          <cell r="F579">
            <v>8.4550548972976928E-3</v>
          </cell>
        </row>
        <row r="580">
          <cell r="A580">
            <v>37399</v>
          </cell>
          <cell r="B580">
            <v>8.9774287196732507E-3</v>
          </cell>
          <cell r="C580">
            <v>6.0797832225830796E-3</v>
          </cell>
          <cell r="D580">
            <v>6.6514725960492458E-3</v>
          </cell>
          <cell r="E580">
            <v>8.4955176014507618E-3</v>
          </cell>
          <cell r="F580">
            <v>7.2059494913113871E-3</v>
          </cell>
        </row>
        <row r="581">
          <cell r="A581">
            <v>37400</v>
          </cell>
          <cell r="B581">
            <v>6.2491702897777461E-3</v>
          </cell>
          <cell r="C581">
            <v>8.9774287196732507E-3</v>
          </cell>
          <cell r="D581">
            <v>7.4521075747136043E-3</v>
          </cell>
          <cell r="E581">
            <v>8.6089286341470578E-3</v>
          </cell>
          <cell r="F581">
            <v>8.0725558437735375E-3</v>
          </cell>
        </row>
        <row r="582">
          <cell r="A582">
            <v>37404</v>
          </cell>
          <cell r="B582">
            <v>8.4328063847121902E-3</v>
          </cell>
          <cell r="C582">
            <v>6.2491702897777461E-3</v>
          </cell>
          <cell r="D582">
            <v>7.8420349360974161E-3</v>
          </cell>
          <cell r="E582">
            <v>8.4571353097224067E-3</v>
          </cell>
          <cell r="F582">
            <v>7.6661541078547717E-3</v>
          </cell>
        </row>
        <row r="583">
          <cell r="A583">
            <v>37405</v>
          </cell>
          <cell r="B583">
            <v>2.738313462317577E-3</v>
          </cell>
          <cell r="C583">
            <v>8.4328063847121902E-3</v>
          </cell>
          <cell r="D583">
            <v>8.2562141737886306E-3</v>
          </cell>
          <cell r="E583">
            <v>8.5426299226039684E-3</v>
          </cell>
          <cell r="F583">
            <v>8.2488066369970584E-3</v>
          </cell>
        </row>
        <row r="584">
          <cell r="A584">
            <v>37406</v>
          </cell>
          <cell r="B584">
            <v>1.0668039543402919E-2</v>
          </cell>
          <cell r="C584">
            <v>2.738313462317577E-3</v>
          </cell>
          <cell r="D584">
            <v>6.4955004158127692E-3</v>
          </cell>
          <cell r="E584">
            <v>8.1984442646234352E-3</v>
          </cell>
          <cell r="F584">
            <v>6.4322260395911993E-3</v>
          </cell>
        </row>
        <row r="585">
          <cell r="A585">
            <v>37407</v>
          </cell>
          <cell r="B585">
            <v>1.2075428560294536E-2</v>
          </cell>
          <cell r="C585">
            <v>1.0668039543402919E-2</v>
          </cell>
          <cell r="D585">
            <v>7.4131516799767361E-3</v>
          </cell>
          <cell r="E585">
            <v>8.3351925820806076E-3</v>
          </cell>
          <cell r="F585">
            <v>8.2670750047182523E-3</v>
          </cell>
        </row>
        <row r="586">
          <cell r="A586">
            <v>37410</v>
          </cell>
          <cell r="B586">
            <v>1.3787067619994825E-2</v>
          </cell>
          <cell r="C586">
            <v>1.2075428560294536E-2</v>
          </cell>
          <cell r="D586">
            <v>8.0327516481009942E-3</v>
          </cell>
          <cell r="E586">
            <v>8.4097633073616906E-3</v>
          </cell>
          <cell r="F586">
            <v>8.7809160160032349E-3</v>
          </cell>
        </row>
        <row r="587">
          <cell r="A587">
            <v>37411</v>
          </cell>
          <cell r="B587">
            <v>1.0249014549802999E-2</v>
          </cell>
          <cell r="C587">
            <v>1.3787067619994825E-2</v>
          </cell>
          <cell r="D587">
            <v>9.5403311141444101E-3</v>
          </cell>
          <cell r="E587">
            <v>8.3788052656815649E-3</v>
          </cell>
          <cell r="F587">
            <v>9.6426360511766233E-3</v>
          </cell>
        </row>
        <row r="588">
          <cell r="A588">
            <v>37412</v>
          </cell>
          <cell r="B588">
            <v>5.3776702890223644E-3</v>
          </cell>
          <cell r="C588">
            <v>1.0249014549802999E-2</v>
          </cell>
          <cell r="D588">
            <v>9.9035727471625708E-3</v>
          </cell>
          <cell r="E588">
            <v>8.519937611908902E-3</v>
          </cell>
          <cell r="F588">
            <v>9.1845868974859118E-3</v>
          </cell>
        </row>
        <row r="589">
          <cell r="A589">
            <v>37413</v>
          </cell>
          <cell r="B589">
            <v>9.9546800836586308E-3</v>
          </cell>
          <cell r="C589">
            <v>5.3776702890223644E-3</v>
          </cell>
          <cell r="D589">
            <v>1.0431444112503529E-2</v>
          </cell>
          <cell r="E589">
            <v>8.3890585813421251E-3</v>
          </cell>
          <cell r="F589">
            <v>8.4468681994705492E-3</v>
          </cell>
        </row>
        <row r="590">
          <cell r="A590">
            <v>37414</v>
          </cell>
          <cell r="B590">
            <v>1.49387234667267E-2</v>
          </cell>
          <cell r="C590">
            <v>9.9546800836586308E-3</v>
          </cell>
          <cell r="D590">
            <v>1.028877222055467E-2</v>
          </cell>
          <cell r="E590">
            <v>8.3876089108997146E-3</v>
          </cell>
          <cell r="F590">
            <v>9.2266273724157626E-3</v>
          </cell>
        </row>
        <row r="591">
          <cell r="A591">
            <v>37417</v>
          </cell>
          <cell r="B591">
            <v>8.5859694122498546E-3</v>
          </cell>
          <cell r="C591">
            <v>1.49387234667267E-2</v>
          </cell>
          <cell r="D591">
            <v>1.0861431201841102E-2</v>
          </cell>
          <cell r="E591">
            <v>8.7611627194603518E-3</v>
          </cell>
          <cell r="F591">
            <v>1.0482164760726035E-2</v>
          </cell>
        </row>
        <row r="592">
          <cell r="A592">
            <v>37418</v>
          </cell>
          <cell r="B592">
            <v>1.4848339568710602E-2</v>
          </cell>
          <cell r="C592">
            <v>8.5859694122498546E-3</v>
          </cell>
          <cell r="D592">
            <v>9.8212115602921094E-3</v>
          </cell>
          <cell r="E592">
            <v>8.5104530172875684E-3</v>
          </cell>
          <cell r="F592">
            <v>8.847689981297209E-3</v>
          </cell>
        </row>
        <row r="593">
          <cell r="A593">
            <v>37419</v>
          </cell>
          <cell r="B593">
            <v>1.3287804050266416E-2</v>
          </cell>
          <cell r="C593">
            <v>1.4848339568710602E-2</v>
          </cell>
          <cell r="D593">
            <v>1.074107656407363E-2</v>
          </cell>
          <cell r="E593">
            <v>8.8952399855804515E-3</v>
          </cell>
          <cell r="F593">
            <v>1.0469299967115878E-2</v>
          </cell>
        </row>
        <row r="594">
          <cell r="A594">
            <v>37420</v>
          </cell>
          <cell r="B594">
            <v>8.215174208568838E-3</v>
          </cell>
          <cell r="C594">
            <v>1.3287804050266416E-2</v>
          </cell>
          <cell r="D594">
            <v>1.2323103316322441E-2</v>
          </cell>
          <cell r="E594">
            <v>9.0584866463320445E-3</v>
          </cell>
          <cell r="F594">
            <v>1.0833029246487014E-2</v>
          </cell>
        </row>
        <row r="595">
          <cell r="A595">
            <v>37421</v>
          </cell>
          <cell r="B595">
            <v>2.4881864666813754E-2</v>
          </cell>
          <cell r="C595">
            <v>8.215174208568838E-3</v>
          </cell>
          <cell r="D595">
            <v>1.1975202141304481E-2</v>
          </cell>
          <cell r="E595">
            <v>9.0506367229991874E-3</v>
          </cell>
          <cell r="F595">
            <v>9.7770410174455088E-3</v>
          </cell>
        </row>
        <row r="596">
          <cell r="A596">
            <v>37424</v>
          </cell>
          <cell r="B596">
            <v>1.0779017818416659E-2</v>
          </cell>
          <cell r="C596">
            <v>2.4881864666813754E-2</v>
          </cell>
          <cell r="D596">
            <v>1.3963830381321891E-2</v>
          </cell>
          <cell r="E596">
            <v>9.7994266462628089E-3</v>
          </cell>
          <cell r="F596">
            <v>1.3822368455216939E-2</v>
          </cell>
        </row>
        <row r="597">
          <cell r="A597">
            <v>37425</v>
          </cell>
          <cell r="B597">
            <v>6.3141123167857263E-3</v>
          </cell>
          <cell r="C597">
            <v>1.0779017818416659E-2</v>
          </cell>
          <cell r="D597">
            <v>1.4402440062555255E-2</v>
          </cell>
          <cell r="E597">
            <v>9.8774488943025474E-3</v>
          </cell>
          <cell r="F597">
            <v>1.1445926879752854E-2</v>
          </cell>
        </row>
        <row r="598">
          <cell r="A598">
            <v>37426</v>
          </cell>
          <cell r="B598">
            <v>8.9544677167477018E-3</v>
          </cell>
          <cell r="C598">
            <v>6.3141123167857263E-3</v>
          </cell>
          <cell r="D598">
            <v>1.2695594612170281E-2</v>
          </cell>
          <cell r="E598">
            <v>9.9383515529586509E-3</v>
          </cell>
          <cell r="F598">
            <v>1.0019511091779981E-2</v>
          </cell>
        </row>
        <row r="599">
          <cell r="A599">
            <v>37427</v>
          </cell>
          <cell r="B599">
            <v>9.7705318163762364E-3</v>
          </cell>
          <cell r="C599">
            <v>8.9544677167477018E-3</v>
          </cell>
          <cell r="D599">
            <v>1.1828927345466537E-2</v>
          </cell>
          <cell r="E599">
            <v>1.0149939472680879E-2</v>
          </cell>
          <cell r="F599">
            <v>1.0254012658795031E-2</v>
          </cell>
        </row>
        <row r="600">
          <cell r="A600">
            <v>37428</v>
          </cell>
          <cell r="B600">
            <v>1.0272251034939435E-2</v>
          </cell>
          <cell r="C600">
            <v>9.7705318163762364E-3</v>
          </cell>
          <cell r="D600">
            <v>1.2139998867028016E-2</v>
          </cell>
          <cell r="E600">
            <v>1.0304876819049978E-2</v>
          </cell>
          <cell r="F600">
            <v>1.0574335744890228E-2</v>
          </cell>
        </row>
        <row r="601">
          <cell r="A601">
            <v>37431</v>
          </cell>
          <cell r="B601">
            <v>2.1497227337588496E-2</v>
          </cell>
          <cell r="C601">
            <v>1.0272251034939435E-2</v>
          </cell>
          <cell r="D601">
            <v>9.218076140653151E-3</v>
          </cell>
          <cell r="E601">
            <v>1.0247166309174639E-2</v>
          </cell>
          <cell r="F601">
            <v>9.5570990981444642E-3</v>
          </cell>
        </row>
        <row r="602">
          <cell r="A602">
            <v>37432</v>
          </cell>
          <cell r="B602">
            <v>2.0270263824147674E-2</v>
          </cell>
          <cell r="C602">
            <v>2.1497227337588496E-2</v>
          </cell>
          <cell r="D602">
            <v>1.1361718044487521E-2</v>
          </cell>
          <cell r="E602">
            <v>1.0947959223493066E-2</v>
          </cell>
          <cell r="F602">
            <v>1.2651965255908988E-2</v>
          </cell>
        </row>
        <row r="603">
          <cell r="A603">
            <v>37433</v>
          </cell>
          <cell r="B603">
            <v>2.1116492707444749E-2</v>
          </cell>
          <cell r="C603">
            <v>2.0270263824147674E-2</v>
          </cell>
          <cell r="D603">
            <v>1.4152948345959909E-2</v>
          </cell>
          <cell r="E603">
            <v>1.1461269910060086E-2</v>
          </cell>
          <cell r="F603">
            <v>1.3652950871624053E-2</v>
          </cell>
        </row>
        <row r="604">
          <cell r="A604">
            <v>37434</v>
          </cell>
          <cell r="B604">
            <v>1.6803892142052225E-2</v>
          </cell>
          <cell r="C604">
            <v>2.1116492707444749E-2</v>
          </cell>
          <cell r="D604">
            <v>1.6585353344099319E-2</v>
          </cell>
          <cell r="E604">
            <v>1.2137057292681313E-2</v>
          </cell>
          <cell r="F604">
            <v>1.4956496719120778E-2</v>
          </cell>
        </row>
        <row r="605">
          <cell r="A605">
            <v>37435</v>
          </cell>
          <cell r="B605">
            <v>1.0870911756790768E-2</v>
          </cell>
          <cell r="C605">
            <v>1.6803892142052225E-2</v>
          </cell>
          <cell r="D605">
            <v>1.7992025409234513E-2</v>
          </cell>
          <cell r="E605">
            <v>1.2517561190742226E-2</v>
          </cell>
          <cell r="F605">
            <v>1.4832264485320339E-2</v>
          </cell>
        </row>
        <row r="606">
          <cell r="A606">
            <v>37438</v>
          </cell>
          <cell r="B606">
            <v>1.4058574174145935E-2</v>
          </cell>
          <cell r="C606">
            <v>1.0870911756790768E-2</v>
          </cell>
          <cell r="D606">
            <v>1.8111757553604783E-2</v>
          </cell>
          <cell r="E606">
            <v>1.2887224749581917E-2</v>
          </cell>
          <cell r="F606">
            <v>1.3929979728573079E-2</v>
          </cell>
        </row>
        <row r="607">
          <cell r="A607">
            <v>37439</v>
          </cell>
          <cell r="B607">
            <v>1.1064527322375978E-2</v>
          </cell>
          <cell r="C607">
            <v>1.4058574174145935E-2</v>
          </cell>
          <cell r="D607">
            <v>1.662402692091627E-2</v>
          </cell>
          <cell r="E607">
            <v>1.3041339960070232E-2</v>
          </cell>
          <cell r="F607">
            <v>1.4012184255103673E-2</v>
          </cell>
        </row>
        <row r="608">
          <cell r="A608">
            <v>37440</v>
          </cell>
          <cell r="B608">
            <v>1.5824417270028878E-2</v>
          </cell>
          <cell r="C608">
            <v>1.1064527322375978E-2</v>
          </cell>
          <cell r="D608">
            <v>1.478287962056193E-2</v>
          </cell>
          <cell r="E608">
            <v>1.2995389903801204E-2</v>
          </cell>
          <cell r="F608">
            <v>1.2765019133220425E-2</v>
          </cell>
        </row>
        <row r="609">
          <cell r="A609">
            <v>37442</v>
          </cell>
          <cell r="B609">
            <v>1.3790426321232636E-2</v>
          </cell>
          <cell r="C609">
            <v>1.5824417270028878E-2</v>
          </cell>
          <cell r="D609">
            <v>1.3724464533078757E-2</v>
          </cell>
          <cell r="E609">
            <v>1.3087996706075484E-2</v>
          </cell>
          <cell r="F609">
            <v>1.3271120538400245E-2</v>
          </cell>
        </row>
        <row r="610">
          <cell r="A610">
            <v>37445</v>
          </cell>
          <cell r="B610">
            <v>1.2091132848277756E-2</v>
          </cell>
          <cell r="C610">
            <v>1.3790426321232636E-2</v>
          </cell>
          <cell r="D610">
            <v>1.3121771368914839E-2</v>
          </cell>
          <cell r="E610">
            <v>1.3248969968413194E-2</v>
          </cell>
          <cell r="F610">
            <v>1.2734503844719349E-2</v>
          </cell>
        </row>
        <row r="611">
          <cell r="A611">
            <v>37446</v>
          </cell>
          <cell r="B611">
            <v>1.3473655346648322E-2</v>
          </cell>
          <cell r="C611">
            <v>1.2091132848277756E-2</v>
          </cell>
          <cell r="D611">
            <v>1.3365815587212237E-2</v>
          </cell>
          <cell r="E611">
            <v>1.3554127357470254E-2</v>
          </cell>
          <cell r="F611">
            <v>1.2626095132718038E-2</v>
          </cell>
        </row>
        <row r="612">
          <cell r="A612">
            <v>37447</v>
          </cell>
          <cell r="B612">
            <v>1.7300705933605866E-2</v>
          </cell>
          <cell r="C612">
            <v>1.3473655346648322E-2</v>
          </cell>
          <cell r="D612">
            <v>1.3248831821712714E-2</v>
          </cell>
          <cell r="E612">
            <v>1.371408077851524E-2</v>
          </cell>
          <cell r="F612">
            <v>1.2892016915685511E-2</v>
          </cell>
        </row>
        <row r="613">
          <cell r="A613">
            <v>37448</v>
          </cell>
          <cell r="B613">
            <v>2.3529371795653738E-2</v>
          </cell>
          <cell r="C613">
            <v>1.7300705933605866E-2</v>
          </cell>
          <cell r="D613">
            <v>1.449606754395869E-2</v>
          </cell>
          <cell r="E613">
            <v>1.3821443617918842E-2</v>
          </cell>
          <cell r="F613">
            <v>1.4091927334882825E-2</v>
          </cell>
        </row>
        <row r="614">
          <cell r="A614">
            <v>37449</v>
          </cell>
          <cell r="B614">
            <v>1.4177238643850608E-2</v>
          </cell>
          <cell r="C614">
            <v>2.3529371795653738E-2</v>
          </cell>
          <cell r="D614">
            <v>1.6037058449083662E-2</v>
          </cell>
          <cell r="E614">
            <v>1.4500689180800835E-2</v>
          </cell>
          <cell r="F614">
            <v>1.6044920337426029E-2</v>
          </cell>
        </row>
        <row r="615">
          <cell r="A615">
            <v>37452</v>
          </cell>
          <cell r="B615">
            <v>4.4470469172918255E-2</v>
          </cell>
          <cell r="C615">
            <v>1.4177238643850608E-2</v>
          </cell>
          <cell r="D615">
            <v>1.6114420913607257E-2</v>
          </cell>
          <cell r="E615">
            <v>1.4470184593307201E-2</v>
          </cell>
          <cell r="F615">
            <v>1.4359844824816897E-2</v>
          </cell>
        </row>
        <row r="616">
          <cell r="A616">
            <v>37453</v>
          </cell>
          <cell r="B616">
            <v>1.2114338941862448E-2</v>
          </cell>
          <cell r="C616">
            <v>4.4470469172918255E-2</v>
          </cell>
          <cell r="D616">
            <v>2.2590288178535357E-2</v>
          </cell>
          <cell r="E616">
            <v>1.5887578462518648E-2</v>
          </cell>
          <cell r="F616">
            <v>2.2798166376106557E-2</v>
          </cell>
        </row>
        <row r="617">
          <cell r="A617">
            <v>37454</v>
          </cell>
          <cell r="B617">
            <v>2.4639353759982163E-2</v>
          </cell>
          <cell r="C617">
            <v>1.2114338941862448E-2</v>
          </cell>
          <cell r="D617">
            <v>2.2318424897578182E-2</v>
          </cell>
          <cell r="E617">
            <v>1.6064813223122903E-2</v>
          </cell>
          <cell r="F617">
            <v>1.6869433269227734E-2</v>
          </cell>
        </row>
        <row r="618">
          <cell r="A618">
            <v>37455</v>
          </cell>
          <cell r="B618">
            <v>1.3969437962650381E-2</v>
          </cell>
          <cell r="C618">
            <v>2.4639353759982163E-2</v>
          </cell>
          <cell r="D618">
            <v>2.3786154462853443E-2</v>
          </cell>
          <cell r="E618">
            <v>1.6053790000085104E-2</v>
          </cell>
          <cell r="F618">
            <v>1.9692445902695005E-2</v>
          </cell>
        </row>
        <row r="619">
          <cell r="A619">
            <v>37456</v>
          </cell>
          <cell r="B619">
            <v>2.2032430838916785E-2</v>
          </cell>
          <cell r="C619">
            <v>1.3969437962650381E-2</v>
          </cell>
          <cell r="D619">
            <v>2.1874167696252771E-2</v>
          </cell>
          <cell r="E619">
            <v>1.6198809097550268E-2</v>
          </cell>
          <cell r="F619">
            <v>1.709019755204496E-2</v>
          </cell>
        </row>
        <row r="620">
          <cell r="A620">
            <v>37459</v>
          </cell>
          <cell r="B620">
            <v>2.6672976596862161E-2</v>
          </cell>
          <cell r="C620">
            <v>2.2032430838916785E-2</v>
          </cell>
          <cell r="D620">
            <v>2.3445206135266006E-2</v>
          </cell>
          <cell r="E620">
            <v>1.6913278121283497E-2</v>
          </cell>
          <cell r="F620">
            <v>1.9401090822709362E-2</v>
          </cell>
        </row>
        <row r="621">
          <cell r="A621">
            <v>37460</v>
          </cell>
          <cell r="B621">
            <v>2.1415157327945963E-2</v>
          </cell>
          <cell r="C621">
            <v>2.6672976596862161E-2</v>
          </cell>
          <cell r="D621">
            <v>1.9885707620054788E-2</v>
          </cell>
          <cell r="E621">
            <v>1.7718664888561428E-2</v>
          </cell>
          <cell r="F621">
            <v>1.9211661119461876E-2</v>
          </cell>
        </row>
        <row r="622">
          <cell r="A622">
            <v>37461</v>
          </cell>
          <cell r="B622">
            <v>5.0067422247848402E-2</v>
          </cell>
          <cell r="C622">
            <v>2.1415157327945963E-2</v>
          </cell>
          <cell r="D622">
            <v>2.1745871297271492E-2</v>
          </cell>
          <cell r="E622">
            <v>1.8247966048178237E-2</v>
          </cell>
          <cell r="F622">
            <v>1.913785541577788E-2</v>
          </cell>
        </row>
        <row r="623">
          <cell r="A623">
            <v>37462</v>
          </cell>
          <cell r="B623">
            <v>3.0982358150142966E-2</v>
          </cell>
          <cell r="C623">
            <v>5.0067422247848402E-2</v>
          </cell>
          <cell r="D623">
            <v>2.6831484994844741E-2</v>
          </cell>
          <cell r="E623">
            <v>2.0056837466946826E-2</v>
          </cell>
          <cell r="F623">
            <v>2.6901138976954252E-2</v>
          </cell>
        </row>
        <row r="624">
          <cell r="A624">
            <v>37463</v>
          </cell>
          <cell r="B624">
            <v>9.8657885153737405E-3</v>
          </cell>
          <cell r="C624">
            <v>3.0982358150142966E-2</v>
          </cell>
          <cell r="D624">
            <v>3.0234069032343259E-2</v>
          </cell>
          <cell r="E624">
            <v>2.0487979776608392E-2</v>
          </cell>
          <cell r="F624">
            <v>2.4848399765994469E-2</v>
          </cell>
        </row>
        <row r="625">
          <cell r="A625">
            <v>37466</v>
          </cell>
          <cell r="B625">
            <v>2.0068689518077484E-2</v>
          </cell>
          <cell r="C625">
            <v>9.8657885153737405E-3</v>
          </cell>
          <cell r="D625">
            <v>2.7800740567634645E-2</v>
          </cell>
          <cell r="E625">
            <v>2.0015049080755031E-2</v>
          </cell>
          <cell r="F625">
            <v>1.9926850502487631E-2</v>
          </cell>
        </row>
        <row r="626">
          <cell r="A626">
            <v>37467</v>
          </cell>
          <cell r="B626">
            <v>1.8938609600561807E-2</v>
          </cell>
          <cell r="C626">
            <v>2.0068689518077484E-2</v>
          </cell>
          <cell r="D626">
            <v>2.6479883151877714E-2</v>
          </cell>
          <cell r="E626">
            <v>1.9967421663056518E-2</v>
          </cell>
          <cell r="F626">
            <v>2.1275710807328006E-2</v>
          </cell>
        </row>
        <row r="627">
          <cell r="A627">
            <v>37468</v>
          </cell>
          <cell r="B627">
            <v>1.7632685251021182E-2</v>
          </cell>
          <cell r="C627">
            <v>1.8938609600561807E-2</v>
          </cell>
          <cell r="D627">
            <v>2.5984573606400878E-2</v>
          </cell>
          <cell r="E627">
            <v>2.0064454274806957E-2</v>
          </cell>
          <cell r="F627">
            <v>2.0920576667289345E-2</v>
          </cell>
        </row>
        <row r="628">
          <cell r="A628">
            <v>37469</v>
          </cell>
          <cell r="B628">
            <v>1.4119816637245108E-2</v>
          </cell>
          <cell r="C628">
            <v>1.7632685251021182E-2</v>
          </cell>
          <cell r="D628">
            <v>1.9497626207035438E-2</v>
          </cell>
          <cell r="E628">
            <v>2.0371807615453794E-2</v>
          </cell>
          <cell r="F628">
            <v>1.8378804834497553E-2</v>
          </cell>
        </row>
        <row r="629">
          <cell r="A629">
            <v>37470</v>
          </cell>
          <cell r="B629">
            <v>2.1053808339297958E-2</v>
          </cell>
          <cell r="C629">
            <v>1.4119816637245108E-2</v>
          </cell>
          <cell r="D629">
            <v>1.6125117904455866E-2</v>
          </cell>
          <cell r="E629">
            <v>2.0374591363776482E-2</v>
          </cell>
          <cell r="F629">
            <v>1.6484674636960017E-2</v>
          </cell>
        </row>
        <row r="630">
          <cell r="A630">
            <v>37473</v>
          </cell>
          <cell r="B630">
            <v>1.4831643538001803E-2</v>
          </cell>
          <cell r="C630">
            <v>2.1053808339297958E-2</v>
          </cell>
          <cell r="D630">
            <v>1.8362721869240709E-2</v>
          </cell>
          <cell r="E630">
            <v>2.0828649591818391E-2</v>
          </cell>
          <cell r="F630">
            <v>1.8744141818700558E-2</v>
          </cell>
        </row>
        <row r="631">
          <cell r="A631">
            <v>37474</v>
          </cell>
          <cell r="B631">
            <v>2.8457814984721379E-2</v>
          </cell>
          <cell r="C631">
            <v>1.4831643538001803E-2</v>
          </cell>
          <cell r="D631">
            <v>1.7315312673225572E-2</v>
          </cell>
          <cell r="E631">
            <v>2.0783523513089885E-2</v>
          </cell>
          <cell r="F631">
            <v>1.7204977782084852E-2</v>
          </cell>
        </row>
        <row r="632">
          <cell r="A632">
            <v>37475</v>
          </cell>
          <cell r="B632">
            <v>1.5512494447936115E-2</v>
          </cell>
          <cell r="C632">
            <v>2.8457814984721379E-2</v>
          </cell>
          <cell r="D632">
            <v>1.9219153750057488E-2</v>
          </cell>
          <cell r="E632">
            <v>2.1450222997793918E-2</v>
          </cell>
          <cell r="F632">
            <v>2.0635482196098488E-2</v>
          </cell>
        </row>
        <row r="633">
          <cell r="A633">
            <v>37476</v>
          </cell>
          <cell r="B633">
            <v>1.4675122827378121E-2</v>
          </cell>
          <cell r="C633">
            <v>1.5512494447936115E-2</v>
          </cell>
          <cell r="D633">
            <v>1.8795115589440477E-2</v>
          </cell>
          <cell r="E633">
            <v>2.160573943414203E-2</v>
          </cell>
          <cell r="F633">
            <v>1.8176636977142009E-2</v>
          </cell>
        </row>
        <row r="634">
          <cell r="A634">
            <v>37477</v>
          </cell>
          <cell r="B634">
            <v>1.7544600885130785E-2</v>
          </cell>
          <cell r="C634">
            <v>1.4675122827378121E-2</v>
          </cell>
          <cell r="D634">
            <v>1.8906176827467074E-2</v>
          </cell>
          <cell r="E634">
            <v>2.1660351592357019E-2</v>
          </cell>
          <cell r="F634">
            <v>1.8085224444472234E-2</v>
          </cell>
        </row>
        <row r="635">
          <cell r="A635">
            <v>37480</v>
          </cell>
          <cell r="B635">
            <v>1.4156784439601664E-2</v>
          </cell>
          <cell r="C635">
            <v>1.7544600885130785E-2</v>
          </cell>
          <cell r="D635">
            <v>1.820433533663364E-2</v>
          </cell>
          <cell r="E635">
            <v>2.167143772651724E-2</v>
          </cell>
          <cell r="F635">
            <v>1.8350431138857336E-2</v>
          </cell>
        </row>
        <row r="636">
          <cell r="A636">
            <v>37481</v>
          </cell>
          <cell r="B636">
            <v>1.7627872076259106E-2</v>
          </cell>
          <cell r="C636">
            <v>1.4156784439601664E-2</v>
          </cell>
          <cell r="D636">
            <v>1.8069363516953613E-2</v>
          </cell>
          <cell r="E636">
            <v>2.1245411028514873E-2</v>
          </cell>
          <cell r="F636">
            <v>1.7529538593946334E-2</v>
          </cell>
        </row>
        <row r="637">
          <cell r="A637">
            <v>37482</v>
          </cell>
          <cell r="B637">
            <v>2.4939636095791855E-2</v>
          </cell>
          <cell r="C637">
            <v>1.7627872076259106E-2</v>
          </cell>
          <cell r="D637">
            <v>1.5903374935261162E-2</v>
          </cell>
          <cell r="E637">
            <v>2.1402258002715262E-2</v>
          </cell>
          <cell r="F637">
            <v>1.7411837463667069E-2</v>
          </cell>
        </row>
        <row r="638">
          <cell r="A638">
            <v>37483</v>
          </cell>
          <cell r="B638">
            <v>8.8295208847611797E-3</v>
          </cell>
          <cell r="C638">
            <v>2.4939636095791855E-2</v>
          </cell>
          <cell r="D638">
            <v>1.7788803264832308E-2</v>
          </cell>
          <cell r="E638">
            <v>2.0514492862845877E-2</v>
          </cell>
          <cell r="F638">
            <v>1.9124628705096708E-2</v>
          </cell>
        </row>
        <row r="639">
          <cell r="A639">
            <v>37484</v>
          </cell>
          <cell r="B639">
            <v>1.4515584832843547E-2</v>
          </cell>
          <cell r="C639">
            <v>8.8295208847611797E-3</v>
          </cell>
          <cell r="D639">
            <v>1.6619682876308918E-2</v>
          </cell>
          <cell r="E639">
            <v>2.0365182951159459E-2</v>
          </cell>
          <cell r="F639">
            <v>1.5702119880350737E-2</v>
          </cell>
        </row>
        <row r="640">
          <cell r="A640">
            <v>37487</v>
          </cell>
          <cell r="B640">
            <v>1.1184796861385151E-2</v>
          </cell>
          <cell r="C640">
            <v>1.4515584832843547E-2</v>
          </cell>
          <cell r="D640">
            <v>1.6013879665851469E-2</v>
          </cell>
          <cell r="E640">
            <v>1.9905011636289521E-2</v>
          </cell>
          <cell r="F640">
            <v>1.6345822698659473E-2</v>
          </cell>
        </row>
        <row r="641">
          <cell r="A641">
            <v>37488</v>
          </cell>
          <cell r="B641">
            <v>1.1430423179843338E-2</v>
          </cell>
          <cell r="C641">
            <v>1.1184796861385151E-2</v>
          </cell>
          <cell r="D641">
            <v>1.5419482150208169E-2</v>
          </cell>
          <cell r="E641">
            <v>1.9778437040777464E-2</v>
          </cell>
          <cell r="F641">
            <v>1.5472373941542808E-2</v>
          </cell>
        </row>
        <row r="642">
          <cell r="A642">
            <v>37489</v>
          </cell>
          <cell r="B642">
            <v>1.2669907394172022E-2</v>
          </cell>
          <cell r="C642">
            <v>1.1430423179843338E-2</v>
          </cell>
          <cell r="D642">
            <v>1.4179992370925015E-2</v>
          </cell>
          <cell r="E642">
            <v>1.9296527601728671E-2</v>
          </cell>
          <cell r="F642">
            <v>1.4881712956159662E-2</v>
          </cell>
        </row>
        <row r="643">
          <cell r="A643">
            <v>37490</v>
          </cell>
          <cell r="B643">
            <v>1.0326569964531176E-2</v>
          </cell>
          <cell r="C643">
            <v>1.2669907394172022E-2</v>
          </cell>
          <cell r="D643">
            <v>1.1726046630601047E-2</v>
          </cell>
          <cell r="E643">
            <v>1.8660024456151846E-2</v>
          </cell>
          <cell r="F643">
            <v>1.3964101281425291E-2</v>
          </cell>
        </row>
        <row r="644">
          <cell r="A644">
            <v>37491</v>
          </cell>
          <cell r="B644">
            <v>1.2912906174164473E-2</v>
          </cell>
          <cell r="C644">
            <v>1.0326569964531176E-2</v>
          </cell>
          <cell r="D644">
            <v>1.2025456446555047E-2</v>
          </cell>
          <cell r="E644">
            <v>1.8155997757814811E-2</v>
          </cell>
          <cell r="F644">
            <v>1.3466944622175186E-2</v>
          </cell>
        </row>
        <row r="645">
          <cell r="A645">
            <v>37494</v>
          </cell>
          <cell r="B645">
            <v>1.4600899046835845E-2</v>
          </cell>
          <cell r="C645">
            <v>1.2912906174164473E-2</v>
          </cell>
          <cell r="D645">
            <v>1.1704920714819234E-2</v>
          </cell>
          <cell r="E645">
            <v>1.6467156118101907E-2</v>
          </cell>
          <cell r="F645">
            <v>1.3208926808078931E-2</v>
          </cell>
        </row>
        <row r="646">
          <cell r="A646">
            <v>37495</v>
          </cell>
          <cell r="B646">
            <v>1.6180912846599248E-2</v>
          </cell>
          <cell r="C646">
            <v>1.4600899046835845E-2</v>
          </cell>
          <cell r="D646">
            <v>1.2388141151909371E-2</v>
          </cell>
          <cell r="E646">
            <v>1.5722544340678855E-2</v>
          </cell>
          <cell r="F646">
            <v>1.3501846493642541E-2</v>
          </cell>
        </row>
        <row r="647">
          <cell r="A647">
            <v>37496</v>
          </cell>
          <cell r="B647">
            <v>1.2262722300531563E-2</v>
          </cell>
          <cell r="C647">
            <v>1.6180912846599248E-2</v>
          </cell>
          <cell r="D647">
            <v>1.333823908526055E-2</v>
          </cell>
          <cell r="E647">
            <v>1.6009595446643651E-2</v>
          </cell>
          <cell r="F647">
            <v>1.4246854420645884E-2</v>
          </cell>
        </row>
        <row r="648">
          <cell r="A648">
            <v>37497</v>
          </cell>
          <cell r="B648">
            <v>1.621326853084859E-2</v>
          </cell>
          <cell r="C648">
            <v>1.2262722300531563E-2</v>
          </cell>
          <cell r="D648">
            <v>1.3256802066532462E-2</v>
          </cell>
          <cell r="E648">
            <v>1.5654778754937017E-2</v>
          </cell>
          <cell r="F648">
            <v>1.3375023998929736E-2</v>
          </cell>
        </row>
        <row r="649">
          <cell r="A649">
            <v>37498</v>
          </cell>
          <cell r="B649">
            <v>1.3122604776824148E-2</v>
          </cell>
          <cell r="C649">
            <v>1.621326853084859E-2</v>
          </cell>
          <cell r="D649">
            <v>1.4434141779795944E-2</v>
          </cell>
          <cell r="E649">
            <v>1.5530899615404601E-2</v>
          </cell>
          <cell r="F649">
            <v>1.4487929316947354E-2</v>
          </cell>
        </row>
        <row r="650">
          <cell r="A650">
            <v>37502</v>
          </cell>
          <cell r="B650">
            <v>1.6813163736403378E-2</v>
          </cell>
          <cell r="C650">
            <v>1.3122604776824148E-2</v>
          </cell>
          <cell r="D650">
            <v>1.4476081500327878E-2</v>
          </cell>
          <cell r="E650">
            <v>1.5325895957486553E-2</v>
          </cell>
          <cell r="F650">
            <v>1.3866785305887882E-2</v>
          </cell>
        </row>
        <row r="651">
          <cell r="A651">
            <v>37503</v>
          </cell>
          <cell r="B651">
            <v>1.1872442546972901E-2</v>
          </cell>
          <cell r="C651">
            <v>1.6813163736403378E-2</v>
          </cell>
          <cell r="D651">
            <v>1.4918534438241385E-2</v>
          </cell>
          <cell r="E651">
            <v>1.5448320825630109E-2</v>
          </cell>
          <cell r="F651">
            <v>1.4747679117647893E-2</v>
          </cell>
        </row>
        <row r="652">
          <cell r="A652">
            <v>37504</v>
          </cell>
          <cell r="B652">
            <v>1.6031572903409227E-2</v>
          </cell>
          <cell r="C652">
            <v>1.1872442546972901E-2</v>
          </cell>
          <cell r="D652">
            <v>1.4056840378316116E-2</v>
          </cell>
          <cell r="E652">
            <v>1.5030986016888064E-2</v>
          </cell>
          <cell r="F652">
            <v>1.3376625807381227E-2</v>
          </cell>
        </row>
        <row r="653">
          <cell r="A653">
            <v>37505</v>
          </cell>
          <cell r="B653">
            <v>1.2260765002209384E-2</v>
          </cell>
          <cell r="C653">
            <v>1.6031572903409227E-2</v>
          </cell>
          <cell r="D653">
            <v>1.4810610498891649E-2</v>
          </cell>
          <cell r="E653">
            <v>1.5085528260770219E-2</v>
          </cell>
          <cell r="F653">
            <v>1.4434230718580699E-2</v>
          </cell>
        </row>
        <row r="654">
          <cell r="A654">
            <v>37508</v>
          </cell>
          <cell r="B654">
            <v>1.7716597063637835E-2</v>
          </cell>
          <cell r="C654">
            <v>1.2260765002209384E-2</v>
          </cell>
          <cell r="D654">
            <v>1.4020109793163807E-2</v>
          </cell>
          <cell r="E654">
            <v>1.4349298716110587E-2</v>
          </cell>
          <cell r="F654">
            <v>1.3187591390405741E-2</v>
          </cell>
        </row>
        <row r="655">
          <cell r="A655">
            <v>37509</v>
          </cell>
          <cell r="B655">
            <v>5.7767691913063676E-3</v>
          </cell>
          <cell r="C655">
            <v>1.7716597063637835E-2</v>
          </cell>
          <cell r="D655">
            <v>1.4938908250526545E-2</v>
          </cell>
          <cell r="E655">
            <v>1.4449485198642481E-2</v>
          </cell>
          <cell r="F655">
            <v>1.4559215723063406E-2</v>
          </cell>
        </row>
        <row r="656">
          <cell r="A656">
            <v>37510</v>
          </cell>
          <cell r="B656">
            <v>1.4215435696500784E-2</v>
          </cell>
          <cell r="C656">
            <v>5.7767691913063676E-3</v>
          </cell>
          <cell r="D656">
            <v>1.2731629341507145E-2</v>
          </cell>
          <cell r="E656">
            <v>1.4045014578821036E-2</v>
          </cell>
          <cell r="F656">
            <v>1.141745969386535E-2</v>
          </cell>
        </row>
        <row r="657">
          <cell r="A657">
            <v>37511</v>
          </cell>
          <cell r="B657">
            <v>1.2093214794135025E-2</v>
          </cell>
          <cell r="C657">
            <v>1.4215435696500784E-2</v>
          </cell>
          <cell r="D657">
            <v>1.3200227971412718E-2</v>
          </cell>
          <cell r="E657">
            <v>1.3893688888428762E-2</v>
          </cell>
          <cell r="F657">
            <v>1.3073821314514136E-2</v>
          </cell>
        </row>
        <row r="658">
          <cell r="A658">
            <v>37512</v>
          </cell>
          <cell r="B658">
            <v>1.257310360785127E-2</v>
          </cell>
          <cell r="C658">
            <v>1.2093214794135025E-2</v>
          </cell>
          <cell r="D658">
            <v>1.2412556349557879E-2</v>
          </cell>
          <cell r="E658">
            <v>1.379989026818028E-2</v>
          </cell>
          <cell r="F658">
            <v>1.2360311992684543E-2</v>
          </cell>
        </row>
        <row r="659">
          <cell r="A659">
            <v>37515</v>
          </cell>
          <cell r="B659">
            <v>1.2126160052359627E-2</v>
          </cell>
          <cell r="C659">
            <v>1.257310360785127E-2</v>
          </cell>
          <cell r="D659">
            <v>1.2475024070686257E-2</v>
          </cell>
          <cell r="E659">
            <v>1.357012806507083E-2</v>
          </cell>
          <cell r="F659">
            <v>1.2388009922404521E-2</v>
          </cell>
        </row>
        <row r="660">
          <cell r="A660">
            <v>37516</v>
          </cell>
          <cell r="B660">
            <v>2.1065693331371177E-2</v>
          </cell>
          <cell r="C660">
            <v>1.2126160052359627E-2</v>
          </cell>
          <cell r="D660">
            <v>1.1356936668430616E-2</v>
          </cell>
          <cell r="E660">
            <v>1.298769733582391E-2</v>
          </cell>
          <cell r="F660">
            <v>1.1680153847297469E-2</v>
          </cell>
        </row>
        <row r="661">
          <cell r="A661">
            <v>37517</v>
          </cell>
          <cell r="B661">
            <v>1.6593881154190616E-2</v>
          </cell>
          <cell r="C661">
            <v>2.1065693331371177E-2</v>
          </cell>
          <cell r="D661">
            <v>1.4414721496443577E-2</v>
          </cell>
          <cell r="E661">
            <v>1.3543886992488001E-2</v>
          </cell>
          <cell r="F661">
            <v>1.4646995294360584E-2</v>
          </cell>
        </row>
        <row r="662">
          <cell r="A662">
            <v>37518</v>
          </cell>
          <cell r="B662">
            <v>1.1936596474607482E-2</v>
          </cell>
          <cell r="C662">
            <v>1.6593881154190616E-2</v>
          </cell>
          <cell r="D662">
            <v>1.4890410587981545E-2</v>
          </cell>
          <cell r="E662">
            <v>1.3638355007094687E-2</v>
          </cell>
          <cell r="F662">
            <v>1.4043941547416011E-2</v>
          </cell>
        </row>
        <row r="663">
          <cell r="A663">
            <v>37519</v>
          </cell>
          <cell r="B663">
            <v>7.8186549354397495E-3</v>
          </cell>
          <cell r="C663">
            <v>1.1936596474607482E-2</v>
          </cell>
          <cell r="D663">
            <v>1.4859086924076035E-2</v>
          </cell>
          <cell r="E663">
            <v>1.3672527716786615E-2</v>
          </cell>
          <cell r="F663">
            <v>1.3196603419723452E-2</v>
          </cell>
        </row>
        <row r="664">
          <cell r="A664">
            <v>37522</v>
          </cell>
          <cell r="B664">
            <v>1.4843587989120994E-2</v>
          </cell>
          <cell r="C664">
            <v>7.8186549354397495E-3</v>
          </cell>
          <cell r="D664">
            <v>1.390819718959373E-2</v>
          </cell>
          <cell r="E664">
            <v>1.350835643295009E-2</v>
          </cell>
          <cell r="F664">
            <v>1.2033542938831835E-2</v>
          </cell>
        </row>
        <row r="665">
          <cell r="A665">
            <v>37523</v>
          </cell>
          <cell r="B665">
            <v>9.1423491050976174E-3</v>
          </cell>
          <cell r="C665">
            <v>1.4843587989120994E-2</v>
          </cell>
          <cell r="D665">
            <v>1.4451682776946004E-2</v>
          </cell>
          <cell r="E665">
            <v>1.3607160096356858E-2</v>
          </cell>
          <cell r="F665">
            <v>1.3550655038849892E-2</v>
          </cell>
        </row>
        <row r="666">
          <cell r="A666">
            <v>37524</v>
          </cell>
          <cell r="B666">
            <v>1.5756273736805694E-2</v>
          </cell>
          <cell r="C666">
            <v>9.1423491050976174E-3</v>
          </cell>
          <cell r="D666">
            <v>1.2067013931691292E-2</v>
          </cell>
          <cell r="E666">
            <v>1.3553331875473513E-2</v>
          </cell>
          <cell r="F666">
            <v>1.1605372882501496E-2</v>
          </cell>
        </row>
        <row r="667">
          <cell r="A667">
            <v>37525</v>
          </cell>
          <cell r="B667">
            <v>8.9556948096955833E-3</v>
          </cell>
          <cell r="C667">
            <v>1.5756273736805694E-2</v>
          </cell>
          <cell r="D667">
            <v>1.1899492448214307E-2</v>
          </cell>
          <cell r="E667">
            <v>1.3682575855593571E-2</v>
          </cell>
          <cell r="F667">
            <v>1.2793944984429184E-2</v>
          </cell>
        </row>
        <row r="668">
          <cell r="A668">
            <v>37526</v>
          </cell>
          <cell r="B668">
            <v>1.320749230775228E-2</v>
          </cell>
          <cell r="C668">
            <v>8.9556948096955833E-3</v>
          </cell>
          <cell r="D668">
            <v>1.1303312115231928E-2</v>
          </cell>
          <cell r="E668">
            <v>1.3425975662996286E-2</v>
          </cell>
          <cell r="F668">
            <v>1.1241107475809422E-2</v>
          </cell>
        </row>
        <row r="669">
          <cell r="A669">
            <v>37529</v>
          </cell>
          <cell r="B669">
            <v>2.3755851934048975E-2</v>
          </cell>
          <cell r="C669">
            <v>1.320749230775228E-2</v>
          </cell>
          <cell r="D669">
            <v>1.2381079589694432E-2</v>
          </cell>
          <cell r="E669">
            <v>1.3290820183957785E-2</v>
          </cell>
          <cell r="F669">
            <v>1.2367726847618532E-2</v>
          </cell>
        </row>
        <row r="670">
          <cell r="A670">
            <v>37530</v>
          </cell>
          <cell r="B670">
            <v>1.8264115531917265E-2</v>
          </cell>
          <cell r="C670">
            <v>2.3755851934048975E-2</v>
          </cell>
          <cell r="D670">
            <v>1.416353237868003E-2</v>
          </cell>
          <cell r="E670">
            <v>1.3813235167299487E-2</v>
          </cell>
          <cell r="F670">
            <v>1.5140542078672459E-2</v>
          </cell>
        </row>
        <row r="671">
          <cell r="A671">
            <v>37531</v>
          </cell>
          <cell r="B671">
            <v>1.8484021806571535E-2</v>
          </cell>
          <cell r="C671">
            <v>1.8264115531917265E-2</v>
          </cell>
          <cell r="D671">
            <v>1.5987885664043959E-2</v>
          </cell>
          <cell r="E671">
            <v>1.390645548552988E-2</v>
          </cell>
          <cell r="F671">
            <v>1.4853401397091294E-2</v>
          </cell>
        </row>
        <row r="672">
          <cell r="A672">
            <v>37532</v>
          </cell>
          <cell r="B672">
            <v>1.8855509316810671E-2</v>
          </cell>
          <cell r="C672">
            <v>1.8484021806571535E-2</v>
          </cell>
          <cell r="D672">
            <v>1.6533435277997131E-2</v>
          </cell>
          <cell r="E672">
            <v>1.4150156259609309E-2</v>
          </cell>
          <cell r="F672">
            <v>1.5184505445584763E-2</v>
          </cell>
        </row>
        <row r="673">
          <cell r="A673">
            <v>37533</v>
          </cell>
          <cell r="B673">
            <v>2.2665401882877651E-2</v>
          </cell>
          <cell r="C673">
            <v>1.8855509316810671E-2</v>
          </cell>
          <cell r="D673">
            <v>1.8513398179420146E-2</v>
          </cell>
          <cell r="E673">
            <v>1.4242990149627823E-2</v>
          </cell>
          <cell r="F673">
            <v>1.6022748282735123E-2</v>
          </cell>
        </row>
        <row r="674">
          <cell r="A674">
            <v>37536</v>
          </cell>
          <cell r="B674">
            <v>1.8539560478174927E-2</v>
          </cell>
          <cell r="C674">
            <v>2.2665401882877651E-2</v>
          </cell>
          <cell r="D674">
            <v>2.0404980094445219E-2</v>
          </cell>
          <cell r="E674">
            <v>1.4733579210350763E-2</v>
          </cell>
          <cell r="F674">
            <v>1.7597741145240375E-2</v>
          </cell>
        </row>
        <row r="675">
          <cell r="A675">
            <v>37537</v>
          </cell>
          <cell r="B675">
            <v>2.2752353835911274E-2</v>
          </cell>
          <cell r="C675">
            <v>1.8539560478174927E-2</v>
          </cell>
          <cell r="D675">
            <v>1.936172180327041E-2</v>
          </cell>
          <cell r="E675">
            <v>1.4847578645567384E-2</v>
          </cell>
          <cell r="F675">
            <v>1.6499266492410146E-2</v>
          </cell>
        </row>
        <row r="676">
          <cell r="A676">
            <v>37538</v>
          </cell>
          <cell r="B676">
            <v>1.1903466781062227E-2</v>
          </cell>
          <cell r="C676">
            <v>2.2752353835911274E-2</v>
          </cell>
          <cell r="D676">
            <v>2.0259369464069209E-2</v>
          </cell>
          <cell r="E676">
            <v>1.5324469047099288E-2</v>
          </cell>
          <cell r="F676">
            <v>1.7772658831360637E-2</v>
          </cell>
        </row>
        <row r="677">
          <cell r="A677">
            <v>37539</v>
          </cell>
          <cell r="B677">
            <v>2.6049710963235159E-2</v>
          </cell>
          <cell r="C677">
            <v>1.1903466781062227E-2</v>
          </cell>
          <cell r="D677">
            <v>1.8943258458967351E-2</v>
          </cell>
          <cell r="E677">
            <v>1.5060235852436763E-2</v>
          </cell>
          <cell r="F677">
            <v>1.5211925589838931E-2</v>
          </cell>
        </row>
        <row r="678">
          <cell r="A678">
            <v>37540</v>
          </cell>
          <cell r="B678">
            <v>2.4496810540007987E-2</v>
          </cell>
          <cell r="C678">
            <v>2.6049710963235159E-2</v>
          </cell>
          <cell r="D678">
            <v>2.0382098788252249E-2</v>
          </cell>
          <cell r="E678">
            <v>1.5981733205706256E-2</v>
          </cell>
          <cell r="F678">
            <v>1.8655992066975352E-2</v>
          </cell>
        </row>
        <row r="679">
          <cell r="A679">
            <v>37543</v>
          </cell>
          <cell r="B679">
            <v>1.2322726389555236E-2</v>
          </cell>
          <cell r="C679">
            <v>2.4496810540007987E-2</v>
          </cell>
          <cell r="D679">
            <v>2.0748380519678318E-2</v>
          </cell>
          <cell r="E679">
            <v>1.6449068425865673E-2</v>
          </cell>
          <cell r="F679">
            <v>1.8678286083756296E-2</v>
          </cell>
        </row>
        <row r="680">
          <cell r="A680">
            <v>37544</v>
          </cell>
          <cell r="B680">
            <v>1.762339769220779E-2</v>
          </cell>
          <cell r="C680">
            <v>1.2322726389555236E-2</v>
          </cell>
          <cell r="D680">
            <v>1.9505013701954378E-2</v>
          </cell>
          <cell r="E680">
            <v>1.6459500771112048E-2</v>
          </cell>
          <cell r="F680">
            <v>1.6002483369836264E-2</v>
          </cell>
        </row>
        <row r="681">
          <cell r="A681">
            <v>37545</v>
          </cell>
          <cell r="B681">
            <v>1.3916646292154989E-2</v>
          </cell>
          <cell r="C681">
            <v>1.762339769220779E-2</v>
          </cell>
          <cell r="D681">
            <v>1.847922247321368E-2</v>
          </cell>
          <cell r="E681">
            <v>1.6689059593128251E-2</v>
          </cell>
          <cell r="F681">
            <v>1.6668632247390437E-2</v>
          </cell>
        </row>
        <row r="682">
          <cell r="A682">
            <v>37546</v>
          </cell>
          <cell r="B682">
            <v>1.5607644996369671E-2</v>
          </cell>
          <cell r="C682">
            <v>1.3916646292154989E-2</v>
          </cell>
          <cell r="D682">
            <v>1.8881858375432232E-2</v>
          </cell>
          <cell r="E682">
            <v>1.677044533130077E-2</v>
          </cell>
          <cell r="F682">
            <v>1.6172964881049114E-2</v>
          </cell>
        </row>
        <row r="683">
          <cell r="A683">
            <v>37547</v>
          </cell>
          <cell r="B683">
            <v>1.6588484425668976E-2</v>
          </cell>
          <cell r="C683">
            <v>1.5607644996369671E-2</v>
          </cell>
          <cell r="D683">
            <v>1.6793445182059136E-2</v>
          </cell>
          <cell r="E683">
            <v>1.6522352225164336E-2</v>
          </cell>
          <cell r="F683">
            <v>1.56138487187582E-2</v>
          </cell>
        </row>
        <row r="684">
          <cell r="A684">
            <v>37550</v>
          </cell>
          <cell r="B684">
            <v>1.9779529358701961E-2</v>
          </cell>
          <cell r="C684">
            <v>1.6588484425668976E-2</v>
          </cell>
          <cell r="D684">
            <v>1.5211779959191332E-2</v>
          </cell>
          <cell r="E684">
            <v>1.6522106919322439E-2</v>
          </cell>
          <cell r="F684">
            <v>1.5203539532766399E-2</v>
          </cell>
        </row>
        <row r="685">
          <cell r="A685">
            <v>37551</v>
          </cell>
          <cell r="B685">
            <v>1.2729923367090484E-2</v>
          </cell>
          <cell r="C685">
            <v>1.9779529358701961E-2</v>
          </cell>
          <cell r="D685">
            <v>1.6703140553020676E-2</v>
          </cell>
          <cell r="E685">
            <v>1.6878603868599462E-2</v>
          </cell>
          <cell r="F685">
            <v>1.6468455277811524E-2</v>
          </cell>
        </row>
        <row r="686">
          <cell r="A686">
            <v>37552</v>
          </cell>
          <cell r="B686">
            <v>2.0148103523452719E-2</v>
          </cell>
          <cell r="C686">
            <v>1.2729923367090484E-2</v>
          </cell>
          <cell r="D686">
            <v>1.5724445687997215E-2</v>
          </cell>
          <cell r="E686">
            <v>1.7101843342765408E-2</v>
          </cell>
          <cell r="F686">
            <v>1.4901080346259437E-2</v>
          </cell>
        </row>
        <row r="687">
          <cell r="A687">
            <v>37553</v>
          </cell>
          <cell r="B687">
            <v>1.5739006301060662E-2</v>
          </cell>
          <cell r="C687">
            <v>2.0148103523452719E-2</v>
          </cell>
          <cell r="D687">
            <v>1.6970737134256765E-2</v>
          </cell>
          <cell r="E687">
            <v>1.7342957685235031E-2</v>
          </cell>
          <cell r="F687">
            <v>1.6802802919984566E-2</v>
          </cell>
        </row>
        <row r="688">
          <cell r="A688">
            <v>37554</v>
          </cell>
          <cell r="B688">
            <v>1.290562935840903E-2</v>
          </cell>
          <cell r="C688">
            <v>1.5739006301060662E-2</v>
          </cell>
          <cell r="D688">
            <v>1.6997009395194961E-2</v>
          </cell>
          <cell r="E688">
            <v>1.7642805739596989E-2</v>
          </cell>
          <cell r="F688">
            <v>1.6117997400863837E-2</v>
          </cell>
        </row>
        <row r="689">
          <cell r="A689">
            <v>37557</v>
          </cell>
          <cell r="B689">
            <v>1.5432861304955562E-2</v>
          </cell>
          <cell r="C689">
            <v>1.290562935840903E-2</v>
          </cell>
          <cell r="D689">
            <v>1.6260438381742969E-2</v>
          </cell>
          <cell r="E689">
            <v>1.7513230995124415E-2</v>
          </cell>
          <cell r="F689">
            <v>1.5281108102400515E-2</v>
          </cell>
        </row>
        <row r="690">
          <cell r="A690">
            <v>37558</v>
          </cell>
          <cell r="B690">
            <v>1.9211204124307452E-2</v>
          </cell>
          <cell r="C690">
            <v>1.5432861304955562E-2</v>
          </cell>
          <cell r="D690">
            <v>1.5391104770993692E-2</v>
          </cell>
          <cell r="E690">
            <v>1.7807647653999868E-2</v>
          </cell>
          <cell r="F690">
            <v>1.5523917739701815E-2</v>
          </cell>
        </row>
        <row r="691">
          <cell r="A691">
            <v>37559</v>
          </cell>
          <cell r="B691">
            <v>1.0750495221535268E-2</v>
          </cell>
          <cell r="C691">
            <v>1.9211204124307452E-2</v>
          </cell>
          <cell r="D691">
            <v>1.6687360922437087E-2</v>
          </cell>
          <cell r="E691">
            <v>1.8080543645661466E-2</v>
          </cell>
          <cell r="F691">
            <v>1.6792960601332327E-2</v>
          </cell>
        </row>
        <row r="692">
          <cell r="A692">
            <v>37560</v>
          </cell>
          <cell r="B692">
            <v>1.3791028451659113E-2</v>
          </cell>
          <cell r="C692">
            <v>1.0750495221535268E-2</v>
          </cell>
          <cell r="D692">
            <v>1.4807839262053596E-2</v>
          </cell>
          <cell r="E692">
            <v>1.7489391067819934E-2</v>
          </cell>
          <cell r="F692">
            <v>1.4339322650776174E-2</v>
          </cell>
        </row>
        <row r="693">
          <cell r="A693">
            <v>37561</v>
          </cell>
          <cell r="B693">
            <v>1.7090482645065443E-2</v>
          </cell>
          <cell r="C693">
            <v>1.3791028451659113E-2</v>
          </cell>
          <cell r="D693">
            <v>1.4418243692173285E-2</v>
          </cell>
          <cell r="E693">
            <v>1.72860689278082E-2</v>
          </cell>
          <cell r="F693">
            <v>1.4674522442339445E-2</v>
          </cell>
        </row>
        <row r="694">
          <cell r="A694">
            <v>37564</v>
          </cell>
          <cell r="B694">
            <v>2.0036243128066084E-2</v>
          </cell>
          <cell r="C694">
            <v>1.7090482645065443E-2</v>
          </cell>
          <cell r="D694">
            <v>1.5255214349504571E-2</v>
          </cell>
          <cell r="E694">
            <v>1.7222726238648834E-2</v>
          </cell>
          <cell r="F694">
            <v>1.5564015726497448E-2</v>
          </cell>
        </row>
        <row r="695">
          <cell r="A695">
            <v>37565</v>
          </cell>
          <cell r="B695">
            <v>7.0263768400420203E-3</v>
          </cell>
          <cell r="C695">
            <v>2.0036243128066084E-2</v>
          </cell>
          <cell r="D695">
            <v>1.6175890714126673E-2</v>
          </cell>
          <cell r="E695">
            <v>1.7276395957342261E-2</v>
          </cell>
          <cell r="F695">
            <v>1.646250672213162E-2</v>
          </cell>
        </row>
        <row r="696">
          <cell r="A696">
            <v>37566</v>
          </cell>
          <cell r="B696">
            <v>1.5225905573105296E-2</v>
          </cell>
          <cell r="C696">
            <v>7.0263768400420203E-3</v>
          </cell>
          <cell r="D696">
            <v>1.3738925257273585E-2</v>
          </cell>
          <cell r="E696">
            <v>1.6565531182667917E-2</v>
          </cell>
          <cell r="F696">
            <v>1.2929809719923505E-2</v>
          </cell>
        </row>
        <row r="697">
          <cell r="A697">
            <v>37567</v>
          </cell>
          <cell r="B697">
            <v>1.3465097350094995E-2</v>
          </cell>
          <cell r="C697">
            <v>1.5225905573105296E-2</v>
          </cell>
          <cell r="D697">
            <v>1.4634007327587592E-2</v>
          </cell>
          <cell r="E697">
            <v>1.6414910505164745E-2</v>
          </cell>
          <cell r="F697">
            <v>1.4701652136378971E-2</v>
          </cell>
        </row>
        <row r="698">
          <cell r="A698">
            <v>37568</v>
          </cell>
          <cell r="B698">
            <v>1.2953400801835534E-2</v>
          </cell>
          <cell r="C698">
            <v>1.3465097350094995E-2</v>
          </cell>
          <cell r="D698">
            <v>1.4568821107274768E-2</v>
          </cell>
          <cell r="E698">
            <v>1.5992762483082186E-2</v>
          </cell>
          <cell r="F698">
            <v>1.4204389659573635E-2</v>
          </cell>
        </row>
        <row r="699">
          <cell r="A699">
            <v>37571</v>
          </cell>
          <cell r="B699">
            <v>9.9175261374105893E-3</v>
          </cell>
          <cell r="C699">
            <v>1.2953400801835534E-2</v>
          </cell>
          <cell r="D699">
            <v>1.3741404738628787E-2</v>
          </cell>
          <cell r="E699">
            <v>1.6040486756753704E-2</v>
          </cell>
          <cell r="F699">
            <v>1.3820418723465058E-2</v>
          </cell>
        </row>
        <row r="700">
          <cell r="A700">
            <v>37572</v>
          </cell>
          <cell r="B700">
            <v>1.5229657128467414E-2</v>
          </cell>
          <cell r="C700">
            <v>9.9175261374105893E-3</v>
          </cell>
          <cell r="D700">
            <v>1.1717661340497686E-2</v>
          </cell>
          <cell r="E700">
            <v>1.5307205628307129E-2</v>
          </cell>
          <cell r="F700">
            <v>1.2249556790577475E-2</v>
          </cell>
        </row>
        <row r="701">
          <cell r="A701">
            <v>37573</v>
          </cell>
          <cell r="B701">
            <v>1.5178701626268132E-2</v>
          </cell>
          <cell r="C701">
            <v>1.5229657128467414E-2</v>
          </cell>
          <cell r="D701">
            <v>1.3358317398182764E-2</v>
          </cell>
          <cell r="E701">
            <v>1.4885971382328013E-2</v>
          </cell>
          <cell r="F701">
            <v>1.3675529014993663E-2</v>
          </cell>
        </row>
        <row r="702">
          <cell r="A702">
            <v>37574</v>
          </cell>
          <cell r="B702">
            <v>9.272967688596789E-3</v>
          </cell>
          <cell r="C702">
            <v>1.5178701626268132E-2</v>
          </cell>
          <cell r="D702">
            <v>1.3348876608815332E-2</v>
          </cell>
          <cell r="E702">
            <v>1.5015788438542234E-2</v>
          </cell>
          <cell r="F702">
            <v>1.3709596142783227E-2</v>
          </cell>
        </row>
        <row r="703">
          <cell r="A703">
            <v>37575</v>
          </cell>
          <cell r="B703">
            <v>1.1989194411174544E-2</v>
          </cell>
          <cell r="C703">
            <v>9.272967688596789E-3</v>
          </cell>
          <cell r="D703">
            <v>1.2510450676515692E-2</v>
          </cell>
          <cell r="E703">
            <v>1.46362234383781E-2</v>
          </cell>
          <cell r="F703">
            <v>1.218512626505208E-2</v>
          </cell>
        </row>
        <row r="704">
          <cell r="A704">
            <v>37578</v>
          </cell>
          <cell r="B704">
            <v>1.1088130511643807E-2</v>
          </cell>
          <cell r="C704">
            <v>1.1989194411174544E-2</v>
          </cell>
          <cell r="D704">
            <v>1.2317609398383495E-2</v>
          </cell>
          <cell r="E704">
            <v>1.4548611989242623E-2</v>
          </cell>
          <cell r="F704">
            <v>1.257628999027186E-2</v>
          </cell>
        </row>
        <row r="705">
          <cell r="A705">
            <v>37579</v>
          </cell>
          <cell r="B705">
            <v>8.7864157651474286E-3</v>
          </cell>
          <cell r="C705">
            <v>1.1088130511643807E-2</v>
          </cell>
          <cell r="D705">
            <v>1.2551730273230139E-2</v>
          </cell>
          <cell r="E705">
            <v>1.4343179512664174E-2</v>
          </cell>
          <cell r="F705">
            <v>1.2425224387028444E-2</v>
          </cell>
        </row>
        <row r="706">
          <cell r="A706">
            <v>37580</v>
          </cell>
          <cell r="B706">
            <v>1.0324614292637486E-2</v>
          </cell>
          <cell r="C706">
            <v>8.7864157651474286E-3</v>
          </cell>
          <cell r="D706">
            <v>1.1263082000566142E-2</v>
          </cell>
          <cell r="E706">
            <v>1.3988540028095015E-2</v>
          </cell>
          <cell r="F706">
            <v>1.139837581675137E-2</v>
          </cell>
        </row>
        <row r="707">
          <cell r="A707">
            <v>37581</v>
          </cell>
          <cell r="B707">
            <v>9.6875271789758945E-3</v>
          </cell>
          <cell r="C707">
            <v>1.0324614292637486E-2</v>
          </cell>
          <cell r="D707">
            <v>1.0292264533840011E-2</v>
          </cell>
          <cell r="E707">
            <v>1.3558771161455719E-2</v>
          </cell>
          <cell r="F707">
            <v>1.1161911399288009E-2</v>
          </cell>
        </row>
        <row r="708">
          <cell r="A708">
            <v>37582</v>
          </cell>
          <cell r="B708">
            <v>6.0173216634493527E-3</v>
          </cell>
          <cell r="C708">
            <v>9.6875271789758945E-3</v>
          </cell>
          <cell r="D708">
            <v>1.0375176431915833E-2</v>
          </cell>
          <cell r="E708">
            <v>1.3420480425632332E-2</v>
          </cell>
          <cell r="F708">
            <v>1.1026856154849283E-2</v>
          </cell>
        </row>
        <row r="709">
          <cell r="A709">
            <v>37585</v>
          </cell>
          <cell r="B709">
            <v>9.8655767715050031E-3</v>
          </cell>
          <cell r="C709">
            <v>6.0173216634493527E-3</v>
          </cell>
          <cell r="D709">
            <v>9.1808018823707933E-3</v>
          </cell>
          <cell r="E709">
            <v>1.2778172159268542E-2</v>
          </cell>
          <cell r="F709">
            <v>9.6820851686692383E-3</v>
          </cell>
        </row>
        <row r="710">
          <cell r="A710">
            <v>37586</v>
          </cell>
          <cell r="B710">
            <v>9.5245451699455339E-3</v>
          </cell>
          <cell r="C710">
            <v>9.8655767715050031E-3</v>
          </cell>
          <cell r="D710">
            <v>8.9362911343430322E-3</v>
          </cell>
          <cell r="E710">
            <v>1.2511198089743287E-2</v>
          </cell>
          <cell r="F710">
            <v>1.0195392548443833E-2</v>
          </cell>
        </row>
        <row r="711">
          <cell r="A711">
            <v>37587</v>
          </cell>
          <cell r="B711">
            <v>1.2311995789571055E-2</v>
          </cell>
          <cell r="C711">
            <v>9.5245451699455339E-3</v>
          </cell>
          <cell r="D711">
            <v>9.0839170153026554E-3</v>
          </cell>
          <cell r="E711">
            <v>1.2357512444813128E-2</v>
          </cell>
          <cell r="F711">
            <v>1.0132778321354051E-2</v>
          </cell>
        </row>
        <row r="712">
          <cell r="A712">
            <v>37589</v>
          </cell>
          <cell r="B712">
            <v>4.3769314370226036E-3</v>
          </cell>
          <cell r="C712">
            <v>1.2311995789571055E-2</v>
          </cell>
          <cell r="D712">
            <v>9.4813933146893677E-3</v>
          </cell>
          <cell r="E712">
            <v>1.2215654921386555E-2</v>
          </cell>
          <cell r="F712">
            <v>1.0737090225497037E-2</v>
          </cell>
        </row>
        <row r="713">
          <cell r="A713">
            <v>37592</v>
          </cell>
          <cell r="B713">
            <v>1.9949791797960085E-2</v>
          </cell>
          <cell r="C713">
            <v>4.3769314370226036E-3</v>
          </cell>
          <cell r="D713">
            <v>8.4192741662987101E-3</v>
          </cell>
          <cell r="E713">
            <v>1.1541369799237245E-2</v>
          </cell>
          <cell r="F713">
            <v>8.6534537338866114E-3</v>
          </cell>
        </row>
        <row r="714">
          <cell r="A714">
            <v>37593</v>
          </cell>
          <cell r="B714">
            <v>8.0034217924649792E-3</v>
          </cell>
          <cell r="C714">
            <v>1.9949791797960085E-2</v>
          </cell>
          <cell r="D714">
            <v>1.1205768193200858E-2</v>
          </cell>
          <cell r="E714">
            <v>1.1959519643620192E-2</v>
          </cell>
          <cell r="F714">
            <v>1.26772884372537E-2</v>
          </cell>
        </row>
        <row r="715">
          <cell r="A715">
            <v>37594</v>
          </cell>
          <cell r="B715">
            <v>1.1365079815198544E-2</v>
          </cell>
          <cell r="C715">
            <v>8.0034217924649792E-3</v>
          </cell>
          <cell r="D715">
            <v>1.0833337197392851E-2</v>
          </cell>
          <cell r="E715">
            <v>1.1696446613656821E-2</v>
          </cell>
          <cell r="F715">
            <v>1.0268449706497094E-2</v>
          </cell>
        </row>
        <row r="716">
          <cell r="A716">
            <v>37595</v>
          </cell>
          <cell r="B716">
            <v>9.4075800242519256E-3</v>
          </cell>
          <cell r="C716">
            <v>1.1365079815198544E-2</v>
          </cell>
          <cell r="D716">
            <v>1.1201444126443454E-2</v>
          </cell>
          <cell r="E716">
            <v>1.1436201030481053E-2</v>
          </cell>
          <cell r="F716">
            <v>1.0923647200872471E-2</v>
          </cell>
        </row>
        <row r="717">
          <cell r="A717">
            <v>37596</v>
          </cell>
          <cell r="B717">
            <v>1.4704508602283358E-2</v>
          </cell>
          <cell r="C717">
            <v>9.4075800242519256E-3</v>
          </cell>
          <cell r="D717">
            <v>1.0620560973379626E-2</v>
          </cell>
          <cell r="E717">
            <v>1.0953079980307683E-2</v>
          </cell>
          <cell r="F717">
            <v>1.0176580001370212E-2</v>
          </cell>
        </row>
        <row r="718">
          <cell r="A718">
            <v>37599</v>
          </cell>
          <cell r="B718">
            <v>8.583198805611314E-3</v>
          </cell>
          <cell r="C718">
            <v>1.4704508602283358E-2</v>
          </cell>
          <cell r="D718">
            <v>1.2686076406431778E-2</v>
          </cell>
          <cell r="E718">
            <v>1.1302085969500471E-2</v>
          </cell>
          <cell r="F718">
            <v>1.2035980997993719E-2</v>
          </cell>
        </row>
        <row r="719">
          <cell r="A719">
            <v>37600</v>
          </cell>
          <cell r="B719">
            <v>5.8911686692079968E-3</v>
          </cell>
          <cell r="C719">
            <v>8.583198805611314E-3</v>
          </cell>
          <cell r="D719">
            <v>1.0412757807962024E-2</v>
          </cell>
          <cell r="E719">
            <v>1.10001447527962E-2</v>
          </cell>
          <cell r="F719">
            <v>9.9661031066763401E-3</v>
          </cell>
        </row>
        <row r="720">
          <cell r="A720">
            <v>37601</v>
          </cell>
          <cell r="B720">
            <v>9.9832906786093013E-3</v>
          </cell>
          <cell r="C720">
            <v>5.8911686692079968E-3</v>
          </cell>
          <cell r="D720">
            <v>9.9903071833106274E-3</v>
          </cell>
          <cell r="E720">
            <v>1.0655875267301336E-2</v>
          </cell>
          <cell r="F720">
            <v>9.1943919295415146E-3</v>
          </cell>
        </row>
        <row r="721">
          <cell r="A721">
            <v>37602</v>
          </cell>
          <cell r="B721">
            <v>8.038457048287628E-3</v>
          </cell>
          <cell r="C721">
            <v>9.9832906786093013E-3</v>
          </cell>
          <cell r="D721">
            <v>9.7139493559927799E-3</v>
          </cell>
          <cell r="E721">
            <v>1.0520870261700144E-2</v>
          </cell>
          <cell r="F721">
            <v>9.7878840837928444E-3</v>
          </cell>
        </row>
        <row r="722">
          <cell r="A722">
            <v>37603</v>
          </cell>
          <cell r="B722">
            <v>6.3704763464062109E-3</v>
          </cell>
          <cell r="C722">
            <v>8.038457048287628E-3</v>
          </cell>
          <cell r="D722">
            <v>9.4401247607999207E-3</v>
          </cell>
          <cell r="E722">
            <v>1.0435458030376373E-2</v>
          </cell>
          <cell r="F722">
            <v>9.3009937211513526E-3</v>
          </cell>
        </row>
        <row r="723">
          <cell r="A723">
            <v>37606</v>
          </cell>
          <cell r="B723">
            <v>8.8829217524141243E-3</v>
          </cell>
          <cell r="C723">
            <v>6.3704763464062109E-3</v>
          </cell>
          <cell r="D723">
            <v>7.7733183096244897E-3</v>
          </cell>
          <cell r="E723">
            <v>1.0032767994828136E-2</v>
          </cell>
          <cell r="F723">
            <v>8.2314136929379621E-3</v>
          </cell>
        </row>
        <row r="724">
          <cell r="A724">
            <v>37607</v>
          </cell>
          <cell r="B724">
            <v>5.2912704418079303E-3</v>
          </cell>
          <cell r="C724">
            <v>8.8829217524141243E-3</v>
          </cell>
          <cell r="D724">
            <v>7.8332628989850519E-3</v>
          </cell>
          <cell r="E724">
            <v>9.746596182380227E-3</v>
          </cell>
          <cell r="F724">
            <v>8.6079042485567858E-3</v>
          </cell>
        </row>
        <row r="725">
          <cell r="A725">
            <v>37608</v>
          </cell>
          <cell r="B725">
            <v>8.8968864965860983E-3</v>
          </cell>
          <cell r="C725">
            <v>5.2912704418079303E-3</v>
          </cell>
          <cell r="D725">
            <v>7.7132832535050395E-3</v>
          </cell>
          <cell r="E725">
            <v>9.5656099438898249E-3</v>
          </cell>
          <cell r="F725">
            <v>7.8439298721331169E-3</v>
          </cell>
        </row>
        <row r="726">
          <cell r="A726">
            <v>37609</v>
          </cell>
          <cell r="B726">
            <v>1.4007038421138743E-2</v>
          </cell>
          <cell r="C726">
            <v>8.8968864965860983E-3</v>
          </cell>
          <cell r="D726">
            <v>7.4960024171003992E-3</v>
          </cell>
          <cell r="E726">
            <v>9.4250504932267137E-3</v>
          </cell>
          <cell r="F726">
            <v>8.3688254865592181E-3</v>
          </cell>
        </row>
        <row r="727">
          <cell r="A727">
            <v>37610</v>
          </cell>
          <cell r="B727">
            <v>7.3273221278195065E-3</v>
          </cell>
          <cell r="C727">
            <v>1.4007038421138743E-2</v>
          </cell>
          <cell r="D727">
            <v>8.6897186916706209E-3</v>
          </cell>
          <cell r="E727">
            <v>9.5577281254764831E-3</v>
          </cell>
          <cell r="F727">
            <v>9.7915807156628062E-3</v>
          </cell>
        </row>
        <row r="728">
          <cell r="A728">
            <v>37613</v>
          </cell>
          <cell r="B728">
            <v>7.4309104543133289E-3</v>
          </cell>
          <cell r="C728">
            <v>7.3273221278195065E-3</v>
          </cell>
          <cell r="D728">
            <v>8.8810878479532816E-3</v>
          </cell>
          <cell r="E728">
            <v>9.4914056874161219E-3</v>
          </cell>
          <cell r="F728">
            <v>8.6226196456780195E-3</v>
          </cell>
        </row>
        <row r="729">
          <cell r="A729">
            <v>37614</v>
          </cell>
          <cell r="B729">
            <v>2.3133470971526656E-3</v>
          </cell>
          <cell r="C729">
            <v>7.4309104543133289E-3</v>
          </cell>
          <cell r="D729">
            <v>8.5906855883331225E-3</v>
          </cell>
          <cell r="E729">
            <v>9.3598736947650227E-3</v>
          </cell>
          <cell r="F729">
            <v>8.4858928754159967E-3</v>
          </cell>
        </row>
        <row r="730">
          <cell r="A730">
            <v>37616</v>
          </cell>
          <cell r="B730">
            <v>1.362606280929877E-2</v>
          </cell>
          <cell r="C730">
            <v>2.3133470971526656E-3</v>
          </cell>
          <cell r="D730">
            <v>7.9951009194020681E-3</v>
          </cell>
          <cell r="E730">
            <v>9.0246836910457852E-3</v>
          </cell>
          <cell r="F730">
            <v>7.2113572175628408E-3</v>
          </cell>
        </row>
        <row r="731">
          <cell r="A731">
            <v>37617</v>
          </cell>
          <cell r="B731">
            <v>9.0924440120668543E-3</v>
          </cell>
          <cell r="C731">
            <v>1.362606280929877E-2</v>
          </cell>
          <cell r="D731">
            <v>8.9409361819446035E-3</v>
          </cell>
          <cell r="E731">
            <v>9.3705355613116683E-3</v>
          </cell>
          <cell r="F731">
            <v>9.7481630233694459E-3</v>
          </cell>
        </row>
        <row r="732">
          <cell r="A732">
            <v>37620</v>
          </cell>
          <cell r="B732">
            <v>8.722056535662201E-3</v>
          </cell>
          <cell r="C732">
            <v>9.0924440120668543E-3</v>
          </cell>
          <cell r="D732">
            <v>7.958017300130224E-3</v>
          </cell>
          <cell r="E732">
            <v>9.3353931631553876E-3</v>
          </cell>
          <cell r="F732">
            <v>8.5440664476975278E-3</v>
          </cell>
        </row>
        <row r="733">
          <cell r="A733">
            <v>37621</v>
          </cell>
          <cell r="B733">
            <v>1.1006845940460105E-2</v>
          </cell>
          <cell r="C733">
            <v>8.722056535662201E-3</v>
          </cell>
          <cell r="D733">
            <v>8.2369641816987631E-3</v>
          </cell>
          <cell r="E733">
            <v>9.2989164070515998E-3</v>
          </cell>
          <cell r="F733">
            <v>8.5673032569196055E-3</v>
          </cell>
        </row>
        <row r="734">
          <cell r="A734">
            <v>37623</v>
          </cell>
          <cell r="B734">
            <v>1.2445446405738402E-2</v>
          </cell>
          <cell r="C734">
            <v>1.1006845940460105E-2</v>
          </cell>
          <cell r="D734">
            <v>8.9521512789281187E-3</v>
          </cell>
          <cell r="E734">
            <v>9.239591413910191E-3</v>
          </cell>
          <cell r="F734">
            <v>9.2281565874155758E-3</v>
          </cell>
        </row>
        <row r="735">
          <cell r="A735">
            <v>37624</v>
          </cell>
          <cell r="B735">
            <v>6.3556725147104302E-3</v>
          </cell>
          <cell r="C735">
            <v>1.2445446405738402E-2</v>
          </cell>
          <cell r="D735">
            <v>1.0978571140645267E-2</v>
          </cell>
          <cell r="E735">
            <v>9.6063420943063669E-3</v>
          </cell>
          <cell r="F735">
            <v>1.0376872583333733E-2</v>
          </cell>
        </row>
        <row r="736">
          <cell r="A736">
            <v>37627</v>
          </cell>
          <cell r="B736">
            <v>1.1645024141135258E-2</v>
          </cell>
          <cell r="C736">
            <v>6.3556725147104302E-3</v>
          </cell>
          <cell r="D736">
            <v>9.5244930817275971E-3</v>
          </cell>
          <cell r="E736">
            <v>8.9884275814313824E-3</v>
          </cell>
          <cell r="F736">
            <v>8.5036635089647313E-3</v>
          </cell>
        </row>
        <row r="737">
          <cell r="A737">
            <v>37628</v>
          </cell>
          <cell r="B737">
            <v>6.9037928757413568E-3</v>
          </cell>
          <cell r="C737">
            <v>1.1645024141135258E-2</v>
          </cell>
          <cell r="D737">
            <v>1.0035009107541279E-2</v>
          </cell>
          <cell r="E737">
            <v>9.1539549609163939E-3</v>
          </cell>
          <cell r="F737">
            <v>9.716567125184641E-3</v>
          </cell>
        </row>
        <row r="738">
          <cell r="A738">
            <v>37629</v>
          </cell>
          <cell r="B738">
            <v>7.3057638482400674E-3</v>
          </cell>
          <cell r="C738">
            <v>6.9037928757413568E-3</v>
          </cell>
          <cell r="D738">
            <v>9.6713563755571105E-3</v>
          </cell>
          <cell r="E738">
            <v>8.9511691909410687E-3</v>
          </cell>
          <cell r="F738">
            <v>8.6446913839794311E-3</v>
          </cell>
        </row>
        <row r="739">
          <cell r="A739">
            <v>37630</v>
          </cell>
          <cell r="B739">
            <v>8.1952436794719401E-3</v>
          </cell>
          <cell r="C739">
            <v>7.3057638482400674E-3</v>
          </cell>
          <cell r="D739">
            <v>8.9311399571131052E-3</v>
          </cell>
          <cell r="E739">
            <v>8.8556320920314385E-3</v>
          </cell>
          <cell r="F739">
            <v>8.4078333528155424E-3</v>
          </cell>
        </row>
        <row r="740">
          <cell r="A740">
            <v>37631</v>
          </cell>
          <cell r="B740">
            <v>1.1252936896774493E-2</v>
          </cell>
          <cell r="C740">
            <v>8.1952436794719401E-3</v>
          </cell>
          <cell r="D740">
            <v>8.0810994118598097E-3</v>
          </cell>
          <cell r="E740">
            <v>8.5597564137218293E-3</v>
          </cell>
          <cell r="F740">
            <v>8.1465417332945329E-3</v>
          </cell>
        </row>
        <row r="741">
          <cell r="A741">
            <v>37634</v>
          </cell>
          <cell r="B741">
            <v>9.4009528769457163E-3</v>
          </cell>
          <cell r="C741">
            <v>1.1252936896774493E-2</v>
          </cell>
          <cell r="D741">
            <v>9.060552288272624E-3</v>
          </cell>
          <cell r="E741">
            <v>8.681108145138337E-3</v>
          </cell>
          <cell r="F741">
            <v>9.1117258730091123E-3</v>
          </cell>
        </row>
        <row r="742">
          <cell r="A742">
            <v>37635</v>
          </cell>
          <cell r="B742">
            <v>7.0681187873712168E-3</v>
          </cell>
          <cell r="C742">
            <v>9.4009528769457163E-3</v>
          </cell>
          <cell r="D742">
            <v>8.6117380354347149E-3</v>
          </cell>
          <cell r="E742">
            <v>8.840643790944595E-3</v>
          </cell>
          <cell r="F742">
            <v>8.6650159239624394E-3</v>
          </cell>
        </row>
        <row r="743">
          <cell r="A743">
            <v>37636</v>
          </cell>
          <cell r="B743">
            <v>8.1747975063495744E-3</v>
          </cell>
          <cell r="C743">
            <v>7.0681187873712168E-3</v>
          </cell>
          <cell r="D743">
            <v>8.6446032177606869E-3</v>
          </cell>
          <cell r="E743">
            <v>8.7081359777065031E-3</v>
          </cell>
          <cell r="F743">
            <v>8.2046502808792096E-3</v>
          </cell>
        </row>
        <row r="744">
          <cell r="A744">
            <v>37637</v>
          </cell>
          <cell r="B744">
            <v>1.0435783757022645E-2</v>
          </cell>
          <cell r="C744">
            <v>8.1747975063495744E-3</v>
          </cell>
          <cell r="D744">
            <v>8.8184099493825892E-3</v>
          </cell>
          <cell r="E744">
            <v>8.7143332712547716E-3</v>
          </cell>
          <cell r="F744">
            <v>8.4730986329503797E-3</v>
          </cell>
        </row>
        <row r="745">
          <cell r="A745">
            <v>37638</v>
          </cell>
          <cell r="B745">
            <v>8.5995923727562457E-3</v>
          </cell>
          <cell r="C745">
            <v>1.0435783757022645E-2</v>
          </cell>
          <cell r="D745">
            <v>9.2665179648927284E-3</v>
          </cell>
          <cell r="E745">
            <v>8.8991199717373386E-3</v>
          </cell>
          <cell r="F745">
            <v>9.118307442265999E-3</v>
          </cell>
        </row>
        <row r="746">
          <cell r="A746">
            <v>37642</v>
          </cell>
          <cell r="B746">
            <v>1.0870371372015216E-2</v>
          </cell>
          <cell r="C746">
            <v>8.5995923727562457E-3</v>
          </cell>
          <cell r="D746">
            <v>8.7358490600890799E-3</v>
          </cell>
          <cell r="E746">
            <v>8.8862413635710721E-3</v>
          </cell>
          <cell r="F746">
            <v>8.5817645371763628E-3</v>
          </cell>
        </row>
        <row r="747">
          <cell r="A747">
            <v>37643</v>
          </cell>
          <cell r="B747">
            <v>7.081304262081649E-3</v>
          </cell>
          <cell r="C747">
            <v>1.0870371372015216E-2</v>
          </cell>
          <cell r="D747">
            <v>9.0297327591029788E-3</v>
          </cell>
          <cell r="E747">
            <v>9.1398368603986743E-3</v>
          </cell>
          <cell r="F747">
            <v>9.1961803310378187E-3</v>
          </cell>
        </row>
        <row r="748">
          <cell r="A748">
            <v>37644</v>
          </cell>
          <cell r="B748">
            <v>8.3435497886139836E-3</v>
          </cell>
          <cell r="C748">
            <v>7.081304262081649E-3</v>
          </cell>
          <cell r="D748">
            <v>9.0323698540450657E-3</v>
          </cell>
          <cell r="E748">
            <v>9.0573103951939269E-3</v>
          </cell>
          <cell r="F748">
            <v>8.4774479203526005E-3</v>
          </cell>
        </row>
        <row r="749">
          <cell r="A749">
            <v>37645</v>
          </cell>
          <cell r="B749">
            <v>1.3450549352234333E-2</v>
          </cell>
          <cell r="C749">
            <v>8.3435497886139836E-3</v>
          </cell>
          <cell r="D749">
            <v>9.0661203104979472E-3</v>
          </cell>
          <cell r="E749">
            <v>8.7998790937155284E-3</v>
          </cell>
          <cell r="F749">
            <v>8.6269213151297167E-3</v>
          </cell>
        </row>
        <row r="750">
          <cell r="A750">
            <v>37648</v>
          </cell>
          <cell r="B750">
            <v>1.2361835137454168E-2</v>
          </cell>
          <cell r="C750">
            <v>1.3450549352234333E-2</v>
          </cell>
          <cell r="D750">
            <v>9.6690734295402838E-3</v>
          </cell>
          <cell r="E750">
            <v>9.0782076039162014E-3</v>
          </cell>
          <cell r="F750">
            <v>9.8817513857292431E-3</v>
          </cell>
        </row>
        <row r="751">
          <cell r="A751">
            <v>37649</v>
          </cell>
          <cell r="B751">
            <v>7.6638269520713353E-3</v>
          </cell>
          <cell r="C751">
            <v>1.2361835137454168E-2</v>
          </cell>
          <cell r="D751">
            <v>1.042152198247987E-2</v>
          </cell>
          <cell r="E751">
            <v>9.302340544058969E-3</v>
          </cell>
          <cell r="F751">
            <v>1.0044537879294092E-2</v>
          </cell>
        </row>
        <row r="752">
          <cell r="A752">
            <v>37650</v>
          </cell>
          <cell r="B752">
            <v>1.8234716193813727E-2</v>
          </cell>
          <cell r="C752">
            <v>7.6638269520713353E-3</v>
          </cell>
          <cell r="D752">
            <v>9.7802130984910949E-3</v>
          </cell>
          <cell r="E752">
            <v>9.5455441738279984E-3</v>
          </cell>
          <cell r="F752">
            <v>9.038155807880215E-3</v>
          </cell>
        </row>
        <row r="753">
          <cell r="A753">
            <v>37651</v>
          </cell>
          <cell r="B753">
            <v>1.1218982219631871E-2</v>
          </cell>
          <cell r="C753">
            <v>1.8234716193813727E-2</v>
          </cell>
          <cell r="D753">
            <v>1.2010895484837509E-2</v>
          </cell>
          <cell r="E753">
            <v>9.7550284185786776E-3</v>
          </cell>
          <cell r="F753">
            <v>1.1868980037083763E-2</v>
          </cell>
        </row>
        <row r="754">
          <cell r="A754">
            <v>37652</v>
          </cell>
          <cell r="B754">
            <v>1.2060377858343524E-2</v>
          </cell>
          <cell r="C754">
            <v>1.1218982219631871E-2</v>
          </cell>
          <cell r="D754">
            <v>1.2585981971041087E-2</v>
          </cell>
          <cell r="E754">
            <v>9.8516892461952676E-3</v>
          </cell>
          <cell r="F754">
            <v>1.0840516104691627E-2</v>
          </cell>
        </row>
        <row r="755">
          <cell r="A755">
            <v>37655</v>
          </cell>
          <cell r="B755">
            <v>6.9792299089977026E-3</v>
          </cell>
          <cell r="C755">
            <v>1.2060377858343524E-2</v>
          </cell>
          <cell r="D755">
            <v>1.2307947672262926E-2</v>
          </cell>
          <cell r="E755">
            <v>1.0003431124498967E-2</v>
          </cell>
          <cell r="F755">
            <v>1.0944988651646198E-2</v>
          </cell>
        </row>
        <row r="756">
          <cell r="A756">
            <v>37656</v>
          </cell>
          <cell r="B756">
            <v>1.4874817165620868E-2</v>
          </cell>
          <cell r="C756">
            <v>6.9792299089977026E-3</v>
          </cell>
          <cell r="D756">
            <v>1.1231426626571632E-2</v>
          </cell>
          <cell r="E756">
            <v>9.8203576685234033E-3</v>
          </cell>
          <cell r="F756">
            <v>9.5529521466288549E-3</v>
          </cell>
        </row>
        <row r="757">
          <cell r="A757">
            <v>37657</v>
          </cell>
          <cell r="B757">
            <v>1.7299299306715296E-2</v>
          </cell>
          <cell r="C757">
            <v>1.4874817165620868E-2</v>
          </cell>
          <cell r="D757">
            <v>1.2673624669281538E-2</v>
          </cell>
          <cell r="E757">
            <v>9.9307836121544247E-3</v>
          </cell>
          <cell r="F757">
            <v>1.1567359257595874E-2</v>
          </cell>
        </row>
        <row r="758">
          <cell r="A758">
            <v>37658</v>
          </cell>
          <cell r="B758">
            <v>8.5191164816353949E-3</v>
          </cell>
          <cell r="C758">
            <v>1.7299299306715296E-2</v>
          </cell>
          <cell r="D758">
            <v>1.2486541291861853E-2</v>
          </cell>
          <cell r="E758">
            <v>1.0428221193609189E-2</v>
          </cell>
          <cell r="F758">
            <v>1.2118728881094647E-2</v>
          </cell>
        </row>
        <row r="759">
          <cell r="A759">
            <v>37659</v>
          </cell>
          <cell r="B759">
            <v>1.430916195857518E-2</v>
          </cell>
          <cell r="C759">
            <v>8.5191164816353949E-3</v>
          </cell>
          <cell r="D759">
            <v>1.1946568144262556E-2</v>
          </cell>
          <cell r="E759">
            <v>1.0286134481813741E-2</v>
          </cell>
          <cell r="F759">
            <v>1.0267699427362326E-2</v>
          </cell>
        </row>
        <row r="760">
          <cell r="A760">
            <v>37662</v>
          </cell>
          <cell r="B760">
            <v>1.0707897932696987E-2</v>
          </cell>
          <cell r="C760">
            <v>1.430916195857518E-2</v>
          </cell>
          <cell r="D760">
            <v>1.2396324964308888E-2</v>
          </cell>
          <cell r="E760">
            <v>1.0622742167397097E-2</v>
          </cell>
          <cell r="F760">
            <v>1.1610906285282911E-2</v>
          </cell>
        </row>
        <row r="761">
          <cell r="A761">
            <v>37663</v>
          </cell>
          <cell r="B761">
            <v>1.356096584672869E-2</v>
          </cell>
          <cell r="C761">
            <v>1.0707897932696987E-2</v>
          </cell>
          <cell r="D761">
            <v>1.3142058569048745E-2</v>
          </cell>
          <cell r="E761">
            <v>1.0777384625781504E-2</v>
          </cell>
          <cell r="F761">
            <v>1.1288616508436263E-2</v>
          </cell>
        </row>
        <row r="762">
          <cell r="A762">
            <v>37664</v>
          </cell>
          <cell r="B762">
            <v>8.6706177514477636E-3</v>
          </cell>
          <cell r="C762">
            <v>1.356096584672869E-2</v>
          </cell>
          <cell r="D762">
            <v>1.2879288305270312E-2</v>
          </cell>
          <cell r="E762">
            <v>1.1021281087929538E-2</v>
          </cell>
          <cell r="F762">
            <v>1.1798327675518838E-2</v>
          </cell>
        </row>
        <row r="763">
          <cell r="A763">
            <v>37665</v>
          </cell>
          <cell r="B763">
            <v>1.3819359904729446E-2</v>
          </cell>
          <cell r="C763">
            <v>8.6706177514477636E-3</v>
          </cell>
          <cell r="D763">
            <v>1.1153551994216804E-2</v>
          </cell>
          <cell r="E763">
            <v>1.0903902944960141E-2</v>
          </cell>
          <cell r="F763">
            <v>1.0223059721645597E-2</v>
          </cell>
        </row>
        <row r="764">
          <cell r="A764">
            <v>37666</v>
          </cell>
          <cell r="B764">
            <v>1.1149347315261475E-2</v>
          </cell>
          <cell r="C764">
            <v>1.3819359904729446E-2</v>
          </cell>
          <cell r="D764">
            <v>1.2213600678835614E-2</v>
          </cell>
          <cell r="E764">
            <v>1.110473962804122E-2</v>
          </cell>
          <cell r="F764">
            <v>1.1627683689997196E-2</v>
          </cell>
        </row>
        <row r="765">
          <cell r="A765">
            <v>37670</v>
          </cell>
          <cell r="B765">
            <v>9.5127671033501775E-3</v>
          </cell>
          <cell r="C765">
            <v>1.1149347315261475E-2</v>
          </cell>
          <cell r="D765">
            <v>1.1581637750172872E-2</v>
          </cell>
          <cell r="E765">
            <v>1.1290250015672595E-2</v>
          </cell>
          <cell r="F765">
            <v>1.0973218981365362E-2</v>
          </cell>
        </row>
        <row r="766">
          <cell r="A766">
            <v>37671</v>
          </cell>
          <cell r="B766">
            <v>1.0083235255534066E-2</v>
          </cell>
          <cell r="C766">
            <v>9.5127671033501775E-3</v>
          </cell>
          <cell r="D766">
            <v>1.1342611584303511E-2</v>
          </cell>
          <cell r="E766">
            <v>1.1351066815536258E-2</v>
          </cell>
          <cell r="F766">
            <v>1.0608194951959147E-2</v>
          </cell>
        </row>
        <row r="767">
          <cell r="A767">
            <v>37672</v>
          </cell>
          <cell r="B767">
            <v>9.0057532773651586E-3</v>
          </cell>
          <cell r="C767">
            <v>1.0083235255534066E-2</v>
          </cell>
          <cell r="D767">
            <v>1.0647065466064583E-2</v>
          </cell>
          <cell r="E767">
            <v>1.1335041883650414E-2</v>
          </cell>
          <cell r="F767">
            <v>1.0447348404904841E-2</v>
          </cell>
        </row>
        <row r="768">
          <cell r="A768">
            <v>37673</v>
          </cell>
          <cell r="B768">
            <v>1.4620527974278191E-2</v>
          </cell>
          <cell r="C768">
            <v>9.0057532773651586E-3</v>
          </cell>
          <cell r="D768">
            <v>1.0714092571248064E-2</v>
          </cell>
          <cell r="E768">
            <v>1.1353503742950818E-2</v>
          </cell>
          <cell r="F768">
            <v>1.028277393126735E-2</v>
          </cell>
        </row>
        <row r="769">
          <cell r="A769">
            <v>37676</v>
          </cell>
          <cell r="B769">
            <v>7.6284580254162284E-3</v>
          </cell>
          <cell r="C769">
            <v>1.4620527974278191E-2</v>
          </cell>
          <cell r="D769">
            <v>1.0874326185157815E-2</v>
          </cell>
          <cell r="E769">
            <v>1.1523965406690045E-2</v>
          </cell>
          <cell r="F769">
            <v>1.1426311201942917E-2</v>
          </cell>
        </row>
        <row r="770">
          <cell r="A770">
            <v>37677</v>
          </cell>
          <cell r="B770">
            <v>1.9163636237748284E-2</v>
          </cell>
          <cell r="C770">
            <v>7.6284580254162284E-3</v>
          </cell>
          <cell r="D770">
            <v>1.0170148327188763E-2</v>
          </cell>
          <cell r="E770">
            <v>1.154883603229616E-2</v>
          </cell>
          <cell r="F770">
            <v>9.9000036456897249E-3</v>
          </cell>
        </row>
        <row r="771">
          <cell r="A771">
            <v>37678</v>
          </cell>
          <cell r="B771">
            <v>7.8550280091535876E-3</v>
          </cell>
          <cell r="C771">
            <v>1.9163636237748284E-2</v>
          </cell>
          <cell r="D771">
            <v>1.2100322154068387E-2</v>
          </cell>
          <cell r="E771">
            <v>1.2040658143620448E-2</v>
          </cell>
          <cell r="F771">
            <v>1.2896451597686263E-2</v>
          </cell>
        </row>
        <row r="772">
          <cell r="A772">
            <v>37679</v>
          </cell>
          <cell r="B772">
            <v>1.0367553641535555E-2</v>
          </cell>
          <cell r="C772">
            <v>7.8550280091535876E-3</v>
          </cell>
          <cell r="D772">
            <v>1.1654680704792291E-2</v>
          </cell>
          <cell r="E772">
            <v>1.1786316264389507E-2</v>
          </cell>
          <cell r="F772">
            <v>1.0579635671983291E-2</v>
          </cell>
        </row>
        <row r="773">
          <cell r="A773">
            <v>37680</v>
          </cell>
          <cell r="B773">
            <v>8.4538181602396029E-3</v>
          </cell>
          <cell r="C773">
            <v>1.0367553641535555E-2</v>
          </cell>
          <cell r="D773">
            <v>1.1927040777626369E-2</v>
          </cell>
          <cell r="E773">
            <v>1.1695667105484113E-2</v>
          </cell>
          <cell r="F773">
            <v>1.1105795326463561E-2</v>
          </cell>
        </row>
        <row r="774">
          <cell r="A774">
            <v>37683</v>
          </cell>
          <cell r="B774">
            <v>1.6260259550673648E-2</v>
          </cell>
          <cell r="C774">
            <v>8.4538181602396029E-3</v>
          </cell>
          <cell r="D774">
            <v>1.0693698814818652E-2</v>
          </cell>
          <cell r="E774">
            <v>1.1731575796764487E-2</v>
          </cell>
          <cell r="F774">
            <v>1.0311155832156192E-2</v>
          </cell>
        </row>
        <row r="775">
          <cell r="A775">
            <v>37684</v>
          </cell>
          <cell r="B775">
            <v>6.7492104398665757E-3</v>
          </cell>
          <cell r="C775">
            <v>1.6260259550673648E-2</v>
          </cell>
          <cell r="D775">
            <v>1.2420059119870135E-2</v>
          </cell>
          <cell r="E775">
            <v>1.1641827767530848E-2</v>
          </cell>
          <cell r="F775">
            <v>1.234286113382437E-2</v>
          </cell>
        </row>
        <row r="776">
          <cell r="A776">
            <v>37685</v>
          </cell>
          <cell r="B776">
            <v>7.3717928128601102E-3</v>
          </cell>
          <cell r="C776">
            <v>6.7492104398665757E-3</v>
          </cell>
          <cell r="D776">
            <v>9.9371739602937929E-3</v>
          </cell>
          <cell r="E776">
            <v>1.1438656322996061E-2</v>
          </cell>
          <cell r="F776">
            <v>9.6134056433545747E-3</v>
          </cell>
        </row>
        <row r="777">
          <cell r="A777">
            <v>37686</v>
          </cell>
          <cell r="B777">
            <v>6.4175723182299891E-3</v>
          </cell>
          <cell r="C777">
            <v>7.3717928128601102E-3</v>
          </cell>
          <cell r="D777">
            <v>9.8405269210350994E-3</v>
          </cell>
          <cell r="E777">
            <v>1.1225538820928633E-2</v>
          </cell>
          <cell r="F777">
            <v>9.6138593643980159E-3</v>
          </cell>
        </row>
        <row r="778">
          <cell r="A778">
            <v>37687</v>
          </cell>
          <cell r="B778">
            <v>1.6155224393743103E-2</v>
          </cell>
          <cell r="C778">
            <v>6.4175723182299891E-3</v>
          </cell>
          <cell r="D778">
            <v>9.050530656373984E-3</v>
          </cell>
          <cell r="E778">
            <v>1.1200008930439194E-2</v>
          </cell>
          <cell r="F778">
            <v>9.1368004947618361E-3</v>
          </cell>
        </row>
        <row r="779">
          <cell r="A779">
            <v>37690</v>
          </cell>
          <cell r="B779">
            <v>1.1213698748341001E-2</v>
          </cell>
          <cell r="C779">
            <v>1.6155224393743103E-2</v>
          </cell>
          <cell r="D779">
            <v>1.0590811903074687E-2</v>
          </cell>
          <cell r="E779">
            <v>1.1258209258990202E-2</v>
          </cell>
          <cell r="F779">
            <v>1.1504278456325892E-2</v>
          </cell>
        </row>
        <row r="780">
          <cell r="A780">
            <v>37691</v>
          </cell>
          <cell r="B780">
            <v>1.1568502576130547E-2</v>
          </cell>
          <cell r="C780">
            <v>1.1213698748341001E-2</v>
          </cell>
          <cell r="D780">
            <v>9.5814997426081558E-3</v>
          </cell>
          <cell r="E780">
            <v>1.0981591051791372E-2</v>
          </cell>
          <cell r="F780">
            <v>1.0128918322453075E-2</v>
          </cell>
        </row>
        <row r="781">
          <cell r="A781">
            <v>37692</v>
          </cell>
          <cell r="B781">
            <v>1.5713994594311689E-2</v>
          </cell>
          <cell r="C781">
            <v>1.1568502576130547E-2</v>
          </cell>
          <cell r="D781">
            <v>1.0545358169860951E-2</v>
          </cell>
          <cell r="E781">
            <v>1.112019951063206E-2</v>
          </cell>
          <cell r="F781">
            <v>1.0602375956930457E-2</v>
          </cell>
        </row>
        <row r="782">
          <cell r="A782">
            <v>37693</v>
          </cell>
          <cell r="B782">
            <v>1.3070232057231991E-2</v>
          </cell>
          <cell r="C782">
            <v>1.5713994594311689E-2</v>
          </cell>
          <cell r="D782">
            <v>1.2213798526151265E-2</v>
          </cell>
          <cell r="E782">
            <v>1.1184055539529175E-2</v>
          </cell>
          <cell r="F782">
            <v>1.200136863397124E-2</v>
          </cell>
        </row>
        <row r="783">
          <cell r="A783">
            <v>37694</v>
          </cell>
          <cell r="B783">
            <v>1.0819879523781429E-2</v>
          </cell>
          <cell r="C783">
            <v>1.3070232057231991E-2</v>
          </cell>
          <cell r="D783">
            <v>1.3544330473951666E-2</v>
          </cell>
          <cell r="E783">
            <v>1.1291434363371674E-2</v>
          </cell>
          <cell r="F783">
            <v>1.205406888285516E-2</v>
          </cell>
        </row>
        <row r="784">
          <cell r="A784">
            <v>37697</v>
          </cell>
          <cell r="B784">
            <v>2.099476364210422E-2</v>
          </cell>
          <cell r="C784">
            <v>1.0819879523781429E-2</v>
          </cell>
          <cell r="D784">
            <v>1.2477261499959333E-2</v>
          </cell>
          <cell r="E784">
            <v>1.1166839530510434E-2</v>
          </cell>
          <cell r="F784">
            <v>1.1202099795011246E-2</v>
          </cell>
        </row>
        <row r="785">
          <cell r="A785">
            <v>37698</v>
          </cell>
          <cell r="B785">
            <v>7.8636735465546972E-3</v>
          </cell>
          <cell r="C785">
            <v>2.099476364210422E-2</v>
          </cell>
          <cell r="D785">
            <v>1.4433474478711975E-2</v>
          </cell>
          <cell r="E785">
            <v>1.1727027980085729E-2</v>
          </cell>
          <cell r="F785">
            <v>1.3985233124786703E-2</v>
          </cell>
        </row>
        <row r="786">
          <cell r="A786">
            <v>37699</v>
          </cell>
          <cell r="B786">
            <v>9.8410229282394693E-3</v>
          </cell>
          <cell r="C786">
            <v>7.8636735465546972E-3</v>
          </cell>
          <cell r="D786">
            <v>1.3692508672796805E-2</v>
          </cell>
          <cell r="E786">
            <v>1.1456314963805059E-2</v>
          </cell>
          <cell r="F786">
            <v>1.1220722823753363E-2</v>
          </cell>
        </row>
        <row r="787">
          <cell r="A787">
            <v>37700</v>
          </cell>
          <cell r="B787">
            <v>1.7587153328105939E-2</v>
          </cell>
          <cell r="C787">
            <v>9.8410229282394693E-3</v>
          </cell>
          <cell r="D787">
            <v>1.2517914339582362E-2</v>
          </cell>
          <cell r="E787">
            <v>1.1396845673485879E-2</v>
          </cell>
          <cell r="F787">
            <v>1.1122025602414747E-2</v>
          </cell>
        </row>
        <row r="788">
          <cell r="A788">
            <v>37701</v>
          </cell>
          <cell r="B788">
            <v>8.7218435832843687E-3</v>
          </cell>
          <cell r="C788">
            <v>1.7587153328105939E-2</v>
          </cell>
          <cell r="D788">
            <v>1.3421298593757153E-2</v>
          </cell>
          <cell r="E788">
            <v>1.1763863229156596E-2</v>
          </cell>
          <cell r="F788">
            <v>1.3001253535737485E-2</v>
          </cell>
        </row>
        <row r="789">
          <cell r="A789">
            <v>37704</v>
          </cell>
          <cell r="B789">
            <v>1.6458941995874801E-2</v>
          </cell>
          <cell r="C789">
            <v>8.7218435832843687E-3</v>
          </cell>
          <cell r="D789">
            <v>1.3001691405657739E-2</v>
          </cell>
          <cell r="E789">
            <v>1.1701981789508882E-2</v>
          </cell>
          <cell r="F789">
            <v>1.120848473907674E-2</v>
          </cell>
        </row>
        <row r="790">
          <cell r="A790">
            <v>37705</v>
          </cell>
          <cell r="B790">
            <v>1.1557392088268661E-2</v>
          </cell>
          <cell r="C790">
            <v>1.6458941995874801E-2</v>
          </cell>
          <cell r="D790">
            <v>1.2094527076411857E-2</v>
          </cell>
          <cell r="E790">
            <v>1.2040763094895683E-2</v>
          </cell>
          <cell r="F790">
            <v>1.2401853277061338E-2</v>
          </cell>
        </row>
        <row r="791">
          <cell r="A791">
            <v>37706</v>
          </cell>
          <cell r="B791">
            <v>6.6229115169462779E-3</v>
          </cell>
          <cell r="C791">
            <v>1.1557392088268661E-2</v>
          </cell>
          <cell r="D791">
            <v>1.2833270784754647E-2</v>
          </cell>
          <cell r="E791">
            <v>1.1901529645531615E-2</v>
          </cell>
          <cell r="F791">
            <v>1.1734121519864868E-2</v>
          </cell>
        </row>
        <row r="792">
          <cell r="A792">
            <v>37707</v>
          </cell>
          <cell r="B792">
            <v>1.2990572296092106E-2</v>
          </cell>
          <cell r="C792">
            <v>6.6229115169462779E-3</v>
          </cell>
          <cell r="D792">
            <v>1.2189648502496011E-2</v>
          </cell>
          <cell r="E792">
            <v>1.1855822986055708E-2</v>
          </cell>
          <cell r="F792">
            <v>1.0579533195446656E-2</v>
          </cell>
        </row>
        <row r="793">
          <cell r="A793">
            <v>37708</v>
          </cell>
          <cell r="B793">
            <v>6.1860661331065488E-3</v>
          </cell>
          <cell r="C793">
            <v>1.2990572296092106E-2</v>
          </cell>
          <cell r="D793">
            <v>1.1270332296093245E-2</v>
          </cell>
          <cell r="E793">
            <v>1.1575229170525881E-2</v>
          </cell>
          <cell r="F793">
            <v>1.1295451847817712E-2</v>
          </cell>
        </row>
        <row r="794">
          <cell r="A794">
            <v>37711</v>
          </cell>
          <cell r="B794">
            <v>1.2333600804071093E-2</v>
          </cell>
          <cell r="C794">
            <v>6.1860661331065488E-3</v>
          </cell>
          <cell r="D794">
            <v>1.076317680605768E-2</v>
          </cell>
          <cell r="E794">
            <v>1.1499367267069198E-2</v>
          </cell>
          <cell r="F794">
            <v>9.8402817795784896E-3</v>
          </cell>
        </row>
        <row r="795">
          <cell r="A795">
            <v>37712</v>
          </cell>
          <cell r="B795">
            <v>8.2439282476252582E-3</v>
          </cell>
          <cell r="C795">
            <v>1.2333600804071093E-2</v>
          </cell>
          <cell r="D795">
            <v>9.9381085676969374E-3</v>
          </cell>
          <cell r="E795">
            <v>1.1588733047184448E-2</v>
          </cell>
          <cell r="F795">
            <v>1.0684749050159412E-2</v>
          </cell>
        </row>
        <row r="796">
          <cell r="A796">
            <v>37713</v>
          </cell>
          <cell r="B796">
            <v>1.424441481473906E-2</v>
          </cell>
          <cell r="C796">
            <v>8.2439282476252582E-3</v>
          </cell>
          <cell r="D796">
            <v>9.2754157995682575E-3</v>
          </cell>
          <cell r="E796">
            <v>1.1579192596611066E-2</v>
          </cell>
          <cell r="F796">
            <v>9.6899412850131889E-3</v>
          </cell>
        </row>
        <row r="797">
          <cell r="A797">
            <v>37714</v>
          </cell>
          <cell r="B797">
            <v>7.5633306789552194E-3</v>
          </cell>
          <cell r="C797">
            <v>1.424441481473906E-2</v>
          </cell>
          <cell r="D797">
            <v>1.0799716459126812E-2</v>
          </cell>
          <cell r="E797">
            <v>1.1487563290432224E-2</v>
          </cell>
          <cell r="F797">
            <v>1.1316912028038995E-2</v>
          </cell>
        </row>
        <row r="798">
          <cell r="A798">
            <v>37715</v>
          </cell>
          <cell r="B798">
            <v>6.2767031850896726E-3</v>
          </cell>
          <cell r="C798">
            <v>7.5633306789552194E-3</v>
          </cell>
          <cell r="D798">
            <v>9.7142681356994359E-3</v>
          </cell>
          <cell r="E798">
            <v>1.1524568755845344E-2</v>
          </cell>
          <cell r="F798">
            <v>9.7096724332406421E-3</v>
          </cell>
        </row>
        <row r="799">
          <cell r="A799">
            <v>37718</v>
          </cell>
          <cell r="B799">
            <v>2.6426530610845381E-2</v>
          </cell>
          <cell r="C799">
            <v>6.2767031850896726E-3</v>
          </cell>
          <cell r="D799">
            <v>9.7323955460960603E-3</v>
          </cell>
          <cell r="E799">
            <v>1.1474791954583053E-2</v>
          </cell>
          <cell r="F799">
            <v>9.4641799830733151E-3</v>
          </cell>
        </row>
        <row r="800">
          <cell r="A800">
            <v>37719</v>
          </cell>
          <cell r="B800">
            <v>6.200833067163917E-3</v>
          </cell>
          <cell r="C800">
            <v>2.6426530610845381E-2</v>
          </cell>
          <cell r="D800">
            <v>1.2550981507450917E-2</v>
          </cell>
          <cell r="E800">
            <v>1.2384290058792845E-2</v>
          </cell>
          <cell r="F800">
            <v>1.4510710715073089E-2</v>
          </cell>
        </row>
        <row r="801">
          <cell r="A801">
            <v>37720</v>
          </cell>
          <cell r="B801">
            <v>1.569956238447863E-2</v>
          </cell>
          <cell r="C801">
            <v>6.200833067163917E-3</v>
          </cell>
          <cell r="D801">
            <v>1.214236247135865E-2</v>
          </cell>
          <cell r="E801">
            <v>1.1931817725766515E-2</v>
          </cell>
          <cell r="F801">
            <v>1.0512508151294064E-2</v>
          </cell>
        </row>
        <row r="802">
          <cell r="A802">
            <v>37721</v>
          </cell>
          <cell r="B802">
            <v>6.3092789274008867E-3</v>
          </cell>
          <cell r="C802">
            <v>1.569956238447863E-2</v>
          </cell>
          <cell r="D802">
            <v>1.2433391985306564E-2</v>
          </cell>
          <cell r="E802">
            <v>1.2135720618318224E-2</v>
          </cell>
          <cell r="F802">
            <v>1.242401082734867E-2</v>
          </cell>
        </row>
        <row r="803">
          <cell r="A803">
            <v>37722</v>
          </cell>
          <cell r="B803">
            <v>1.4631871075535537E-2</v>
          </cell>
          <cell r="C803">
            <v>6.3092789274008867E-3</v>
          </cell>
          <cell r="D803">
            <v>1.2182581634995696E-2</v>
          </cell>
          <cell r="E803">
            <v>1.1896664997921424E-2</v>
          </cell>
          <cell r="F803">
            <v>1.0534537880877808E-2</v>
          </cell>
        </row>
        <row r="804">
          <cell r="A804">
            <v>37725</v>
          </cell>
          <cell r="B804">
            <v>7.396206659375933E-3</v>
          </cell>
          <cell r="C804">
            <v>1.4631871075535537E-2</v>
          </cell>
          <cell r="D804">
            <v>1.3853615213084872E-2</v>
          </cell>
          <cell r="E804">
            <v>1.184747756524978E-2</v>
          </cell>
          <cell r="F804">
            <v>1.2654269775444102E-2</v>
          </cell>
        </row>
        <row r="805">
          <cell r="A805">
            <v>37726</v>
          </cell>
          <cell r="B805">
            <v>6.4646609740731231E-3</v>
          </cell>
          <cell r="C805">
            <v>7.396206659375933E-3</v>
          </cell>
          <cell r="D805">
            <v>1.004755042279098E-2</v>
          </cell>
          <cell r="E805">
            <v>1.1589567319892689E-2</v>
          </cell>
          <cell r="F805">
            <v>9.8267771542726538E-3</v>
          </cell>
        </row>
        <row r="806">
          <cell r="A806">
            <v>37727</v>
          </cell>
          <cell r="B806">
            <v>1.2579359916095404E-2</v>
          </cell>
          <cell r="C806">
            <v>6.4646609740731231E-3</v>
          </cell>
          <cell r="D806">
            <v>1.0100316004172822E-2</v>
          </cell>
          <cell r="E806">
            <v>1.1391602840360492E-2</v>
          </cell>
          <cell r="F806">
            <v>9.6053429575041534E-3</v>
          </cell>
        </row>
        <row r="807">
          <cell r="A807">
            <v>37728</v>
          </cell>
          <cell r="B807">
            <v>7.0324701652486827E-3</v>
          </cell>
          <cell r="C807">
            <v>1.2579359916095404E-2</v>
          </cell>
          <cell r="D807">
            <v>9.4762755104961776E-3</v>
          </cell>
          <cell r="E807">
            <v>1.1009084489178271E-2</v>
          </cell>
          <cell r="F807">
            <v>1.0348333883510858E-2</v>
          </cell>
        </row>
        <row r="808">
          <cell r="A808">
            <v>37732</v>
          </cell>
          <cell r="B808">
            <v>7.154226916928054E-3</v>
          </cell>
          <cell r="C808">
            <v>7.0324701652486827E-3</v>
          </cell>
          <cell r="D808">
            <v>9.620913758065737E-3</v>
          </cell>
          <cell r="E808">
            <v>1.0971302517300725E-2</v>
          </cell>
          <cell r="F808">
            <v>9.3785467085758297E-3</v>
          </cell>
        </row>
        <row r="809">
          <cell r="A809">
            <v>37733</v>
          </cell>
          <cell r="B809">
            <v>1.4648860216485572E-2</v>
          </cell>
          <cell r="C809">
            <v>7.154226916928054E-3</v>
          </cell>
          <cell r="D809">
            <v>8.1253849263442403E-3</v>
          </cell>
          <cell r="E809">
            <v>1.084917542587748E-2</v>
          </cell>
          <cell r="F809">
            <v>8.799884168370244E-3</v>
          </cell>
        </row>
        <row r="810">
          <cell r="A810">
            <v>37734</v>
          </cell>
          <cell r="B810">
            <v>5.4895876072710049E-3</v>
          </cell>
          <cell r="C810">
            <v>1.4648860216485572E-2</v>
          </cell>
          <cell r="D810">
            <v>9.5759156377661671E-3</v>
          </cell>
          <cell r="E810">
            <v>1.0715616648076553E-2</v>
          </cell>
          <cell r="F810">
            <v>1.0656315697687048E-2</v>
          </cell>
        </row>
        <row r="811">
          <cell r="A811">
            <v>37735</v>
          </cell>
          <cell r="B811">
            <v>8.3779086147129696E-3</v>
          </cell>
          <cell r="C811">
            <v>5.4895876072710049E-3</v>
          </cell>
          <cell r="D811">
            <v>9.3809009644057438E-3</v>
          </cell>
          <cell r="E811">
            <v>1.0568695921894126E-2</v>
          </cell>
          <cell r="F811">
            <v>8.8629350172811268E-3</v>
          </cell>
        </row>
        <row r="812">
          <cell r="A812">
            <v>37736</v>
          </cell>
          <cell r="B812">
            <v>6.8636491292508777E-3</v>
          </cell>
          <cell r="C812">
            <v>8.3779086147129696E-3</v>
          </cell>
          <cell r="D812">
            <v>8.5406107041292572E-3</v>
          </cell>
          <cell r="E812">
            <v>1.0201376222750407E-2</v>
          </cell>
          <cell r="F812">
            <v>8.9434391642652915E-3</v>
          </cell>
        </row>
        <row r="813">
          <cell r="A813">
            <v>37739</v>
          </cell>
          <cell r="B813">
            <v>1.0540303195640473E-2</v>
          </cell>
          <cell r="C813">
            <v>6.8636491292508777E-3</v>
          </cell>
          <cell r="D813">
            <v>8.5068464969296955E-3</v>
          </cell>
          <cell r="E813">
            <v>9.9880242700677822E-3</v>
          </cell>
          <cell r="F813">
            <v>8.5781354030574405E-3</v>
          </cell>
        </row>
        <row r="814">
          <cell r="A814">
            <v>37740</v>
          </cell>
          <cell r="B814">
            <v>9.3853558102107715E-3</v>
          </cell>
          <cell r="C814">
            <v>1.0540303195640473E-2</v>
          </cell>
          <cell r="D814">
            <v>9.1840617526721784E-3</v>
          </cell>
          <cell r="E814">
            <v>1.0166087528190244E-2</v>
          </cell>
          <cell r="F814">
            <v>9.5639772620233696E-3</v>
          </cell>
        </row>
        <row r="815">
          <cell r="A815">
            <v>37741</v>
          </cell>
          <cell r="B815">
            <v>7.372445237213158E-3</v>
          </cell>
          <cell r="C815">
            <v>9.3853558102107715E-3</v>
          </cell>
          <cell r="D815">
            <v>8.1313608714172203E-3</v>
          </cell>
          <cell r="E815">
            <v>1.0002214051559275E-2</v>
          </cell>
          <cell r="F815">
            <v>8.9026333729098055E-3</v>
          </cell>
        </row>
        <row r="816">
          <cell r="A816">
            <v>37742</v>
          </cell>
          <cell r="B816">
            <v>1.433753057916793E-2</v>
          </cell>
          <cell r="C816">
            <v>7.372445237213158E-3</v>
          </cell>
          <cell r="D816">
            <v>8.5079323974056494E-3</v>
          </cell>
          <cell r="E816">
            <v>1.0056140374473213E-2</v>
          </cell>
          <cell r="F816">
            <v>8.6957705269362692E-3</v>
          </cell>
        </row>
        <row r="817">
          <cell r="A817">
            <v>37743</v>
          </cell>
          <cell r="B817">
            <v>1.0499472149483675E-2</v>
          </cell>
          <cell r="C817">
            <v>1.433753057916793E-2</v>
          </cell>
          <cell r="D817">
            <v>9.6998567902966421E-3</v>
          </cell>
          <cell r="E817">
            <v>1.0147228091523068E-2</v>
          </cell>
          <cell r="F817">
            <v>1.0440597886265418E-2</v>
          </cell>
        </row>
        <row r="818">
          <cell r="A818">
            <v>37746</v>
          </cell>
          <cell r="B818">
            <v>6.3701587474792034E-3</v>
          </cell>
          <cell r="C818">
            <v>1.0499472149483675E-2</v>
          </cell>
          <cell r="D818">
            <v>1.04270213943432E-2</v>
          </cell>
          <cell r="E818">
            <v>1.0249752814334816E-2</v>
          </cell>
          <cell r="F818">
            <v>1.0049466248755773E-2</v>
          </cell>
        </row>
        <row r="819">
          <cell r="A819">
            <v>37747</v>
          </cell>
          <cell r="B819">
            <v>8.8494508664804811E-3</v>
          </cell>
          <cell r="C819">
            <v>6.3701587474792034E-3</v>
          </cell>
          <cell r="D819">
            <v>9.5929925047109482E-3</v>
          </cell>
          <cell r="E819">
            <v>9.8918320840048219E-3</v>
          </cell>
          <cell r="F819">
            <v>8.8579021543674519E-3</v>
          </cell>
        </row>
        <row r="820">
          <cell r="A820">
            <v>37748</v>
          </cell>
          <cell r="B820">
            <v>7.08597939265762E-3</v>
          </cell>
          <cell r="C820">
            <v>8.8494508664804811E-3</v>
          </cell>
          <cell r="D820">
            <v>9.4858115159648891E-3</v>
          </cell>
          <cell r="E820">
            <v>9.9502920925286977E-3</v>
          </cell>
          <cell r="F820">
            <v>9.2905404752868254E-3</v>
          </cell>
        </row>
        <row r="821">
          <cell r="A821">
            <v>37749</v>
          </cell>
          <cell r="B821">
            <v>4.5066028605762129E-3</v>
          </cell>
          <cell r="C821">
            <v>7.08597939265762E-3</v>
          </cell>
          <cell r="D821">
            <v>9.4285183470537819E-3</v>
          </cell>
          <cell r="E821">
            <v>9.9870773746908777E-3</v>
          </cell>
          <cell r="F821">
            <v>8.9613917880389821E-3</v>
          </cell>
        </row>
        <row r="822">
          <cell r="A822">
            <v>37750</v>
          </cell>
          <cell r="B822">
            <v>5.8297439958564998E-3</v>
          </cell>
          <cell r="C822">
            <v>4.5066028605762129E-3</v>
          </cell>
          <cell r="D822">
            <v>7.4623328033354393E-3</v>
          </cell>
          <cell r="E822">
            <v>8.9907170224059144E-3</v>
          </cell>
          <cell r="F822">
            <v>7.4001145321392495E-3</v>
          </cell>
        </row>
        <row r="823">
          <cell r="A823">
            <v>37753</v>
          </cell>
          <cell r="B823">
            <v>1.0416279520115403E-2</v>
          </cell>
          <cell r="C823">
            <v>5.8297439958564998E-3</v>
          </cell>
          <cell r="D823">
            <v>6.5283871726100036E-3</v>
          </cell>
          <cell r="E823">
            <v>8.9738493373464883E-3</v>
          </cell>
          <cell r="F823">
            <v>7.2872624932403089E-3</v>
          </cell>
        </row>
        <row r="824">
          <cell r="A824">
            <v>37754</v>
          </cell>
          <cell r="B824">
            <v>5.7894488177285697E-3</v>
          </cell>
          <cell r="C824">
            <v>1.0416279520115403E-2</v>
          </cell>
          <cell r="D824">
            <v>7.3376113271372435E-3</v>
          </cell>
          <cell r="E824">
            <v>8.7337001162390675E-3</v>
          </cell>
          <cell r="F824">
            <v>8.3369605326964573E-3</v>
          </cell>
        </row>
        <row r="825">
          <cell r="A825">
            <v>37755</v>
          </cell>
          <cell r="B825">
            <v>8.2184643434251095E-3</v>
          </cell>
          <cell r="C825">
            <v>5.7894488177285697E-3</v>
          </cell>
          <cell r="D825">
            <v>6.7256109173868608E-3</v>
          </cell>
          <cell r="E825">
            <v>8.7100714748903265E-3</v>
          </cell>
          <cell r="F825">
            <v>7.258131522640987E-3</v>
          </cell>
        </row>
        <row r="826">
          <cell r="A826">
            <v>37756</v>
          </cell>
          <cell r="B826">
            <v>5.0984235739810575E-3</v>
          </cell>
          <cell r="C826">
            <v>8.2184643434251095E-3</v>
          </cell>
          <cell r="D826">
            <v>6.9521079075403587E-3</v>
          </cell>
          <cell r="E826">
            <v>8.4185529870671252E-3</v>
          </cell>
          <cell r="F826">
            <v>7.6795042729804648E-3</v>
          </cell>
        </row>
        <row r="827">
          <cell r="A827">
            <v>37757</v>
          </cell>
          <cell r="B827">
            <v>7.3094773902850005E-3</v>
          </cell>
          <cell r="C827">
            <v>5.0984235739810575E-3</v>
          </cell>
          <cell r="D827">
            <v>7.0704720502213266E-3</v>
          </cell>
          <cell r="E827">
            <v>8.314108301367357E-3</v>
          </cell>
          <cell r="F827">
            <v>7.1177607205224203E-3</v>
          </cell>
        </row>
        <row r="828">
          <cell r="A828">
            <v>37760</v>
          </cell>
          <cell r="B828">
            <v>1.0266589068514536E-2</v>
          </cell>
          <cell r="C828">
            <v>7.3094773902850005E-3</v>
          </cell>
          <cell r="D828">
            <v>7.3664187291070269E-3</v>
          </cell>
          <cell r="E828">
            <v>8.3525090475588069E-3</v>
          </cell>
          <cell r="F828">
            <v>7.6443911057778556E-3</v>
          </cell>
        </row>
        <row r="829">
          <cell r="A829">
            <v>37761</v>
          </cell>
          <cell r="B829">
            <v>9.7018715585958336E-3</v>
          </cell>
          <cell r="C829">
            <v>1.0266589068514536E-2</v>
          </cell>
          <cell r="D829">
            <v>7.3364806387868544E-3</v>
          </cell>
          <cell r="E829">
            <v>8.2473830999414948E-3</v>
          </cell>
          <cell r="F829">
            <v>8.133738534830277E-3</v>
          </cell>
        </row>
        <row r="830">
          <cell r="A830">
            <v>37762</v>
          </cell>
          <cell r="B830">
            <v>6.7595166953696838E-3</v>
          </cell>
          <cell r="C830">
            <v>9.7018715585958336E-3</v>
          </cell>
          <cell r="D830">
            <v>8.1189651869603089E-3</v>
          </cell>
          <cell r="E830">
            <v>8.3687195269118182E-3</v>
          </cell>
          <cell r="F830">
            <v>8.3660113043793807E-3</v>
          </cell>
        </row>
        <row r="831">
          <cell r="A831">
            <v>37763</v>
          </cell>
          <cell r="B831">
            <v>7.7714430330129381E-3</v>
          </cell>
          <cell r="C831">
            <v>6.7595166953696838E-3</v>
          </cell>
          <cell r="D831">
            <v>7.8271756573492224E-3</v>
          </cell>
          <cell r="E831">
            <v>8.3507781532046205E-3</v>
          </cell>
          <cell r="F831">
            <v>7.7151562177772606E-3</v>
          </cell>
        </row>
        <row r="832">
          <cell r="A832">
            <v>37764</v>
          </cell>
          <cell r="B832">
            <v>5.6812527791978394E-3</v>
          </cell>
          <cell r="C832">
            <v>7.7714430330129381E-3</v>
          </cell>
          <cell r="D832">
            <v>8.3617795491555975E-3</v>
          </cell>
          <cell r="E832">
            <v>8.0381682812285925E-3</v>
          </cell>
          <cell r="F832">
            <v>7.9855883740661479E-3</v>
          </cell>
        </row>
        <row r="833">
          <cell r="A833">
            <v>37768</v>
          </cell>
          <cell r="B833">
            <v>1.4747079767581273E-2</v>
          </cell>
          <cell r="C833">
            <v>5.6812527791978394E-3</v>
          </cell>
          <cell r="D833">
            <v>8.0361346269381649E-3</v>
          </cell>
          <cell r="E833">
            <v>8.0468803344979929E-3</v>
          </cell>
          <cell r="F833">
            <v>7.4869154907251188E-3</v>
          </cell>
        </row>
        <row r="834">
          <cell r="A834">
            <v>37769</v>
          </cell>
          <cell r="B834">
            <v>7.0800835715435105E-3</v>
          </cell>
          <cell r="C834">
            <v>1.4747079767581273E-2</v>
          </cell>
          <cell r="D834">
            <v>8.932232766751513E-3</v>
          </cell>
          <cell r="E834">
            <v>8.336388114173825E-3</v>
          </cell>
          <cell r="F834">
            <v>9.5757467321291052E-3</v>
          </cell>
        </row>
        <row r="835">
          <cell r="A835">
            <v>37770</v>
          </cell>
          <cell r="B835">
            <v>1.1296671612903512E-2</v>
          </cell>
          <cell r="C835">
            <v>7.0800835715435105E-3</v>
          </cell>
          <cell r="D835">
            <v>8.4078751693410468E-3</v>
          </cell>
          <cell r="E835">
            <v>8.3462260433689456E-3</v>
          </cell>
          <cell r="F835">
            <v>7.9880628880120604E-3</v>
          </cell>
        </row>
        <row r="836">
          <cell r="A836">
            <v>37771</v>
          </cell>
          <cell r="B836">
            <v>7.5470145189683261E-3</v>
          </cell>
          <cell r="C836">
            <v>1.1296671612903512E-2</v>
          </cell>
          <cell r="D836">
            <v>9.3153061528478149E-3</v>
          </cell>
          <cell r="E836">
            <v>8.3806064259718104E-3</v>
          </cell>
          <cell r="F836">
            <v>9.1060562127060068E-3</v>
          </cell>
        </row>
        <row r="837">
          <cell r="A837">
            <v>37774</v>
          </cell>
          <cell r="B837">
            <v>1.3106978791460298E-2</v>
          </cell>
          <cell r="C837">
            <v>7.5470145189683261E-3</v>
          </cell>
          <cell r="D837">
            <v>9.270420450038893E-3</v>
          </cell>
          <cell r="E837">
            <v>8.2970454581880633E-3</v>
          </cell>
          <cell r="F837">
            <v>8.3764347117618407E-3</v>
          </cell>
        </row>
        <row r="838">
          <cell r="A838">
            <v>37775</v>
          </cell>
          <cell r="B838">
            <v>5.2518543988349783E-3</v>
          </cell>
          <cell r="C838">
            <v>1.3106978791460298E-2</v>
          </cell>
          <cell r="D838">
            <v>1.0755565652491384E-2</v>
          </cell>
          <cell r="E838">
            <v>8.5577060742902077E-3</v>
          </cell>
          <cell r="F838">
            <v>1.0035782689761168E-2</v>
          </cell>
        </row>
        <row r="839">
          <cell r="A839">
            <v>37776</v>
          </cell>
          <cell r="B839">
            <v>8.2199476919676863E-3</v>
          </cell>
          <cell r="C839">
            <v>5.2518543988349783E-3</v>
          </cell>
          <cell r="D839">
            <v>8.8565205787421251E-3</v>
          </cell>
          <cell r="E839">
            <v>8.1447207933659799E-3</v>
          </cell>
          <cell r="F839">
            <v>7.7494560303778513E-3</v>
          </cell>
        </row>
        <row r="840">
          <cell r="A840">
            <v>37777</v>
          </cell>
          <cell r="B840">
            <v>9.4020324220095916E-3</v>
          </cell>
          <cell r="C840">
            <v>8.2199476919676863E-3</v>
          </cell>
          <cell r="D840">
            <v>9.0844934028269601E-3</v>
          </cell>
          <cell r="E840">
            <v>8.0411060452970709E-3</v>
          </cell>
          <cell r="F840">
            <v>8.3373623711865165E-3</v>
          </cell>
        </row>
        <row r="841">
          <cell r="A841">
            <v>37778</v>
          </cell>
          <cell r="B841">
            <v>1.7526717659009639E-2</v>
          </cell>
          <cell r="C841">
            <v>9.4020324220095916E-3</v>
          </cell>
          <cell r="D841">
            <v>8.7055655646481756E-3</v>
          </cell>
          <cell r="E841">
            <v>8.1789184850484531E-3</v>
          </cell>
          <cell r="F841">
            <v>8.4612803572135572E-3</v>
          </cell>
        </row>
        <row r="842">
          <cell r="A842">
            <v>37781</v>
          </cell>
          <cell r="B842">
            <v>8.1507246314257951E-3</v>
          </cell>
          <cell r="C842">
            <v>1.7526717659009639E-2</v>
          </cell>
          <cell r="D842">
            <v>1.0701506192656437E-2</v>
          </cell>
          <cell r="E842">
            <v>8.5733397028906876E-3</v>
          </cell>
          <cell r="F842">
            <v>1.0826060244208822E-2</v>
          </cell>
        </row>
        <row r="843">
          <cell r="A843">
            <v>37782</v>
          </cell>
          <cell r="B843">
            <v>3.4631366401090199E-3</v>
          </cell>
          <cell r="C843">
            <v>8.1507246314257951E-3</v>
          </cell>
          <cell r="D843">
            <v>9.710255360649539E-3</v>
          </cell>
          <cell r="E843">
            <v>8.6217372137437874E-3</v>
          </cell>
          <cell r="F843">
            <v>8.7673031160160203E-3</v>
          </cell>
        </row>
        <row r="844">
          <cell r="A844">
            <v>37783</v>
          </cell>
          <cell r="B844">
            <v>8.2856403638389385E-3</v>
          </cell>
          <cell r="C844">
            <v>3.4631366401090199E-3</v>
          </cell>
          <cell r="D844">
            <v>9.3525118089043471E-3</v>
          </cell>
          <cell r="E844">
            <v>8.5743069309952777E-3</v>
          </cell>
          <cell r="F844">
            <v>7.7634731371855007E-3</v>
          </cell>
        </row>
        <row r="845">
          <cell r="A845">
            <v>37784</v>
          </cell>
          <cell r="B845">
            <v>7.6162910849870346E-3</v>
          </cell>
          <cell r="C845">
            <v>8.2856403638389385E-3</v>
          </cell>
          <cell r="D845">
            <v>9.3656503432785979E-3</v>
          </cell>
          <cell r="E845">
            <v>8.6859385840853884E-3</v>
          </cell>
          <cell r="F845">
            <v>8.686755710527105E-3</v>
          </cell>
        </row>
        <row r="846">
          <cell r="A846">
            <v>37785</v>
          </cell>
          <cell r="B846">
            <v>9.6920852574012041E-3</v>
          </cell>
          <cell r="C846">
            <v>7.6162910849870346E-3</v>
          </cell>
          <cell r="D846">
            <v>9.0085020758740846E-3</v>
          </cell>
          <cell r="E846">
            <v>8.5586663824886462E-3</v>
          </cell>
          <cell r="F846">
            <v>8.3859799046524571E-3</v>
          </cell>
        </row>
        <row r="847">
          <cell r="A847">
            <v>37788</v>
          </cell>
          <cell r="B847">
            <v>8.5685833236918835E-3</v>
          </cell>
          <cell r="C847">
            <v>9.6920852574012041E-3</v>
          </cell>
          <cell r="D847">
            <v>7.4415755955523997E-3</v>
          </cell>
          <cell r="E847">
            <v>8.7360589479283119E-3</v>
          </cell>
          <cell r="F847">
            <v>8.2446518567866056E-3</v>
          </cell>
        </row>
        <row r="848">
          <cell r="A848">
            <v>37789</v>
          </cell>
          <cell r="B848">
            <v>5.3380131488024963E-3</v>
          </cell>
          <cell r="C848">
            <v>8.5685833236918835E-3</v>
          </cell>
          <cell r="D848">
            <v>7.525147334005616E-3</v>
          </cell>
          <cell r="E848">
            <v>8.7519734470313457E-3</v>
          </cell>
          <cell r="F848">
            <v>8.0769375731093614E-3</v>
          </cell>
        </row>
        <row r="849">
          <cell r="A849">
            <v>37790</v>
          </cell>
          <cell r="B849">
            <v>6.8823651949394757E-3</v>
          </cell>
          <cell r="C849">
            <v>5.3380131488024963E-3</v>
          </cell>
          <cell r="D849">
            <v>7.9001226357443104E-3</v>
          </cell>
          <cell r="E849">
            <v>8.7628638822505028E-3</v>
          </cell>
          <cell r="F849">
            <v>7.6322307920267075E-3</v>
          </cell>
        </row>
        <row r="850">
          <cell r="A850">
            <v>37791</v>
          </cell>
          <cell r="B850">
            <v>8.5809614510595454E-3</v>
          </cell>
          <cell r="C850">
            <v>6.8823651949394757E-3</v>
          </cell>
          <cell r="D850">
            <v>7.6194676019644188E-3</v>
          </cell>
          <cell r="E850">
            <v>8.7434496915529802E-3</v>
          </cell>
          <cell r="F850">
            <v>7.8019422151739751E-3</v>
          </cell>
        </row>
        <row r="851">
          <cell r="A851">
            <v>37792</v>
          </cell>
          <cell r="B851">
            <v>6.5865449565019095E-3</v>
          </cell>
          <cell r="C851">
            <v>8.5809614510595454E-3</v>
          </cell>
          <cell r="D851">
            <v>7.8124016751789207E-3</v>
          </cell>
          <cell r="E851">
            <v>8.6668302543959335E-3</v>
          </cell>
          <cell r="F851">
            <v>8.1553951166609129E-3</v>
          </cell>
        </row>
        <row r="852">
          <cell r="A852">
            <v>37795</v>
          </cell>
          <cell r="B852">
            <v>9.8957083546210942E-3</v>
          </cell>
          <cell r="C852">
            <v>6.5865449565019095E-3</v>
          </cell>
          <cell r="D852">
            <v>7.1912936149990626E-3</v>
          </cell>
          <cell r="E852">
            <v>8.5252244997552976E-3</v>
          </cell>
          <cell r="F852">
            <v>7.5099074412840628E-3</v>
          </cell>
        </row>
        <row r="853">
          <cell r="A853">
            <v>37796</v>
          </cell>
          <cell r="B853">
            <v>5.8655083481264272E-3</v>
          </cell>
          <cell r="C853">
            <v>9.8957083546210942E-3</v>
          </cell>
          <cell r="D853">
            <v>7.4567186211849049E-3</v>
          </cell>
          <cell r="E853">
            <v>8.6677786660849087E-3</v>
          </cell>
          <cell r="F853">
            <v>8.262718523559108E-3</v>
          </cell>
        </row>
        <row r="854">
          <cell r="A854">
            <v>37797</v>
          </cell>
          <cell r="B854">
            <v>1.1453584049066561E-2</v>
          </cell>
          <cell r="C854">
            <v>5.8655083481264272E-3</v>
          </cell>
          <cell r="D854">
            <v>7.5622176610496902E-3</v>
          </cell>
          <cell r="E854">
            <v>8.5811452713173402E-3</v>
          </cell>
          <cell r="F854">
            <v>7.5368903974854969E-3</v>
          </cell>
        </row>
        <row r="855">
          <cell r="A855">
            <v>37798</v>
          </cell>
          <cell r="B855">
            <v>6.3275987909238518E-3</v>
          </cell>
          <cell r="C855">
            <v>1.1453584049066561E-2</v>
          </cell>
          <cell r="D855">
            <v>8.4764614318751062E-3</v>
          </cell>
          <cell r="E855">
            <v>8.8435239654022831E-3</v>
          </cell>
          <cell r="F855">
            <v>8.9894446843192932E-3</v>
          </cell>
        </row>
        <row r="856">
          <cell r="A856">
            <v>37799</v>
          </cell>
          <cell r="B856">
            <v>8.2426589251108802E-3</v>
          </cell>
          <cell r="C856">
            <v>6.3275987909238518E-3</v>
          </cell>
          <cell r="D856">
            <v>8.0257888998479694E-3</v>
          </cell>
          <cell r="E856">
            <v>8.4608202846451278E-3</v>
          </cell>
          <cell r="F856">
            <v>7.7501718170869087E-3</v>
          </cell>
        </row>
        <row r="857">
          <cell r="A857">
            <v>37802</v>
          </cell>
          <cell r="B857">
            <v>7.9093847073918016E-3</v>
          </cell>
          <cell r="C857">
            <v>8.2426589251108802E-3</v>
          </cell>
          <cell r="D857">
            <v>8.3570116935697634E-3</v>
          </cell>
          <cell r="E857">
            <v>8.5136646188981886E-3</v>
          </cell>
          <cell r="F857">
            <v>8.2412528856306844E-3</v>
          </cell>
        </row>
        <row r="858">
          <cell r="A858">
            <v>37803</v>
          </cell>
          <cell r="B858">
            <v>1.562913506496854E-2</v>
          </cell>
          <cell r="C858">
            <v>7.9093847073918016E-3</v>
          </cell>
          <cell r="D858">
            <v>7.9597469641239042E-3</v>
          </cell>
          <cell r="E858">
            <v>8.3596970322840202E-3</v>
          </cell>
          <cell r="F858">
            <v>7.9771000834515885E-3</v>
          </cell>
        </row>
        <row r="859">
          <cell r="A859">
            <v>37804</v>
          </cell>
          <cell r="B859">
            <v>4.4420629075046271E-3</v>
          </cell>
          <cell r="C859">
            <v>1.562913506496854E-2</v>
          </cell>
          <cell r="D859">
            <v>9.912472307492327E-3</v>
          </cell>
          <cell r="E859">
            <v>8.7270661480113032E-3</v>
          </cell>
          <cell r="F859">
            <v>1.0242295282892265E-2</v>
          </cell>
        </row>
        <row r="860">
          <cell r="A860">
            <v>37805</v>
          </cell>
          <cell r="B860">
            <v>6.4245052966348977E-3</v>
          </cell>
          <cell r="C860">
            <v>4.4420629075046271E-3</v>
          </cell>
          <cell r="D860">
            <v>8.5101680791799389E-3</v>
          </cell>
          <cell r="E860">
            <v>8.3332063351042266E-3</v>
          </cell>
          <cell r="F860">
            <v>7.5411055906262729E-3</v>
          </cell>
        </row>
        <row r="861">
          <cell r="A861">
            <v>37809</v>
          </cell>
          <cell r="B861">
            <v>8.4104379584341443E-3</v>
          </cell>
          <cell r="C861">
            <v>6.4245052966348977E-3</v>
          </cell>
          <cell r="D861">
            <v>8.5295493803221496E-3</v>
          </cell>
          <cell r="E861">
            <v>8.3865086486405883E-3</v>
          </cell>
          <cell r="F861">
            <v>7.9285302671314953E-3</v>
          </cell>
        </row>
        <row r="862">
          <cell r="A862">
            <v>37810</v>
          </cell>
          <cell r="B862">
            <v>7.0615526176299329E-3</v>
          </cell>
          <cell r="C862">
            <v>8.4104379584341443E-3</v>
          </cell>
          <cell r="D862">
            <v>8.5631051869868025E-3</v>
          </cell>
          <cell r="E862">
            <v>8.3951672971163353E-3</v>
          </cell>
          <cell r="F862">
            <v>8.3057523366282665E-3</v>
          </cell>
        </row>
        <row r="863">
          <cell r="A863">
            <v>37811</v>
          </cell>
          <cell r="B863">
            <v>7.4676326955690903E-3</v>
          </cell>
          <cell r="C863">
            <v>7.0615526176299329E-3</v>
          </cell>
          <cell r="D863">
            <v>8.3935387690344289E-3</v>
          </cell>
          <cell r="E863">
            <v>8.2887818514627148E-3</v>
          </cell>
          <cell r="F863">
            <v>7.9586161019839681E-3</v>
          </cell>
        </row>
        <row r="864">
          <cell r="A864">
            <v>37812</v>
          </cell>
          <cell r="B864">
            <v>1.0439477751127552E-2</v>
          </cell>
          <cell r="C864">
            <v>7.4676326955690903E-3</v>
          </cell>
          <cell r="D864">
            <v>6.7612382951545381E-3</v>
          </cell>
          <cell r="E864">
            <v>7.8315507167608708E-3</v>
          </cell>
          <cell r="F864">
            <v>7.2598454004255252E-3</v>
          </cell>
        </row>
        <row r="865">
          <cell r="A865">
            <v>37813</v>
          </cell>
          <cell r="B865">
            <v>6.4456774541112984E-3</v>
          </cell>
          <cell r="C865">
            <v>1.0439477751127552E-2</v>
          </cell>
          <cell r="D865">
            <v>7.9607212638791221E-3</v>
          </cell>
          <cell r="E865">
            <v>7.9355849494745865E-3</v>
          </cell>
          <cell r="F865">
            <v>8.2850587414595861E-3</v>
          </cell>
        </row>
        <row r="866">
          <cell r="A866">
            <v>37816</v>
          </cell>
          <cell r="B866">
            <v>1.3133490668055E-2</v>
          </cell>
          <cell r="C866">
            <v>6.4456774541112984E-3</v>
          </cell>
          <cell r="D866">
            <v>7.9649556953744031E-3</v>
          </cell>
          <cell r="E866">
            <v>8.0711549864746907E-3</v>
          </cell>
          <cell r="F866">
            <v>7.6083684513890675E-3</v>
          </cell>
        </row>
        <row r="867">
          <cell r="A867">
            <v>37817</v>
          </cell>
          <cell r="B867">
            <v>8.3324772759176963E-3</v>
          </cell>
          <cell r="C867">
            <v>1.3133490668055E-2</v>
          </cell>
          <cell r="D867">
            <v>8.9095662372985739E-3</v>
          </cell>
          <cell r="E867">
            <v>8.2915118184845107E-3</v>
          </cell>
          <cell r="F867">
            <v>9.2573024844197025E-3</v>
          </cell>
        </row>
        <row r="868">
          <cell r="A868">
            <v>37818</v>
          </cell>
          <cell r="B868">
            <v>8.7428525716505348E-3</v>
          </cell>
          <cell r="C868">
            <v>8.3324772759176963E-3</v>
          </cell>
          <cell r="D868">
            <v>9.1637511689561281E-3</v>
          </cell>
          <cell r="E868">
            <v>8.3240657362540875E-3</v>
          </cell>
          <cell r="F868">
            <v>8.4894972543417633E-3</v>
          </cell>
        </row>
        <row r="869">
          <cell r="A869">
            <v>37819</v>
          </cell>
          <cell r="B869">
            <v>8.0642019279781613E-3</v>
          </cell>
          <cell r="C869">
            <v>8.7428525716505348E-3</v>
          </cell>
          <cell r="D869">
            <v>9.418795144172416E-3</v>
          </cell>
          <cell r="E869">
            <v>8.2809187959926919E-3</v>
          </cell>
          <cell r="F869">
            <v>8.6435915061216662E-3</v>
          </cell>
        </row>
        <row r="870">
          <cell r="A870">
            <v>37820</v>
          </cell>
          <cell r="B870">
            <v>5.5083813271288888E-3</v>
          </cell>
          <cell r="C870">
            <v>8.0642019279781613E-3</v>
          </cell>
          <cell r="D870">
            <v>8.9437399795425383E-3</v>
          </cell>
          <cell r="E870">
            <v>8.257992368914795E-3</v>
          </cell>
          <cell r="F870">
            <v>8.3348937673530452E-3</v>
          </cell>
        </row>
        <row r="871">
          <cell r="A871">
            <v>37823</v>
          </cell>
          <cell r="B871">
            <v>9.0173574737514983E-3</v>
          </cell>
          <cell r="C871">
            <v>5.5083813271288888E-3</v>
          </cell>
          <cell r="D871">
            <v>8.7562807541460546E-3</v>
          </cell>
          <cell r="E871">
            <v>8.2657363770205407E-3</v>
          </cell>
          <cell r="F871">
            <v>7.8025311956576478E-3</v>
          </cell>
        </row>
        <row r="872">
          <cell r="A872">
            <v>37824</v>
          </cell>
          <cell r="B872">
            <v>8.0084455094234057E-3</v>
          </cell>
          <cell r="C872">
            <v>9.0173574737514983E-3</v>
          </cell>
          <cell r="D872">
            <v>7.9330541152853561E-3</v>
          </cell>
          <cell r="E872">
            <v>8.3627814806029026E-3</v>
          </cell>
          <cell r="F872">
            <v>8.1700193889714372E-3</v>
          </cell>
        </row>
        <row r="873">
          <cell r="A873">
            <v>37825</v>
          </cell>
          <cell r="B873">
            <v>8.1684291834578267E-3</v>
          </cell>
          <cell r="C873">
            <v>8.0084455094234057E-3</v>
          </cell>
          <cell r="D873">
            <v>7.8682477619864966E-3</v>
          </cell>
          <cell r="E873">
            <v>8.3367580287103515E-3</v>
          </cell>
          <cell r="F873">
            <v>7.9527942315252825E-3</v>
          </cell>
        </row>
        <row r="874">
          <cell r="A874">
            <v>37826</v>
          </cell>
          <cell r="B874">
            <v>1.2856430906063747E-2</v>
          </cell>
          <cell r="C874">
            <v>8.1684291834578267E-3</v>
          </cell>
          <cell r="D874">
            <v>7.7533630843479558E-3</v>
          </cell>
          <cell r="E874">
            <v>8.408661857208349E-3</v>
          </cell>
          <cell r="F874">
            <v>7.9651108125998911E-3</v>
          </cell>
        </row>
        <row r="875">
          <cell r="A875">
            <v>37827</v>
          </cell>
          <cell r="B875">
            <v>1.0980533350256193E-2</v>
          </cell>
          <cell r="C875">
            <v>1.2856430906063747E-2</v>
          </cell>
          <cell r="D875">
            <v>8.7118088799650727E-3</v>
          </cell>
          <cell r="E875">
            <v>8.5432401550011982E-3</v>
          </cell>
          <cell r="F875">
            <v>9.2241003689779114E-3</v>
          </cell>
        </row>
        <row r="876">
          <cell r="A876">
            <v>37830</v>
          </cell>
          <cell r="B876">
            <v>4.5459926095110324E-3</v>
          </cell>
          <cell r="C876">
            <v>1.0980533350256193E-2</v>
          </cell>
          <cell r="D876">
            <v>9.806239284590533E-3</v>
          </cell>
          <cell r="E876">
            <v>8.7757412914616431E-3</v>
          </cell>
          <cell r="F876">
            <v>9.3738861923745569E-3</v>
          </cell>
        </row>
        <row r="877">
          <cell r="A877">
            <v>37831</v>
          </cell>
          <cell r="B877">
            <v>8.9631756004444393E-3</v>
          </cell>
          <cell r="C877">
            <v>4.5459926095110324E-3</v>
          </cell>
          <cell r="D877">
            <v>8.9119663117424412E-3</v>
          </cell>
          <cell r="E877">
            <v>8.4617598623909357E-3</v>
          </cell>
          <cell r="F877">
            <v>7.756012698889524E-3</v>
          </cell>
        </row>
        <row r="878">
          <cell r="A878">
            <v>37832</v>
          </cell>
          <cell r="B878">
            <v>4.4564823645179179E-3</v>
          </cell>
          <cell r="C878">
            <v>8.9631756004444393E-3</v>
          </cell>
          <cell r="D878">
            <v>9.1029123299466476E-3</v>
          </cell>
          <cell r="E878">
            <v>8.5815588082782356E-3</v>
          </cell>
          <cell r="F878">
            <v>8.6746347168139646E-3</v>
          </cell>
        </row>
        <row r="879">
          <cell r="A879">
            <v>37833</v>
          </cell>
          <cell r="B879">
            <v>1.4535742372082447E-2</v>
          </cell>
          <cell r="C879">
            <v>4.4564823645179179E-3</v>
          </cell>
          <cell r="D879">
            <v>8.3605229661586657E-3</v>
          </cell>
          <cell r="E879">
            <v>8.4094598737058275E-3</v>
          </cell>
          <cell r="F879">
            <v>7.5155470595670154E-3</v>
          </cell>
        </row>
        <row r="880">
          <cell r="A880">
            <v>37834</v>
          </cell>
          <cell r="B880">
            <v>5.3416966456464815E-3</v>
          </cell>
          <cell r="C880">
            <v>1.4535742372082447E-2</v>
          </cell>
          <cell r="D880">
            <v>8.6963852593624057E-3</v>
          </cell>
          <cell r="E880">
            <v>8.7106579493735851E-3</v>
          </cell>
          <cell r="F880">
            <v>9.5845651077532071E-3</v>
          </cell>
        </row>
        <row r="881">
          <cell r="A881">
            <v>37837</v>
          </cell>
          <cell r="B881">
            <v>1.4439308304791662E-2</v>
          </cell>
          <cell r="C881">
            <v>5.3416966456464815E-3</v>
          </cell>
          <cell r="D881">
            <v>7.568617918440464E-3</v>
          </cell>
          <cell r="E881">
            <v>8.2430471121316736E-3</v>
          </cell>
          <cell r="F881">
            <v>7.3218531606964732E-3</v>
          </cell>
        </row>
        <row r="882">
          <cell r="A882">
            <v>37838</v>
          </cell>
          <cell r="B882">
            <v>7.3532396267911304E-3</v>
          </cell>
          <cell r="C882">
            <v>1.4439308304791662E-2</v>
          </cell>
          <cell r="D882">
            <v>9.5472810574965903E-3</v>
          </cell>
          <cell r="E882">
            <v>8.6974673574629017E-3</v>
          </cell>
          <cell r="F882">
            <v>9.8790121691798415E-3</v>
          </cell>
        </row>
        <row r="883">
          <cell r="A883">
            <v>37839</v>
          </cell>
          <cell r="B883">
            <v>1.0376039788626397E-2</v>
          </cell>
          <cell r="C883">
            <v>7.3532396267911304E-3</v>
          </cell>
          <cell r="D883">
            <v>9.2252938627659271E-3</v>
          </cell>
          <cell r="E883">
            <v>8.7396825542881851E-3</v>
          </cell>
          <cell r="F883">
            <v>8.4841300077695986E-3</v>
          </cell>
        </row>
        <row r="884">
          <cell r="A884">
            <v>37840</v>
          </cell>
          <cell r="B884">
            <v>6.6146641651409618E-3</v>
          </cell>
          <cell r="C884">
            <v>1.0376039788626397E-2</v>
          </cell>
          <cell r="D884">
            <v>1.0409205347587623E-2</v>
          </cell>
          <cell r="E884">
            <v>8.8290280920241982E-3</v>
          </cell>
          <cell r="F884">
            <v>9.5075223772929981E-3</v>
          </cell>
        </row>
        <row r="885">
          <cell r="A885">
            <v>37841</v>
          </cell>
          <cell r="B885">
            <v>4.4706654616634631E-3</v>
          </cell>
          <cell r="C885">
            <v>6.6146641651409618E-3</v>
          </cell>
          <cell r="D885">
            <v>8.8249897061993265E-3</v>
          </cell>
          <cell r="E885">
            <v>8.8087149805474267E-3</v>
          </cell>
          <cell r="F885">
            <v>8.2255431518842292E-3</v>
          </cell>
        </row>
        <row r="886">
          <cell r="A886">
            <v>37844</v>
          </cell>
          <cell r="B886">
            <v>7.3921319503298258E-3</v>
          </cell>
          <cell r="C886">
            <v>4.4706654616634631E-3</v>
          </cell>
          <cell r="D886">
            <v>8.6507834694027237E-3</v>
          </cell>
          <cell r="E886">
            <v>8.6724891971880769E-3</v>
          </cell>
          <cell r="F886">
            <v>7.7211315879978093E-3</v>
          </cell>
        </row>
        <row r="887">
          <cell r="A887">
            <v>37845</v>
          </cell>
          <cell r="B887">
            <v>4.5979502086791859E-3</v>
          </cell>
          <cell r="C887">
            <v>7.3921319503298258E-3</v>
          </cell>
          <cell r="D887">
            <v>7.2413481985103556E-3</v>
          </cell>
          <cell r="E887">
            <v>8.5339734789700011E-3</v>
          </cell>
          <cell r="F887">
            <v>7.6783833238161167E-3</v>
          </cell>
        </row>
        <row r="888">
          <cell r="A888">
            <v>37846</v>
          </cell>
          <cell r="B888">
            <v>6.964803829573471E-3</v>
          </cell>
          <cell r="C888">
            <v>4.5979502086791859E-3</v>
          </cell>
          <cell r="D888">
            <v>6.690290314887967E-3</v>
          </cell>
          <cell r="E888">
            <v>8.4499858769049047E-3</v>
          </cell>
          <cell r="F888">
            <v>6.9341482621095071E-3</v>
          </cell>
        </row>
        <row r="889">
          <cell r="A889">
            <v>37847</v>
          </cell>
          <cell r="B889">
            <v>6.9845201197981776E-3</v>
          </cell>
          <cell r="C889">
            <v>6.964803829573471E-3</v>
          </cell>
          <cell r="D889">
            <v>6.008043123077381E-3</v>
          </cell>
          <cell r="E889">
            <v>8.1695910206102899E-3</v>
          </cell>
          <cell r="F889">
            <v>7.0099146918675085E-3</v>
          </cell>
        </row>
        <row r="890">
          <cell r="A890">
            <v>37848</v>
          </cell>
          <cell r="B890">
            <v>3.6685019892193408E-3</v>
          </cell>
          <cell r="C890">
            <v>6.9845201197981776E-3</v>
          </cell>
          <cell r="D890">
            <v>6.0820143140088243E-3</v>
          </cell>
          <cell r="E890">
            <v>8.1083202407866723E-3</v>
          </cell>
          <cell r="F890">
            <v>7.0189255332077215E-3</v>
          </cell>
        </row>
        <row r="891">
          <cell r="A891">
            <v>37851</v>
          </cell>
          <cell r="B891">
            <v>4.1388811907382582E-3</v>
          </cell>
          <cell r="C891">
            <v>3.6685019892193408E-3</v>
          </cell>
          <cell r="D891">
            <v>5.9215816195200008E-3</v>
          </cell>
          <cell r="E891">
            <v>7.8776679415852556E-3</v>
          </cell>
          <cell r="F891">
            <v>6.2721517347173791E-3</v>
          </cell>
        </row>
        <row r="892">
          <cell r="A892">
            <v>37852</v>
          </cell>
          <cell r="B892">
            <v>5.5426199182858652E-3</v>
          </cell>
          <cell r="C892">
            <v>4.1388811907382582E-3</v>
          </cell>
          <cell r="D892">
            <v>5.2709314676016861E-3</v>
          </cell>
          <cell r="E892">
            <v>7.6992442717107165E-3</v>
          </cell>
          <cell r="F892">
            <v>6.0511735664165109E-3</v>
          </cell>
        </row>
        <row r="893">
          <cell r="A893">
            <v>37853</v>
          </cell>
          <cell r="B893">
            <v>4.6850929790213051E-3</v>
          </cell>
          <cell r="C893">
            <v>5.5426199182858652E-3</v>
          </cell>
          <cell r="D893">
            <v>5.4598654095230226E-3</v>
          </cell>
          <cell r="E893">
            <v>7.7008005713087605E-3</v>
          </cell>
          <cell r="F893">
            <v>6.377667730700756E-3</v>
          </cell>
        </row>
        <row r="894">
          <cell r="A894">
            <v>37854</v>
          </cell>
          <cell r="B894">
            <v>7.3059043606725927E-3</v>
          </cell>
          <cell r="C894">
            <v>4.6850929790213051E-3</v>
          </cell>
          <cell r="D894">
            <v>5.00392323941259E-3</v>
          </cell>
          <cell r="E894">
            <v>7.5038794579119347E-3</v>
          </cell>
          <cell r="F894">
            <v>5.980708403448342E-3</v>
          </cell>
        </row>
        <row r="895">
          <cell r="A895">
            <v>37855</v>
          </cell>
          <cell r="B895">
            <v>1.17011662862779E-2</v>
          </cell>
          <cell r="C895">
            <v>7.3059043606725927E-3</v>
          </cell>
          <cell r="D895">
            <v>5.0682000875874721E-3</v>
          </cell>
          <cell r="E895">
            <v>7.471945769332352E-3</v>
          </cell>
          <cell r="F895">
            <v>6.4703152348716333E-3</v>
          </cell>
        </row>
        <row r="896">
          <cell r="A896">
            <v>37858</v>
          </cell>
          <cell r="B896">
            <v>5.1068472051771776E-3</v>
          </cell>
          <cell r="C896">
            <v>1.17011662862779E-2</v>
          </cell>
          <cell r="D896">
            <v>6.6747329469991849E-3</v>
          </cell>
          <cell r="E896">
            <v>7.6325247285514456E-3</v>
          </cell>
          <cell r="F896">
            <v>7.9266540399787738E-3</v>
          </cell>
        </row>
        <row r="897">
          <cell r="A897">
            <v>37859</v>
          </cell>
          <cell r="B897">
            <v>1.1055458668853498E-2</v>
          </cell>
          <cell r="C897">
            <v>5.1068472051771776E-3</v>
          </cell>
          <cell r="D897">
            <v>6.8683261498869675E-3</v>
          </cell>
          <cell r="E897">
            <v>7.2802709239656932E-3</v>
          </cell>
          <cell r="F897">
            <v>6.6708581737738842E-3</v>
          </cell>
        </row>
        <row r="898">
          <cell r="A898">
            <v>37860</v>
          </cell>
          <cell r="B898">
            <v>3.4037792620668934E-3</v>
          </cell>
          <cell r="C898">
            <v>1.1055458668853498E-2</v>
          </cell>
          <cell r="D898">
            <v>7.970893900000494E-3</v>
          </cell>
          <cell r="E898">
            <v>7.2836766202655692E-3</v>
          </cell>
          <cell r="F898">
            <v>8.1656872310193456E-3</v>
          </cell>
        </row>
        <row r="899">
          <cell r="A899">
            <v>37861</v>
          </cell>
          <cell r="B899">
            <v>8.1357042407843826E-3</v>
          </cell>
          <cell r="C899">
            <v>3.4037792620668934E-3</v>
          </cell>
          <cell r="D899">
            <v>7.714631156609612E-3</v>
          </cell>
          <cell r="E899">
            <v>7.231757831745381E-3</v>
          </cell>
          <cell r="F899">
            <v>6.6583051819134632E-3</v>
          </cell>
        </row>
        <row r="900">
          <cell r="A900">
            <v>37862</v>
          </cell>
          <cell r="B900">
            <v>5.6629578085433023E-3</v>
          </cell>
          <cell r="C900">
            <v>8.1357042407843826E-3</v>
          </cell>
          <cell r="D900">
            <v>7.8805911326319707E-3</v>
          </cell>
          <cell r="E900">
            <v>7.194145497215379E-3</v>
          </cell>
          <cell r="F900">
            <v>7.5681142113347595E-3</v>
          </cell>
        </row>
        <row r="901">
          <cell r="A901">
            <v>37866</v>
          </cell>
          <cell r="B901">
            <v>8.1114592103081369E-3</v>
          </cell>
          <cell r="C901">
            <v>5.6629578085433023E-3</v>
          </cell>
          <cell r="D901">
            <v>6.6729494370850505E-3</v>
          </cell>
          <cell r="E901">
            <v>7.2489852901256235E-3</v>
          </cell>
          <cell r="F901">
            <v>6.6880894257043272E-3</v>
          </cell>
        </row>
        <row r="902">
          <cell r="A902">
            <v>37867</v>
          </cell>
          <cell r="B902">
            <v>4.5642602583098992E-3</v>
          </cell>
          <cell r="C902">
            <v>8.1114592103081369E-3</v>
          </cell>
          <cell r="D902">
            <v>7.2738718381112431E-3</v>
          </cell>
          <cell r="E902">
            <v>6.9569724191358836E-3</v>
          </cell>
          <cell r="F902">
            <v>7.2522210814344639E-3</v>
          </cell>
        </row>
        <row r="903">
          <cell r="A903">
            <v>37868</v>
          </cell>
          <cell r="B903">
            <v>4.7341180213775992E-3</v>
          </cell>
          <cell r="C903">
            <v>4.5642602583098992E-3</v>
          </cell>
          <cell r="D903">
            <v>5.9756321560025232E-3</v>
          </cell>
          <cell r="E903">
            <v>6.9216344015296744E-3</v>
          </cell>
          <cell r="F903">
            <v>6.1102780464198396E-3</v>
          </cell>
        </row>
        <row r="904">
          <cell r="A904">
            <v>37869</v>
          </cell>
          <cell r="B904">
            <v>6.2839507830970724E-3</v>
          </cell>
          <cell r="C904">
            <v>4.7341180213775992E-3</v>
          </cell>
          <cell r="D904">
            <v>6.2416999078646635E-3</v>
          </cell>
          <cell r="E904">
            <v>6.4804893886472176E-3</v>
          </cell>
          <cell r="F904">
            <v>6.081017370754554E-3</v>
          </cell>
        </row>
        <row r="905">
          <cell r="A905">
            <v>37872</v>
          </cell>
          <cell r="B905">
            <v>4.6175573066225706E-3</v>
          </cell>
          <cell r="C905">
            <v>6.2839507830970724E-3</v>
          </cell>
          <cell r="D905">
            <v>5.8713492163272023E-3</v>
          </cell>
          <cell r="E905">
            <v>6.4318853502974864E-3</v>
          </cell>
          <cell r="F905">
            <v>6.2077986580569514E-3</v>
          </cell>
        </row>
        <row r="906">
          <cell r="A906">
            <v>37873</v>
          </cell>
          <cell r="B906">
            <v>5.2187548385313563E-3</v>
          </cell>
          <cell r="C906">
            <v>4.6175573066225706E-3</v>
          </cell>
          <cell r="D906">
            <v>5.6622691159430557E-3</v>
          </cell>
          <cell r="E906">
            <v>6.1701361465700405E-3</v>
          </cell>
          <cell r="F906">
            <v>5.7320582454088078E-3</v>
          </cell>
        </row>
        <row r="907">
          <cell r="A907">
            <v>37874</v>
          </cell>
          <cell r="B907">
            <v>5.8528901004289095E-3</v>
          </cell>
          <cell r="C907">
            <v>5.2187548385313563E-3</v>
          </cell>
          <cell r="D907">
            <v>5.0837282415876995E-3</v>
          </cell>
          <cell r="E907">
            <v>6.1066857226332394E-3</v>
          </cell>
          <cell r="F907">
            <v>5.6032460578739219E-3</v>
          </cell>
        </row>
        <row r="908">
          <cell r="A908">
            <v>37875</v>
          </cell>
          <cell r="B908">
            <v>6.4006424739624368E-3</v>
          </cell>
          <cell r="C908">
            <v>5.8528901004289095E-3</v>
          </cell>
          <cell r="D908">
            <v>5.3414542100115011E-3</v>
          </cell>
          <cell r="E908">
            <v>6.1695141153043954E-3</v>
          </cell>
          <cell r="F908">
            <v>5.837335361706269E-3</v>
          </cell>
        </row>
        <row r="909">
          <cell r="A909">
            <v>37876</v>
          </cell>
          <cell r="B909">
            <v>9.0933752855090876E-3</v>
          </cell>
          <cell r="C909">
            <v>6.4006424739624368E-3</v>
          </cell>
          <cell r="D909">
            <v>5.6747591005284689E-3</v>
          </cell>
          <cell r="E909">
            <v>6.1244464118331505E-3</v>
          </cell>
          <cell r="F909">
            <v>6.0448849116160165E-3</v>
          </cell>
        </row>
        <row r="910">
          <cell r="A910">
            <v>37879</v>
          </cell>
          <cell r="B910">
            <v>3.4514123502302368E-3</v>
          </cell>
          <cell r="C910">
            <v>9.0933752855090876E-3</v>
          </cell>
          <cell r="D910">
            <v>6.2366440010108732E-3</v>
          </cell>
          <cell r="E910">
            <v>6.328783915325418E-3</v>
          </cell>
          <cell r="F910">
            <v>6.8181209670824285E-3</v>
          </cell>
        </row>
        <row r="911">
          <cell r="A911">
            <v>37880</v>
          </cell>
          <cell r="B911">
            <v>5.7764861978172096E-3</v>
          </cell>
          <cell r="C911">
            <v>3.4514123502302368E-3</v>
          </cell>
          <cell r="D911">
            <v>6.0034150097324056E-3</v>
          </cell>
          <cell r="E911">
            <v>6.1690843026280008E-3</v>
          </cell>
          <cell r="F911">
            <v>5.6463435660298912E-3</v>
          </cell>
        </row>
        <row r="912">
          <cell r="A912">
            <v>37881</v>
          </cell>
          <cell r="B912">
            <v>3.9864228207660019E-3</v>
          </cell>
          <cell r="C912">
            <v>5.7764861978172096E-3</v>
          </cell>
          <cell r="D912">
            <v>6.1149612815895758E-3</v>
          </cell>
          <cell r="E912">
            <v>6.1141736698106831E-3</v>
          </cell>
          <cell r="F912">
            <v>6.0914049103954412E-3</v>
          </cell>
        </row>
        <row r="913">
          <cell r="A913">
            <v>37882</v>
          </cell>
          <cell r="B913">
            <v>5.8498838788333864E-3</v>
          </cell>
          <cell r="C913">
            <v>3.9864228207660019E-3</v>
          </cell>
          <cell r="D913">
            <v>5.7416678256569948E-3</v>
          </cell>
          <cell r="E913">
            <v>6.1286246166991683E-3</v>
          </cell>
          <cell r="F913">
            <v>5.6317132171928913E-3</v>
          </cell>
        </row>
        <row r="914">
          <cell r="A914">
            <v>37883</v>
          </cell>
          <cell r="B914">
            <v>5.5460616424569458E-3</v>
          </cell>
          <cell r="C914">
            <v>5.8498838788333864E-3</v>
          </cell>
          <cell r="D914">
            <v>5.6315161066311844E-3</v>
          </cell>
          <cell r="E914">
            <v>6.2063974661580373E-3</v>
          </cell>
          <cell r="F914">
            <v>5.9580845635622713E-3</v>
          </cell>
        </row>
        <row r="915">
          <cell r="A915">
            <v>37886</v>
          </cell>
          <cell r="B915">
            <v>9.5513760907162022E-3</v>
          </cell>
          <cell r="C915">
            <v>5.5460616424569458E-3</v>
          </cell>
          <cell r="D915">
            <v>4.9220533780207562E-3</v>
          </cell>
          <cell r="E915">
            <v>6.2065539081658152E-3</v>
          </cell>
          <cell r="F915">
            <v>5.6387047519362264E-3</v>
          </cell>
        </row>
        <row r="916">
          <cell r="A916">
            <v>37887</v>
          </cell>
          <cell r="B916">
            <v>4.4244488787959901E-3</v>
          </cell>
          <cell r="C916">
            <v>9.5513760907162022E-3</v>
          </cell>
          <cell r="D916">
            <v>6.1420461261179494E-3</v>
          </cell>
          <cell r="E916">
            <v>6.4277485950610365E-3</v>
          </cell>
          <cell r="F916">
            <v>6.9020217831106574E-3</v>
          </cell>
        </row>
        <row r="917">
          <cell r="A917">
            <v>37888</v>
          </cell>
          <cell r="B917">
            <v>8.6497186569956981E-3</v>
          </cell>
          <cell r="C917">
            <v>4.4244488787959901E-3</v>
          </cell>
          <cell r="D917">
            <v>5.871638662313705E-3</v>
          </cell>
          <cell r="E917">
            <v>6.2967733458848263E-3</v>
          </cell>
          <cell r="F917">
            <v>5.8205515883183699E-3</v>
          </cell>
        </row>
        <row r="918">
          <cell r="A918">
            <v>37889</v>
          </cell>
          <cell r="B918">
            <v>8.6820103118909336E-3</v>
          </cell>
          <cell r="C918">
            <v>8.6497186569956981E-3</v>
          </cell>
          <cell r="D918">
            <v>6.804297829559644E-3</v>
          </cell>
          <cell r="E918">
            <v>6.158071180917454E-3</v>
          </cell>
          <cell r="F918">
            <v>6.8870402404002228E-3</v>
          </cell>
        </row>
        <row r="919">
          <cell r="A919">
            <v>37890</v>
          </cell>
          <cell r="B919">
            <v>3.4273147703882101E-3</v>
          </cell>
          <cell r="C919">
            <v>8.6820103118909336E-3</v>
          </cell>
          <cell r="D919">
            <v>7.3707231161711543E-3</v>
          </cell>
          <cell r="E919">
            <v>6.3205785948589888E-3</v>
          </cell>
          <cell r="F919">
            <v>7.1624461304248084E-3</v>
          </cell>
        </row>
        <row r="920">
          <cell r="A920">
            <v>37893</v>
          </cell>
          <cell r="B920">
            <v>5.5872742558424737E-3</v>
          </cell>
          <cell r="C920">
            <v>3.4273147703882101E-3</v>
          </cell>
          <cell r="D920">
            <v>6.9469737417574076E-3</v>
          </cell>
          <cell r="E920">
            <v>5.9738447812923831E-3</v>
          </cell>
          <cell r="F920">
            <v>5.9227441127401477E-3</v>
          </cell>
        </row>
        <row r="921">
          <cell r="A921">
            <v>37894</v>
          </cell>
          <cell r="B921">
            <v>9.7336199073932202E-3</v>
          </cell>
          <cell r="C921">
            <v>5.5872742558424737E-3</v>
          </cell>
          <cell r="D921">
            <v>6.1541533747826605E-3</v>
          </cell>
          <cell r="E921">
            <v>6.0730945537367268E-3</v>
          </cell>
          <cell r="F921">
            <v>6.0567146238068529E-3</v>
          </cell>
        </row>
        <row r="922">
          <cell r="A922">
            <v>37895</v>
          </cell>
          <cell r="B922">
            <v>8.4190130852158755E-3</v>
          </cell>
          <cell r="C922">
            <v>9.7336199073932202E-3</v>
          </cell>
          <cell r="D922">
            <v>7.2159875805021074E-3</v>
          </cell>
          <cell r="E922">
            <v>6.145727084037129E-3</v>
          </cell>
          <cell r="F922">
            <v>7.2332063117341661E-3</v>
          </cell>
        </row>
        <row r="923">
          <cell r="A923">
            <v>37896</v>
          </cell>
          <cell r="B923">
            <v>5.7385732082824862E-3</v>
          </cell>
          <cell r="C923">
            <v>8.4190130852158755E-3</v>
          </cell>
          <cell r="D923">
            <v>7.1698464661461431E-3</v>
          </cell>
          <cell r="E923">
            <v>6.2710023238858829E-3</v>
          </cell>
          <cell r="F923">
            <v>7.0218819425029201E-3</v>
          </cell>
        </row>
        <row r="924">
          <cell r="A924">
            <v>37897</v>
          </cell>
          <cell r="B924">
            <v>1.2550421694444635E-2</v>
          </cell>
          <cell r="C924">
            <v>5.7385732082824862E-3</v>
          </cell>
          <cell r="D924">
            <v>6.5811590454244537E-3</v>
          </cell>
          <cell r="E924">
            <v>6.163143869248355E-3</v>
          </cell>
          <cell r="F924">
            <v>6.27573217621196E-3</v>
          </cell>
        </row>
        <row r="925">
          <cell r="A925">
            <v>37900</v>
          </cell>
          <cell r="B925">
            <v>4.1199136903380873E-3</v>
          </cell>
          <cell r="C925">
            <v>1.2550421694444635E-2</v>
          </cell>
          <cell r="D925">
            <v>8.4057804302357375E-3</v>
          </cell>
          <cell r="E925">
            <v>6.5261512072544792E-3</v>
          </cell>
          <cell r="F925">
            <v>8.3263494826009317E-3</v>
          </cell>
        </row>
        <row r="926">
          <cell r="A926">
            <v>37901</v>
          </cell>
          <cell r="B926">
            <v>9.353968025164883E-3</v>
          </cell>
          <cell r="C926">
            <v>4.1199136903380873E-3</v>
          </cell>
          <cell r="D926">
            <v>8.1123083171348604E-3</v>
          </cell>
          <cell r="E926">
            <v>6.4982328285708661E-3</v>
          </cell>
          <cell r="F926">
            <v>6.6719672437350001E-3</v>
          </cell>
        </row>
        <row r="927">
          <cell r="A927">
            <v>37902</v>
          </cell>
          <cell r="B927">
            <v>5.1747926257353898E-3</v>
          </cell>
          <cell r="C927">
            <v>9.353968025164883E-3</v>
          </cell>
          <cell r="D927">
            <v>8.036377940689194E-3</v>
          </cell>
          <cell r="E927">
            <v>6.6377790668466748E-3</v>
          </cell>
          <cell r="F927">
            <v>7.6471043133018342E-3</v>
          </cell>
        </row>
        <row r="928">
          <cell r="A928">
            <v>37903</v>
          </cell>
          <cell r="B928">
            <v>1.0596174438709784E-2</v>
          </cell>
          <cell r="C928">
            <v>5.1747926257353898E-3</v>
          </cell>
          <cell r="D928">
            <v>7.3875338487930974E-3</v>
          </cell>
          <cell r="E928">
            <v>6.6631079449881673E-3</v>
          </cell>
          <cell r="F928">
            <v>6.653741840761767E-3</v>
          </cell>
        </row>
        <row r="929">
          <cell r="A929">
            <v>37904</v>
          </cell>
          <cell r="B929">
            <v>3.1957611681401586E-3</v>
          </cell>
          <cell r="C929">
            <v>1.0596174438709784E-2</v>
          </cell>
          <cell r="D929">
            <v>8.3590540948785558E-3</v>
          </cell>
          <cell r="E929">
            <v>6.9075361086326399E-3</v>
          </cell>
          <cell r="F929">
            <v>8.0907870479848022E-3</v>
          </cell>
        </row>
        <row r="930">
          <cell r="A930">
            <v>37907</v>
          </cell>
          <cell r="B930">
            <v>6.1005412213592436E-3</v>
          </cell>
          <cell r="C930">
            <v>3.1957611681401586E-3</v>
          </cell>
          <cell r="D930">
            <v>6.4881219896176607E-3</v>
          </cell>
          <cell r="E930">
            <v>6.7867575208013335E-3</v>
          </cell>
          <cell r="F930">
            <v>6.0031986438986145E-3</v>
          </cell>
        </row>
        <row r="931">
          <cell r="A931">
            <v>37908</v>
          </cell>
          <cell r="B931">
            <v>5.7308528933333429E-3</v>
          </cell>
          <cell r="C931">
            <v>6.1005412213592436E-3</v>
          </cell>
          <cell r="D931">
            <v>6.8842474958218918E-3</v>
          </cell>
          <cell r="E931">
            <v>6.7731165547739161E-3</v>
          </cell>
          <cell r="F931">
            <v>6.6746534779301998E-3</v>
          </cell>
        </row>
        <row r="932">
          <cell r="A932">
            <v>37909</v>
          </cell>
          <cell r="B932">
            <v>6.503307681353483E-3</v>
          </cell>
          <cell r="C932">
            <v>5.7308528933333429E-3</v>
          </cell>
          <cell r="D932">
            <v>6.1596244694555845E-3</v>
          </cell>
          <cell r="E932">
            <v>6.6202746278568366E-3</v>
          </cell>
          <cell r="F932">
            <v>6.2824092192913664E-3</v>
          </cell>
        </row>
        <row r="933">
          <cell r="A933">
            <v>37910</v>
          </cell>
          <cell r="B933">
            <v>5.2904916086639045E-3</v>
          </cell>
          <cell r="C933">
            <v>6.503307681353483E-3</v>
          </cell>
          <cell r="D933">
            <v>6.4253274805792012E-3</v>
          </cell>
          <cell r="E933">
            <v>6.7589971429078931E-3</v>
          </cell>
          <cell r="F933">
            <v>6.5720491786551974E-3</v>
          </cell>
        </row>
        <row r="934">
          <cell r="A934">
            <v>37911</v>
          </cell>
          <cell r="B934">
            <v>7.9042146449432252E-3</v>
          </cell>
          <cell r="C934">
            <v>5.2904916086639045E-3</v>
          </cell>
          <cell r="D934">
            <v>5.3641909145700269E-3</v>
          </cell>
          <cell r="E934">
            <v>6.7369064797645614E-3</v>
          </cell>
          <cell r="F934">
            <v>5.9482070774495317E-3</v>
          </cell>
        </row>
        <row r="935">
          <cell r="A935">
            <v>37914</v>
          </cell>
          <cell r="B935">
            <v>5.0475672727698182E-3</v>
          </cell>
          <cell r="C935">
            <v>7.9042146449432252E-3</v>
          </cell>
          <cell r="D935">
            <v>6.30588160993064E-3</v>
          </cell>
          <cell r="E935">
            <v>6.9149879263180718E-3</v>
          </cell>
          <cell r="F935">
            <v>6.8389714931508094E-3</v>
          </cell>
        </row>
        <row r="936">
          <cell r="A936">
            <v>37915</v>
          </cell>
          <cell r="B936">
            <v>3.6859371317300681E-3</v>
          </cell>
          <cell r="C936">
            <v>5.0475672727698182E-3</v>
          </cell>
          <cell r="D936">
            <v>6.0952868202127546E-3</v>
          </cell>
          <cell r="E936">
            <v>6.8785189896788173E-3</v>
          </cell>
          <cell r="F936">
            <v>6.2272612148180327E-3</v>
          </cell>
        </row>
        <row r="937">
          <cell r="A937">
            <v>37916</v>
          </cell>
          <cell r="B937">
            <v>7.8040005060176403E-3</v>
          </cell>
          <cell r="C937">
            <v>3.6859371317300681E-3</v>
          </cell>
          <cell r="D937">
            <v>5.6863036678921003E-3</v>
          </cell>
          <cell r="E937">
            <v>6.7939678755548688E-3</v>
          </cell>
          <cell r="F937">
            <v>5.7965569425538739E-3</v>
          </cell>
        </row>
        <row r="938">
          <cell r="A938">
            <v>37917</v>
          </cell>
          <cell r="B938">
            <v>6.0669562992100709E-3</v>
          </cell>
          <cell r="C938">
            <v>7.8040005060176403E-3</v>
          </cell>
          <cell r="D938">
            <v>5.9464422328249309E-3</v>
          </cell>
          <cell r="E938">
            <v>6.7145417126140252E-3</v>
          </cell>
          <cell r="F938">
            <v>6.6145591049520096E-3</v>
          </cell>
        </row>
        <row r="939">
          <cell r="A939">
            <v>37918</v>
          </cell>
          <cell r="B939">
            <v>1.1678702654295565E-2</v>
          </cell>
          <cell r="C939">
            <v>6.0669562992100709E-3</v>
          </cell>
          <cell r="D939">
            <v>6.1017351709341649E-3</v>
          </cell>
          <cell r="E939">
            <v>6.7892011408146654E-3</v>
          </cell>
          <cell r="F939">
            <v>6.3830342837100746E-3</v>
          </cell>
        </row>
        <row r="940">
          <cell r="A940">
            <v>37921</v>
          </cell>
          <cell r="B940">
            <v>6.8900672673122146E-3</v>
          </cell>
          <cell r="C940">
            <v>1.1678702654295565E-2</v>
          </cell>
          <cell r="D940">
            <v>6.8566327728046324E-3</v>
          </cell>
          <cell r="E940">
            <v>6.9268822316010227E-3</v>
          </cell>
          <cell r="F940">
            <v>7.7355660876290613E-3</v>
          </cell>
        </row>
        <row r="941">
          <cell r="A941">
            <v>37922</v>
          </cell>
          <cell r="B941">
            <v>5.7436242630501877E-3</v>
          </cell>
          <cell r="C941">
            <v>6.8900672673122146E-3</v>
          </cell>
          <cell r="D941">
            <v>7.2251327717131122E-3</v>
          </cell>
          <cell r="E941">
            <v>6.8454302750292637E-3</v>
          </cell>
          <cell r="F941">
            <v>6.9714188559605525E-3</v>
          </cell>
        </row>
        <row r="942">
          <cell r="A942">
            <v>37923</v>
          </cell>
          <cell r="B942">
            <v>4.1355492148239994E-3</v>
          </cell>
          <cell r="C942">
            <v>5.7436242630501877E-3</v>
          </cell>
          <cell r="D942">
            <v>7.6366701979771355E-3</v>
          </cell>
          <cell r="E942">
            <v>6.9507170701502636E-3</v>
          </cell>
          <cell r="F942">
            <v>6.9538814612838049E-3</v>
          </cell>
        </row>
        <row r="943">
          <cell r="A943">
            <v>37924</v>
          </cell>
          <cell r="B943">
            <v>5.6594619538720805E-3</v>
          </cell>
          <cell r="C943">
            <v>4.1355492148239994E-3</v>
          </cell>
          <cell r="D943">
            <v>6.9029799397384069E-3</v>
          </cell>
          <cell r="E943">
            <v>6.8847295682857865E-3</v>
          </cell>
          <cell r="F943">
            <v>6.3641242144194714E-3</v>
          </cell>
        </row>
        <row r="944">
          <cell r="A944">
            <v>37925</v>
          </cell>
          <cell r="B944">
            <v>3.6337311924755306E-3</v>
          </cell>
          <cell r="C944">
            <v>5.6594619538720805E-3</v>
          </cell>
          <cell r="D944">
            <v>6.8214810706708094E-3</v>
          </cell>
          <cell r="E944">
            <v>6.6995405703984623E-3</v>
          </cell>
          <cell r="F944">
            <v>6.5444154633387819E-3</v>
          </cell>
        </row>
        <row r="945">
          <cell r="A945">
            <v>37928</v>
          </cell>
          <cell r="B945">
            <v>5.3697748680564539E-3</v>
          </cell>
          <cell r="C945">
            <v>3.6337311924755306E-3</v>
          </cell>
          <cell r="D945">
            <v>5.2124867783068024E-3</v>
          </cell>
          <cell r="E945">
            <v>6.4820277570920822E-3</v>
          </cell>
          <cell r="F945">
            <v>5.4980603582422041E-3</v>
          </cell>
        </row>
        <row r="946">
          <cell r="A946">
            <v>37929</v>
          </cell>
          <cell r="B946">
            <v>3.6146892408096248E-3</v>
          </cell>
          <cell r="C946">
            <v>5.3697748680564539E-3</v>
          </cell>
          <cell r="D946">
            <v>4.9084282984556502E-3</v>
          </cell>
          <cell r="E946">
            <v>6.4652641961727162E-3</v>
          </cell>
          <cell r="F946">
            <v>5.6949198375298975E-3</v>
          </cell>
        </row>
        <row r="947">
          <cell r="A947">
            <v>37930</v>
          </cell>
          <cell r="B947">
            <v>6.9331163715949298E-3</v>
          </cell>
          <cell r="C947">
            <v>3.6146892408096248E-3</v>
          </cell>
          <cell r="D947">
            <v>4.4826412940075378E-3</v>
          </cell>
          <cell r="E947">
            <v>6.0590945391893079E-3</v>
          </cell>
          <cell r="F947">
            <v>5.0702242812246563E-3</v>
          </cell>
        </row>
        <row r="948">
          <cell r="A948">
            <v>37931</v>
          </cell>
          <cell r="B948">
            <v>7.2066038354511057E-3</v>
          </cell>
          <cell r="C948">
            <v>6.9331163715949298E-3</v>
          </cell>
          <cell r="D948">
            <v>5.0421547253617239E-3</v>
          </cell>
          <cell r="E948">
            <v>6.1869673883373465E-3</v>
          </cell>
          <cell r="F948">
            <v>5.9289044863209562E-3</v>
          </cell>
        </row>
        <row r="949">
          <cell r="A949">
            <v>37932</v>
          </cell>
          <cell r="B949">
            <v>6.1745628776586009E-3</v>
          </cell>
          <cell r="C949">
            <v>7.2066038354511057E-3</v>
          </cell>
          <cell r="D949">
            <v>5.3515831016775293E-3</v>
          </cell>
          <cell r="E949">
            <v>6.0893599251685363E-3</v>
          </cell>
          <cell r="F949">
            <v>6.0586612402228823E-3</v>
          </cell>
        </row>
        <row r="950">
          <cell r="A950">
            <v>37935</v>
          </cell>
          <cell r="B950">
            <v>4.0262427282820173E-3</v>
          </cell>
          <cell r="C950">
            <v>6.1745628776586009E-3</v>
          </cell>
          <cell r="D950">
            <v>5.8597494387141432E-3</v>
          </cell>
          <cell r="E950">
            <v>6.1348040275286822E-3</v>
          </cell>
          <cell r="F950">
            <v>6.0763257558685869E-3</v>
          </cell>
        </row>
        <row r="951">
          <cell r="A951">
            <v>37936</v>
          </cell>
          <cell r="B951">
            <v>3.2202477574622933E-3</v>
          </cell>
          <cell r="C951">
            <v>4.0262427282820173E-3</v>
          </cell>
          <cell r="D951">
            <v>5.5910430107592559E-3</v>
          </cell>
          <cell r="E951">
            <v>5.8361707679637853E-3</v>
          </cell>
          <cell r="F951">
            <v>5.4773233110110304E-3</v>
          </cell>
        </row>
        <row r="952">
          <cell r="A952">
            <v>37937</v>
          </cell>
          <cell r="B952">
            <v>4.9218259440551373E-3</v>
          </cell>
          <cell r="C952">
            <v>3.2202477574622933E-3</v>
          </cell>
          <cell r="D952">
            <v>5.512154714089789E-3</v>
          </cell>
          <cell r="E952">
            <v>5.837283794751155E-3</v>
          </cell>
          <cell r="F952">
            <v>5.3015989355711026E-3</v>
          </cell>
        </row>
        <row r="953">
          <cell r="A953">
            <v>37938</v>
          </cell>
          <cell r="B953">
            <v>4.9385382007775154E-3</v>
          </cell>
          <cell r="C953">
            <v>4.9218259440551373E-3</v>
          </cell>
          <cell r="D953">
            <v>5.1098966285818307E-3</v>
          </cell>
          <cell r="E953">
            <v>5.7837058276009679E-3</v>
          </cell>
          <cell r="F953">
            <v>5.442336721608345E-3</v>
          </cell>
        </row>
        <row r="954">
          <cell r="A954">
            <v>37939</v>
          </cell>
          <cell r="B954">
            <v>8.9135039260774089E-3</v>
          </cell>
          <cell r="C954">
            <v>4.9385382007775154E-3</v>
          </cell>
          <cell r="D954">
            <v>4.6562835016471125E-3</v>
          </cell>
          <cell r="E954">
            <v>5.7476915233938856E-3</v>
          </cell>
          <cell r="F954">
            <v>5.2635107780190458E-3</v>
          </cell>
        </row>
        <row r="955">
          <cell r="A955">
            <v>37942</v>
          </cell>
          <cell r="B955">
            <v>1.0257441398930638E-2</v>
          </cell>
          <cell r="C955">
            <v>8.9135039260774089E-3</v>
          </cell>
          <cell r="D955">
            <v>5.2040717113308746E-3</v>
          </cell>
          <cell r="E955">
            <v>5.8572458981540629E-3</v>
          </cell>
          <cell r="F955">
            <v>6.2307581029464537E-3</v>
          </cell>
        </row>
        <row r="956">
          <cell r="A956">
            <v>37943</v>
          </cell>
          <cell r="B956">
            <v>8.4968290272597422E-3</v>
          </cell>
          <cell r="C956">
            <v>1.0257441398930638E-2</v>
          </cell>
          <cell r="D956">
            <v>6.4503114454605992E-3</v>
          </cell>
          <cell r="E956">
            <v>6.0830163431661874E-3</v>
          </cell>
          <cell r="F956">
            <v>7.0209064378892617E-3</v>
          </cell>
        </row>
        <row r="957">
          <cell r="A957">
            <v>37944</v>
          </cell>
          <cell r="B957">
            <v>4.5745054970775956E-3</v>
          </cell>
          <cell r="C957">
            <v>8.4968290272597422E-3</v>
          </cell>
          <cell r="D957">
            <v>7.5056276994200878E-3</v>
          </cell>
          <cell r="E957">
            <v>6.1099533605442104E-3</v>
          </cell>
          <cell r="F957">
            <v>7.1029203903847709E-3</v>
          </cell>
        </row>
        <row r="958">
          <cell r="A958">
            <v>37945</v>
          </cell>
          <cell r="B958">
            <v>7.2699424586549601E-3</v>
          </cell>
          <cell r="C958">
            <v>4.5745054970775956E-3</v>
          </cell>
          <cell r="D958">
            <v>7.4361636100245794E-3</v>
          </cell>
          <cell r="E958">
            <v>6.0884505525582019E-3</v>
          </cell>
          <cell r="F958">
            <v>6.3551103646805086E-3</v>
          </cell>
        </row>
        <row r="959">
          <cell r="A959">
            <v>37946</v>
          </cell>
          <cell r="B959">
            <v>3.9394922839476737E-3</v>
          </cell>
          <cell r="C959">
            <v>7.2699424586549601E-3</v>
          </cell>
          <cell r="D959">
            <v>7.9024444616000687E-3</v>
          </cell>
          <cell r="E959">
            <v>6.2513598856002413E-3</v>
          </cell>
          <cell r="F959">
            <v>7.0782935255915939E-3</v>
          </cell>
        </row>
        <row r="960">
          <cell r="A960">
            <v>37949</v>
          </cell>
          <cell r="B960">
            <v>6.1338526360658905E-3</v>
          </cell>
          <cell r="C960">
            <v>3.9394922839476737E-3</v>
          </cell>
          <cell r="D960">
            <v>6.9076421331741213E-3</v>
          </cell>
          <cell r="E960">
            <v>6.0757004209606976E-3</v>
          </cell>
          <cell r="F960">
            <v>6.0381273943475935E-3</v>
          </cell>
        </row>
        <row r="961">
          <cell r="A961">
            <v>37950</v>
          </cell>
          <cell r="B961">
            <v>5.4128199270412061E-3</v>
          </cell>
          <cell r="C961">
            <v>6.1338526360658905E-3</v>
          </cell>
          <cell r="D961">
            <v>6.0829243806011721E-3</v>
          </cell>
          <cell r="E961">
            <v>6.0787411635450537E-3</v>
          </cell>
          <cell r="F961">
            <v>6.1317587095122833E-3</v>
          </cell>
        </row>
        <row r="962">
          <cell r="A962">
            <v>37951</v>
          </cell>
          <cell r="B962">
            <v>6.8377693440945164E-3</v>
          </cell>
          <cell r="C962">
            <v>5.4128199270412061E-3</v>
          </cell>
          <cell r="D962">
            <v>5.4661225605574654E-3</v>
          </cell>
          <cell r="E962">
            <v>5.7939283123062185E-3</v>
          </cell>
          <cell r="F962">
            <v>5.6680424704612089E-3</v>
          </cell>
        </row>
        <row r="963">
          <cell r="A963">
            <v>37953</v>
          </cell>
          <cell r="B963">
            <v>2.4245331917374501E-3</v>
          </cell>
          <cell r="C963">
            <v>6.8377693440945164E-3</v>
          </cell>
          <cell r="D963">
            <v>5.9187753299608497E-3</v>
          </cell>
          <cell r="E963">
            <v>5.7915511339781426E-3</v>
          </cell>
          <cell r="F963">
            <v>6.0951548739133828E-3</v>
          </cell>
        </row>
        <row r="964">
          <cell r="A964">
            <v>37956</v>
          </cell>
          <cell r="B964">
            <v>4.6304526976627602E-3</v>
          </cell>
          <cell r="C964">
            <v>2.4245331917374501E-3</v>
          </cell>
          <cell r="D964">
            <v>4.9496934765773477E-3</v>
          </cell>
          <cell r="E964">
            <v>5.6406833580093805E-3</v>
          </cell>
          <cell r="F964">
            <v>4.876355931829765E-3</v>
          </cell>
        </row>
        <row r="965">
          <cell r="A965">
            <v>37957</v>
          </cell>
          <cell r="B965">
            <v>3.2388719499887356E-3</v>
          </cell>
          <cell r="C965">
            <v>4.6304526976627602E-3</v>
          </cell>
          <cell r="D965">
            <v>5.0878855593203655E-3</v>
          </cell>
          <cell r="E965">
            <v>5.6631789708656878E-3</v>
          </cell>
          <cell r="F965">
            <v>5.3375820664256224E-3</v>
          </cell>
        </row>
        <row r="966">
          <cell r="A966">
            <v>37958</v>
          </cell>
          <cell r="B966">
            <v>7.4487379317648515E-3</v>
          </cell>
          <cell r="C966">
            <v>3.2388719499887356E-3</v>
          </cell>
          <cell r="D966">
            <v>4.5088894221049338E-3</v>
          </cell>
          <cell r="E966">
            <v>5.5531521525073535E-3</v>
          </cell>
          <cell r="F966">
            <v>4.8289367511725086E-3</v>
          </cell>
        </row>
        <row r="967">
          <cell r="A967">
            <v>37959</v>
          </cell>
          <cell r="B967">
            <v>3.7064803141113696E-3</v>
          </cell>
          <cell r="C967">
            <v>7.4487379317648515E-3</v>
          </cell>
          <cell r="D967">
            <v>4.916073023049662E-3</v>
          </cell>
          <cell r="E967">
            <v>5.7265615497477775E-3</v>
          </cell>
          <cell r="F967">
            <v>5.8096614362034091E-3</v>
          </cell>
        </row>
        <row r="968">
          <cell r="A968">
            <v>37960</v>
          </cell>
          <cell r="B968">
            <v>4.3491415221168974E-3</v>
          </cell>
          <cell r="C968">
            <v>3.7064803141113696E-3</v>
          </cell>
          <cell r="D968">
            <v>4.2898152170530333E-3</v>
          </cell>
          <cell r="E968">
            <v>5.6509572518411823E-3</v>
          </cell>
          <cell r="F968">
            <v>4.8678289111568204E-3</v>
          </cell>
        </row>
        <row r="969">
          <cell r="A969">
            <v>37963</v>
          </cell>
          <cell r="B969">
            <v>3.6262818668298803E-3</v>
          </cell>
          <cell r="C969">
            <v>4.3491415221168974E-3</v>
          </cell>
          <cell r="D969">
            <v>4.6747368831289229E-3</v>
          </cell>
          <cell r="E969">
            <v>5.6843414464460588E-3</v>
          </cell>
          <cell r="F969">
            <v>5.1401940360360377E-3</v>
          </cell>
        </row>
        <row r="970">
          <cell r="A970">
            <v>37964</v>
          </cell>
          <cell r="B970">
            <v>6.460954206469997E-3</v>
          </cell>
          <cell r="C970">
            <v>3.6262818668298803E-3</v>
          </cell>
          <cell r="D970">
            <v>4.4739027169623472E-3</v>
          </cell>
          <cell r="E970">
            <v>5.5340307871385563E-3</v>
          </cell>
          <cell r="F970">
            <v>4.8795506212730893E-3</v>
          </cell>
        </row>
        <row r="971">
          <cell r="A971">
            <v>37965</v>
          </cell>
          <cell r="B971">
            <v>6.1613235004421927E-3</v>
          </cell>
          <cell r="C971">
            <v>6.460954206469997E-3</v>
          </cell>
          <cell r="D971">
            <v>5.1183191682585994E-3</v>
          </cell>
          <cell r="E971">
            <v>5.5001376221848692E-3</v>
          </cell>
          <cell r="F971">
            <v>5.6233622073171008E-3</v>
          </cell>
        </row>
        <row r="972">
          <cell r="A972">
            <v>37966</v>
          </cell>
          <cell r="B972">
            <v>6.7305072482853065E-3</v>
          </cell>
          <cell r="C972">
            <v>6.1613235004421927E-3</v>
          </cell>
          <cell r="D972">
            <v>4.8608362819940673E-3</v>
          </cell>
          <cell r="E972">
            <v>5.4995358323113967E-3</v>
          </cell>
          <cell r="F972">
            <v>5.4727328154734597E-3</v>
          </cell>
        </row>
        <row r="973">
          <cell r="A973">
            <v>37967</v>
          </cell>
          <cell r="B973">
            <v>4.4760762179914216E-3</v>
          </cell>
          <cell r="C973">
            <v>6.7305072482853065E-3</v>
          </cell>
          <cell r="D973">
            <v>5.4656416688288554E-3</v>
          </cell>
          <cell r="E973">
            <v>5.6224569468570013E-3</v>
          </cell>
          <cell r="F973">
            <v>5.8458961941221564E-3</v>
          </cell>
        </row>
        <row r="974">
          <cell r="A974">
            <v>37970</v>
          </cell>
          <cell r="B974">
            <v>9.9463864350996887E-3</v>
          </cell>
          <cell r="C974">
            <v>4.4760762179914216E-3</v>
          </cell>
          <cell r="D974">
            <v>5.4910286080037595E-3</v>
          </cell>
          <cell r="E974">
            <v>5.6795400586992333E-3</v>
          </cell>
          <cell r="F974">
            <v>5.4654587477298575E-3</v>
          </cell>
        </row>
        <row r="975">
          <cell r="A975">
            <v>37971</v>
          </cell>
          <cell r="B975">
            <v>3.331680561579869E-3</v>
          </cell>
          <cell r="C975">
            <v>9.9463864350996887E-3</v>
          </cell>
          <cell r="D975">
            <v>6.7550495216577213E-3</v>
          </cell>
          <cell r="E975">
            <v>5.9079291719285323E-3</v>
          </cell>
          <cell r="F975">
            <v>7.0145141587314641E-3</v>
          </cell>
        </row>
        <row r="976">
          <cell r="A976">
            <v>37972</v>
          </cell>
          <cell r="B976">
            <v>4.011998631522776E-3</v>
          </cell>
          <cell r="C976">
            <v>3.331680561579869E-3</v>
          </cell>
          <cell r="D976">
            <v>6.1291947926796955E-3</v>
          </cell>
          <cell r="E976">
            <v>5.8348901883286388E-3</v>
          </cell>
          <cell r="F976">
            <v>5.5507336914460501E-3</v>
          </cell>
        </row>
        <row r="977">
          <cell r="A977">
            <v>37973</v>
          </cell>
          <cell r="B977">
            <v>4.7950567320526093E-3</v>
          </cell>
          <cell r="C977">
            <v>4.011998631522776E-3</v>
          </cell>
          <cell r="D977">
            <v>5.6993298188958126E-3</v>
          </cell>
          <cell r="E977">
            <v>5.612094493121611E-3</v>
          </cell>
          <cell r="F977">
            <v>5.4341577898212694E-3</v>
          </cell>
        </row>
        <row r="978">
          <cell r="A978">
            <v>37974</v>
          </cell>
          <cell r="B978">
            <v>4.4079555816734289E-3</v>
          </cell>
          <cell r="C978">
            <v>4.7950567320526093E-3</v>
          </cell>
          <cell r="D978">
            <v>5.3122397156492732E-3</v>
          </cell>
          <cell r="E978">
            <v>5.3638042809907912E-3</v>
          </cell>
          <cell r="F978">
            <v>5.3430104167726663E-3</v>
          </cell>
        </row>
        <row r="979">
          <cell r="A979">
            <v>37977</v>
          </cell>
          <cell r="B979">
            <v>3.8208458250677379E-3</v>
          </cell>
          <cell r="C979">
            <v>4.4079555816734289E-3</v>
          </cell>
          <cell r="D979">
            <v>5.2986155883856748E-3</v>
          </cell>
          <cell r="E979">
            <v>5.1779463971005045E-3</v>
          </cell>
          <cell r="F979">
            <v>5.2003651645522973E-3</v>
          </cell>
        </row>
        <row r="980">
          <cell r="A980">
            <v>37978</v>
          </cell>
          <cell r="B980">
            <v>2.7419651318081129E-3</v>
          </cell>
          <cell r="C980">
            <v>3.8208458250677379E-3</v>
          </cell>
          <cell r="D980">
            <v>4.0735074663792847E-3</v>
          </cell>
          <cell r="E980">
            <v>5.1436891392818741E-3</v>
          </cell>
          <cell r="F980">
            <v>4.6250192395563541E-3</v>
          </cell>
        </row>
        <row r="981">
          <cell r="A981">
            <v>37979</v>
          </cell>
          <cell r="B981">
            <v>2.047506679200067E-3</v>
          </cell>
          <cell r="C981">
            <v>2.7419651318081129E-3</v>
          </cell>
          <cell r="D981">
            <v>3.9555643804249337E-3</v>
          </cell>
          <cell r="E981">
            <v>4.937871988061563E-3</v>
          </cell>
          <cell r="F981">
            <v>4.3103726650948965E-3</v>
          </cell>
        </row>
        <row r="982">
          <cell r="A982">
            <v>37981</v>
          </cell>
          <cell r="B982">
            <v>2.9217951847377022E-3</v>
          </cell>
          <cell r="C982">
            <v>2.047506679200067E-3</v>
          </cell>
          <cell r="D982">
            <v>3.562665989960391E-3</v>
          </cell>
          <cell r="E982">
            <v>4.8518726423912176E-3</v>
          </cell>
          <cell r="F982">
            <v>4.0066142084054044E-3</v>
          </cell>
        </row>
        <row r="983">
          <cell r="A983">
            <v>37984</v>
          </cell>
          <cell r="B983">
            <v>4.6963053419758266E-3</v>
          </cell>
          <cell r="C983">
            <v>2.9217951847377022E-3</v>
          </cell>
          <cell r="D983">
            <v>3.1880136804974092E-3</v>
          </cell>
          <cell r="E983">
            <v>4.705870030967208E-3</v>
          </cell>
          <cell r="F983">
            <v>3.9736311964070096E-3</v>
          </cell>
        </row>
        <row r="984">
          <cell r="A984">
            <v>37985</v>
          </cell>
          <cell r="B984">
            <v>2.6321220643163602E-3</v>
          </cell>
          <cell r="C984">
            <v>4.6963053419758266E-3</v>
          </cell>
          <cell r="D984">
            <v>3.2456836325578894E-3</v>
          </cell>
          <cell r="E984">
            <v>4.6733011861915079E-3</v>
          </cell>
          <cell r="F984">
            <v>4.3064521071530994E-3</v>
          </cell>
        </row>
        <row r="985">
          <cell r="A985">
            <v>37986</v>
          </cell>
          <cell r="B985">
            <v>3.9407638183797701E-3</v>
          </cell>
          <cell r="C985">
            <v>2.6321220643163602E-3</v>
          </cell>
          <cell r="D985">
            <v>3.0079388804076139E-3</v>
          </cell>
          <cell r="E985">
            <v>4.4821354007470466E-3</v>
          </cell>
          <cell r="F985">
            <v>3.7730881640727926E-3</v>
          </cell>
        </row>
        <row r="986">
          <cell r="A986">
            <v>37988</v>
          </cell>
          <cell r="B986">
            <v>8.1884831146715395E-3</v>
          </cell>
          <cell r="C986">
            <v>3.9407638183797701E-3</v>
          </cell>
          <cell r="D986">
            <v>3.2476986177219446E-3</v>
          </cell>
          <cell r="E986">
            <v>4.5510549746853339E-3</v>
          </cell>
          <cell r="F986">
            <v>4.1255039728306485E-3</v>
          </cell>
        </row>
        <row r="987">
          <cell r="A987">
            <v>37991</v>
          </cell>
          <cell r="B987">
            <v>4.6942334566054626E-3</v>
          </cell>
          <cell r="C987">
            <v>8.1884831146715395E-3</v>
          </cell>
          <cell r="D987">
            <v>4.4758939048162392E-3</v>
          </cell>
          <cell r="E987">
            <v>4.7127836300039144E-3</v>
          </cell>
          <cell r="F987">
            <v>5.4145470610306662E-3</v>
          </cell>
        </row>
        <row r="988">
          <cell r="A988">
            <v>37992</v>
          </cell>
          <cell r="B988">
            <v>3.8594529836030547E-3</v>
          </cell>
          <cell r="C988">
            <v>4.6942334566054626E-3</v>
          </cell>
          <cell r="D988">
            <v>4.8303815591897916E-3</v>
          </cell>
          <cell r="E988">
            <v>4.7789364257592205E-3</v>
          </cell>
          <cell r="F988">
            <v>4.9341496400693019E-3</v>
          </cell>
        </row>
        <row r="989">
          <cell r="A989">
            <v>37993</v>
          </cell>
          <cell r="B989">
            <v>7.0256403017106422E-3</v>
          </cell>
          <cell r="C989">
            <v>3.8594529836030547E-3</v>
          </cell>
          <cell r="D989">
            <v>4.663011087515238E-3</v>
          </cell>
          <cell r="E989">
            <v>4.6157871099336851E-3</v>
          </cell>
          <cell r="F989">
            <v>4.6609507055917019E-3</v>
          </cell>
        </row>
        <row r="990">
          <cell r="A990">
            <v>37994</v>
          </cell>
          <cell r="B990">
            <v>3.2027521786331353E-3</v>
          </cell>
          <cell r="C990">
            <v>7.0256403017106422E-3</v>
          </cell>
          <cell r="D990">
            <v>5.5417147349940948E-3</v>
          </cell>
          <cell r="E990">
            <v>4.7666580184609238E-3</v>
          </cell>
          <cell r="F990">
            <v>5.6190388163522087E-3</v>
          </cell>
        </row>
        <row r="991">
          <cell r="A991">
            <v>37995</v>
          </cell>
          <cell r="B991">
            <v>4.3279461483347031E-3</v>
          </cell>
          <cell r="C991">
            <v>3.2027521786331353E-3</v>
          </cell>
          <cell r="D991">
            <v>5.3941124070447672E-3</v>
          </cell>
          <cell r="E991">
            <v>4.7145494119389363E-3</v>
          </cell>
          <cell r="F991">
            <v>4.8491976347855119E-3</v>
          </cell>
        </row>
        <row r="992">
          <cell r="A992">
            <v>37998</v>
          </cell>
          <cell r="B992">
            <v>3.1519392780374731E-3</v>
          </cell>
          <cell r="C992">
            <v>4.3279461483347031E-3</v>
          </cell>
          <cell r="D992">
            <v>4.6220050137773996E-3</v>
          </cell>
          <cell r="E992">
            <v>4.7464432429164287E-3</v>
          </cell>
          <cell r="F992">
            <v>4.7781525105784093E-3</v>
          </cell>
        </row>
        <row r="993">
          <cell r="A993">
            <v>37999</v>
          </cell>
          <cell r="B993">
            <v>7.9609561653181723E-3</v>
          </cell>
          <cell r="C993">
            <v>3.1519392780374731E-3</v>
          </cell>
          <cell r="D993">
            <v>4.3135461780638021E-3</v>
          </cell>
          <cell r="E993">
            <v>4.5960334734422232E-3</v>
          </cell>
          <cell r="F993">
            <v>4.3948969147274775E-3</v>
          </cell>
        </row>
        <row r="994">
          <cell r="A994">
            <v>38000</v>
          </cell>
          <cell r="B994">
            <v>3.3733048962519005E-3</v>
          </cell>
          <cell r="C994">
            <v>7.9609561653181723E-3</v>
          </cell>
          <cell r="D994">
            <v>5.1338468144068259E-3</v>
          </cell>
          <cell r="E994">
            <v>4.6778349582093127E-3</v>
          </cell>
          <cell r="F994">
            <v>5.6054424990608963E-3</v>
          </cell>
        </row>
        <row r="995">
          <cell r="A995">
            <v>38001</v>
          </cell>
          <cell r="B995">
            <v>7.2524855149046939E-3</v>
          </cell>
          <cell r="C995">
            <v>3.3733048962519005E-3</v>
          </cell>
          <cell r="D995">
            <v>4.4033797333150769E-3</v>
          </cell>
          <cell r="E995">
            <v>4.525234851298702E-3</v>
          </cell>
          <cell r="F995">
            <v>4.4430905880915323E-3</v>
          </cell>
        </row>
        <row r="996">
          <cell r="A996">
            <v>38002</v>
          </cell>
          <cell r="B996">
            <v>2.6097845289997229E-3</v>
          </cell>
          <cell r="C996">
            <v>7.2524855149046939E-3</v>
          </cell>
          <cell r="D996">
            <v>5.2133264005693892E-3</v>
          </cell>
          <cell r="E996">
            <v>4.65143527388567E-3</v>
          </cell>
          <cell r="F996">
            <v>5.4965008741979533E-3</v>
          </cell>
        </row>
        <row r="997">
          <cell r="A997">
            <v>38006</v>
          </cell>
          <cell r="B997">
            <v>4.2961400881521301E-3</v>
          </cell>
          <cell r="C997">
            <v>2.6097845289997229E-3</v>
          </cell>
          <cell r="D997">
            <v>4.8696940767023926E-3</v>
          </cell>
          <cell r="E997">
            <v>4.3179533690629436E-3</v>
          </cell>
          <cell r="F997">
            <v>4.4028417741823296E-3</v>
          </cell>
        </row>
        <row r="998">
          <cell r="A998">
            <v>38007</v>
          </cell>
          <cell r="B998">
            <v>7.4199811988957497E-3</v>
          </cell>
          <cell r="C998">
            <v>4.2961400881521301E-3</v>
          </cell>
          <cell r="D998">
            <v>5.0985342387253243E-3</v>
          </cell>
          <cell r="E998">
            <v>4.3617924384525908E-3</v>
          </cell>
          <cell r="F998">
            <v>4.8109144930071537E-3</v>
          </cell>
        </row>
        <row r="999">
          <cell r="A999">
            <v>38008</v>
          </cell>
          <cell r="B999">
            <v>4.0753365551507263E-3</v>
          </cell>
          <cell r="C999">
            <v>7.4199811988957497E-3</v>
          </cell>
          <cell r="D999">
            <v>4.9903392454408394E-3</v>
          </cell>
          <cell r="E999">
            <v>4.5167007369695446E-3</v>
          </cell>
          <cell r="F999">
            <v>5.3953515058109041E-3</v>
          </cell>
        </row>
        <row r="1000">
          <cell r="A1000">
            <v>38009</v>
          </cell>
          <cell r="B1000">
            <v>7.6712493164906945E-3</v>
          </cell>
          <cell r="C1000">
            <v>4.0753365551507263E-3</v>
          </cell>
          <cell r="D1000">
            <v>5.1307455772206046E-3</v>
          </cell>
          <cell r="E1000">
            <v>4.4839861834740048E-3</v>
          </cell>
          <cell r="F1000">
            <v>4.8268094653615735E-3</v>
          </cell>
        </row>
        <row r="1001">
          <cell r="A1001">
            <v>38012</v>
          </cell>
          <cell r="B1001">
            <v>5.1255692260534797E-3</v>
          </cell>
          <cell r="C1001">
            <v>7.6712493164906945E-3</v>
          </cell>
          <cell r="D1001">
            <v>5.2144983375378038E-3</v>
          </cell>
          <cell r="E1001">
            <v>4.6323177168747899E-3</v>
          </cell>
          <cell r="F1001">
            <v>5.5662860960844288E-3</v>
          </cell>
        </row>
        <row r="1002">
          <cell r="A1002">
            <v>38013</v>
          </cell>
          <cell r="B1002">
            <v>3.7518329021692513E-3</v>
          </cell>
          <cell r="C1002">
            <v>5.1255692260534797E-3</v>
          </cell>
          <cell r="D1002">
            <v>5.7176552769485547E-3</v>
          </cell>
          <cell r="E1002">
            <v>4.6916233260105057E-3</v>
          </cell>
          <cell r="F1002">
            <v>5.311481346622347E-3</v>
          </cell>
        </row>
        <row r="1003">
          <cell r="A1003">
            <v>38014</v>
          </cell>
          <cell r="B1003">
            <v>1.0923096358534182E-2</v>
          </cell>
          <cell r="C1003">
            <v>3.7518329021692513E-3</v>
          </cell>
          <cell r="D1003">
            <v>5.6087938397519797E-3</v>
          </cell>
          <cell r="E1003">
            <v>4.7375264064814663E-3</v>
          </cell>
          <cell r="F1003">
            <v>5.0373904496862952E-3</v>
          </cell>
        </row>
        <row r="1004">
          <cell r="A1004">
            <v>38015</v>
          </cell>
          <cell r="B1004">
            <v>7.2710420267267329E-3</v>
          </cell>
          <cell r="C1004">
            <v>1.0923096358534182E-2</v>
          </cell>
          <cell r="D1004">
            <v>6.3094168716796668E-3</v>
          </cell>
          <cell r="E1004">
            <v>5.1409623009966536E-3</v>
          </cell>
          <cell r="F1004">
            <v>6.7496077625426726E-3</v>
          </cell>
        </row>
        <row r="1005">
          <cell r="A1005">
            <v>38016</v>
          </cell>
          <cell r="B1005">
            <v>3.9552067226927843E-3</v>
          </cell>
          <cell r="C1005">
            <v>7.2710420267267329E-3</v>
          </cell>
          <cell r="D1005">
            <v>6.9485579659948685E-3</v>
          </cell>
          <cell r="E1005">
            <v>5.3386553392688824E-3</v>
          </cell>
          <cell r="F1005">
            <v>6.3939280713353475E-3</v>
          </cell>
        </row>
        <row r="1006">
          <cell r="A1006">
            <v>38019</v>
          </cell>
          <cell r="B1006">
            <v>8.4723281501825724E-3</v>
          </cell>
          <cell r="C1006">
            <v>3.9552067226927843E-3</v>
          </cell>
          <cell r="D1006">
            <v>6.2053494472352859E-3</v>
          </cell>
          <cell r="E1006">
            <v>5.3049690383923809E-3</v>
          </cell>
          <cell r="F1006">
            <v>5.5013330083404288E-3</v>
          </cell>
        </row>
        <row r="1007">
          <cell r="A1007">
            <v>38020</v>
          </cell>
          <cell r="B1007">
            <v>3.7934379019574473E-3</v>
          </cell>
          <cell r="C1007">
            <v>8.4723281501825724E-3</v>
          </cell>
          <cell r="D1007">
            <v>6.8747012320611034E-3</v>
          </cell>
          <cell r="E1007">
            <v>5.5704329513862998E-3</v>
          </cell>
          <cell r="F1007">
            <v>6.6688311680501459E-3</v>
          </cell>
        </row>
        <row r="1008">
          <cell r="A1008">
            <v>38021</v>
          </cell>
          <cell r="B1008">
            <v>4.8746578762367933E-3</v>
          </cell>
          <cell r="C1008">
            <v>3.7934379019574473E-3</v>
          </cell>
          <cell r="D1008">
            <v>6.8830222320187444E-3</v>
          </cell>
          <cell r="E1008">
            <v>5.5637363188216485E-3</v>
          </cell>
          <cell r="F1008">
            <v>5.8175652275267789E-3</v>
          </cell>
        </row>
        <row r="1009">
          <cell r="A1009">
            <v>38022</v>
          </cell>
          <cell r="B1009">
            <v>3.7881223743728904E-3</v>
          </cell>
          <cell r="C1009">
            <v>4.8746578762367933E-3</v>
          </cell>
          <cell r="D1009">
            <v>5.6733345355592657E-3</v>
          </cell>
          <cell r="E1009">
            <v>5.4131078988927965E-3</v>
          </cell>
          <cell r="F1009">
            <v>5.5097281367956861E-3</v>
          </cell>
        </row>
        <row r="1010">
          <cell r="A1010">
            <v>38023</v>
          </cell>
          <cell r="B1010">
            <v>4.9802554756245652E-3</v>
          </cell>
          <cell r="C1010">
            <v>3.7881223743728904E-3</v>
          </cell>
          <cell r="D1010">
            <v>4.9767506050884969E-3</v>
          </cell>
          <cell r="E1010">
            <v>5.3719210315185881E-3</v>
          </cell>
          <cell r="F1010">
            <v>5.0377003832948308E-3</v>
          </cell>
        </row>
        <row r="1011">
          <cell r="A1011">
            <v>38026</v>
          </cell>
          <cell r="B1011">
            <v>2.7465981140778772E-3</v>
          </cell>
          <cell r="C1011">
            <v>4.9802554756245652E-3</v>
          </cell>
          <cell r="D1011">
            <v>5.1817603556748538E-3</v>
          </cell>
          <cell r="E1011">
            <v>5.422866599337748E-3</v>
          </cell>
          <cell r="F1011">
            <v>5.3494773420387637E-3</v>
          </cell>
        </row>
        <row r="1012">
          <cell r="A1012">
            <v>38027</v>
          </cell>
          <cell r="B1012">
            <v>3.949525300540959E-3</v>
          </cell>
          <cell r="C1012">
            <v>2.7465981140778772E-3</v>
          </cell>
          <cell r="D1012">
            <v>4.0366143484539142E-3</v>
          </cell>
          <cell r="E1012">
            <v>5.2283646817180762E-3</v>
          </cell>
          <cell r="F1012">
            <v>4.4462477783032833E-3</v>
          </cell>
        </row>
        <row r="1013">
          <cell r="A1013">
            <v>38028</v>
          </cell>
          <cell r="B1013">
            <v>7.6285172779734034E-3</v>
          </cell>
          <cell r="C1013">
            <v>3.949525300540959E-3</v>
          </cell>
          <cell r="D1013">
            <v>4.0678318281706172E-3</v>
          </cell>
          <cell r="E1013">
            <v>5.2623089145320693E-3</v>
          </cell>
          <cell r="F1013">
            <v>4.6891546530335067E-3</v>
          </cell>
        </row>
        <row r="1014">
          <cell r="A1014">
            <v>38029</v>
          </cell>
          <cell r="B1014">
            <v>2.4893819746321464E-3</v>
          </cell>
          <cell r="C1014">
            <v>7.6285172779734034E-3</v>
          </cell>
          <cell r="D1014">
            <v>4.6186037085179394E-3</v>
          </cell>
          <cell r="E1014">
            <v>5.4123348749701922E-3</v>
          </cell>
          <cell r="F1014">
            <v>5.6182298928319357E-3</v>
          </cell>
        </row>
        <row r="1015">
          <cell r="A1015">
            <v>38030</v>
          </cell>
          <cell r="B1015">
            <v>7.2909619213550429E-3</v>
          </cell>
          <cell r="C1015">
            <v>2.4893819746321464E-3</v>
          </cell>
          <cell r="D1015">
            <v>4.35885562856979E-3</v>
          </cell>
          <cell r="E1015">
            <v>5.382218633906314E-3</v>
          </cell>
          <cell r="F1015">
            <v>4.5749119328569029E-3</v>
          </cell>
        </row>
        <row r="1016">
          <cell r="A1016">
            <v>38034</v>
          </cell>
          <cell r="B1016">
            <v>5.5206800447899313E-3</v>
          </cell>
          <cell r="C1016">
            <v>7.2909619213550429E-3</v>
          </cell>
          <cell r="D1016">
            <v>4.8209969177158852E-3</v>
          </cell>
          <cell r="E1016">
            <v>5.3517643500898071E-3</v>
          </cell>
          <cell r="F1016">
            <v>5.6102487503725011E-3</v>
          </cell>
        </row>
        <row r="1017">
          <cell r="A1017">
            <v>38035</v>
          </cell>
          <cell r="B1017">
            <v>3.9136987047186786E-3</v>
          </cell>
          <cell r="C1017">
            <v>5.5206800447899313E-3</v>
          </cell>
          <cell r="D1017">
            <v>5.3758133038582963E-3</v>
          </cell>
          <cell r="E1017">
            <v>5.4493723113869909E-3</v>
          </cell>
          <cell r="F1017">
            <v>5.5296882989053922E-3</v>
          </cell>
        </row>
        <row r="1018">
          <cell r="A1018">
            <v>38036</v>
          </cell>
          <cell r="B1018">
            <v>7.28256898531646E-3</v>
          </cell>
          <cell r="C1018">
            <v>3.9136987047186786E-3</v>
          </cell>
          <cell r="D1018">
            <v>5.3686479846938411E-3</v>
          </cell>
          <cell r="E1018">
            <v>5.2976092745603536E-3</v>
          </cell>
          <cell r="F1018">
            <v>5.1796352129700168E-3</v>
          </cell>
        </row>
        <row r="1019">
          <cell r="A1019">
            <v>38037</v>
          </cell>
          <cell r="B1019">
            <v>6.1739015430188979E-3</v>
          </cell>
          <cell r="C1019">
            <v>7.28256898531646E-3</v>
          </cell>
          <cell r="D1019">
            <v>5.299458326162452E-3</v>
          </cell>
          <cell r="E1019">
            <v>5.5100085680292957E-3</v>
          </cell>
          <cell r="F1019">
            <v>5.8439610146432813E-3</v>
          </cell>
        </row>
        <row r="1020">
          <cell r="A1020">
            <v>38040</v>
          </cell>
          <cell r="B1020">
            <v>5.4305519509885497E-3</v>
          </cell>
          <cell r="C1020">
            <v>6.1739015430188979E-3</v>
          </cell>
          <cell r="D1020">
            <v>6.0363622398398025E-3</v>
          </cell>
          <cell r="E1020">
            <v>5.5953613614323312E-3</v>
          </cell>
          <cell r="F1020">
            <v>5.9472322586350953E-3</v>
          </cell>
        </row>
        <row r="1021">
          <cell r="A1021">
            <v>38041</v>
          </cell>
          <cell r="B1021">
            <v>5.7691097742615218E-3</v>
          </cell>
          <cell r="C1021">
            <v>5.4305519509885497E-3</v>
          </cell>
          <cell r="D1021">
            <v>5.6642802457665033E-3</v>
          </cell>
          <cell r="E1021">
            <v>5.5049327592547317E-3</v>
          </cell>
          <cell r="F1021">
            <v>5.6407221650893041E-3</v>
          </cell>
        </row>
        <row r="1022">
          <cell r="A1022">
            <v>38042</v>
          </cell>
          <cell r="B1022">
            <v>3.009088938583889E-3</v>
          </cell>
          <cell r="C1022">
            <v>5.7691097742615218E-3</v>
          </cell>
          <cell r="D1022">
            <v>5.7139661916608218E-3</v>
          </cell>
          <cell r="E1022">
            <v>5.5819224510324948E-3</v>
          </cell>
          <cell r="F1022">
            <v>5.7486554687012793E-3</v>
          </cell>
        </row>
        <row r="1023">
          <cell r="A1023">
            <v>38043</v>
          </cell>
          <cell r="B1023">
            <v>5.1369450776002192E-3</v>
          </cell>
          <cell r="C1023">
            <v>3.009088938583889E-3</v>
          </cell>
          <cell r="D1023">
            <v>5.5330442384338629E-3</v>
          </cell>
          <cell r="E1023">
            <v>5.3700060702185489E-3</v>
          </cell>
          <cell r="F1023">
            <v>5.1022547524164777E-3</v>
          </cell>
        </row>
        <row r="1024">
          <cell r="A1024">
            <v>38044</v>
          </cell>
          <cell r="B1024">
            <v>5.8802246104937908E-3</v>
          </cell>
          <cell r="C1024">
            <v>5.1369450776002192E-3</v>
          </cell>
          <cell r="D1024">
            <v>5.1039194568906149E-3</v>
          </cell>
          <cell r="E1024">
            <v>5.3705231543797645E-3</v>
          </cell>
          <cell r="F1024">
            <v>5.3301352945843627E-3</v>
          </cell>
        </row>
        <row r="1025">
          <cell r="A1025">
            <v>38047</v>
          </cell>
          <cell r="B1025">
            <v>5.0231880669527468E-3</v>
          </cell>
          <cell r="C1025">
            <v>5.8802246104937908E-3</v>
          </cell>
          <cell r="D1025">
            <v>5.0451840703855944E-3</v>
          </cell>
          <cell r="E1025">
            <v>5.4672682320308788E-3</v>
          </cell>
          <cell r="F1025">
            <v>5.478530028290178E-3</v>
          </cell>
        </row>
        <row r="1026">
          <cell r="A1026">
            <v>38048</v>
          </cell>
          <cell r="B1026">
            <v>4.2307478088369384E-3</v>
          </cell>
          <cell r="C1026">
            <v>5.0231880669527468E-3</v>
          </cell>
          <cell r="D1026">
            <v>4.9637112935784333E-3</v>
          </cell>
          <cell r="E1026">
            <v>5.199090582413541E-3</v>
          </cell>
          <cell r="F1026">
            <v>5.1953443380509416E-3</v>
          </cell>
        </row>
        <row r="1027">
          <cell r="A1027">
            <v>38049</v>
          </cell>
          <cell r="B1027">
            <v>5.3394425401052242E-3</v>
          </cell>
          <cell r="C1027">
            <v>4.2307478088369384E-3</v>
          </cell>
          <cell r="D1027">
            <v>4.6560389004935161E-3</v>
          </cell>
          <cell r="E1027">
            <v>5.0608953906912772E-3</v>
          </cell>
          <cell r="F1027">
            <v>4.8866315489390702E-3</v>
          </cell>
        </row>
        <row r="1028">
          <cell r="A1028">
            <v>38050</v>
          </cell>
          <cell r="B1028">
            <v>2.4174093083556168E-3</v>
          </cell>
          <cell r="C1028">
            <v>5.3394425401052242E-3</v>
          </cell>
          <cell r="D1028">
            <v>5.1221096207977835E-3</v>
          </cell>
          <cell r="E1028">
            <v>5.1238152005736604E-3</v>
          </cell>
          <cell r="F1028">
            <v>5.2847246587635673E-3</v>
          </cell>
        </row>
        <row r="1029">
          <cell r="A1029">
            <v>38051</v>
          </cell>
          <cell r="B1029">
            <v>8.1274161690637805E-3</v>
          </cell>
          <cell r="C1029">
            <v>2.4174093083556168E-3</v>
          </cell>
          <cell r="D1029">
            <v>4.5782024669488632E-3</v>
          </cell>
          <cell r="E1029">
            <v>4.8485916168542536E-3</v>
          </cell>
          <cell r="F1029">
            <v>4.4508419434975688E-3</v>
          </cell>
        </row>
        <row r="1030">
          <cell r="A1030">
            <v>38054</v>
          </cell>
          <cell r="B1030">
            <v>6.0647552328414308E-3</v>
          </cell>
          <cell r="C1030">
            <v>8.1274161690637805E-3</v>
          </cell>
          <cell r="D1030">
            <v>5.0276407786628615E-3</v>
          </cell>
          <cell r="E1030">
            <v>5.0455906289954512E-3</v>
          </cell>
          <cell r="F1030">
            <v>5.728962264001651E-3</v>
          </cell>
        </row>
        <row r="1031">
          <cell r="A1031">
            <v>38055</v>
          </cell>
          <cell r="B1031">
            <v>5.555072326881876E-3</v>
          </cell>
          <cell r="C1031">
            <v>6.0647552328414308E-3</v>
          </cell>
          <cell r="D1031">
            <v>5.235954211840599E-3</v>
          </cell>
          <cell r="E1031">
            <v>5.0996859633865707E-3</v>
          </cell>
          <cell r="F1031">
            <v>5.4504634060574854E-3</v>
          </cell>
        </row>
        <row r="1032">
          <cell r="A1032">
            <v>38056</v>
          </cell>
          <cell r="B1032">
            <v>7.6266677899678378E-3</v>
          </cell>
          <cell r="C1032">
            <v>5.555072326881876E-3</v>
          </cell>
          <cell r="D1032">
            <v>5.5008191154495862E-3</v>
          </cell>
          <cell r="E1032">
            <v>5.1800018703187962E-3</v>
          </cell>
          <cell r="F1032">
            <v>5.4852529525163101E-3</v>
          </cell>
        </row>
        <row r="1033">
          <cell r="A1033">
            <v>38057</v>
          </cell>
          <cell r="B1033">
            <v>8.5182982528170473E-3</v>
          </cell>
          <cell r="C1033">
            <v>7.6266677899678378E-3</v>
          </cell>
          <cell r="D1033">
            <v>5.9582641654221087E-3</v>
          </cell>
          <cell r="E1033">
            <v>5.3002933391525821E-3</v>
          </cell>
          <cell r="F1033">
            <v>6.0761721375170398E-3</v>
          </cell>
        </row>
        <row r="1034">
          <cell r="A1034">
            <v>38058</v>
          </cell>
          <cell r="B1034">
            <v>4.7783699920309385E-3</v>
          </cell>
          <cell r="C1034">
            <v>8.5182982528170473E-3</v>
          </cell>
          <cell r="D1034">
            <v>7.1784419543143947E-3</v>
          </cell>
          <cell r="E1034">
            <v>5.5626433454589088E-3</v>
          </cell>
          <cell r="F1034">
            <v>6.7874648968711451E-3</v>
          </cell>
        </row>
        <row r="1035">
          <cell r="A1035">
            <v>38061</v>
          </cell>
          <cell r="B1035">
            <v>6.6239403608701463E-3</v>
          </cell>
          <cell r="C1035">
            <v>4.7783699920309385E-3</v>
          </cell>
          <cell r="D1035">
            <v>6.5086327189078268E-3</v>
          </cell>
          <cell r="E1035">
            <v>5.6003181041629985E-3</v>
          </cell>
          <cell r="F1035">
            <v>5.8707335272190336E-3</v>
          </cell>
        </row>
        <row r="1036">
          <cell r="A1036">
            <v>38062</v>
          </cell>
          <cell r="B1036">
            <v>5.9047687074115784E-3</v>
          </cell>
          <cell r="C1036">
            <v>6.6239403608701463E-3</v>
          </cell>
          <cell r="D1036">
            <v>6.6204697445135683E-3</v>
          </cell>
          <cell r="E1036">
            <v>5.5546555170219412E-3</v>
          </cell>
          <cell r="F1036">
            <v>6.2319319307766342E-3</v>
          </cell>
        </row>
        <row r="1037">
          <cell r="A1037">
            <v>38063</v>
          </cell>
          <cell r="B1037">
            <v>6.3549261311674123E-3</v>
          </cell>
          <cell r="C1037">
            <v>5.9047687074115784E-3</v>
          </cell>
          <cell r="D1037">
            <v>6.6904090206195092E-3</v>
          </cell>
          <cell r="E1037">
            <v>5.7099003685119158E-3</v>
          </cell>
          <cell r="F1037">
            <v>6.183058117242797E-3</v>
          </cell>
        </row>
        <row r="1038">
          <cell r="A1038">
            <v>38064</v>
          </cell>
          <cell r="B1038">
            <v>8.3133798355802275E-3</v>
          </cell>
          <cell r="C1038">
            <v>6.3549261311674123E-3</v>
          </cell>
          <cell r="D1038">
            <v>6.4360606888594256E-3</v>
          </cell>
          <cell r="E1038">
            <v>5.6673532871397503E-3</v>
          </cell>
          <cell r="F1038">
            <v>6.1549783973476341E-3</v>
          </cell>
        </row>
        <row r="1039">
          <cell r="A1039">
            <v>38065</v>
          </cell>
          <cell r="B1039">
            <v>4.7590080743560173E-3</v>
          </cell>
          <cell r="C1039">
            <v>8.3133798355802275E-3</v>
          </cell>
          <cell r="D1039">
            <v>6.3950770054120604E-3</v>
          </cell>
          <cell r="E1039">
            <v>5.7942941867211275E-3</v>
          </cell>
          <cell r="F1039">
            <v>6.5421439409458406E-3</v>
          </cell>
        </row>
        <row r="1040">
          <cell r="A1040">
            <v>38068</v>
          </cell>
          <cell r="B1040">
            <v>1.0444779738878111E-2</v>
          </cell>
          <cell r="C1040">
            <v>4.7590080743560173E-3</v>
          </cell>
          <cell r="D1040">
            <v>6.3912046218770769E-3</v>
          </cell>
          <cell r="E1040">
            <v>5.8327173398864613E-3</v>
          </cell>
          <cell r="F1040">
            <v>5.9073812131550281E-3</v>
          </cell>
        </row>
        <row r="1041">
          <cell r="A1041">
            <v>38069</v>
          </cell>
          <cell r="B1041">
            <v>6.294304588913089E-3</v>
          </cell>
          <cell r="C1041">
            <v>1.0444779738878111E-2</v>
          </cell>
          <cell r="D1041">
            <v>7.1553724974786695E-3</v>
          </cell>
          <cell r="E1041">
            <v>5.9764541923210809E-3</v>
          </cell>
          <cell r="F1041">
            <v>7.2790287984393319E-3</v>
          </cell>
        </row>
        <row r="1042">
          <cell r="A1042">
            <v>38070</v>
          </cell>
          <cell r="B1042">
            <v>6.5549296126821421E-3</v>
          </cell>
          <cell r="C1042">
            <v>6.294304588913089E-3</v>
          </cell>
          <cell r="D1042">
            <v>7.2332796737789723E-3</v>
          </cell>
          <cell r="E1042">
            <v>5.9819270580435437E-3</v>
          </cell>
          <cell r="F1042">
            <v>6.5542762776387188E-3</v>
          </cell>
        </row>
        <row r="1043">
          <cell r="A1043">
            <v>38071</v>
          </cell>
          <cell r="B1043">
            <v>7.3568827637999707E-3</v>
          </cell>
          <cell r="C1043">
            <v>6.5549296126821421E-3</v>
          </cell>
          <cell r="D1043">
            <v>7.2732803700819165E-3</v>
          </cell>
          <cell r="E1043">
            <v>6.0330351335750728E-3</v>
          </cell>
          <cell r="F1043">
            <v>6.6350713238313638E-3</v>
          </cell>
        </row>
        <row r="1044">
          <cell r="A1044">
            <v>38072</v>
          </cell>
          <cell r="B1044">
            <v>5.88000023196961E-3</v>
          </cell>
          <cell r="C1044">
            <v>7.3568827637999707E-3</v>
          </cell>
          <cell r="D1044">
            <v>7.0819809557258664E-3</v>
          </cell>
          <cell r="E1044">
            <v>6.1052066330995469E-3</v>
          </cell>
          <cell r="F1044">
            <v>6.7359289381256626E-3</v>
          </cell>
        </row>
        <row r="1045">
          <cell r="A1045">
            <v>38075</v>
          </cell>
          <cell r="B1045">
            <v>6.7354004607908767E-3</v>
          </cell>
          <cell r="C1045">
            <v>5.88000023196961E-3</v>
          </cell>
          <cell r="D1045">
            <v>7.3061793872485851E-3</v>
          </cell>
          <cell r="E1045">
            <v>6.2357026009807158E-3</v>
          </cell>
          <cell r="F1045">
            <v>6.5975821610996912E-3</v>
          </cell>
        </row>
        <row r="1046">
          <cell r="A1046">
            <v>38076</v>
          </cell>
          <cell r="B1046">
            <v>4.2929723588056639E-3</v>
          </cell>
          <cell r="C1046">
            <v>6.7354004607908767E-3</v>
          </cell>
          <cell r="D1046">
            <v>6.564303531631138E-3</v>
          </cell>
          <cell r="E1046">
            <v>6.3083596638530189E-3</v>
          </cell>
          <cell r="F1046">
            <v>6.5033808676051141E-3</v>
          </cell>
        </row>
        <row r="1047">
          <cell r="A1047">
            <v>38077</v>
          </cell>
          <cell r="B1047">
            <v>5.4541224070893766E-3</v>
          </cell>
          <cell r="C1047">
            <v>4.2929723588056639E-3</v>
          </cell>
          <cell r="D1047">
            <v>6.1640370856096529E-3</v>
          </cell>
          <cell r="E1047">
            <v>6.2362118342308313E-3</v>
          </cell>
          <cell r="F1047">
            <v>5.883603866095103E-3</v>
          </cell>
        </row>
        <row r="1048">
          <cell r="A1048">
            <v>38078</v>
          </cell>
          <cell r="B1048">
            <v>5.1142613950130832E-3</v>
          </cell>
          <cell r="C1048">
            <v>5.4541224070893766E-3</v>
          </cell>
          <cell r="D1048">
            <v>5.9438756444910989E-3</v>
          </cell>
          <cell r="E1048">
            <v>6.2557997587824954E-3</v>
          </cell>
          <cell r="F1048">
            <v>6.020139511452709E-3</v>
          </cell>
        </row>
        <row r="1049">
          <cell r="A1049">
            <v>38079</v>
          </cell>
          <cell r="B1049">
            <v>5.9447911134951296E-3</v>
          </cell>
          <cell r="C1049">
            <v>5.1142613950130832E-3</v>
          </cell>
          <cell r="D1049">
            <v>5.4953513707337222E-3</v>
          </cell>
          <cell r="E1049">
            <v>6.2959594672450485E-3</v>
          </cell>
          <cell r="F1049">
            <v>5.8057784887992313E-3</v>
          </cell>
        </row>
        <row r="1050">
          <cell r="A1050">
            <v>38082</v>
          </cell>
          <cell r="B1050">
            <v>3.0778439594938939E-3</v>
          </cell>
          <cell r="C1050">
            <v>5.9447911134951296E-3</v>
          </cell>
          <cell r="D1050">
            <v>5.5083095470388269E-3</v>
          </cell>
          <cell r="E1050">
            <v>6.323475311490045E-3</v>
          </cell>
          <cell r="F1050">
            <v>5.971760184737069E-3</v>
          </cell>
        </row>
        <row r="1051">
          <cell r="A1051">
            <v>38083</v>
          </cell>
          <cell r="B1051">
            <v>4.8601893671879511E-3</v>
          </cell>
          <cell r="C1051">
            <v>3.0778439594938939E-3</v>
          </cell>
          <cell r="D1051">
            <v>4.7767982467794299E-3</v>
          </cell>
          <cell r="E1051">
            <v>6.3534950683599659E-3</v>
          </cell>
          <cell r="F1051">
            <v>5.1882504693996434E-3</v>
          </cell>
        </row>
        <row r="1052">
          <cell r="A1052">
            <v>38084</v>
          </cell>
          <cell r="B1052">
            <v>4.4741421662224563E-3</v>
          </cell>
          <cell r="C1052">
            <v>4.8601893671879511E-3</v>
          </cell>
          <cell r="D1052">
            <v>4.8902416484558871E-3</v>
          </cell>
          <cell r="E1052">
            <v>6.2049847591837924E-3</v>
          </cell>
          <cell r="F1052">
            <v>5.5014099380481232E-3</v>
          </cell>
        </row>
        <row r="1053">
          <cell r="A1053">
            <v>38085</v>
          </cell>
          <cell r="B1053">
            <v>8.5079868133027311E-3</v>
          </cell>
          <cell r="C1053">
            <v>4.4741421662224563E-3</v>
          </cell>
          <cell r="D1053">
            <v>4.6942456002825031E-3</v>
          </cell>
          <cell r="E1053">
            <v>6.1326841652465658E-3</v>
          </cell>
          <cell r="F1053">
            <v>5.33205461075607E-3</v>
          </cell>
        </row>
        <row r="1054">
          <cell r="A1054">
            <v>38089</v>
          </cell>
          <cell r="B1054">
            <v>3.8357878379159439E-3</v>
          </cell>
          <cell r="C1054">
            <v>8.5079868133027311E-3</v>
          </cell>
          <cell r="D1054">
            <v>5.3729906839404332E-3</v>
          </cell>
          <cell r="E1054">
            <v>6.2669075509929678E-3</v>
          </cell>
          <cell r="F1054">
            <v>6.3676795188048986E-3</v>
          </cell>
        </row>
        <row r="1055">
          <cell r="A1055">
            <v>38090</v>
          </cell>
          <cell r="B1055">
            <v>8.8973421133953651E-3</v>
          </cell>
          <cell r="C1055">
            <v>3.8357878379159439E-3</v>
          </cell>
          <cell r="D1055">
            <v>4.9511900288245949E-3</v>
          </cell>
          <cell r="E1055">
            <v>6.0945948258997011E-3</v>
          </cell>
          <cell r="F1055">
            <v>5.2977261516805318E-3</v>
          </cell>
        </row>
        <row r="1056">
          <cell r="A1056">
            <v>38091</v>
          </cell>
          <cell r="B1056">
            <v>6.2255649628294744E-3</v>
          </cell>
          <cell r="C1056">
            <v>8.8973421133953651E-3</v>
          </cell>
          <cell r="D1056">
            <v>6.1150896596048904E-3</v>
          </cell>
          <cell r="E1056">
            <v>6.1118240922896231E-3</v>
          </cell>
          <cell r="F1056">
            <v>6.6588593861299263E-3</v>
          </cell>
        </row>
        <row r="1057">
          <cell r="A1057">
            <v>38092</v>
          </cell>
          <cell r="B1057">
            <v>7.8297323726052078E-3</v>
          </cell>
          <cell r="C1057">
            <v>6.2255649628294744E-3</v>
          </cell>
          <cell r="D1057">
            <v>6.3881647787331934E-3</v>
          </cell>
          <cell r="E1057">
            <v>6.1776056818713754E-3</v>
          </cell>
          <cell r="F1057">
            <v>6.2977783605306197E-3</v>
          </cell>
        </row>
        <row r="1058">
          <cell r="A1058">
            <v>38093</v>
          </cell>
          <cell r="B1058">
            <v>5.0380601150524134E-3</v>
          </cell>
          <cell r="C1058">
            <v>7.8297323726052078E-3</v>
          </cell>
          <cell r="D1058">
            <v>7.0592828200097451E-3</v>
          </cell>
          <cell r="E1058">
            <v>6.2324144096775145E-3</v>
          </cell>
          <cell r="F1058">
            <v>6.8594948227610232E-3</v>
          </cell>
        </row>
        <row r="1059">
          <cell r="A1059">
            <v>38096</v>
          </cell>
          <cell r="B1059">
            <v>4.4021734774308471E-3</v>
          </cell>
          <cell r="C1059">
            <v>5.0380601150524134E-3</v>
          </cell>
          <cell r="D1059">
            <v>6.3652974803596815E-3</v>
          </cell>
          <cell r="E1059">
            <v>6.1930185645702801E-3</v>
          </cell>
          <cell r="F1059">
            <v>6.0786045471424507E-3</v>
          </cell>
        </row>
        <row r="1060">
          <cell r="A1060">
            <v>38097</v>
          </cell>
          <cell r="B1060">
            <v>9.2068980776087612E-3</v>
          </cell>
          <cell r="C1060">
            <v>4.4021734774308471E-3</v>
          </cell>
          <cell r="D1060">
            <v>6.4785746082626607E-3</v>
          </cell>
          <cell r="E1060">
            <v>6.1042570803095256E-3</v>
          </cell>
          <cell r="F1060">
            <v>5.9729505980604582E-3</v>
          </cell>
        </row>
        <row r="1061">
          <cell r="A1061">
            <v>38098</v>
          </cell>
          <cell r="B1061">
            <v>4.9098662576072399E-3</v>
          </cell>
          <cell r="C1061">
            <v>9.2068980776087612E-3</v>
          </cell>
          <cell r="D1061">
            <v>6.5404858011053404E-3</v>
          </cell>
          <cell r="E1061">
            <v>6.1448715458562782E-3</v>
          </cell>
          <cell r="F1061">
            <v>6.8855178018619526E-3</v>
          </cell>
        </row>
        <row r="1062">
          <cell r="A1062">
            <v>38099</v>
          </cell>
          <cell r="B1062">
            <v>9.4543017143761763E-3</v>
          </cell>
          <cell r="C1062">
            <v>4.9098662576072399E-3</v>
          </cell>
          <cell r="D1062">
            <v>6.2773460600608942E-3</v>
          </cell>
          <cell r="E1062">
            <v>6.1517287360040611E-3</v>
          </cell>
          <cell r="F1062">
            <v>6.0076161720256302E-3</v>
          </cell>
        </row>
        <row r="1063">
          <cell r="A1063">
            <v>38100</v>
          </cell>
          <cell r="B1063">
            <v>4.6214195967285692E-3</v>
          </cell>
          <cell r="C1063">
            <v>9.4543017143761763E-3</v>
          </cell>
          <cell r="D1063">
            <v>6.6022599284150871E-3</v>
          </cell>
          <cell r="E1063">
            <v>6.1067070076176073E-3</v>
          </cell>
          <cell r="F1063">
            <v>6.939786591999478E-3</v>
          </cell>
        </row>
        <row r="1064">
          <cell r="A1064">
            <v>38103</v>
          </cell>
          <cell r="B1064">
            <v>6.6560016698387478E-3</v>
          </cell>
          <cell r="C1064">
            <v>4.6214195967285692E-3</v>
          </cell>
          <cell r="D1064">
            <v>6.5189318247503196E-3</v>
          </cell>
          <cell r="E1064">
            <v>6.0306667807001283E-3</v>
          </cell>
          <cell r="F1064">
            <v>6.0013318232596006E-3</v>
          </cell>
        </row>
        <row r="1065">
          <cell r="A1065">
            <v>38104</v>
          </cell>
          <cell r="B1065">
            <v>7.865854447123493E-3</v>
          </cell>
          <cell r="C1065">
            <v>6.6560016698387478E-3</v>
          </cell>
          <cell r="D1065">
            <v>6.9696974632318994E-3</v>
          </cell>
          <cell r="E1065">
            <v>6.0352609651163382E-3</v>
          </cell>
          <cell r="F1065">
            <v>6.5412618776137174E-3</v>
          </cell>
        </row>
        <row r="1066">
          <cell r="A1066">
            <v>38105</v>
          </cell>
          <cell r="B1066">
            <v>5.9894575917665777E-3</v>
          </cell>
          <cell r="C1066">
            <v>7.865854447123493E-3</v>
          </cell>
          <cell r="D1066">
            <v>6.7014887371348447E-3</v>
          </cell>
          <cell r="E1066">
            <v>6.0583960416310447E-3</v>
          </cell>
          <cell r="F1066">
            <v>6.6700590558052648E-3</v>
          </cell>
        </row>
        <row r="1067">
          <cell r="A1067">
            <v>38106</v>
          </cell>
          <cell r="B1067">
            <v>1.1443520687241701E-2</v>
          </cell>
          <cell r="C1067">
            <v>5.9894575917665777E-3</v>
          </cell>
          <cell r="D1067">
            <v>6.9174070039667137E-3</v>
          </cell>
          <cell r="E1067">
            <v>6.0633713761672724E-3</v>
          </cell>
          <cell r="F1067">
            <v>6.4105760532676111E-3</v>
          </cell>
        </row>
        <row r="1068">
          <cell r="A1068">
            <v>38107</v>
          </cell>
          <cell r="B1068">
            <v>7.0428717633040233E-3</v>
          </cell>
          <cell r="C1068">
            <v>1.1443520687241701E-2</v>
          </cell>
          <cell r="D1068">
            <v>7.3152507985398173E-3</v>
          </cell>
          <cell r="E1068">
            <v>6.2773768410059457E-3</v>
          </cell>
          <cell r="F1068">
            <v>7.6290247920753783E-3</v>
          </cell>
        </row>
        <row r="1069">
          <cell r="A1069">
            <v>38110</v>
          </cell>
          <cell r="B1069">
            <v>4.6725257332632195E-3</v>
          </cell>
          <cell r="C1069">
            <v>7.0428717633040233E-3</v>
          </cell>
          <cell r="D1069">
            <v>7.7995412318549086E-3</v>
          </cell>
          <cell r="E1069">
            <v>6.4023722684831445E-3</v>
          </cell>
          <cell r="F1069">
            <v>7.0531501561064943E-3</v>
          </cell>
        </row>
        <row r="1070">
          <cell r="A1070">
            <v>38111</v>
          </cell>
          <cell r="B1070">
            <v>8.8553609155366132E-3</v>
          </cell>
          <cell r="C1070">
            <v>4.6725257332632195E-3</v>
          </cell>
          <cell r="D1070">
            <v>7.4028460445398027E-3</v>
          </cell>
          <cell r="E1070">
            <v>6.3668451469455914E-3</v>
          </cell>
          <cell r="F1070">
            <v>6.4610464772629312E-3</v>
          </cell>
        </row>
        <row r="1071">
          <cell r="A1071">
            <v>38112</v>
          </cell>
          <cell r="B1071">
            <v>4.2177649667751492E-3</v>
          </cell>
          <cell r="C1071">
            <v>8.8553609155366132E-3</v>
          </cell>
          <cell r="D1071">
            <v>7.6007473382224272E-3</v>
          </cell>
          <cell r="E1071">
            <v>6.5368951251512071E-3</v>
          </cell>
          <cell r="F1071">
            <v>7.357726045493649E-3</v>
          </cell>
        </row>
        <row r="1072">
          <cell r="A1072">
            <v>38113</v>
          </cell>
          <cell r="B1072">
            <v>9.3576670992147216E-3</v>
          </cell>
          <cell r="C1072">
            <v>4.2177649667751492E-3</v>
          </cell>
          <cell r="D1072">
            <v>7.246408813224141E-3</v>
          </cell>
          <cell r="E1072">
            <v>6.4583939366639363E-3</v>
          </cell>
          <cell r="F1072">
            <v>6.35305076562169E-3</v>
          </cell>
        </row>
        <row r="1073">
          <cell r="A1073">
            <v>38114</v>
          </cell>
          <cell r="B1073">
            <v>8.4300319597922658E-3</v>
          </cell>
          <cell r="C1073">
            <v>9.3576670992147216E-3</v>
          </cell>
          <cell r="D1073">
            <v>6.8292380956187452E-3</v>
          </cell>
          <cell r="E1073">
            <v>6.7438404430148835E-3</v>
          </cell>
          <cell r="F1073">
            <v>7.2366743437877459E-3</v>
          </cell>
        </row>
        <row r="1074">
          <cell r="A1074">
            <v>38117</v>
          </cell>
          <cell r="B1074">
            <v>1.0944233150787984E-2</v>
          </cell>
          <cell r="C1074">
            <v>8.4300319597922658E-3</v>
          </cell>
          <cell r="D1074">
            <v>7.106670134916393E-3</v>
          </cell>
          <cell r="E1074">
            <v>6.9061060154059885E-3</v>
          </cell>
          <cell r="F1074">
            <v>7.2296215517723087E-3</v>
          </cell>
        </row>
        <row r="1075">
          <cell r="A1075">
            <v>38118</v>
          </cell>
          <cell r="B1075">
            <v>3.151274523209137E-3</v>
          </cell>
          <cell r="C1075">
            <v>1.0944233150787984E-2</v>
          </cell>
          <cell r="D1075">
            <v>8.3610116184213469E-3</v>
          </cell>
          <cell r="E1075">
            <v>7.2002010601589679E-3</v>
          </cell>
          <cell r="F1075">
            <v>8.2605341043499505E-3</v>
          </cell>
        </row>
        <row r="1076">
          <cell r="A1076">
            <v>38119</v>
          </cell>
          <cell r="B1076">
            <v>1.706611327905419E-2</v>
          </cell>
          <cell r="C1076">
            <v>3.151274523209137E-3</v>
          </cell>
          <cell r="D1076">
            <v>7.2201943399558518E-3</v>
          </cell>
          <cell r="E1076">
            <v>6.9567141378819837E-3</v>
          </cell>
          <cell r="F1076">
            <v>6.3289797391798668E-3</v>
          </cell>
        </row>
        <row r="1077">
          <cell r="A1077">
            <v>38120</v>
          </cell>
          <cell r="B1077">
            <v>6.5638553789707536E-3</v>
          </cell>
          <cell r="C1077">
            <v>1.706611327905419E-2</v>
          </cell>
          <cell r="D1077">
            <v>9.78986400241166E-3</v>
          </cell>
          <cell r="E1077">
            <v>7.5580925670246319E-3</v>
          </cell>
          <cell r="F1077">
            <v>1.0036338244429547E-2</v>
          </cell>
        </row>
        <row r="1078">
          <cell r="A1078">
            <v>38121</v>
          </cell>
          <cell r="B1078">
            <v>8.3388936442647492E-3</v>
          </cell>
          <cell r="C1078">
            <v>6.5638553789707536E-3</v>
          </cell>
          <cell r="D1078">
            <v>9.2311016583628662E-3</v>
          </cell>
          <cell r="E1078">
            <v>7.4520249881871482E-3</v>
          </cell>
          <cell r="F1078">
            <v>7.8777552045708223E-3</v>
          </cell>
        </row>
        <row r="1079">
          <cell r="A1079">
            <v>38124</v>
          </cell>
          <cell r="B1079">
            <v>8.5279853690449926E-3</v>
          </cell>
          <cell r="C1079">
            <v>8.3388936442647492E-3</v>
          </cell>
          <cell r="D1079">
            <v>9.2128739952573625E-3</v>
          </cell>
          <cell r="E1079">
            <v>7.5480853827978424E-3</v>
          </cell>
          <cell r="F1079">
            <v>8.2288485374203101E-3</v>
          </cell>
        </row>
        <row r="1080">
          <cell r="A1080">
            <v>38125</v>
          </cell>
          <cell r="B1080">
            <v>5.0445045833306529E-3</v>
          </cell>
          <cell r="C1080">
            <v>8.5279853690449926E-3</v>
          </cell>
          <cell r="D1080">
            <v>8.7296244389087653E-3</v>
          </cell>
          <cell r="E1080">
            <v>7.5798241553632871E-3</v>
          </cell>
          <cell r="F1080">
            <v>8.09483376216159E-3</v>
          </cell>
        </row>
        <row r="1081">
          <cell r="A1081">
            <v>38126</v>
          </cell>
          <cell r="B1081">
            <v>1.3341305607933738E-2</v>
          </cell>
          <cell r="C1081">
            <v>5.0445045833306529E-3</v>
          </cell>
          <cell r="D1081">
            <v>9.1082704509330668E-3</v>
          </cell>
          <cell r="E1081">
            <v>7.5801170857395716E-3</v>
          </cell>
          <cell r="F1081">
            <v>7.6016174106431651E-3</v>
          </cell>
        </row>
        <row r="1082">
          <cell r="A1082">
            <v>38127</v>
          </cell>
          <cell r="B1082">
            <v>4.3102565405579935E-3</v>
          </cell>
          <cell r="C1082">
            <v>1.3341305607933738E-2</v>
          </cell>
          <cell r="D1082">
            <v>8.3633089167089759E-3</v>
          </cell>
          <cell r="E1082">
            <v>7.9864412734897035E-3</v>
          </cell>
          <cell r="F1082">
            <v>8.9816631994980647E-3</v>
          </cell>
        </row>
        <row r="1083">
          <cell r="A1083">
            <v>38128</v>
          </cell>
          <cell r="B1083">
            <v>6.8979894307291904E-3</v>
          </cell>
          <cell r="C1083">
            <v>4.3102565405579935E-3</v>
          </cell>
          <cell r="D1083">
            <v>7.9125891490264243E-3</v>
          </cell>
          <cell r="E1083">
            <v>7.7638666581692139E-3</v>
          </cell>
          <cell r="F1083">
            <v>7.0891285179371672E-3</v>
          </cell>
        </row>
        <row r="1084">
          <cell r="A1084">
            <v>38131</v>
          </cell>
          <cell r="B1084">
            <v>6.1002626186163911E-3</v>
          </cell>
          <cell r="C1084">
            <v>6.8979894307291904E-3</v>
          </cell>
          <cell r="D1084">
            <v>7.6244083063193137E-3</v>
          </cell>
          <cell r="E1084">
            <v>7.8542358933111206E-3</v>
          </cell>
          <cell r="F1084">
            <v>7.4856485095019919E-3</v>
          </cell>
        </row>
        <row r="1085">
          <cell r="A1085">
            <v>38132</v>
          </cell>
          <cell r="B1085">
            <v>1.0981268245950009E-2</v>
          </cell>
          <cell r="C1085">
            <v>6.1002626186163911E-3</v>
          </cell>
          <cell r="D1085">
            <v>7.1388637562335919E-3</v>
          </cell>
          <cell r="E1085">
            <v>7.7017795707765855E-3</v>
          </cell>
          <cell r="F1085">
            <v>7.104607911313756E-3</v>
          </cell>
        </row>
        <row r="1086">
          <cell r="A1086">
            <v>38133</v>
          </cell>
          <cell r="B1086">
            <v>3.9734457716294989E-3</v>
          </cell>
          <cell r="C1086">
            <v>1.0981268245950009E-2</v>
          </cell>
          <cell r="D1086">
            <v>8.3262164887574659E-3</v>
          </cell>
          <cell r="E1086">
            <v>7.9908636002866511E-3</v>
          </cell>
          <cell r="F1086">
            <v>8.5397282436821854E-3</v>
          </cell>
        </row>
        <row r="1087">
          <cell r="A1087">
            <v>38134</v>
          </cell>
          <cell r="B1087">
            <v>4.6242231652984644E-3</v>
          </cell>
          <cell r="C1087">
            <v>3.9734457716294989E-3</v>
          </cell>
          <cell r="D1087">
            <v>6.4526445214966172E-3</v>
          </cell>
          <cell r="E1087">
            <v>7.8689292412771391E-3</v>
          </cell>
          <cell r="F1087">
            <v>6.5222239974557887E-3</v>
          </cell>
        </row>
        <row r="1088">
          <cell r="A1088">
            <v>38135</v>
          </cell>
          <cell r="B1088">
            <v>2.7499103950243513E-3</v>
          </cell>
          <cell r="C1088">
            <v>4.6242231652984644E-3</v>
          </cell>
          <cell r="D1088">
            <v>6.5154378464447101E-3</v>
          </cell>
          <cell r="E1088">
            <v>7.7215823648305463E-3</v>
          </cell>
          <cell r="F1088">
            <v>6.6109083598196589E-3</v>
          </cell>
        </row>
        <row r="1089">
          <cell r="A1089">
            <v>38139</v>
          </cell>
          <cell r="B1089">
            <v>6.4664398232342326E-3</v>
          </cell>
          <cell r="C1089">
            <v>2.7499103950243513E-3</v>
          </cell>
          <cell r="D1089">
            <v>5.6858220393037427E-3</v>
          </cell>
          <cell r="E1089">
            <v>7.574330219524081E-3</v>
          </cell>
          <cell r="F1089">
            <v>5.9076290886567479E-3</v>
          </cell>
        </row>
        <row r="1090">
          <cell r="A1090">
            <v>38140</v>
          </cell>
          <cell r="B1090">
            <v>5.2145638649914875E-3</v>
          </cell>
          <cell r="C1090">
            <v>6.4664398232342326E-3</v>
          </cell>
          <cell r="D1090">
            <v>5.7590574802273116E-3</v>
          </cell>
          <cell r="E1090">
            <v>7.3480992711601051E-3</v>
          </cell>
          <cell r="F1090">
            <v>6.5299474765866923E-3</v>
          </cell>
        </row>
        <row r="1091">
          <cell r="A1091">
            <v>38141</v>
          </cell>
          <cell r="B1091">
            <v>3.2159872883615339E-3</v>
          </cell>
          <cell r="C1091">
            <v>5.2145638649914875E-3</v>
          </cell>
          <cell r="D1091">
            <v>4.6057166040356073E-3</v>
          </cell>
          <cell r="E1091">
            <v>7.2649943666913538E-3</v>
          </cell>
          <cell r="F1091">
            <v>5.8426436495535375E-3</v>
          </cell>
        </row>
        <row r="1092">
          <cell r="A1092">
            <v>38142</v>
          </cell>
          <cell r="B1092">
            <v>7.7774655973251181E-3</v>
          </cell>
          <cell r="C1092">
            <v>3.2159872883615339E-3</v>
          </cell>
          <cell r="D1092">
            <v>4.4542249073820138E-3</v>
          </cell>
          <cell r="E1092">
            <v>7.1987880737412772E-3</v>
          </cell>
          <cell r="F1092">
            <v>5.3984418542574854E-3</v>
          </cell>
        </row>
        <row r="1093">
          <cell r="A1093">
            <v>38145</v>
          </cell>
          <cell r="B1093">
            <v>6.1528659252396145E-3</v>
          </cell>
          <cell r="C1093">
            <v>7.7774655973251181E-3</v>
          </cell>
          <cell r="D1093">
            <v>5.084873393787344E-3</v>
          </cell>
          <cell r="E1093">
            <v>7.1497928320043902E-3</v>
          </cell>
          <cell r="F1093">
            <v>6.4460986087034773E-3</v>
          </cell>
        </row>
        <row r="1094">
          <cell r="A1094">
            <v>38146</v>
          </cell>
          <cell r="B1094">
            <v>4.7338332327860055E-3</v>
          </cell>
          <cell r="C1094">
            <v>6.1528659252396145E-3</v>
          </cell>
          <cell r="D1094">
            <v>5.7654644998303972E-3</v>
          </cell>
          <cell r="E1094">
            <v>7.2377519664800485E-3</v>
          </cell>
          <cell r="F1094">
            <v>6.4354043061492505E-3</v>
          </cell>
        </row>
        <row r="1095">
          <cell r="A1095">
            <v>38147</v>
          </cell>
          <cell r="B1095">
            <v>3.7945804757003303E-3</v>
          </cell>
          <cell r="C1095">
            <v>4.7338332327860055E-3</v>
          </cell>
          <cell r="D1095">
            <v>5.4189431817407516E-3</v>
          </cell>
          <cell r="E1095">
            <v>7.0275776998241996E-3</v>
          </cell>
          <cell r="F1095">
            <v>5.9721550355596852E-3</v>
          </cell>
        </row>
        <row r="1096">
          <cell r="A1096">
            <v>38148</v>
          </cell>
          <cell r="B1096">
            <v>1.7273259166043467E-3</v>
          </cell>
          <cell r="C1096">
            <v>3.7945804757003303E-3</v>
          </cell>
          <cell r="D1096">
            <v>5.1349465038825204E-3</v>
          </cell>
          <cell r="E1096">
            <v>6.816875359638202E-3</v>
          </cell>
          <cell r="F1096">
            <v>5.6193512933869639E-3</v>
          </cell>
        </row>
        <row r="1097">
          <cell r="A1097">
            <v>38152</v>
          </cell>
          <cell r="B1097">
            <v>6.6604368335755832E-3</v>
          </cell>
          <cell r="C1097">
            <v>1.7273259166043467E-3</v>
          </cell>
          <cell r="D1097">
            <v>4.8372142295310828E-3</v>
          </cell>
          <cell r="E1097">
            <v>6.3979250308116723E-3</v>
          </cell>
          <cell r="F1097">
            <v>4.9808732725772145E-3</v>
          </cell>
        </row>
        <row r="1098">
          <cell r="A1098">
            <v>38153</v>
          </cell>
          <cell r="B1098">
            <v>6.938797426004774E-3</v>
          </cell>
          <cell r="C1098">
            <v>6.6604368335755832E-3</v>
          </cell>
          <cell r="D1098">
            <v>4.6138084767811758E-3</v>
          </cell>
          <cell r="E1098">
            <v>6.5574324085556027E-3</v>
          </cell>
          <cell r="F1098">
            <v>5.8535175654427863E-3</v>
          </cell>
        </row>
        <row r="1099">
          <cell r="A1099">
            <v>38154</v>
          </cell>
          <cell r="B1099">
            <v>2.6350385432820428E-3</v>
          </cell>
          <cell r="C1099">
            <v>6.938797426004774E-3</v>
          </cell>
          <cell r="D1099">
            <v>4.7709947769342077E-3</v>
          </cell>
          <cell r="E1099">
            <v>6.0970998697806285E-3</v>
          </cell>
          <cell r="F1099">
            <v>5.796553453315147E-3</v>
          </cell>
        </row>
        <row r="1100">
          <cell r="A1100">
            <v>38155</v>
          </cell>
          <cell r="B1100">
            <v>4.8274896594134803E-3</v>
          </cell>
          <cell r="C1100">
            <v>2.6350385432820428E-3</v>
          </cell>
          <cell r="D1100">
            <v>4.3512358390334158E-3</v>
          </cell>
          <cell r="E1100">
            <v>5.9185172863402326E-3</v>
          </cell>
          <cell r="F1100">
            <v>4.7921836246889041E-3</v>
          </cell>
        </row>
        <row r="1101">
          <cell r="A1101">
            <v>38156</v>
          </cell>
          <cell r="B1101">
            <v>5.1684321342680495E-3</v>
          </cell>
          <cell r="C1101">
            <v>4.8274896594134803E-3</v>
          </cell>
          <cell r="D1101">
            <v>4.5578176757760458E-3</v>
          </cell>
          <cell r="E1101">
            <v>5.7589080143015383E-3</v>
          </cell>
          <cell r="F1101">
            <v>5.2106831327610806E-3</v>
          </cell>
        </row>
        <row r="1102">
          <cell r="A1102">
            <v>38159</v>
          </cell>
          <cell r="B1102">
            <v>4.5239399752236625E-3</v>
          </cell>
          <cell r="C1102">
            <v>5.1684321342680495E-3</v>
          </cell>
          <cell r="D1102">
            <v>5.2460389193087851E-3</v>
          </cell>
          <cell r="E1102">
            <v>5.6062010490844048E-3</v>
          </cell>
          <cell r="F1102">
            <v>5.4738483397943679E-3</v>
          </cell>
        </row>
        <row r="1103">
          <cell r="A1103">
            <v>38160</v>
          </cell>
          <cell r="B1103">
            <v>6.6262798329242215E-3</v>
          </cell>
          <cell r="C1103">
            <v>4.5239399752236625E-3</v>
          </cell>
          <cell r="D1103">
            <v>4.8187395476384015E-3</v>
          </cell>
          <cell r="E1103">
            <v>5.582539021443178E-3</v>
          </cell>
          <cell r="F1103">
            <v>5.1888830519414815E-3</v>
          </cell>
        </row>
        <row r="1104">
          <cell r="A1104">
            <v>38161</v>
          </cell>
          <cell r="B1104">
            <v>6.3243573840507088E-3</v>
          </cell>
          <cell r="C1104">
            <v>6.6262798329242215E-3</v>
          </cell>
          <cell r="D1104">
            <v>4.7562360290222911E-3</v>
          </cell>
          <cell r="E1104">
            <v>5.2773105771245638E-3</v>
          </cell>
          <cell r="F1104">
            <v>5.4382371202123993E-3</v>
          </cell>
        </row>
        <row r="1105">
          <cell r="A1105">
            <v>38162</v>
          </cell>
          <cell r="B1105">
            <v>3.4179185185743205E-3</v>
          </cell>
          <cell r="C1105">
            <v>6.3243573840507088E-3</v>
          </cell>
          <cell r="D1105">
            <v>5.4940997971760245E-3</v>
          </cell>
          <cell r="E1105">
            <v>5.3688606154651411E-3</v>
          </cell>
          <cell r="F1105">
            <v>5.6909972510548485E-3</v>
          </cell>
        </row>
        <row r="1106">
          <cell r="A1106">
            <v>38163</v>
          </cell>
          <cell r="B1106">
            <v>6.7382984767049917E-3</v>
          </cell>
          <cell r="C1106">
            <v>3.4179185185743205E-3</v>
          </cell>
          <cell r="D1106">
            <v>5.2121855690081932E-3</v>
          </cell>
          <cell r="E1106">
            <v>5.2106755740035562E-3</v>
          </cell>
          <cell r="F1106">
            <v>4.999734681342476E-3</v>
          </cell>
        </row>
        <row r="1107">
          <cell r="A1107">
            <v>38166</v>
          </cell>
          <cell r="B1107">
            <v>7.2756318760258147E-3</v>
          </cell>
          <cell r="C1107">
            <v>6.7382984767049917E-3</v>
          </cell>
          <cell r="D1107">
            <v>5.5261588374955813E-3</v>
          </cell>
          <cell r="E1107">
            <v>5.2396772039166734E-3</v>
          </cell>
          <cell r="F1107">
            <v>5.7316725691225097E-3</v>
          </cell>
        </row>
        <row r="1108">
          <cell r="A1108">
            <v>38167</v>
          </cell>
          <cell r="B1108">
            <v>3.4797844994323814E-3</v>
          </cell>
          <cell r="C1108">
            <v>7.2756318760258147E-3</v>
          </cell>
          <cell r="D1108">
            <v>6.0764972176560114E-3</v>
          </cell>
          <cell r="E1108">
            <v>5.0712391871019372E-3</v>
          </cell>
          <cell r="F1108">
            <v>5.9735884371152244E-3</v>
          </cell>
        </row>
        <row r="1109">
          <cell r="A1109">
            <v>38168</v>
          </cell>
          <cell r="B1109">
            <v>5.6909176261842626E-3</v>
          </cell>
          <cell r="C1109">
            <v>3.4797844994323814E-3</v>
          </cell>
          <cell r="D1109">
            <v>5.4471981509576434E-3</v>
          </cell>
          <cell r="E1109">
            <v>5.0488000383657047E-3</v>
          </cell>
          <cell r="F1109">
            <v>5.0400568707761276E-3</v>
          </cell>
        </row>
        <row r="1110">
          <cell r="A1110">
            <v>38169</v>
          </cell>
          <cell r="B1110">
            <v>9.2778845681078768E-3</v>
          </cell>
          <cell r="C1110">
            <v>5.6909176261842626E-3</v>
          </cell>
          <cell r="D1110">
            <v>5.3205101993843542E-3</v>
          </cell>
          <cell r="E1110">
            <v>5.0972861502241512E-3</v>
          </cell>
          <cell r="F1110">
            <v>5.4130057787958041E-3</v>
          </cell>
        </row>
        <row r="1111">
          <cell r="A1111">
            <v>38170</v>
          </cell>
          <cell r="B1111">
            <v>3.1796309785040171E-3</v>
          </cell>
          <cell r="C1111">
            <v>9.2778845681078768E-3</v>
          </cell>
          <cell r="D1111">
            <v>6.4925034092910647E-3</v>
          </cell>
          <cell r="E1111">
            <v>5.3940122490006744E-3</v>
          </cell>
          <cell r="F1111">
            <v>6.6095442395534762E-3</v>
          </cell>
        </row>
        <row r="1112">
          <cell r="A1112">
            <v>38174</v>
          </cell>
          <cell r="B1112">
            <v>5.893514082437097E-3</v>
          </cell>
          <cell r="C1112">
            <v>3.1796309785040171E-3</v>
          </cell>
          <cell r="D1112">
            <v>5.7807699096508701E-3</v>
          </cell>
          <cell r="E1112">
            <v>5.2446118469674828E-3</v>
          </cell>
          <cell r="F1112">
            <v>5.1802663673455335E-3</v>
          </cell>
        </row>
        <row r="1113">
          <cell r="A1113">
            <v>38175</v>
          </cell>
          <cell r="B1113">
            <v>4.5283007068325941E-3</v>
          </cell>
          <cell r="C1113">
            <v>5.893514082437097E-3</v>
          </cell>
          <cell r="D1113">
            <v>5.5043463509331274E-3</v>
          </cell>
          <cell r="E1113">
            <v>5.2754732204877376E-3</v>
          </cell>
          <cell r="F1113">
            <v>5.5826526676862331E-3</v>
          </cell>
        </row>
        <row r="1114">
          <cell r="A1114">
            <v>38176</v>
          </cell>
          <cell r="B1114">
            <v>4.2390600244929938E-3</v>
          </cell>
          <cell r="C1114">
            <v>4.5283007068325941E-3</v>
          </cell>
          <cell r="D1114">
            <v>5.7140495924131703E-3</v>
          </cell>
          <cell r="E1114">
            <v>5.33512383041824E-3</v>
          </cell>
          <cell r="F1114">
            <v>5.4336698227975449E-3</v>
          </cell>
        </row>
        <row r="1115">
          <cell r="A1115">
            <v>38177</v>
          </cell>
          <cell r="B1115">
            <v>3.7292579566946147E-3</v>
          </cell>
          <cell r="C1115">
            <v>4.2390600244929938E-3</v>
          </cell>
          <cell r="D1115">
            <v>5.4236780720749158E-3</v>
          </cell>
          <cell r="E1115">
            <v>5.1742872134713253E-3</v>
          </cell>
          <cell r="F1115">
            <v>5.2148489738800497E-3</v>
          </cell>
        </row>
        <row r="1116">
          <cell r="A1116">
            <v>38180</v>
          </cell>
          <cell r="B1116">
            <v>6.0495547098666424E-3</v>
          </cell>
          <cell r="C1116">
            <v>3.7292579566946147E-3</v>
          </cell>
          <cell r="D1116">
            <v>4.3139527497922641E-3</v>
          </cell>
          <cell r="E1116">
            <v>5.0641232149010989E-3</v>
          </cell>
          <cell r="F1116">
            <v>4.6691337053908601E-3</v>
          </cell>
        </row>
        <row r="1117">
          <cell r="A1117">
            <v>38181</v>
          </cell>
          <cell r="B1117">
            <v>1.908242762454822E-3</v>
          </cell>
          <cell r="C1117">
            <v>6.0495547098666424E-3</v>
          </cell>
          <cell r="D1117">
            <v>4.8879374960647884E-3</v>
          </cell>
          <cell r="E1117">
            <v>5.1239287365865823E-3</v>
          </cell>
          <cell r="F1117">
            <v>5.3268885082109066E-3</v>
          </cell>
        </row>
        <row r="1118">
          <cell r="A1118">
            <v>38182</v>
          </cell>
          <cell r="B1118">
            <v>6.6996824141111076E-3</v>
          </cell>
          <cell r="C1118">
            <v>1.908242762454822E-3</v>
          </cell>
          <cell r="D1118">
            <v>4.0908832320683342E-3</v>
          </cell>
          <cell r="E1118">
            <v>5.0381861132572404E-3</v>
          </cell>
          <cell r="F1118">
            <v>4.2451520656537874E-3</v>
          </cell>
        </row>
        <row r="1119">
          <cell r="A1119">
            <v>38183</v>
          </cell>
          <cell r="B1119">
            <v>4.4847674695045895E-3</v>
          </cell>
          <cell r="C1119">
            <v>6.6996824141111076E-3</v>
          </cell>
          <cell r="D1119">
            <v>4.5251595735240364E-3</v>
          </cell>
          <cell r="E1119">
            <v>5.2642023176893661E-3</v>
          </cell>
          <cell r="F1119">
            <v>5.3608467710510822E-3</v>
          </cell>
        </row>
        <row r="1120">
          <cell r="A1120">
            <v>38184</v>
          </cell>
          <cell r="B1120">
            <v>6.7629082822652977E-3</v>
          </cell>
          <cell r="C1120">
            <v>4.4847674695045895E-3</v>
          </cell>
          <cell r="D1120">
            <v>4.574301062526355E-3</v>
          </cell>
          <cell r="E1120">
            <v>5.1653082556861393E-3</v>
          </cell>
          <cell r="F1120">
            <v>4.9401449615162274E-3</v>
          </cell>
        </row>
        <row r="1121">
          <cell r="A1121">
            <v>38187</v>
          </cell>
          <cell r="B1121">
            <v>5.3227323017698549E-3</v>
          </cell>
          <cell r="C1121">
            <v>6.7629082822652977E-3</v>
          </cell>
          <cell r="D1121">
            <v>5.1810311276404911E-3</v>
          </cell>
          <cell r="E1121">
            <v>5.1573132946070716E-3</v>
          </cell>
          <cell r="F1121">
            <v>5.577940337091805E-3</v>
          </cell>
        </row>
        <row r="1122">
          <cell r="A1122">
            <v>38188</v>
          </cell>
          <cell r="B1122">
            <v>4.525287403297047E-3</v>
          </cell>
          <cell r="C1122">
            <v>5.3227323017698549E-3</v>
          </cell>
          <cell r="D1122">
            <v>5.0356666460211353E-3</v>
          </cell>
          <cell r="E1122">
            <v>5.279481192720154E-3</v>
          </cell>
          <cell r="F1122">
            <v>5.305691902929289E-3</v>
          </cell>
        </row>
        <row r="1123">
          <cell r="A1123">
            <v>38189</v>
          </cell>
          <cell r="B1123">
            <v>1.2021316417616692E-2</v>
          </cell>
          <cell r="C1123">
            <v>4.525287403297047E-3</v>
          </cell>
          <cell r="D1123">
            <v>5.5590755741895797E-3</v>
          </cell>
          <cell r="E1123">
            <v>5.2657447265330439E-3</v>
          </cell>
          <cell r="F1123">
            <v>5.3503845082098281E-3</v>
          </cell>
        </row>
        <row r="1124">
          <cell r="A1124">
            <v>38190</v>
          </cell>
          <cell r="B1124">
            <v>1.0066867322976077E-2</v>
          </cell>
          <cell r="C1124">
            <v>1.2021316417616692E-2</v>
          </cell>
          <cell r="D1124">
            <v>6.6234023748906971E-3</v>
          </cell>
          <cell r="E1124">
            <v>5.577239466685255E-3</v>
          </cell>
          <cell r="F1124">
            <v>7.2239461870755271E-3</v>
          </cell>
        </row>
        <row r="1125">
          <cell r="A1125">
            <v>38191</v>
          </cell>
          <cell r="B1125">
            <v>6.2557835186356535E-3</v>
          </cell>
          <cell r="C1125">
            <v>1.0066867322976077E-2</v>
          </cell>
          <cell r="D1125">
            <v>7.7398223455849933E-3</v>
          </cell>
          <cell r="E1125">
            <v>5.8291907097649106E-3</v>
          </cell>
          <cell r="F1125">
            <v>7.3746361521866942E-3</v>
          </cell>
        </row>
        <row r="1126">
          <cell r="A1126">
            <v>38194</v>
          </cell>
          <cell r="B1126">
            <v>6.6532688759966948E-3</v>
          </cell>
          <cell r="C1126">
            <v>6.2557835186356535E-3</v>
          </cell>
          <cell r="D1126">
            <v>7.6383973928590655E-3</v>
          </cell>
          <cell r="E1126">
            <v>5.8123499682063394E-3</v>
          </cell>
          <cell r="F1126">
            <v>6.6368656086891794E-3</v>
          </cell>
        </row>
        <row r="1127">
          <cell r="A1127">
            <v>38195</v>
          </cell>
          <cell r="B1127">
            <v>5.526828967762268E-3</v>
          </cell>
          <cell r="C1127">
            <v>6.6532688759966948E-3</v>
          </cell>
          <cell r="D1127">
            <v>7.9045047077044329E-3</v>
          </cell>
          <cell r="E1127">
            <v>5.8273004905675194E-3</v>
          </cell>
          <cell r="F1127">
            <v>6.813702766643409E-3</v>
          </cell>
        </row>
        <row r="1128">
          <cell r="A1128">
            <v>38196</v>
          </cell>
          <cell r="B1128">
            <v>1.1435597002906358E-2</v>
          </cell>
          <cell r="C1128">
            <v>5.526828967762268E-3</v>
          </cell>
          <cell r="D1128">
            <v>8.1048130205974775E-3</v>
          </cell>
          <cell r="E1128">
            <v>5.9231600564396978E-3</v>
          </cell>
          <cell r="F1128">
            <v>6.7177692936021991E-3</v>
          </cell>
        </row>
        <row r="1129">
          <cell r="A1129">
            <v>38197</v>
          </cell>
          <cell r="B1129">
            <v>4.5390461095573178E-3</v>
          </cell>
          <cell r="C1129">
            <v>1.1435597002906358E-2</v>
          </cell>
          <cell r="D1129">
            <v>7.987669137655409E-3</v>
          </cell>
          <cell r="E1129">
            <v>6.1366736258124882E-3</v>
          </cell>
          <cell r="F1129">
            <v>7.8271173442901795E-3</v>
          </cell>
        </row>
        <row r="1130">
          <cell r="A1130">
            <v>38198</v>
          </cell>
          <cell r="B1130">
            <v>4.0687101673490605E-3</v>
          </cell>
          <cell r="C1130">
            <v>4.5390461095573178E-3</v>
          </cell>
          <cell r="D1130">
            <v>6.8821048949716575E-3</v>
          </cell>
          <cell r="E1130">
            <v>6.0122833637002845E-3</v>
          </cell>
          <cell r="F1130">
            <v>6.1148975296986628E-3</v>
          </cell>
        </row>
        <row r="1131">
          <cell r="A1131">
            <v>38201</v>
          </cell>
          <cell r="B1131">
            <v>6.4068472666048079E-3</v>
          </cell>
          <cell r="C1131">
            <v>4.0687101673490605E-3</v>
          </cell>
          <cell r="D1131">
            <v>6.4446902247143403E-3</v>
          </cell>
          <cell r="E1131">
            <v>6.0390527122419517E-3</v>
          </cell>
          <cell r="F1131">
            <v>5.8760815765750464E-3</v>
          </cell>
        </row>
        <row r="1132">
          <cell r="A1132">
            <v>38202</v>
          </cell>
          <cell r="B1132">
            <v>2.821476348651355E-3</v>
          </cell>
          <cell r="C1132">
            <v>6.4068472666048079E-3</v>
          </cell>
          <cell r="D1132">
            <v>6.3954059028359629E-3</v>
          </cell>
          <cell r="E1132">
            <v>6.0715949686247044E-3</v>
          </cell>
          <cell r="F1132">
            <v>6.2952159798289227E-3</v>
          </cell>
        </row>
        <row r="1133">
          <cell r="A1133">
            <v>38203</v>
          </cell>
          <cell r="B1133">
            <v>6.3169651589247118E-3</v>
          </cell>
          <cell r="C1133">
            <v>2.821476348651355E-3</v>
          </cell>
          <cell r="D1133">
            <v>5.8543353790137791E-3</v>
          </cell>
          <cell r="E1133">
            <v>5.778121867740316E-3</v>
          </cell>
          <cell r="F1133">
            <v>5.3350192604543194E-3</v>
          </cell>
        </row>
        <row r="1134">
          <cell r="A1134">
            <v>38204</v>
          </cell>
          <cell r="B1134">
            <v>7.1509404840342074E-3</v>
          </cell>
          <cell r="C1134">
            <v>6.3169651589247118E-3</v>
          </cell>
          <cell r="D1134">
            <v>4.8306090102174497E-3</v>
          </cell>
          <cell r="E1134">
            <v>5.9207279668503478E-3</v>
          </cell>
          <cell r="F1134">
            <v>5.641856622180386E-3</v>
          </cell>
        </row>
        <row r="1135">
          <cell r="A1135">
            <v>38205</v>
          </cell>
          <cell r="B1135">
            <v>7.7111405164583223E-3</v>
          </cell>
          <cell r="C1135">
            <v>7.1509404840342074E-3</v>
          </cell>
          <cell r="D1135">
            <v>5.3529878851128285E-3</v>
          </cell>
          <cell r="E1135">
            <v>5.9778837123774901E-3</v>
          </cell>
          <cell r="F1135">
            <v>6.0088094870599839E-3</v>
          </cell>
        </row>
        <row r="1136">
          <cell r="A1136">
            <v>38208</v>
          </cell>
          <cell r="B1136">
            <v>4.2043482317240272E-3</v>
          </cell>
          <cell r="C1136">
            <v>7.7111405164583223E-3</v>
          </cell>
          <cell r="D1136">
            <v>6.0814739549346804E-3</v>
          </cell>
          <cell r="E1136">
            <v>6.1225582491786588E-3</v>
          </cell>
          <cell r="F1136">
            <v>6.4342326355784855E-3</v>
          </cell>
        </row>
        <row r="1137">
          <cell r="A1137">
            <v>38209</v>
          </cell>
          <cell r="B1137">
            <v>4.9119358298351755E-3</v>
          </cell>
          <cell r="C1137">
            <v>4.2043482317240272E-3</v>
          </cell>
          <cell r="D1137">
            <v>5.6409741479585248E-3</v>
          </cell>
          <cell r="E1137">
            <v>6.120980440416434E-3</v>
          </cell>
          <cell r="F1137">
            <v>5.6311486605487137E-3</v>
          </cell>
        </row>
        <row r="1138">
          <cell r="A1138">
            <v>38210</v>
          </cell>
          <cell r="B1138">
            <v>9.8845779329841676E-3</v>
          </cell>
          <cell r="C1138">
            <v>4.9119358298351755E-3</v>
          </cell>
          <cell r="D1138">
            <v>6.059066044195289E-3</v>
          </cell>
          <cell r="E1138">
            <v>6.1747385255591864E-3</v>
          </cell>
          <cell r="F1138">
            <v>5.9350385600302896E-3</v>
          </cell>
        </row>
        <row r="1139">
          <cell r="A1139">
            <v>38211</v>
          </cell>
          <cell r="B1139">
            <v>4.9015515709563062E-3</v>
          </cell>
          <cell r="C1139">
            <v>9.8845779329841676E-3</v>
          </cell>
          <cell r="D1139">
            <v>6.7725885990071785E-3</v>
          </cell>
          <cell r="E1139">
            <v>6.34905776297362E-3</v>
          </cell>
          <cell r="F1139">
            <v>7.1690226447848658E-3</v>
          </cell>
        </row>
        <row r="1140">
          <cell r="A1140">
            <v>38212</v>
          </cell>
          <cell r="B1140">
            <v>4.1439560273036097E-3</v>
          </cell>
          <cell r="C1140">
            <v>4.9015515709563062E-3</v>
          </cell>
          <cell r="D1140">
            <v>6.3227108163915998E-3</v>
          </cell>
          <cell r="E1140">
            <v>6.4851172542691425E-3</v>
          </cell>
          <cell r="F1140">
            <v>6.1433330426978634E-3</v>
          </cell>
        </row>
        <row r="1141">
          <cell r="A1141">
            <v>38215</v>
          </cell>
          <cell r="B1141">
            <v>6.4928064061950874E-3</v>
          </cell>
          <cell r="C1141">
            <v>4.1439560273036097E-3</v>
          </cell>
          <cell r="D1141">
            <v>5.6092739185606578E-3</v>
          </cell>
          <cell r="E1141">
            <v>6.3689478730506186E-3</v>
          </cell>
          <cell r="F1141">
            <v>5.697859416775709E-3</v>
          </cell>
        </row>
        <row r="1142">
          <cell r="A1142">
            <v>38216</v>
          </cell>
          <cell r="B1142">
            <v>5.3063241135930311E-3</v>
          </cell>
          <cell r="C1142">
            <v>6.4928064061950874E-3</v>
          </cell>
          <cell r="D1142">
            <v>6.0669655534548702E-3</v>
          </cell>
          <cell r="E1142">
            <v>6.4602223701729139E-3</v>
          </cell>
          <cell r="F1142">
            <v>6.32887960156415E-3</v>
          </cell>
        </row>
        <row r="1143">
          <cell r="A1143">
            <v>38217</v>
          </cell>
          <cell r="B1143">
            <v>7.4207276467877512E-3</v>
          </cell>
          <cell r="C1143">
            <v>5.3063241135930311E-3</v>
          </cell>
          <cell r="D1143">
            <v>6.1458432102064406E-3</v>
          </cell>
          <cell r="E1143">
            <v>6.3940139988696298E-3</v>
          </cell>
          <cell r="F1143">
            <v>6.118306429015812E-3</v>
          </cell>
        </row>
        <row r="1144">
          <cell r="A1144">
            <v>38218</v>
          </cell>
          <cell r="B1144">
            <v>5.7932537496118274E-3</v>
          </cell>
          <cell r="C1144">
            <v>7.4207276467877512E-3</v>
          </cell>
          <cell r="D1144">
            <v>5.6530731529671569E-3</v>
          </cell>
          <cell r="E1144">
            <v>6.4893774236431693E-3</v>
          </cell>
          <cell r="F1144">
            <v>6.354280433178372E-3</v>
          </cell>
        </row>
        <row r="1145">
          <cell r="A1145">
            <v>38219</v>
          </cell>
          <cell r="B1145">
            <v>5.3689568115387739E-3</v>
          </cell>
          <cell r="C1145">
            <v>5.7932537496118274E-3</v>
          </cell>
          <cell r="D1145">
            <v>5.8314135886982617E-3</v>
          </cell>
          <cell r="E1145">
            <v>6.5470122575665675E-3</v>
          </cell>
          <cell r="F1145">
            <v>6.1451411782695378E-3</v>
          </cell>
        </row>
        <row r="1146">
          <cell r="A1146">
            <v>38222</v>
          </cell>
          <cell r="B1146">
            <v>3.9560943212527495E-3</v>
          </cell>
          <cell r="C1146">
            <v>5.3689568115387739E-3</v>
          </cell>
          <cell r="D1146">
            <v>6.0764137455452949E-3</v>
          </cell>
          <cell r="E1146">
            <v>6.2446322754721164E-3</v>
          </cell>
          <cell r="F1146">
            <v>6.0499418531980752E-3</v>
          </cell>
        </row>
        <row r="1147">
          <cell r="A1147">
            <v>38223</v>
          </cell>
          <cell r="B1147">
            <v>4.9609661636956515E-3</v>
          </cell>
          <cell r="C1147">
            <v>3.9560943212527495E-3</v>
          </cell>
          <cell r="D1147">
            <v>5.5690713285568277E-3</v>
          </cell>
          <cell r="E1147">
            <v>5.9668698663028737E-3</v>
          </cell>
          <cell r="F1147">
            <v>5.5035491849635323E-3</v>
          </cell>
        </row>
        <row r="1148">
          <cell r="A1148">
            <v>38224</v>
          </cell>
          <cell r="B1148">
            <v>6.5737369583326877E-3</v>
          </cell>
          <cell r="C1148">
            <v>4.9609661636956515E-3</v>
          </cell>
          <cell r="D1148">
            <v>5.4999997385773514E-3</v>
          </cell>
          <cell r="E1148">
            <v>5.9080145319874208E-3</v>
          </cell>
          <cell r="F1148">
            <v>5.6395607157083156E-3</v>
          </cell>
        </row>
        <row r="1149">
          <cell r="A1149">
            <v>38225</v>
          </cell>
          <cell r="B1149">
            <v>2.6010334976714392E-3</v>
          </cell>
          <cell r="C1149">
            <v>6.5737369583326877E-3</v>
          </cell>
          <cell r="D1149">
            <v>5.330601600886338E-3</v>
          </cell>
          <cell r="E1149">
            <v>5.904399444820874E-3</v>
          </cell>
          <cell r="F1149">
            <v>5.8688511933156001E-3</v>
          </cell>
        </row>
        <row r="1150">
          <cell r="A1150">
            <v>38226</v>
          </cell>
          <cell r="B1150">
            <v>2.826872544863327E-3</v>
          </cell>
          <cell r="C1150">
            <v>2.6010334976714392E-3</v>
          </cell>
          <cell r="D1150">
            <v>4.6921575504982596E-3</v>
          </cell>
          <cell r="E1150">
            <v>5.7714087416349284E-3</v>
          </cell>
          <cell r="F1150">
            <v>4.8598070925413885E-3</v>
          </cell>
        </row>
        <row r="1151">
          <cell r="A1151">
            <v>38229</v>
          </cell>
          <cell r="B1151">
            <v>2.976710195944371E-3</v>
          </cell>
          <cell r="C1151">
            <v>2.826872544863327E-3</v>
          </cell>
          <cell r="D1151">
            <v>4.183740697163171E-3</v>
          </cell>
          <cell r="E1151">
            <v>5.3801030844511533E-3</v>
          </cell>
          <cell r="F1151">
            <v>4.5704086264243167E-3</v>
          </cell>
        </row>
        <row r="1152">
          <cell r="A1152">
            <v>38230</v>
          </cell>
          <cell r="B1152">
            <v>5.743760826065372E-3</v>
          </cell>
          <cell r="C1152">
            <v>2.976710195944371E-3</v>
          </cell>
          <cell r="D1152">
            <v>3.9878638721014955E-3</v>
          </cell>
          <cell r="E1152">
            <v>5.3090878156505658E-3</v>
          </cell>
          <cell r="F1152">
            <v>4.4991371657896947E-3</v>
          </cell>
        </row>
        <row r="1153">
          <cell r="A1153">
            <v>38231</v>
          </cell>
          <cell r="B1153">
            <v>5.9921916497139953E-3</v>
          </cell>
          <cell r="C1153">
            <v>5.743760826065372E-3</v>
          </cell>
          <cell r="D1153">
            <v>4.1444228045754393E-3</v>
          </cell>
          <cell r="E1153">
            <v>5.3852264819558519E-3</v>
          </cell>
          <cell r="F1153">
            <v>5.0887366994591607E-3</v>
          </cell>
        </row>
        <row r="1154">
          <cell r="A1154">
            <v>38232</v>
          </cell>
          <cell r="B1154">
            <v>5.2956617611534442E-3</v>
          </cell>
          <cell r="C1154">
            <v>5.9921916497139953E-3</v>
          </cell>
          <cell r="D1154">
            <v>4.028113742851701E-3</v>
          </cell>
          <cell r="E1154">
            <v>5.3663784993699063E-3</v>
          </cell>
          <cell r="F1154">
            <v>5.0838692208609593E-3</v>
          </cell>
        </row>
        <row r="1155">
          <cell r="A1155">
            <v>38233</v>
          </cell>
          <cell r="B1155">
            <v>3.8666154566968712E-3</v>
          </cell>
          <cell r="C1155">
            <v>5.2956617611534442E-3</v>
          </cell>
          <cell r="D1155">
            <v>4.5670393955481014E-3</v>
          </cell>
          <cell r="E1155">
            <v>5.4788414726654562E-3</v>
          </cell>
          <cell r="F1155">
            <v>5.1982672125331919E-3</v>
          </cell>
        </row>
        <row r="1156">
          <cell r="A1156">
            <v>38237</v>
          </cell>
          <cell r="B1156">
            <v>5.1584298949809591E-3</v>
          </cell>
          <cell r="C1156">
            <v>3.8666154566968712E-3</v>
          </cell>
          <cell r="D1156">
            <v>4.7749879779148113E-3</v>
          </cell>
          <cell r="E1156">
            <v>5.3674619407460076E-3</v>
          </cell>
          <cell r="F1156">
            <v>4.9752718157112892E-3</v>
          </cell>
        </row>
        <row r="1157">
          <cell r="A1157">
            <v>38238</v>
          </cell>
          <cell r="B1157">
            <v>3.3177097527642115E-3</v>
          </cell>
          <cell r="C1157">
            <v>5.1584298949809591E-3</v>
          </cell>
          <cell r="D1157">
            <v>5.2113319177221288E-3</v>
          </cell>
          <cell r="E1157">
            <v>5.276893277607224E-3</v>
          </cell>
          <cell r="F1157">
            <v>5.3402369065399576E-3</v>
          </cell>
        </row>
        <row r="1158">
          <cell r="A1158">
            <v>38239</v>
          </cell>
          <cell r="B1158">
            <v>4.3823285845730536E-3</v>
          </cell>
          <cell r="C1158">
            <v>3.3177097527642115E-3</v>
          </cell>
          <cell r="D1158">
            <v>4.7261217030618958E-3</v>
          </cell>
          <cell r="E1158">
            <v>5.0771918792574915E-3</v>
          </cell>
          <cell r="F1158">
            <v>4.7523554484295641E-3</v>
          </cell>
        </row>
        <row r="1159">
          <cell r="A1159">
            <v>38240</v>
          </cell>
          <cell r="B1159">
            <v>5.9839082081726593E-3</v>
          </cell>
          <cell r="C1159">
            <v>4.3823285845730536E-3</v>
          </cell>
          <cell r="D1159">
            <v>4.4041490900337075E-3</v>
          </cell>
          <cell r="E1159">
            <v>5.0852818952960835E-3</v>
          </cell>
          <cell r="F1159">
            <v>4.8292622408839742E-3</v>
          </cell>
        </row>
        <row r="1160">
          <cell r="A1160">
            <v>38243</v>
          </cell>
          <cell r="B1160">
            <v>4.1201303805905439E-3</v>
          </cell>
          <cell r="C1160">
            <v>5.9839082081726593E-3</v>
          </cell>
          <cell r="D1160">
            <v>4.5417983794375514E-3</v>
          </cell>
          <cell r="E1160">
            <v>5.1340079124932419E-3</v>
          </cell>
          <cell r="F1160">
            <v>5.1897146305415788E-3</v>
          </cell>
        </row>
        <row r="1161">
          <cell r="A1161">
            <v>38244</v>
          </cell>
          <cell r="B1161">
            <v>2.481894189943826E-3</v>
          </cell>
          <cell r="C1161">
            <v>4.1201303805905439E-3</v>
          </cell>
          <cell r="D1161">
            <v>4.5925013642162862E-3</v>
          </cell>
          <cell r="E1161">
            <v>4.8719875692026229E-3</v>
          </cell>
          <cell r="F1161">
            <v>4.7746468246166731E-3</v>
          </cell>
        </row>
        <row r="1162">
          <cell r="A1162">
            <v>38245</v>
          </cell>
          <cell r="B1162">
            <v>3.2335104386732858E-3</v>
          </cell>
          <cell r="C1162">
            <v>2.481894189943826E-3</v>
          </cell>
          <cell r="D1162">
            <v>4.0571942232088595E-3</v>
          </cell>
          <cell r="E1162">
            <v>4.7620031427929648E-3</v>
          </cell>
          <cell r="F1162">
            <v>4.2373693807687537E-3</v>
          </cell>
        </row>
        <row r="1163">
          <cell r="A1163">
            <v>38246</v>
          </cell>
          <cell r="B1163">
            <v>3.3145352931983354E-3</v>
          </cell>
          <cell r="C1163">
            <v>3.2335104386732858E-3</v>
          </cell>
          <cell r="D1163">
            <v>4.0403543603906742E-3</v>
          </cell>
          <cell r="E1163">
            <v>4.7206192524006773E-3</v>
          </cell>
          <cell r="F1163">
            <v>4.3530185887544117E-3</v>
          </cell>
        </row>
        <row r="1164">
          <cell r="A1164">
            <v>38247</v>
          </cell>
          <cell r="B1164">
            <v>3.1641902211832088E-3</v>
          </cell>
          <cell r="C1164">
            <v>3.3145352931983354E-3</v>
          </cell>
          <cell r="D1164">
            <v>3.8267957021157302E-3</v>
          </cell>
          <cell r="E1164">
            <v>4.576152383628098E-3</v>
          </cell>
          <cell r="F1164">
            <v>4.2361212859901368E-3</v>
          </cell>
        </row>
        <row r="1165">
          <cell r="A1165">
            <v>38250</v>
          </cell>
          <cell r="B1165">
            <v>3.8699280342139701E-3</v>
          </cell>
          <cell r="C1165">
            <v>3.1641902211832088E-3</v>
          </cell>
          <cell r="D1165">
            <v>3.26285210471784E-3</v>
          </cell>
          <cell r="E1165">
            <v>4.4787826612458339E-3</v>
          </cell>
          <cell r="F1165">
            <v>3.9636563832366901E-3</v>
          </cell>
        </row>
        <row r="1166">
          <cell r="A1166">
            <v>38251</v>
          </cell>
          <cell r="B1166">
            <v>4.4514382639259283E-3</v>
          </cell>
          <cell r="C1166">
            <v>3.8699280342139701E-3</v>
          </cell>
          <cell r="D1166">
            <v>3.2128116354425253E-3</v>
          </cell>
          <cell r="E1166">
            <v>4.3173826788561161E-3</v>
          </cell>
          <cell r="F1166">
            <v>4.0152701495924318E-3</v>
          </cell>
        </row>
        <row r="1167">
          <cell r="A1167">
            <v>38252</v>
          </cell>
          <cell r="B1167">
            <v>6.2245430388366387E-3</v>
          </cell>
          <cell r="C1167">
            <v>4.4514382639259283E-3</v>
          </cell>
          <cell r="D1167">
            <v>3.6067204502389454E-3</v>
          </cell>
          <cell r="E1167">
            <v>4.2563910658703933E-3</v>
          </cell>
          <cell r="F1167">
            <v>4.2457797474144132E-3</v>
          </cell>
        </row>
        <row r="1168">
          <cell r="A1168">
            <v>38253</v>
          </cell>
          <cell r="B1168">
            <v>2.1326425482482425E-3</v>
          </cell>
          <cell r="C1168">
            <v>6.2245430388366387E-3</v>
          </cell>
          <cell r="D1168">
            <v>4.204926970271616E-3</v>
          </cell>
          <cell r="E1168">
            <v>4.2952813489293877E-3</v>
          </cell>
          <cell r="F1168">
            <v>4.8053676241450391E-3</v>
          </cell>
        </row>
        <row r="1169">
          <cell r="A1169">
            <v>38254</v>
          </cell>
          <cell r="B1169">
            <v>3.7833289077658918E-3</v>
          </cell>
          <cell r="C1169">
            <v>2.1326425482482425E-3</v>
          </cell>
          <cell r="D1169">
            <v>3.968548421281597E-3</v>
          </cell>
          <cell r="E1169">
            <v>4.212397177429183E-3</v>
          </cell>
          <cell r="F1169">
            <v>3.9423856727706956E-3</v>
          </cell>
        </row>
        <row r="1170">
          <cell r="A1170">
            <v>38257</v>
          </cell>
          <cell r="B1170">
            <v>2.5483553202191121E-3</v>
          </cell>
          <cell r="C1170">
            <v>3.7833289077658918E-3</v>
          </cell>
          <cell r="D1170">
            <v>4.0923761585981346E-3</v>
          </cell>
          <cell r="E1170">
            <v>4.1588682112505574E-3</v>
          </cell>
          <cell r="F1170">
            <v>4.2697233438043205E-3</v>
          </cell>
        </row>
        <row r="1171">
          <cell r="A1171">
            <v>38258</v>
          </cell>
          <cell r="B1171">
            <v>5.3464953891378683E-3</v>
          </cell>
          <cell r="C1171">
            <v>2.5483553202191121E-3</v>
          </cell>
          <cell r="D1171">
            <v>3.8280616157991623E-3</v>
          </cell>
          <cell r="E1171">
            <v>3.9758963186090311E-3</v>
          </cell>
          <cell r="F1171">
            <v>3.880410847691741E-3</v>
          </cell>
        </row>
        <row r="1172">
          <cell r="A1172">
            <v>38259</v>
          </cell>
          <cell r="B1172">
            <v>4.0193445354467583E-3</v>
          </cell>
          <cell r="C1172">
            <v>5.3464953891378683E-3</v>
          </cell>
          <cell r="D1172">
            <v>4.0070730408415505E-3</v>
          </cell>
          <cell r="E1172">
            <v>4.1006900409484145E-3</v>
          </cell>
          <cell r="F1172">
            <v>4.5015926756367189E-3</v>
          </cell>
        </row>
        <row r="1173">
          <cell r="A1173">
            <v>38260</v>
          </cell>
          <cell r="B1173">
            <v>4.3745956930435776E-3</v>
          </cell>
          <cell r="C1173">
            <v>4.0193445354467583E-3</v>
          </cell>
          <cell r="D1173">
            <v>3.5660333401635741E-3</v>
          </cell>
          <cell r="E1173">
            <v>4.154893313247662E-3</v>
          </cell>
          <cell r="F1173">
            <v>4.115318558587812E-3</v>
          </cell>
        </row>
        <row r="1174">
          <cell r="A1174">
            <v>38261</v>
          </cell>
          <cell r="B1174">
            <v>5.879403611053954E-3</v>
          </cell>
          <cell r="C1174">
            <v>4.3745956930435776E-3</v>
          </cell>
          <cell r="D1174">
            <v>4.014423969122642E-3</v>
          </cell>
          <cell r="E1174">
            <v>4.2184335631158081E-3</v>
          </cell>
          <cell r="F1174">
            <v>4.3698645010559218E-3</v>
          </cell>
        </row>
        <row r="1175">
          <cell r="A1175">
            <v>38264</v>
          </cell>
          <cell r="B1175">
            <v>5.4625236524394561E-3</v>
          </cell>
          <cell r="C1175">
            <v>5.879403611053954E-3</v>
          </cell>
          <cell r="D1175">
            <v>4.4336389097802548E-3</v>
          </cell>
          <cell r="E1175">
            <v>4.2245991442516513E-3</v>
          </cell>
          <cell r="F1175">
            <v>4.8021533683079301E-3</v>
          </cell>
        </row>
        <row r="1176">
          <cell r="A1176">
            <v>38265</v>
          </cell>
          <cell r="B1176">
            <v>3.3513362652274935E-3</v>
          </cell>
          <cell r="C1176">
            <v>5.4625236524394561E-3</v>
          </cell>
          <cell r="D1176">
            <v>5.0164725762243227E-3</v>
          </cell>
          <cell r="E1176">
            <v>4.2005233261937181E-3</v>
          </cell>
          <cell r="F1176">
            <v>4.9345305616166589E-3</v>
          </cell>
        </row>
        <row r="1177">
          <cell r="A1177">
            <v>38266</v>
          </cell>
          <cell r="B1177">
            <v>3.9650893651743471E-3</v>
          </cell>
          <cell r="C1177">
            <v>3.3513362652274935E-3</v>
          </cell>
          <cell r="D1177">
            <v>4.6174407514422474E-3</v>
          </cell>
          <cell r="E1177">
            <v>4.1121448945607205E-3</v>
          </cell>
          <cell r="F1177">
            <v>4.3696677505970696E-3</v>
          </cell>
        </row>
        <row r="1178">
          <cell r="A1178">
            <v>38267</v>
          </cell>
          <cell r="B1178">
            <v>3.9707405383207547E-3</v>
          </cell>
          <cell r="C1178">
            <v>3.9650893651743471E-3</v>
          </cell>
          <cell r="D1178">
            <v>4.6065897173877659E-3</v>
          </cell>
          <cell r="E1178">
            <v>4.1166209813096964E-3</v>
          </cell>
          <cell r="F1178">
            <v>4.4789979096437737E-3</v>
          </cell>
        </row>
        <row r="1179">
          <cell r="A1179">
            <v>38268</v>
          </cell>
          <cell r="B1179">
            <v>6.2047188411862029E-3</v>
          </cell>
          <cell r="C1179">
            <v>3.9707405383207547E-3</v>
          </cell>
          <cell r="D1179">
            <v>4.5258186864432001E-3</v>
          </cell>
          <cell r="E1179">
            <v>4.0626351014615043E-3</v>
          </cell>
          <cell r="F1179">
            <v>4.4304706495230089E-3</v>
          </cell>
        </row>
        <row r="1180">
          <cell r="A1180">
            <v>38271</v>
          </cell>
          <cell r="B1180">
            <v>2.3554062786956078E-3</v>
          </cell>
          <cell r="C1180">
            <v>6.2047188411862029E-3</v>
          </cell>
          <cell r="D1180">
            <v>4.5908817324696507E-3</v>
          </cell>
          <cell r="E1180">
            <v>4.1938627872988681E-3</v>
          </cell>
          <cell r="F1180">
            <v>4.9088305052913291E-3</v>
          </cell>
        </row>
        <row r="1181">
          <cell r="A1181">
            <v>38272</v>
          </cell>
          <cell r="B1181">
            <v>6.0364985206417887E-3</v>
          </cell>
          <cell r="C1181">
            <v>2.3554062786956078E-3</v>
          </cell>
          <cell r="D1181">
            <v>3.9694582577208815E-3</v>
          </cell>
          <cell r="E1181">
            <v>4.1017299552135299E-3</v>
          </cell>
          <cell r="F1181">
            <v>3.9433385212195304E-3</v>
          </cell>
        </row>
        <row r="1182">
          <cell r="A1182">
            <v>38273</v>
          </cell>
          <cell r="B1182">
            <v>9.407137869552008E-3</v>
          </cell>
          <cell r="C1182">
            <v>6.0364985206417887E-3</v>
          </cell>
          <cell r="D1182">
            <v>4.5064907088037407E-3</v>
          </cell>
          <cell r="E1182">
            <v>4.1041204239621269E-3</v>
          </cell>
          <cell r="F1182">
            <v>4.8143896144000964E-3</v>
          </cell>
        </row>
        <row r="1183">
          <cell r="A1183">
            <v>38274</v>
          </cell>
          <cell r="B1183">
            <v>5.7647091666383704E-3</v>
          </cell>
          <cell r="C1183">
            <v>9.407137869552008E-3</v>
          </cell>
          <cell r="D1183">
            <v>5.5949004096792722E-3</v>
          </cell>
          <cell r="E1183">
            <v>4.3444389461876473E-3</v>
          </cell>
          <cell r="F1183">
            <v>5.9200610839101617E-3</v>
          </cell>
        </row>
        <row r="1184">
          <cell r="A1184">
            <v>38275</v>
          </cell>
          <cell r="B1184">
            <v>6.4693293486665594E-3</v>
          </cell>
          <cell r="C1184">
            <v>5.7647091666383704E-3</v>
          </cell>
          <cell r="D1184">
            <v>5.953694135342795E-3</v>
          </cell>
          <cell r="E1184">
            <v>4.4936578087646731E-3</v>
          </cell>
          <cell r="F1184">
            <v>5.4442700314325312E-3</v>
          </cell>
        </row>
        <row r="1185">
          <cell r="A1185">
            <v>38278</v>
          </cell>
          <cell r="B1185">
            <v>6.4950258404885735E-3</v>
          </cell>
          <cell r="C1185">
            <v>6.4693293486665594E-3</v>
          </cell>
          <cell r="D1185">
            <v>6.0066162368388664E-3</v>
          </cell>
          <cell r="E1185">
            <v>4.6407404864916403E-3</v>
          </cell>
          <cell r="F1185">
            <v>5.6453631478890513E-3</v>
          </cell>
        </row>
        <row r="1186">
          <cell r="A1186">
            <v>38279</v>
          </cell>
          <cell r="B1186">
            <v>7.3748649713827009E-3</v>
          </cell>
          <cell r="C1186">
            <v>6.4950258404885735E-3</v>
          </cell>
          <cell r="D1186">
            <v>6.83454014919746E-3</v>
          </cell>
          <cell r="E1186">
            <v>4.7853082386411965E-3</v>
          </cell>
          <cell r="F1186">
            <v>6.0104419907143734E-3</v>
          </cell>
        </row>
        <row r="1187">
          <cell r="A1187">
            <v>38280</v>
          </cell>
          <cell r="B1187">
            <v>7.7526446541378875E-3</v>
          </cell>
          <cell r="C1187">
            <v>7.3748649713827009E-3</v>
          </cell>
          <cell r="D1187">
            <v>7.1022134393456419E-3</v>
          </cell>
          <cell r="E1187">
            <v>4.9767025454684468E-3</v>
          </cell>
          <cell r="F1187">
            <v>6.3393811420012136E-3</v>
          </cell>
        </row>
        <row r="1188">
          <cell r="A1188">
            <v>38281</v>
          </cell>
          <cell r="B1188">
            <v>6.2380325943886339E-3</v>
          </cell>
          <cell r="C1188">
            <v>7.7526446541378875E-3</v>
          </cell>
          <cell r="D1188">
            <v>6.7713147962628183E-3</v>
          </cell>
          <cell r="E1188">
            <v>5.1531896645558972E-3</v>
          </cell>
          <cell r="F1188">
            <v>6.3486892631015104E-3</v>
          </cell>
        </row>
        <row r="1189">
          <cell r="A1189">
            <v>38282</v>
          </cell>
          <cell r="B1189">
            <v>5.5028985206688058E-3</v>
          </cell>
          <cell r="C1189">
            <v>6.2380325943886339E-3</v>
          </cell>
          <cell r="D1189">
            <v>6.8659794818128712E-3</v>
          </cell>
          <cell r="E1189">
            <v>5.2343984977587478E-3</v>
          </cell>
          <cell r="F1189">
            <v>6.1374592832619656E-3</v>
          </cell>
        </row>
        <row r="1190">
          <cell r="A1190">
            <v>38285</v>
          </cell>
          <cell r="B1190">
            <v>4.3853883842497696E-3</v>
          </cell>
          <cell r="C1190">
            <v>5.5028985206688058E-3</v>
          </cell>
          <cell r="D1190">
            <v>6.6726933162133198E-3</v>
          </cell>
          <cell r="E1190">
            <v>5.2015964742056636E-3</v>
          </cell>
          <cell r="F1190">
            <v>5.9198077216186173E-3</v>
          </cell>
        </row>
        <row r="1191">
          <cell r="A1191">
            <v>38286</v>
          </cell>
          <cell r="B1191">
            <v>5.6346608787957927E-3</v>
          </cell>
          <cell r="C1191">
            <v>4.3853883842497696E-3</v>
          </cell>
          <cell r="D1191">
            <v>6.2507658249655595E-3</v>
          </cell>
          <cell r="E1191">
            <v>5.3039940122057341E-3</v>
          </cell>
          <cell r="F1191">
            <v>5.5962172158012715E-3</v>
          </cell>
        </row>
        <row r="1192">
          <cell r="A1192">
            <v>38287</v>
          </cell>
          <cell r="B1192">
            <v>8.852010814338793E-3</v>
          </cell>
          <cell r="C1192">
            <v>5.6346608787957927E-3</v>
          </cell>
          <cell r="D1192">
            <v>5.9027250064481781E-3</v>
          </cell>
          <cell r="E1192">
            <v>5.388145465434366E-3</v>
          </cell>
          <cell r="F1192">
            <v>5.7244975142519252E-3</v>
          </cell>
        </row>
        <row r="1193">
          <cell r="A1193">
            <v>38288</v>
          </cell>
          <cell r="B1193">
            <v>5.8325944553748862E-3</v>
          </cell>
          <cell r="C1193">
            <v>8.852010814338793E-3</v>
          </cell>
          <cell r="D1193">
            <v>6.1225982384883583E-3</v>
          </cell>
          <cell r="E1193">
            <v>5.6746752606216238E-3</v>
          </cell>
          <cell r="F1193">
            <v>6.4956037529324993E-3</v>
          </cell>
        </row>
        <row r="1194">
          <cell r="A1194">
            <v>38289</v>
          </cell>
          <cell r="B1194">
            <v>3.8267399576351023E-3</v>
          </cell>
          <cell r="C1194">
            <v>5.8325944553748862E-3</v>
          </cell>
          <cell r="D1194">
            <v>6.0415106106856097E-3</v>
          </cell>
          <cell r="E1194">
            <v>5.6967706727233062E-3</v>
          </cell>
          <cell r="F1194">
            <v>5.9236081892214982E-3</v>
          </cell>
        </row>
        <row r="1195">
          <cell r="A1195">
            <v>38292</v>
          </cell>
          <cell r="B1195">
            <v>3.3609997697898494E-3</v>
          </cell>
          <cell r="C1195">
            <v>3.8267399576351023E-3</v>
          </cell>
          <cell r="D1195">
            <v>5.7062788980788686E-3</v>
          </cell>
          <cell r="E1195">
            <v>5.688015919186413E-3</v>
          </cell>
          <cell r="F1195">
            <v>5.4304175264567574E-3</v>
          </cell>
        </row>
        <row r="1196">
          <cell r="A1196">
            <v>38293</v>
          </cell>
          <cell r="B1196">
            <v>8.3352826505155211E-3</v>
          </cell>
          <cell r="C1196">
            <v>3.3609997697898494E-3</v>
          </cell>
          <cell r="D1196">
            <v>5.5014011751868845E-3</v>
          </cell>
          <cell r="E1196">
            <v>5.6419433772203348E-3</v>
          </cell>
          <cell r="F1196">
            <v>5.252712526383786E-3</v>
          </cell>
        </row>
        <row r="1197">
          <cell r="A1197">
            <v>38294</v>
          </cell>
          <cell r="B1197">
            <v>8.1711072429428277E-3</v>
          </cell>
          <cell r="C1197">
            <v>8.3352826505155211E-3</v>
          </cell>
          <cell r="D1197">
            <v>6.0415255295308305E-3</v>
          </cell>
          <cell r="E1197">
            <v>5.7535742426504059E-3</v>
          </cell>
          <cell r="F1197">
            <v>6.3998149999959855E-3</v>
          </cell>
        </row>
        <row r="1198">
          <cell r="A1198">
            <v>38295</v>
          </cell>
          <cell r="B1198">
            <v>6.934884295964081E-3</v>
          </cell>
          <cell r="C1198">
            <v>8.1711072429428277E-3</v>
          </cell>
          <cell r="D1198">
            <v>5.9053448152516386E-3</v>
          </cell>
          <cell r="E1198">
            <v>5.8766916785823768E-3</v>
          </cell>
          <cell r="F1198">
            <v>6.3636662199981963E-3</v>
          </cell>
        </row>
        <row r="1199">
          <cell r="A1199">
            <v>38296</v>
          </cell>
          <cell r="B1199">
            <v>5.7282760855641391E-3</v>
          </cell>
          <cell r="C1199">
            <v>6.934884295964081E-3</v>
          </cell>
          <cell r="D1199">
            <v>6.1258027833694766E-3</v>
          </cell>
          <cell r="E1199">
            <v>6.0395802254340405E-3</v>
          </cell>
          <cell r="F1199">
            <v>6.2794396714409466E-3</v>
          </cell>
        </row>
        <row r="1200">
          <cell r="A1200">
            <v>38299</v>
          </cell>
          <cell r="B1200">
            <v>2.66977145684901E-3</v>
          </cell>
          <cell r="C1200">
            <v>5.7282760855641391E-3</v>
          </cell>
          <cell r="D1200">
            <v>6.5061100089552834E-3</v>
          </cell>
          <cell r="E1200">
            <v>6.1197250763608485E-3</v>
          </cell>
          <cell r="F1200">
            <v>6.2302455419846452E-3</v>
          </cell>
        </row>
        <row r="1201">
          <cell r="A1201">
            <v>38300</v>
          </cell>
          <cell r="B1201">
            <v>3.870045787744557E-3</v>
          </cell>
          <cell r="C1201">
            <v>2.66977145684901E-3</v>
          </cell>
          <cell r="D1201">
            <v>6.3678643463671164E-3</v>
          </cell>
          <cell r="E1201">
            <v>6.0605901181121323E-3</v>
          </cell>
          <cell r="F1201">
            <v>5.6005325653095163E-3</v>
          </cell>
        </row>
        <row r="1202">
          <cell r="A1202">
            <v>38301</v>
          </cell>
          <cell r="B1202">
            <v>4.5977408446759658E-3</v>
          </cell>
          <cell r="C1202">
            <v>3.870045787744557E-3</v>
          </cell>
          <cell r="D1202">
            <v>5.4748169738129231E-3</v>
          </cell>
          <cell r="E1202">
            <v>5.9544686156829665E-3</v>
          </cell>
          <cell r="F1202">
            <v>5.4483161886693847E-3</v>
          </cell>
        </row>
        <row r="1203">
          <cell r="A1203">
            <v>38302</v>
          </cell>
          <cell r="B1203">
            <v>4.6544134989381638E-3</v>
          </cell>
          <cell r="C1203">
            <v>4.5977408446759658E-3</v>
          </cell>
          <cell r="D1203">
            <v>4.7601436941595507E-3</v>
          </cell>
          <cell r="E1203">
            <v>6.0563929141366187E-3</v>
          </cell>
          <cell r="F1203">
            <v>5.3515533420200479E-3</v>
          </cell>
        </row>
        <row r="1204">
          <cell r="A1204">
            <v>38303</v>
          </cell>
          <cell r="B1204">
            <v>5.301610764347933E-3</v>
          </cell>
          <cell r="C1204">
            <v>4.6544134989381638E-3</v>
          </cell>
          <cell r="D1204">
            <v>4.3040495347543674E-3</v>
          </cell>
          <cell r="E1204">
            <v>5.993570867695544E-3</v>
          </cell>
          <cell r="F1204">
            <v>5.1694031376889344E-3</v>
          </cell>
        </row>
        <row r="1205">
          <cell r="A1205">
            <v>38306</v>
          </cell>
          <cell r="B1205">
            <v>3.2570641400907247E-3</v>
          </cell>
          <cell r="C1205">
            <v>5.301610764347933E-3</v>
          </cell>
          <cell r="D1205">
            <v>4.2187164705111257E-3</v>
          </cell>
          <cell r="E1205">
            <v>5.8069559992771783E-3</v>
          </cell>
          <cell r="F1205">
            <v>5.188117333408411E-3</v>
          </cell>
        </row>
        <row r="1206">
          <cell r="A1206">
            <v>38307</v>
          </cell>
          <cell r="B1206">
            <v>2.8114412139308128E-3</v>
          </cell>
          <cell r="C1206">
            <v>3.2570641400907247E-3</v>
          </cell>
          <cell r="D1206">
            <v>4.3361750071594695E-3</v>
          </cell>
          <cell r="E1206">
            <v>5.6929721344341037E-3</v>
          </cell>
          <cell r="F1206">
            <v>4.818422505847169E-3</v>
          </cell>
        </row>
        <row r="1207">
          <cell r="A1207">
            <v>38308</v>
          </cell>
          <cell r="B1207">
            <v>7.5013261029650471E-3</v>
          </cell>
          <cell r="C1207">
            <v>2.8114412139308128E-3</v>
          </cell>
          <cell r="D1207">
            <v>4.1244540923967201E-3</v>
          </cell>
          <cell r="E1207">
            <v>5.5267044919461144E-3</v>
          </cell>
          <cell r="F1207">
            <v>4.5984463555314419E-3</v>
          </cell>
        </row>
        <row r="1208">
          <cell r="A1208">
            <v>38309</v>
          </cell>
          <cell r="B1208">
            <v>2.5364115849044878E-3</v>
          </cell>
          <cell r="C1208">
            <v>7.5013261029650471E-3</v>
          </cell>
          <cell r="D1208">
            <v>4.7051711440545358E-3</v>
          </cell>
          <cell r="E1208">
            <v>5.5724454129677725E-3</v>
          </cell>
          <cell r="F1208">
            <v>5.6850922709971857E-3</v>
          </cell>
        </row>
        <row r="1209">
          <cell r="A1209">
            <v>38310</v>
          </cell>
          <cell r="B1209">
            <v>5.685210740496425E-3</v>
          </cell>
          <cell r="C1209">
            <v>2.5364115849044878E-3</v>
          </cell>
          <cell r="D1209">
            <v>4.2815707612478011E-3</v>
          </cell>
          <cell r="E1209">
            <v>5.3525157135823984E-3</v>
          </cell>
          <cell r="F1209">
            <v>4.5439821716355159E-3</v>
          </cell>
        </row>
        <row r="1210">
          <cell r="A1210">
            <v>38313</v>
          </cell>
          <cell r="B1210">
            <v>4.8843412123270539E-3</v>
          </cell>
          <cell r="C1210">
            <v>5.685210740496425E-3</v>
          </cell>
          <cell r="D1210">
            <v>4.3582907564774995E-3</v>
          </cell>
          <cell r="E1210">
            <v>5.2585414447805148E-3</v>
          </cell>
          <cell r="F1210">
            <v>5.1119641991039877E-3</v>
          </cell>
        </row>
        <row r="1211">
          <cell r="A1211">
            <v>38314</v>
          </cell>
          <cell r="B1211">
            <v>4.8597649051517052E-3</v>
          </cell>
          <cell r="C1211">
            <v>4.8843412123270539E-3</v>
          </cell>
          <cell r="D1211">
            <v>4.6837461709247656E-3</v>
          </cell>
          <cell r="E1211">
            <v>5.1970100183231704E-3</v>
          </cell>
          <cell r="F1211">
            <v>5.0650875813994098E-3</v>
          </cell>
        </row>
        <row r="1212">
          <cell r="A1212">
            <v>38315</v>
          </cell>
          <cell r="B1212">
            <v>2.1894696102128471E-3</v>
          </cell>
          <cell r="C1212">
            <v>4.8597649051517052E-3</v>
          </cell>
          <cell r="D1212">
            <v>5.0934109091689437E-3</v>
          </cell>
          <cell r="E1212">
            <v>5.1677766721633022E-3</v>
          </cell>
          <cell r="F1212">
            <v>5.2025683897665275E-3</v>
          </cell>
        </row>
        <row r="1213">
          <cell r="A1213">
            <v>38317</v>
          </cell>
          <cell r="B1213">
            <v>3.5344809495680206E-3</v>
          </cell>
          <cell r="C1213">
            <v>2.1894696102128471E-3</v>
          </cell>
          <cell r="D1213">
            <v>4.0310396106185038E-3</v>
          </cell>
          <cell r="E1213">
            <v>5.0679621824343511E-3</v>
          </cell>
          <cell r="F1213">
            <v>4.2848286087207848E-3</v>
          </cell>
        </row>
        <row r="1214">
          <cell r="A1214">
            <v>38320</v>
          </cell>
          <cell r="B1214">
            <v>7.9371841436687712E-3</v>
          </cell>
          <cell r="C1214">
            <v>3.5344809495680206E-3</v>
          </cell>
          <cell r="D1214">
            <v>4.2306534835512112E-3</v>
          </cell>
          <cell r="E1214">
            <v>4.9724994583785426E-3</v>
          </cell>
          <cell r="F1214">
            <v>4.5695846044841032E-3</v>
          </cell>
        </row>
        <row r="1215">
          <cell r="A1215">
            <v>38321</v>
          </cell>
          <cell r="B1215">
            <v>1.6328136372003043E-3</v>
          </cell>
          <cell r="C1215">
            <v>7.9371841436687712E-3</v>
          </cell>
          <cell r="D1215">
            <v>4.6810481641856791E-3</v>
          </cell>
          <cell r="E1215">
            <v>4.9309164278935422E-3</v>
          </cell>
          <cell r="F1215">
            <v>5.5239026509229083E-3</v>
          </cell>
        </row>
        <row r="1216">
          <cell r="A1216">
            <v>38322</v>
          </cell>
          <cell r="B1216">
            <v>5.6680810455481054E-3</v>
          </cell>
          <cell r="C1216">
            <v>1.6328136372003043E-3</v>
          </cell>
          <cell r="D1216">
            <v>4.0307426491603291E-3</v>
          </cell>
          <cell r="E1216">
            <v>4.7400172997946978E-3</v>
          </cell>
          <cell r="F1216">
            <v>4.0649827898653554E-3</v>
          </cell>
        </row>
        <row r="1217">
          <cell r="A1217">
            <v>38323</v>
          </cell>
          <cell r="B1217">
            <v>4.4131403525828243E-3</v>
          </cell>
          <cell r="C1217">
            <v>5.6680810455481054E-3</v>
          </cell>
          <cell r="D1217">
            <v>4.1924058772396097E-3</v>
          </cell>
          <cell r="E1217">
            <v>4.8237146219725626E-3</v>
          </cell>
          <cell r="F1217">
            <v>4.8901316761638287E-3</v>
          </cell>
        </row>
        <row r="1218">
          <cell r="A1218">
            <v>38324</v>
          </cell>
          <cell r="B1218">
            <v>5.695340169526858E-3</v>
          </cell>
          <cell r="C1218">
            <v>4.4131403525828243E-3</v>
          </cell>
          <cell r="D1218">
            <v>4.6371400257136045E-3</v>
          </cell>
          <cell r="E1218">
            <v>4.8715391939176973E-3</v>
          </cell>
          <cell r="F1218">
            <v>4.844454979100815E-3</v>
          </cell>
        </row>
        <row r="1219">
          <cell r="A1219">
            <v>38327</v>
          </cell>
          <cell r="B1219">
            <v>4.4826729394777205E-3</v>
          </cell>
          <cell r="C1219">
            <v>5.695340169526858E-3</v>
          </cell>
          <cell r="D1219">
            <v>5.0693118697053728E-3</v>
          </cell>
          <cell r="E1219">
            <v>4.7515418084182123E-3</v>
          </cell>
          <cell r="F1219">
            <v>5.1954934094932291E-3</v>
          </cell>
        </row>
        <row r="1220">
          <cell r="A1220">
            <v>38328</v>
          </cell>
          <cell r="B1220">
            <v>5.96375012716937E-3</v>
          </cell>
          <cell r="C1220">
            <v>4.4826729394777205E-3</v>
          </cell>
          <cell r="D1220">
            <v>4.378409628867163E-3</v>
          </cell>
          <cell r="E1220">
            <v>4.5838857037152521E-3</v>
          </cell>
          <cell r="F1220">
            <v>4.6569629904828196E-3</v>
          </cell>
        </row>
        <row r="1221">
          <cell r="A1221">
            <v>38329</v>
          </cell>
          <cell r="B1221">
            <v>2.9549777634275609E-3</v>
          </cell>
          <cell r="C1221">
            <v>5.96375012716937E-3</v>
          </cell>
          <cell r="D1221">
            <v>5.2445969268609758E-3</v>
          </cell>
          <cell r="E1221">
            <v>4.5397432414973106E-3</v>
          </cell>
          <cell r="F1221">
            <v>5.2331680388985847E-3</v>
          </cell>
        </row>
        <row r="1222">
          <cell r="A1222">
            <v>38330</v>
          </cell>
          <cell r="B1222">
            <v>9.7855019004664812E-3</v>
          </cell>
          <cell r="C1222">
            <v>2.9549777634275609E-3</v>
          </cell>
          <cell r="D1222">
            <v>4.7019762704368665E-3</v>
          </cell>
          <cell r="E1222">
            <v>4.41368422685474E-3</v>
          </cell>
          <cell r="F1222">
            <v>4.4378142013311488E-3</v>
          </cell>
        </row>
        <row r="1223">
          <cell r="A1223">
            <v>38331</v>
          </cell>
          <cell r="B1223">
            <v>3.3850557555215664E-3</v>
          </cell>
          <cell r="C1223">
            <v>9.7855019004664812E-3</v>
          </cell>
          <cell r="D1223">
            <v>5.7764485800135979E-3</v>
          </cell>
          <cell r="E1223">
            <v>4.7371265197464424E-3</v>
          </cell>
          <cell r="F1223">
            <v>6.1982883645208316E-3</v>
          </cell>
        </row>
        <row r="1224">
          <cell r="A1224">
            <v>38334</v>
          </cell>
          <cell r="B1224">
            <v>3.4662644002941647E-3</v>
          </cell>
          <cell r="C1224">
            <v>3.3850557555215664E-3</v>
          </cell>
          <cell r="D1224">
            <v>5.3143916972125402E-3</v>
          </cell>
          <cell r="E1224">
            <v>4.7150815182817607E-3</v>
          </cell>
          <cell r="F1224">
            <v>4.8529060428221769E-3</v>
          </cell>
        </row>
        <row r="1225">
          <cell r="A1225">
            <v>38335</v>
          </cell>
          <cell r="B1225">
            <v>3.5276234212482712E-3</v>
          </cell>
          <cell r="C1225">
            <v>3.4662644002941647E-3</v>
          </cell>
          <cell r="D1225">
            <v>5.1111099893758286E-3</v>
          </cell>
          <cell r="E1225">
            <v>4.6636507708098613E-3</v>
          </cell>
          <cell r="F1225">
            <v>4.7734511418928488E-3</v>
          </cell>
        </row>
        <row r="1226">
          <cell r="A1226">
            <v>38336</v>
          </cell>
          <cell r="B1226">
            <v>4.1082999494723481E-3</v>
          </cell>
          <cell r="C1226">
            <v>3.5276234212482712E-3</v>
          </cell>
          <cell r="D1226">
            <v>4.6238846481916089E-3</v>
          </cell>
          <cell r="E1226">
            <v>4.6124330400057747E-3</v>
          </cell>
          <cell r="F1226">
            <v>4.5847536657115133E-3</v>
          </cell>
        </row>
        <row r="1227">
          <cell r="A1227">
            <v>38337</v>
          </cell>
          <cell r="B1227">
            <v>5.2631924910719226E-3</v>
          </cell>
          <cell r="C1227">
            <v>4.1082999494723481E-3</v>
          </cell>
          <cell r="D1227">
            <v>4.8545490854005665E-3</v>
          </cell>
          <cell r="E1227">
            <v>4.5581916393296123E-3</v>
          </cell>
          <cell r="F1227">
            <v>4.7567762304779864E-3</v>
          </cell>
        </row>
        <row r="1228">
          <cell r="A1228">
            <v>38338</v>
          </cell>
          <cell r="B1228">
            <v>3.5109366520078827E-3</v>
          </cell>
          <cell r="C1228">
            <v>5.2631924910719226E-3</v>
          </cell>
          <cell r="D1228">
            <v>3.9500872035216541E-3</v>
          </cell>
          <cell r="E1228">
            <v>4.6493792916469387E-3</v>
          </cell>
          <cell r="F1228">
            <v>4.6632695950633756E-3</v>
          </cell>
        </row>
        <row r="1229">
          <cell r="A1229">
            <v>38341</v>
          </cell>
          <cell r="B1229">
            <v>6.9902476661464642E-3</v>
          </cell>
          <cell r="C1229">
            <v>3.5109366520078827E-3</v>
          </cell>
          <cell r="D1229">
            <v>3.9752633828189178E-3</v>
          </cell>
          <cell r="E1229">
            <v>4.6811745388322598E-3</v>
          </cell>
          <cell r="F1229">
            <v>4.365063137845817E-3</v>
          </cell>
        </row>
        <row r="1230">
          <cell r="A1230">
            <v>38342</v>
          </cell>
          <cell r="B1230">
            <v>3.8676961668405846E-3</v>
          </cell>
          <cell r="C1230">
            <v>6.9902476661464642E-3</v>
          </cell>
          <cell r="D1230">
            <v>4.6800600359893779E-3</v>
          </cell>
          <cell r="E1230">
            <v>4.6579437007950517E-3</v>
          </cell>
          <cell r="F1230">
            <v>5.2525792835571676E-3</v>
          </cell>
        </row>
        <row r="1231">
          <cell r="A1231">
            <v>38343</v>
          </cell>
          <cell r="B1231">
            <v>3.6778136323982013E-3</v>
          </cell>
          <cell r="C1231">
            <v>3.8676961668405846E-3</v>
          </cell>
          <cell r="D1231">
            <v>4.7480745851078403E-3</v>
          </cell>
          <cell r="E1231">
            <v>4.7184566363376026E-3</v>
          </cell>
          <cell r="F1231">
            <v>4.7311791197958289E-3</v>
          </cell>
        </row>
        <row r="1232">
          <cell r="A1232">
            <v>38344</v>
          </cell>
          <cell r="B1232">
            <v>3.0249175501040962E-3</v>
          </cell>
          <cell r="C1232">
            <v>3.6778136323982013E-3</v>
          </cell>
          <cell r="D1232">
            <v>4.6619773216930111E-3</v>
          </cell>
          <cell r="E1232">
            <v>4.6272113132422282E-3</v>
          </cell>
          <cell r="F1232">
            <v>4.6316161964841222E-3</v>
          </cell>
        </row>
        <row r="1233">
          <cell r="A1233">
            <v>38348</v>
          </cell>
          <cell r="B1233">
            <v>4.9175520510700028E-3</v>
          </cell>
          <cell r="C1233">
            <v>3.0249175501040962E-3</v>
          </cell>
          <cell r="D1233">
            <v>4.2143223334994455E-3</v>
          </cell>
          <cell r="E1233">
            <v>4.5426920558684575E-3</v>
          </cell>
          <cell r="F1233">
            <v>4.3155752793095897E-3</v>
          </cell>
        </row>
        <row r="1234">
          <cell r="A1234">
            <v>38349</v>
          </cell>
          <cell r="B1234">
            <v>2.716338323676707E-3</v>
          </cell>
          <cell r="C1234">
            <v>4.9175520510700028E-3</v>
          </cell>
          <cell r="D1234">
            <v>4.4956454133118703E-3</v>
          </cell>
          <cell r="E1234">
            <v>4.5453187443192898E-3</v>
          </cell>
          <cell r="F1234">
            <v>4.7658696187319501E-3</v>
          </cell>
        </row>
        <row r="1235">
          <cell r="A1235">
            <v>38350</v>
          </cell>
          <cell r="B1235">
            <v>1.9594365601529324E-3</v>
          </cell>
          <cell r="C1235">
            <v>2.716338323676707E-3</v>
          </cell>
          <cell r="D1235">
            <v>3.6408635448179185E-3</v>
          </cell>
          <cell r="E1235">
            <v>4.5692673222040101E-3</v>
          </cell>
          <cell r="F1235">
            <v>4.0554965578519751E-3</v>
          </cell>
        </row>
        <row r="1236">
          <cell r="A1236">
            <v>38351</v>
          </cell>
          <cell r="B1236">
            <v>2.2606423609355646E-3</v>
          </cell>
          <cell r="C1236">
            <v>1.9594365601529324E-3</v>
          </cell>
          <cell r="D1236">
            <v>3.2592116234803881E-3</v>
          </cell>
          <cell r="E1236">
            <v>4.4976743954124156E-3</v>
          </cell>
          <cell r="F1236">
            <v>3.7497552772353627E-3</v>
          </cell>
        </row>
        <row r="1237">
          <cell r="A1237">
            <v>38352</v>
          </cell>
          <cell r="B1237">
            <v>3.5215075062734621E-3</v>
          </cell>
          <cell r="C1237">
            <v>2.2606423609355646E-3</v>
          </cell>
          <cell r="D1237">
            <v>2.9757773691878606E-3</v>
          </cell>
          <cell r="E1237">
            <v>4.2396497689245437E-3</v>
          </cell>
          <cell r="F1237">
            <v>3.6059454854909983E-3</v>
          </cell>
        </row>
        <row r="1238">
          <cell r="A1238">
            <v>38355</v>
          </cell>
          <cell r="B1238">
            <v>8.6862486409779241E-3</v>
          </cell>
          <cell r="C1238">
            <v>3.5215075062734621E-3</v>
          </cell>
          <cell r="D1238">
            <v>3.075095360421734E-3</v>
          </cell>
          <cell r="E1238">
            <v>4.3254994902460504E-3</v>
          </cell>
          <cell r="F1238">
            <v>3.9034902442534295E-3</v>
          </cell>
        </row>
        <row r="1239">
          <cell r="A1239">
            <v>38356</v>
          </cell>
          <cell r="B1239">
            <v>9.2994436249786844E-3</v>
          </cell>
          <cell r="C1239">
            <v>8.6862486409779241E-3</v>
          </cell>
          <cell r="D1239">
            <v>3.828834678403318E-3</v>
          </cell>
          <cell r="E1239">
            <v>4.4626889264019511E-3</v>
          </cell>
          <cell r="F1239">
            <v>5.1740213246645886E-3</v>
          </cell>
        </row>
        <row r="1240">
          <cell r="A1240">
            <v>38357</v>
          </cell>
          <cell r="B1240">
            <v>5.2341691079337959E-3</v>
          </cell>
          <cell r="C1240">
            <v>9.2994436249786844E-3</v>
          </cell>
          <cell r="D1240">
            <v>5.1454557386637137E-3</v>
          </cell>
          <cell r="E1240">
            <v>4.6847936206017632E-3</v>
          </cell>
          <cell r="F1240">
            <v>5.8559918818670825E-3</v>
          </cell>
        </row>
        <row r="1241">
          <cell r="A1241">
            <v>38358</v>
          </cell>
          <cell r="B1241">
            <v>4.5773154828746138E-3</v>
          </cell>
          <cell r="C1241">
            <v>5.2341691079337959E-3</v>
          </cell>
          <cell r="D1241">
            <v>5.800402248219887E-3</v>
          </cell>
          <cell r="E1241">
            <v>4.6638312996202603E-3</v>
          </cell>
          <cell r="F1241">
            <v>5.3520281505993212E-3</v>
          </cell>
        </row>
        <row r="1242">
          <cell r="A1242">
            <v>38359</v>
          </cell>
          <cell r="B1242">
            <v>5.4780960177197788E-3</v>
          </cell>
          <cell r="C1242">
            <v>4.5773154828746138E-3</v>
          </cell>
          <cell r="D1242">
            <v>6.263736872607696E-3</v>
          </cell>
          <cell r="E1242">
            <v>4.6681332334110271E-3</v>
          </cell>
          <cell r="F1242">
            <v>5.4064671489188329E-3</v>
          </cell>
        </row>
        <row r="1243">
          <cell r="A1243">
            <v>38362</v>
          </cell>
          <cell r="B1243">
            <v>5.452055275457595E-3</v>
          </cell>
          <cell r="C1243">
            <v>5.4780960177197788E-3</v>
          </cell>
          <cell r="D1243">
            <v>6.6550545748969596E-3</v>
          </cell>
          <cell r="E1243">
            <v>4.646058046617863E-3</v>
          </cell>
          <cell r="F1243">
            <v>5.7081934273320849E-3</v>
          </cell>
        </row>
        <row r="1244">
          <cell r="A1244">
            <v>38363</v>
          </cell>
          <cell r="B1244">
            <v>4.5580913051580683E-3</v>
          </cell>
          <cell r="C1244">
            <v>5.452055275457595E-3</v>
          </cell>
          <cell r="D1244">
            <v>6.0082159017928937E-3</v>
          </cell>
          <cell r="E1244">
            <v>4.7595615698919564E-3</v>
          </cell>
          <cell r="F1244">
            <v>5.5036209829478515E-3</v>
          </cell>
        </row>
        <row r="1245">
          <cell r="A1245">
            <v>38364</v>
          </cell>
          <cell r="B1245">
            <v>7.5712027774420543E-3</v>
          </cell>
          <cell r="C1245">
            <v>4.5580913051580683E-3</v>
          </cell>
          <cell r="D1245">
            <v>5.0599454378287704E-3</v>
          </cell>
          <cell r="E1245">
            <v>4.5219519973779378E-3</v>
          </cell>
          <cell r="F1245">
            <v>4.9020582103898123E-3</v>
          </cell>
        </row>
        <row r="1246">
          <cell r="A1246">
            <v>38365</v>
          </cell>
          <cell r="B1246">
            <v>4.7848730668725841E-3</v>
          </cell>
          <cell r="C1246">
            <v>7.5712027774420543E-3</v>
          </cell>
          <cell r="D1246">
            <v>5.5273521717304226E-3</v>
          </cell>
          <cell r="E1246">
            <v>4.7122314074652333E-3</v>
          </cell>
          <cell r="F1246">
            <v>5.6933833650411143E-3</v>
          </cell>
        </row>
        <row r="1247">
          <cell r="A1247">
            <v>38366</v>
          </cell>
          <cell r="B1247">
            <v>2.9109349564541164E-3</v>
          </cell>
          <cell r="C1247">
            <v>4.7848730668725841E-3</v>
          </cell>
          <cell r="D1247">
            <v>5.5688636885300163E-3</v>
          </cell>
          <cell r="E1247">
            <v>4.77216816503698E-3</v>
          </cell>
          <cell r="F1247">
            <v>5.2231290680780145E-3</v>
          </cell>
        </row>
        <row r="1248">
          <cell r="A1248">
            <v>38370</v>
          </cell>
          <cell r="B1248">
            <v>7.4950756260054163E-3</v>
          </cell>
          <cell r="C1248">
            <v>2.9109349564541164E-3</v>
          </cell>
          <cell r="D1248">
            <v>5.0554314762768842E-3</v>
          </cell>
          <cell r="E1248">
            <v>4.7441368711826993E-3</v>
          </cell>
          <cell r="F1248">
            <v>4.6806602821059971E-3</v>
          </cell>
        </row>
        <row r="1249">
          <cell r="A1249">
            <v>38371</v>
          </cell>
          <cell r="B1249">
            <v>3.8399710948644871E-3</v>
          </cell>
          <cell r="C1249">
            <v>7.4950756260054163E-3</v>
          </cell>
          <cell r="D1249">
            <v>5.4640355463864473E-3</v>
          </cell>
          <cell r="E1249">
            <v>4.8980812201160203E-3</v>
          </cell>
          <cell r="F1249">
            <v>5.7230365668037245E-3</v>
          </cell>
        </row>
        <row r="1250">
          <cell r="A1250">
            <v>38372</v>
          </cell>
          <cell r="B1250">
            <v>4.7577165455018567E-3</v>
          </cell>
          <cell r="C1250">
            <v>3.8399710948644871E-3</v>
          </cell>
          <cell r="D1250">
            <v>5.3204115043277321E-3</v>
          </cell>
          <cell r="E1250">
            <v>4.833389338470228E-3</v>
          </cell>
          <cell r="F1250">
            <v>4.9806847800119309E-3</v>
          </cell>
        </row>
        <row r="1251">
          <cell r="A1251">
            <v>38373</v>
          </cell>
          <cell r="B1251">
            <v>5.9320289231457437E-3</v>
          </cell>
          <cell r="C1251">
            <v>4.7577165455018567E-3</v>
          </cell>
          <cell r="D1251">
            <v>4.7577142579396919E-3</v>
          </cell>
          <cell r="E1251">
            <v>4.8900611518108636E-3</v>
          </cell>
          <cell r="F1251">
            <v>4.9587690869721968E-3</v>
          </cell>
        </row>
        <row r="1252">
          <cell r="A1252">
            <v>38376</v>
          </cell>
          <cell r="B1252">
            <v>5.6342662387950564E-3</v>
          </cell>
          <cell r="C1252">
            <v>5.9320289231457437E-3</v>
          </cell>
          <cell r="D1252">
            <v>4.9871454291943234E-3</v>
          </cell>
          <cell r="E1252">
            <v>4.8419602998562858E-3</v>
          </cell>
          <cell r="F1252">
            <v>5.240640076397963E-3</v>
          </cell>
        </row>
        <row r="1253">
          <cell r="A1253">
            <v>38377</v>
          </cell>
          <cell r="B1253">
            <v>6.4116736539736856E-3</v>
          </cell>
          <cell r="C1253">
            <v>5.6342662387950564E-3</v>
          </cell>
          <cell r="D1253">
            <v>5.5318116856625122E-3</v>
          </cell>
          <cell r="E1253">
            <v>4.9222589394905796E-3</v>
          </cell>
          <cell r="F1253">
            <v>5.4181735794743939E-3</v>
          </cell>
        </row>
        <row r="1254">
          <cell r="A1254">
            <v>38378</v>
          </cell>
          <cell r="B1254">
            <v>3.4995274392431875E-3</v>
          </cell>
          <cell r="C1254">
            <v>6.4116736539736856E-3</v>
          </cell>
          <cell r="D1254">
            <v>5.3151312912561657E-3</v>
          </cell>
          <cell r="E1254">
            <v>5.0465253041076467E-3</v>
          </cell>
          <cell r="F1254">
            <v>5.5239177120629821E-3</v>
          </cell>
        </row>
        <row r="1255">
          <cell r="A1255">
            <v>38379</v>
          </cell>
          <cell r="B1255">
            <v>4.1241621091049853E-3</v>
          </cell>
          <cell r="C1255">
            <v>3.4995274392431875E-3</v>
          </cell>
          <cell r="D1255">
            <v>5.2470425601319048E-3</v>
          </cell>
          <cell r="E1255">
            <v>5.0680984808866968E-3</v>
          </cell>
          <cell r="F1255">
            <v>4.9761048752085951E-3</v>
          </cell>
        </row>
        <row r="1256">
          <cell r="A1256">
            <v>38380</v>
          </cell>
          <cell r="B1256">
            <v>5.5108264660297269E-3</v>
          </cell>
          <cell r="C1256">
            <v>4.1241621091049853E-3</v>
          </cell>
          <cell r="D1256">
            <v>5.1203316728525312E-3</v>
          </cell>
          <cell r="E1256">
            <v>5.0320353017064686E-3</v>
          </cell>
          <cell r="F1256">
            <v>5.0296512404044858E-3</v>
          </cell>
        </row>
        <row r="1257">
          <cell r="A1257">
            <v>38383</v>
          </cell>
          <cell r="B1257">
            <v>3.946182654130468E-3</v>
          </cell>
          <cell r="C1257">
            <v>5.5108264660297269E-3</v>
          </cell>
          <cell r="D1257">
            <v>5.0360911814293276E-3</v>
          </cell>
          <cell r="E1257">
            <v>5.1590574899952422E-3</v>
          </cell>
          <cell r="F1257">
            <v>5.2966295678746229E-3</v>
          </cell>
        </row>
        <row r="1258">
          <cell r="A1258">
            <v>38384</v>
          </cell>
          <cell r="B1258">
            <v>3.7303373691263378E-3</v>
          </cell>
          <cell r="C1258">
            <v>3.946182654130468E-3</v>
          </cell>
          <cell r="D1258">
            <v>4.6984744644964112E-3</v>
          </cell>
          <cell r="E1258">
            <v>5.2493641306305848E-3</v>
          </cell>
          <cell r="F1258">
            <v>4.9186460065621003E-3</v>
          </cell>
        </row>
        <row r="1259">
          <cell r="A1259">
            <v>38385</v>
          </cell>
          <cell r="B1259">
            <v>3.1538499611593824E-3</v>
          </cell>
          <cell r="C1259">
            <v>3.7303373691263378E-3</v>
          </cell>
          <cell r="D1259">
            <v>4.1622072075269412E-3</v>
          </cell>
          <cell r="E1259">
            <v>5.3161684491847107E-3</v>
          </cell>
          <cell r="F1259">
            <v>4.7038194553457825E-3</v>
          </cell>
        </row>
        <row r="1260">
          <cell r="A1260">
            <v>38386</v>
          </cell>
          <cell r="B1260">
            <v>4.5308415123864257E-3</v>
          </cell>
          <cell r="C1260">
            <v>3.1538499611593824E-3</v>
          </cell>
          <cell r="D1260">
            <v>4.0930717119101795E-3</v>
          </cell>
          <cell r="E1260">
            <v>5.2994567425886166E-3</v>
          </cell>
          <cell r="F1260">
            <v>4.5670810697391977E-3</v>
          </cell>
        </row>
        <row r="1261">
          <cell r="A1261">
            <v>38387</v>
          </cell>
          <cell r="B1261">
            <v>4.7775587090512764E-3</v>
          </cell>
          <cell r="C1261">
            <v>4.5308415123864257E-3</v>
          </cell>
          <cell r="D1261">
            <v>4.1744075925664679E-3</v>
          </cell>
          <cell r="E1261">
            <v>5.1105746003799113E-3</v>
          </cell>
          <cell r="F1261">
            <v>4.7799067083063368E-3</v>
          </cell>
        </row>
        <row r="1262">
          <cell r="A1262">
            <v>38390</v>
          </cell>
          <cell r="B1262">
            <v>2.6907231439689586E-3</v>
          </cell>
          <cell r="C1262">
            <v>4.7775587090512764E-3</v>
          </cell>
          <cell r="D1262">
            <v>4.0277540411707783E-3</v>
          </cell>
          <cell r="E1262">
            <v>4.9050343769286653E-3</v>
          </cell>
          <cell r="F1262">
            <v>4.6960407402523675E-3</v>
          </cell>
        </row>
        <row r="1263">
          <cell r="A1263">
            <v>38391</v>
          </cell>
          <cell r="B1263">
            <v>2.7627993541767615E-3</v>
          </cell>
          <cell r="C1263">
            <v>2.6907231439689586E-3</v>
          </cell>
          <cell r="D1263">
            <v>3.776662139138476E-3</v>
          </cell>
          <cell r="E1263">
            <v>4.7894231967484458E-3</v>
          </cell>
          <cell r="F1263">
            <v>4.1808561979215595E-3</v>
          </cell>
        </row>
        <row r="1264">
          <cell r="A1264">
            <v>38392</v>
          </cell>
          <cell r="B1264">
            <v>4.9411579259145836E-3</v>
          </cell>
          <cell r="C1264">
            <v>2.7627993541767615E-3</v>
          </cell>
          <cell r="D1264">
            <v>3.5831545361485612E-3</v>
          </cell>
          <cell r="E1264">
            <v>4.7069451908985441E-3</v>
          </cell>
          <cell r="F1264">
            <v>4.0921700199221828E-3</v>
          </cell>
        </row>
        <row r="1265">
          <cell r="A1265">
            <v>38393</v>
          </cell>
          <cell r="B1265">
            <v>3.326321374885974E-3</v>
          </cell>
          <cell r="C1265">
            <v>4.9411579259145836E-3</v>
          </cell>
          <cell r="D1265">
            <v>3.9406161290996018E-3</v>
          </cell>
          <cell r="E1265">
            <v>4.6825389139983076E-3</v>
          </cell>
          <cell r="F1265">
            <v>4.6130762984163444E-3</v>
          </cell>
        </row>
        <row r="1266">
          <cell r="A1266">
            <v>38394</v>
          </cell>
          <cell r="B1266">
            <v>7.3674026641369714E-3</v>
          </cell>
          <cell r="C1266">
            <v>3.326321374885974E-3</v>
          </cell>
          <cell r="D1266">
            <v>3.69971210159951E-3</v>
          </cell>
          <cell r="E1266">
            <v>4.585914645790507E-3</v>
          </cell>
          <cell r="F1266">
            <v>4.1944811176594307E-3</v>
          </cell>
        </row>
        <row r="1267">
          <cell r="A1267">
            <v>38397</v>
          </cell>
          <cell r="B1267">
            <v>1.8427035395751584E-3</v>
          </cell>
          <cell r="C1267">
            <v>7.3674026641369714E-3</v>
          </cell>
          <cell r="D1267">
            <v>4.2176808926166504E-3</v>
          </cell>
          <cell r="E1267">
            <v>4.7136106166531843E-3</v>
          </cell>
          <cell r="F1267">
            <v>5.1692144706312277E-3</v>
          </cell>
        </row>
        <row r="1268">
          <cell r="A1268">
            <v>38398</v>
          </cell>
          <cell r="B1268">
            <v>3.4320234552156991E-3</v>
          </cell>
          <cell r="C1268">
            <v>1.8427035395751584E-3</v>
          </cell>
          <cell r="D1268">
            <v>4.0480769717378901E-3</v>
          </cell>
          <cell r="E1268">
            <v>4.4532242876592345E-3</v>
          </cell>
          <cell r="F1268">
            <v>4.0061301512648957E-3</v>
          </cell>
        </row>
        <row r="1269">
          <cell r="A1269">
            <v>38399</v>
          </cell>
          <cell r="B1269">
            <v>4.3013599705232558E-3</v>
          </cell>
          <cell r="C1269">
            <v>3.4320234552156991E-3</v>
          </cell>
          <cell r="D1269">
            <v>4.1819217919456773E-3</v>
          </cell>
          <cell r="E1269">
            <v>4.3917311234930121E-3</v>
          </cell>
          <cell r="F1269">
            <v>4.3231483258930111E-3</v>
          </cell>
        </row>
        <row r="1270">
          <cell r="A1270">
            <v>38400</v>
          </cell>
          <cell r="B1270">
            <v>3.9212493739084675E-3</v>
          </cell>
          <cell r="C1270">
            <v>4.3013599705232558E-3</v>
          </cell>
          <cell r="D1270">
            <v>4.0539622008674125E-3</v>
          </cell>
          <cell r="E1270">
            <v>4.454932260496155E-3</v>
          </cell>
          <cell r="F1270">
            <v>4.456617138388878E-3</v>
          </cell>
        </row>
        <row r="1271">
          <cell r="A1271">
            <v>38401</v>
          </cell>
          <cell r="B1271">
            <v>3.2166208856333131E-3</v>
          </cell>
          <cell r="C1271">
            <v>3.9212493739084675E-3</v>
          </cell>
          <cell r="D1271">
            <v>4.1729478006719105E-3</v>
          </cell>
          <cell r="E1271">
            <v>4.2924856126735659E-3</v>
          </cell>
          <cell r="F1271">
            <v>4.3730627791372873E-3</v>
          </cell>
        </row>
        <row r="1272">
          <cell r="A1272">
            <v>38405</v>
          </cell>
          <cell r="B1272">
            <v>6.3810955872705818E-3</v>
          </cell>
          <cell r="C1272">
            <v>3.2166208856333131E-3</v>
          </cell>
          <cell r="D1272">
            <v>3.3427914449711792E-3</v>
          </cell>
          <cell r="E1272">
            <v>4.2641515122539683E-3</v>
          </cell>
          <cell r="F1272">
            <v>3.9254875319356267E-3</v>
          </cell>
        </row>
        <row r="1273">
          <cell r="A1273">
            <v>38406</v>
          </cell>
          <cell r="B1273">
            <v>4.4603741928206176E-3</v>
          </cell>
          <cell r="C1273">
            <v>6.3810955872705818E-3</v>
          </cell>
          <cell r="D1273">
            <v>4.2504698545102635E-3</v>
          </cell>
          <cell r="E1273">
            <v>4.3379414686980011E-3</v>
          </cell>
          <cell r="F1273">
            <v>4.866226617782056E-3</v>
          </cell>
        </row>
        <row r="1274">
          <cell r="A1274">
            <v>38407</v>
          </cell>
          <cell r="B1274">
            <v>5.7123465749438036E-3</v>
          </cell>
          <cell r="C1274">
            <v>4.4603741928206176E-3</v>
          </cell>
          <cell r="D1274">
            <v>4.4561400020312466E-3</v>
          </cell>
          <cell r="E1274">
            <v>4.2710480718650403E-3</v>
          </cell>
          <cell r="F1274">
            <v>4.5689154214771125E-3</v>
          </cell>
        </row>
        <row r="1275">
          <cell r="A1275">
            <v>38408</v>
          </cell>
          <cell r="B1275">
            <v>4.6917377646857987E-3</v>
          </cell>
          <cell r="C1275">
            <v>5.7123465749438036E-3</v>
          </cell>
          <cell r="D1275">
            <v>4.7383373229153572E-3</v>
          </cell>
          <cell r="E1275">
            <v>4.2745971780536194E-3</v>
          </cell>
          <cell r="F1275">
            <v>4.903214502340221E-3</v>
          </cell>
        </row>
        <row r="1276">
          <cell r="A1276">
            <v>38411</v>
          </cell>
          <cell r="B1276">
            <v>6.9859363959079426E-3</v>
          </cell>
          <cell r="C1276">
            <v>4.6917377646857987E-3</v>
          </cell>
          <cell r="D1276">
            <v>4.8924350010708228E-3</v>
          </cell>
          <cell r="E1276">
            <v>4.1964182739950787E-3</v>
          </cell>
          <cell r="F1276">
            <v>4.7465256418401346E-3</v>
          </cell>
        </row>
        <row r="1277">
          <cell r="A1277">
            <v>38412</v>
          </cell>
          <cell r="B1277">
            <v>3.7309893919044669E-3</v>
          </cell>
          <cell r="C1277">
            <v>6.9859363959079426E-3</v>
          </cell>
          <cell r="D1277">
            <v>5.6462981031257494E-3</v>
          </cell>
          <cell r="E1277">
            <v>4.3548914083889325E-3</v>
          </cell>
          <cell r="F1277">
            <v>5.5021085528610698E-3</v>
          </cell>
        </row>
        <row r="1278">
          <cell r="A1278">
            <v>38413</v>
          </cell>
          <cell r="B1278">
            <v>6.25561860396675E-3</v>
          </cell>
          <cell r="C1278">
            <v>3.7309893919044669E-3</v>
          </cell>
          <cell r="D1278">
            <v>5.116276864052526E-3</v>
          </cell>
          <cell r="E1278">
            <v>4.337019921243454E-3</v>
          </cell>
          <cell r="F1278">
            <v>4.7056732080878036E-3</v>
          </cell>
        </row>
        <row r="1279">
          <cell r="A1279">
            <v>38414</v>
          </cell>
          <cell r="B1279">
            <v>6.0903111543673923E-3</v>
          </cell>
          <cell r="C1279">
            <v>6.25561860396675E-3</v>
          </cell>
          <cell r="D1279">
            <v>5.475325746281753E-3</v>
          </cell>
          <cell r="E1279">
            <v>4.3708741093314999E-3</v>
          </cell>
          <cell r="F1279">
            <v>5.3112505678940148E-3</v>
          </cell>
        </row>
        <row r="1280">
          <cell r="A1280">
            <v>38415</v>
          </cell>
          <cell r="B1280">
            <v>5.9134890711494649E-3</v>
          </cell>
          <cell r="C1280">
            <v>6.0903111543673923E-3</v>
          </cell>
          <cell r="D1280">
            <v>5.5509186621664703E-3</v>
          </cell>
          <cell r="E1280">
            <v>4.468334495705906E-3</v>
          </cell>
          <cell r="F1280">
            <v>5.3444723650966502E-3</v>
          </cell>
        </row>
        <row r="1281">
          <cell r="A1281">
            <v>38418</v>
          </cell>
          <cell r="B1281">
            <v>4.0102555652841623E-3</v>
          </cell>
          <cell r="C1281">
            <v>5.9134890711494649E-3</v>
          </cell>
          <cell r="D1281">
            <v>5.7952689234592033E-3</v>
          </cell>
          <cell r="E1281">
            <v>4.5675686639796848E-3</v>
          </cell>
          <cell r="F1281">
            <v>5.4390620059117743E-3</v>
          </cell>
        </row>
        <row r="1282">
          <cell r="A1282">
            <v>38419</v>
          </cell>
          <cell r="B1282">
            <v>2.8360940013893578E-3</v>
          </cell>
          <cell r="C1282">
            <v>4.0102555652841623E-3</v>
          </cell>
          <cell r="D1282">
            <v>5.2001327573344466E-3</v>
          </cell>
          <cell r="E1282">
            <v>4.606496191439902E-3</v>
          </cell>
          <cell r="F1282">
            <v>4.8850126722630787E-3</v>
          </cell>
        </row>
        <row r="1283">
          <cell r="A1283">
            <v>38420</v>
          </cell>
          <cell r="B1283">
            <v>4.2222111523421771E-3</v>
          </cell>
          <cell r="C1283">
            <v>2.8360940013893578E-3</v>
          </cell>
          <cell r="D1283">
            <v>5.0211536792314259E-3</v>
          </cell>
          <cell r="E1283">
            <v>4.5294622136673075E-3</v>
          </cell>
          <cell r="F1283">
            <v>4.576781513470218E-3</v>
          </cell>
        </row>
        <row r="1284">
          <cell r="A1284">
            <v>38421</v>
          </cell>
          <cell r="B1284">
            <v>5.5889026115281152E-3</v>
          </cell>
          <cell r="C1284">
            <v>4.2222111523421771E-3</v>
          </cell>
          <cell r="D1284">
            <v>4.6144721889065116E-3</v>
          </cell>
          <cell r="E1284">
            <v>4.5042191429078031E-3</v>
          </cell>
          <cell r="F1284">
            <v>4.6686604806152757E-3</v>
          </cell>
        </row>
        <row r="1285">
          <cell r="A1285">
            <v>38422</v>
          </cell>
          <cell r="B1285">
            <v>7.0592517886176494E-3</v>
          </cell>
          <cell r="C1285">
            <v>5.5889026115281152E-3</v>
          </cell>
          <cell r="D1285">
            <v>4.5141904803386555E-3</v>
          </cell>
          <cell r="E1285">
            <v>4.6359545732514015E-3</v>
          </cell>
          <cell r="F1285">
            <v>4.927731665313833E-3</v>
          </cell>
        </row>
        <row r="1286">
          <cell r="A1286">
            <v>38425</v>
          </cell>
          <cell r="B1286">
            <v>2.6529888735721632E-3</v>
          </cell>
          <cell r="C1286">
            <v>7.0592517886176494E-3</v>
          </cell>
          <cell r="D1286">
            <v>4.7433430238322926E-3</v>
          </cell>
          <cell r="E1286">
            <v>4.8312478657259869E-3</v>
          </cell>
          <cell r="F1286">
            <v>5.3512597462379964E-3</v>
          </cell>
        </row>
        <row r="1287">
          <cell r="A1287">
            <v>38426</v>
          </cell>
          <cell r="B1287">
            <v>6.0126058854751792E-3</v>
          </cell>
          <cell r="C1287">
            <v>2.6529888735721632E-3</v>
          </cell>
          <cell r="D1287">
            <v>4.4718896854898929E-3</v>
          </cell>
          <cell r="E1287">
            <v>4.7272401815286044E-3</v>
          </cell>
          <cell r="F1287">
            <v>4.4103553488773033E-3</v>
          </cell>
        </row>
        <row r="1288">
          <cell r="A1288">
            <v>38427</v>
          </cell>
          <cell r="B1288">
            <v>5.2545840065236779E-3</v>
          </cell>
          <cell r="C1288">
            <v>6.0126058854751792E-3</v>
          </cell>
          <cell r="D1288">
            <v>5.1071920623070571E-3</v>
          </cell>
          <cell r="E1288">
            <v>4.8493440229190228E-3</v>
          </cell>
          <cell r="F1288">
            <v>5.3026674516465843E-3</v>
          </cell>
        </row>
        <row r="1289">
          <cell r="A1289">
            <v>38428</v>
          </cell>
          <cell r="B1289">
            <v>3.7633260283363029E-3</v>
          </cell>
          <cell r="C1289">
            <v>5.2545840065236779E-3</v>
          </cell>
          <cell r="D1289">
            <v>5.3136666331433571E-3</v>
          </cell>
          <cell r="E1289">
            <v>4.7533068112093277E-3</v>
          </cell>
          <cell r="F1289">
            <v>5.2068435469420776E-3</v>
          </cell>
        </row>
        <row r="1290">
          <cell r="A1290">
            <v>38429</v>
          </cell>
          <cell r="B1290">
            <v>5.7895418871783105E-3</v>
          </cell>
          <cell r="C1290">
            <v>3.7633260283363029E-3</v>
          </cell>
          <cell r="D1290">
            <v>4.9485513165049939E-3</v>
          </cell>
          <cell r="E1290">
            <v>4.8406078334257427E-3</v>
          </cell>
          <cell r="F1290">
            <v>4.8309003174432097E-3</v>
          </cell>
        </row>
        <row r="1291">
          <cell r="A1291">
            <v>38432</v>
          </cell>
          <cell r="B1291">
            <v>6.0312988703737271E-3</v>
          </cell>
          <cell r="C1291">
            <v>5.7895418871783105E-3</v>
          </cell>
          <cell r="D1291">
            <v>4.6946093362171277E-3</v>
          </cell>
          <cell r="E1291">
            <v>4.9477677621513165E-3</v>
          </cell>
          <cell r="F1291">
            <v>5.1439847914728082E-3</v>
          </cell>
        </row>
        <row r="1292">
          <cell r="A1292">
            <v>38433</v>
          </cell>
          <cell r="B1292">
            <v>8.9012991978457759E-3</v>
          </cell>
          <cell r="C1292">
            <v>6.0312988703737271E-3</v>
          </cell>
          <cell r="D1292">
            <v>5.3702713355774393E-3</v>
          </cell>
          <cell r="E1292">
            <v>5.0264013485081561E-3</v>
          </cell>
          <cell r="F1292">
            <v>5.4679210962409758E-3</v>
          </cell>
        </row>
        <row r="1293">
          <cell r="A1293">
            <v>38434</v>
          </cell>
          <cell r="B1293">
            <v>4.2174976970465383E-3</v>
          </cell>
          <cell r="C1293">
            <v>8.9012991978457759E-3</v>
          </cell>
          <cell r="D1293">
            <v>5.9480099980515587E-3</v>
          </cell>
          <cell r="E1293">
            <v>5.2527672495962154E-3</v>
          </cell>
          <cell r="F1293">
            <v>6.2872880673383608E-3</v>
          </cell>
        </row>
        <row r="1294">
          <cell r="A1294">
            <v>38435</v>
          </cell>
          <cell r="B1294">
            <v>6.390668191458536E-3</v>
          </cell>
          <cell r="C1294">
            <v>4.2174976970465383E-3</v>
          </cell>
          <cell r="D1294">
            <v>5.7405927361561309E-3</v>
          </cell>
          <cell r="E1294">
            <v>5.2982616501149977E-3</v>
          </cell>
          <cell r="F1294">
            <v>5.3736531587399751E-3</v>
          </cell>
        </row>
        <row r="1295">
          <cell r="A1295">
            <v>38439</v>
          </cell>
          <cell r="B1295">
            <v>5.5125545766239502E-3</v>
          </cell>
          <cell r="C1295">
            <v>6.390668191458536E-3</v>
          </cell>
          <cell r="D1295">
            <v>6.2660611687805779E-3</v>
          </cell>
          <cell r="E1295">
            <v>5.2986967684871778E-3</v>
          </cell>
          <cell r="F1295">
            <v>5.9651265196483221E-3</v>
          </cell>
        </row>
        <row r="1296">
          <cell r="A1296">
            <v>38440</v>
          </cell>
          <cell r="B1296">
            <v>7.9979157532669657E-3</v>
          </cell>
          <cell r="C1296">
            <v>5.5125545766239502E-3</v>
          </cell>
          <cell r="D1296">
            <v>6.2106637066697053E-3</v>
          </cell>
          <cell r="E1296">
            <v>5.3465231495691467E-3</v>
          </cell>
          <cell r="F1296">
            <v>5.8018776576002282E-3</v>
          </cell>
        </row>
        <row r="1297">
          <cell r="A1297">
            <v>38441</v>
          </cell>
          <cell r="B1297">
            <v>5.3352278528603749E-3</v>
          </cell>
          <cell r="C1297">
            <v>7.9979157532669657E-3</v>
          </cell>
          <cell r="D1297">
            <v>6.6039870832483531E-3</v>
          </cell>
          <cell r="E1297">
            <v>5.4504126576747454E-3</v>
          </cell>
          <cell r="F1297">
            <v>6.4383450461289789E-3</v>
          </cell>
        </row>
        <row r="1298">
          <cell r="A1298">
            <v>38442</v>
          </cell>
          <cell r="B1298">
            <v>2.9795155671444745E-3</v>
          </cell>
          <cell r="C1298">
            <v>5.3352278528603749E-3</v>
          </cell>
          <cell r="D1298">
            <v>5.8907728142512722E-3</v>
          </cell>
          <cell r="E1298">
            <v>5.4796622071372255E-3</v>
          </cell>
          <cell r="F1298">
            <v>5.6985609799756354E-3</v>
          </cell>
        </row>
        <row r="1299">
          <cell r="A1299">
            <v>38443</v>
          </cell>
          <cell r="B1299">
            <v>1.1002012907936953E-2</v>
          </cell>
          <cell r="C1299">
            <v>2.9795155671444745E-3</v>
          </cell>
          <cell r="D1299">
            <v>5.6431763882708605E-3</v>
          </cell>
          <cell r="E1299">
            <v>5.2975521694661586E-3</v>
          </cell>
          <cell r="F1299">
            <v>5.111715863326538E-3</v>
          </cell>
        </row>
        <row r="1300">
          <cell r="A1300">
            <v>38446</v>
          </cell>
          <cell r="B1300">
            <v>6.0558696330419749E-3</v>
          </cell>
          <cell r="C1300">
            <v>1.1002012907936953E-2</v>
          </cell>
          <cell r="D1300">
            <v>6.5654453315665438E-3</v>
          </cell>
          <cell r="E1300">
            <v>5.6280532383767255E-3</v>
          </cell>
          <cell r="F1300">
            <v>7.0351145297544914E-3</v>
          </cell>
        </row>
        <row r="1301">
          <cell r="A1301">
            <v>38447</v>
          </cell>
          <cell r="B1301">
            <v>3.5769537734073836E-3</v>
          </cell>
          <cell r="C1301">
            <v>6.0558696330419749E-3</v>
          </cell>
          <cell r="D1301">
            <v>6.6741083428501491E-3</v>
          </cell>
          <cell r="E1301">
            <v>5.618973739698328E-3</v>
          </cell>
          <cell r="F1301">
            <v>6.1716810653811849E-3</v>
          </cell>
        </row>
        <row r="1302">
          <cell r="A1302">
            <v>38448</v>
          </cell>
          <cell r="B1302">
            <v>5.1190734387136271E-3</v>
          </cell>
          <cell r="C1302">
            <v>3.5769537734073836E-3</v>
          </cell>
          <cell r="D1302">
            <v>5.7899159468782326E-3</v>
          </cell>
          <cell r="E1302">
            <v>5.5047302223819638E-3</v>
          </cell>
          <cell r="F1302">
            <v>5.3499114020447297E-3</v>
          </cell>
        </row>
        <row r="1303">
          <cell r="A1303">
            <v>38449</v>
          </cell>
          <cell r="B1303">
            <v>3.1296025667804576E-3</v>
          </cell>
          <cell r="C1303">
            <v>5.1190734387136271E-3</v>
          </cell>
          <cell r="D1303">
            <v>5.746685064048883E-3</v>
          </cell>
          <cell r="E1303">
            <v>5.4686204209076078E-3</v>
          </cell>
          <cell r="F1303">
            <v>5.6015768981026899E-3</v>
          </cell>
        </row>
        <row r="1304">
          <cell r="A1304">
            <v>38450</v>
          </cell>
          <cell r="B1304">
            <v>3.8098898728761363E-3</v>
          </cell>
          <cell r="C1304">
            <v>3.1296025667804576E-3</v>
          </cell>
          <cell r="D1304">
            <v>5.7767024639760797E-3</v>
          </cell>
          <cell r="E1304">
            <v>5.4285907391574397E-3</v>
          </cell>
          <cell r="F1304">
            <v>5.2360533665650379E-3</v>
          </cell>
        </row>
        <row r="1305">
          <cell r="A1305">
            <v>38453</v>
          </cell>
          <cell r="B1305">
            <v>2.9832923767052276E-3</v>
          </cell>
          <cell r="C1305">
            <v>3.8098898728761363E-3</v>
          </cell>
          <cell r="D1305">
            <v>4.3382778569639163E-3</v>
          </cell>
          <cell r="E1305">
            <v>5.4728541878613837E-3</v>
          </cell>
          <cell r="F1305">
            <v>4.8404099307674912E-3</v>
          </cell>
        </row>
        <row r="1306">
          <cell r="A1306">
            <v>38454</v>
          </cell>
          <cell r="B1306">
            <v>1.1203189001576143E-2</v>
          </cell>
          <cell r="C1306">
            <v>2.9832923767052276E-3</v>
          </cell>
          <cell r="D1306">
            <v>3.7237624056965664E-3</v>
          </cell>
          <cell r="E1306">
            <v>5.4165396980597044E-3</v>
          </cell>
          <cell r="F1306">
            <v>4.4408039422428984E-3</v>
          </cell>
        </row>
        <row r="1307">
          <cell r="A1307">
            <v>38455</v>
          </cell>
          <cell r="B1307">
            <v>6.6700661501158413E-3</v>
          </cell>
          <cell r="C1307">
            <v>1.1203189001576143E-2</v>
          </cell>
          <cell r="D1307">
            <v>5.2490094513303175E-3</v>
          </cell>
          <cell r="E1307">
            <v>5.671734533970978E-3</v>
          </cell>
          <cell r="F1307">
            <v>6.5974363328032458E-3</v>
          </cell>
        </row>
        <row r="1308">
          <cell r="A1308">
            <v>38456</v>
          </cell>
          <cell r="B1308">
            <v>4.9252611901822738E-3</v>
          </cell>
          <cell r="C1308">
            <v>6.6700661501158413E-3</v>
          </cell>
          <cell r="D1308">
            <v>5.5592079936107614E-3</v>
          </cell>
          <cell r="E1308">
            <v>5.6540442776754421E-3</v>
          </cell>
          <cell r="F1308">
            <v>5.8811253474097885E-3</v>
          </cell>
        </row>
        <row r="1309">
          <cell r="A1309">
            <v>38457</v>
          </cell>
          <cell r="B1309">
            <v>7.1018938181739624E-3</v>
          </cell>
          <cell r="C1309">
            <v>4.9252611901822738E-3</v>
          </cell>
          <cell r="D1309">
            <v>5.9183397182911244E-3</v>
          </cell>
          <cell r="E1309">
            <v>5.7573293829759013E-3</v>
          </cell>
          <cell r="F1309">
            <v>5.734404520663464E-3</v>
          </cell>
        </row>
        <row r="1310">
          <cell r="A1310">
            <v>38460</v>
          </cell>
          <cell r="B1310">
            <v>4.9715501519207389E-3</v>
          </cell>
          <cell r="C1310">
            <v>7.1018938181739624E-3</v>
          </cell>
          <cell r="D1310">
            <v>6.5767405073506894E-3</v>
          </cell>
          <cell r="E1310">
            <v>5.806842470825844E-3</v>
          </cell>
          <cell r="F1310">
            <v>6.3937112910212868E-3</v>
          </cell>
        </row>
        <row r="1311">
          <cell r="A1311">
            <v>38461</v>
          </cell>
          <cell r="B1311">
            <v>3.9574064732876687E-3</v>
          </cell>
          <cell r="C1311">
            <v>4.9715501519207389E-3</v>
          </cell>
          <cell r="D1311">
            <v>6.9743920623937918E-3</v>
          </cell>
          <cell r="E1311">
            <v>5.7939772956166202E-3</v>
          </cell>
          <cell r="F1311">
            <v>6.149203840663392E-3</v>
          </cell>
        </row>
        <row r="1312">
          <cell r="A1312">
            <v>38462</v>
          </cell>
          <cell r="B1312">
            <v>8.4989151383066969E-3</v>
          </cell>
          <cell r="C1312">
            <v>3.9574064732876687E-3</v>
          </cell>
          <cell r="D1312">
            <v>5.5252355567360963E-3</v>
          </cell>
          <cell r="E1312">
            <v>5.8027991340235006E-3</v>
          </cell>
          <cell r="F1312">
            <v>5.4282448134487619E-3</v>
          </cell>
        </row>
        <row r="1313">
          <cell r="A1313">
            <v>38463</v>
          </cell>
          <cell r="B1313">
            <v>7.447269851918052E-3</v>
          </cell>
          <cell r="C1313">
            <v>8.4989151383066969E-3</v>
          </cell>
          <cell r="D1313">
            <v>5.8910053543742682E-3</v>
          </cell>
          <cell r="E1313">
            <v>5.9259524636202463E-3</v>
          </cell>
          <cell r="F1313">
            <v>6.4357978159683242E-3</v>
          </cell>
        </row>
        <row r="1314">
          <cell r="A1314">
            <v>38464</v>
          </cell>
          <cell r="B1314">
            <v>1.0368846314667614E-2</v>
          </cell>
          <cell r="C1314">
            <v>7.447269851918052E-3</v>
          </cell>
          <cell r="D1314">
            <v>6.3954070867214231E-3</v>
          </cell>
          <cell r="E1314">
            <v>5.9903147809631692E-3</v>
          </cell>
          <cell r="F1314">
            <v>6.4553201217350011E-3</v>
          </cell>
        </row>
        <row r="1315">
          <cell r="A1315">
            <v>38467</v>
          </cell>
          <cell r="B1315">
            <v>5.0562634590686252E-3</v>
          </cell>
          <cell r="C1315">
            <v>1.0368846314667614E-2</v>
          </cell>
          <cell r="D1315">
            <v>7.0487975860201542E-3</v>
          </cell>
          <cell r="E1315">
            <v>6.0570214680914364E-3</v>
          </cell>
          <cell r="F1315">
            <v>7.2546096359962422E-3</v>
          </cell>
        </row>
        <row r="1316">
          <cell r="A1316">
            <v>38468</v>
          </cell>
          <cell r="B1316">
            <v>5.8012599468332893E-3</v>
          </cell>
          <cell r="C1316">
            <v>5.0562634590686252E-3</v>
          </cell>
          <cell r="D1316">
            <v>7.0657402474497309E-3</v>
          </cell>
          <cell r="E1316">
            <v>6.0951471845469849E-3</v>
          </cell>
          <cell r="F1316">
            <v>6.3073481190994117E-3</v>
          </cell>
        </row>
        <row r="1317">
          <cell r="A1317">
            <v>38469</v>
          </cell>
          <cell r="B1317">
            <v>8.782589378491374E-3</v>
          </cell>
          <cell r="C1317">
            <v>5.8012599468332893E-3</v>
          </cell>
          <cell r="D1317">
            <v>7.4345109421588545E-3</v>
          </cell>
          <cell r="E1317">
            <v>6.0683559007003833E-3</v>
          </cell>
          <cell r="F1317">
            <v>6.5706127168076167E-3</v>
          </cell>
        </row>
        <row r="1318">
          <cell r="A1318">
            <v>38470</v>
          </cell>
          <cell r="B1318">
            <v>4.3613745873731383E-3</v>
          </cell>
          <cell r="C1318">
            <v>8.782589378491374E-3</v>
          </cell>
          <cell r="D1318">
            <v>7.4912457901957913E-3</v>
          </cell>
          <cell r="E1318">
            <v>6.2169938462398123E-3</v>
          </cell>
          <cell r="F1318">
            <v>7.1882366761929252E-3</v>
          </cell>
        </row>
        <row r="1319">
          <cell r="A1319">
            <v>38471</v>
          </cell>
          <cell r="B1319">
            <v>8.2397016494393984E-3</v>
          </cell>
          <cell r="C1319">
            <v>4.3613745873731383E-3</v>
          </cell>
          <cell r="D1319">
            <v>6.8740667372868087E-3</v>
          </cell>
          <cell r="E1319">
            <v>6.0516965205173658E-3</v>
          </cell>
          <cell r="F1319">
            <v>6.0937810555562553E-3</v>
          </cell>
        </row>
        <row r="1320">
          <cell r="A1320">
            <v>38474</v>
          </cell>
          <cell r="B1320">
            <v>3.9916877388087727E-3</v>
          </cell>
          <cell r="C1320">
            <v>8.2397016494393984E-3</v>
          </cell>
          <cell r="D1320">
            <v>6.4482378042411649E-3</v>
          </cell>
          <cell r="E1320">
            <v>6.1837180567255031E-3</v>
          </cell>
          <cell r="F1320">
            <v>6.6890884840303463E-3</v>
          </cell>
        </row>
        <row r="1321">
          <cell r="A1321">
            <v>38475</v>
          </cell>
          <cell r="B1321">
            <v>5.7122552897875363E-3</v>
          </cell>
          <cell r="C1321">
            <v>3.9916877388087727E-3</v>
          </cell>
          <cell r="D1321">
            <v>6.2353226601891939E-3</v>
          </cell>
          <cell r="E1321">
            <v>6.2297258827102436E-3</v>
          </cell>
          <cell r="F1321">
            <v>5.8529416918508582E-3</v>
          </cell>
        </row>
        <row r="1322">
          <cell r="A1322">
            <v>38476</v>
          </cell>
          <cell r="B1322">
            <v>5.0620539938346035E-3</v>
          </cell>
          <cell r="C1322">
            <v>5.7122552897875363E-3</v>
          </cell>
          <cell r="D1322">
            <v>6.2175217287800434E-3</v>
          </cell>
          <cell r="E1322">
            <v>5.989282354612541E-3</v>
          </cell>
          <cell r="F1322">
            <v>6.0728084757853467E-3</v>
          </cell>
        </row>
        <row r="1323">
          <cell r="A1323">
            <v>38477</v>
          </cell>
          <cell r="B1323">
            <v>6.6647043918129844E-3</v>
          </cell>
          <cell r="C1323">
            <v>5.0620539938346035E-3</v>
          </cell>
          <cell r="D1323">
            <v>5.4734146518486907E-3</v>
          </cell>
          <cell r="E1323">
            <v>5.9441089164667532E-3</v>
          </cell>
          <cell r="F1323">
            <v>5.6610990465623704E-3</v>
          </cell>
        </row>
        <row r="1324">
          <cell r="A1324">
            <v>38478</v>
          </cell>
          <cell r="B1324">
            <v>4.646926353725862E-3</v>
          </cell>
          <cell r="C1324">
            <v>6.6647043918129844E-3</v>
          </cell>
          <cell r="D1324">
            <v>5.9340806127366596E-3</v>
          </cell>
          <cell r="E1324">
            <v>6.08446121730337E-3</v>
          </cell>
          <cell r="F1324">
            <v>6.1750716955416007E-3</v>
          </cell>
        </row>
        <row r="1325">
          <cell r="A1325">
            <v>38481</v>
          </cell>
          <cell r="B1325">
            <v>4.1989519914845778E-3</v>
          </cell>
          <cell r="C1325">
            <v>4.646926353725862E-3</v>
          </cell>
          <cell r="D1325">
            <v>5.2155255535939514E-3</v>
          </cell>
          <cell r="E1325">
            <v>6.0629999861675637E-3</v>
          </cell>
          <cell r="F1325">
            <v>5.5324215277772464E-3</v>
          </cell>
        </row>
        <row r="1326">
          <cell r="A1326">
            <v>38482</v>
          </cell>
          <cell r="B1326">
            <v>7.0023412431855286E-3</v>
          </cell>
          <cell r="C1326">
            <v>4.1989519914845778E-3</v>
          </cell>
          <cell r="D1326">
            <v>5.2569784041291128E-3</v>
          </cell>
          <cell r="E1326">
            <v>6.1116067781995685E-3</v>
          </cell>
          <cell r="F1326">
            <v>5.4838303894699601E-3</v>
          </cell>
        </row>
        <row r="1327">
          <cell r="A1327">
            <v>38483</v>
          </cell>
          <cell r="B1327">
            <v>8.7678088416769748E-3</v>
          </cell>
          <cell r="C1327">
            <v>7.0023412431855286E-3</v>
          </cell>
          <cell r="D1327">
            <v>5.5149955948087118E-3</v>
          </cell>
          <cell r="E1327">
            <v>6.2567182041227219E-3</v>
          </cell>
          <cell r="F1327">
            <v>6.1427139410408973E-3</v>
          </cell>
        </row>
        <row r="1328">
          <cell r="A1328">
            <v>38484</v>
          </cell>
          <cell r="B1328">
            <v>6.9350062710564842E-3</v>
          </cell>
          <cell r="C1328">
            <v>8.7678088416769748E-3</v>
          </cell>
          <cell r="D1328">
            <v>6.2561465643771854E-3</v>
          </cell>
          <cell r="E1328">
            <v>6.5196507707123465E-3</v>
          </cell>
          <cell r="F1328">
            <v>6.834998041783653E-3</v>
          </cell>
        </row>
        <row r="1329">
          <cell r="A1329">
            <v>38485</v>
          </cell>
          <cell r="B1329">
            <v>9.8476976939060011E-3</v>
          </cell>
          <cell r="C1329">
            <v>6.9350062710564842E-3</v>
          </cell>
          <cell r="D1329">
            <v>6.3102069402258846E-3</v>
          </cell>
          <cell r="E1329">
            <v>6.3256424647796352E-3</v>
          </cell>
          <cell r="F1329">
            <v>6.451370360737051E-3</v>
          </cell>
        </row>
        <row r="1330">
          <cell r="A1330">
            <v>38488</v>
          </cell>
          <cell r="B1330">
            <v>4.2689863885053475E-3</v>
          </cell>
          <cell r="C1330">
            <v>9.8476976939060011E-3</v>
          </cell>
          <cell r="D1330">
            <v>7.3503612082619126E-3</v>
          </cell>
          <cell r="E1330">
            <v>6.4700802622246426E-3</v>
          </cell>
          <cell r="F1330">
            <v>7.4210831007863291E-3</v>
          </cell>
        </row>
        <row r="1331">
          <cell r="A1331">
            <v>38489</v>
          </cell>
          <cell r="B1331">
            <v>7.8196207886491505E-3</v>
          </cell>
          <cell r="C1331">
            <v>4.2689863885053475E-3</v>
          </cell>
          <cell r="D1331">
            <v>7.3643680876660667E-3</v>
          </cell>
          <cell r="E1331">
            <v>6.4402495894211468E-3</v>
          </cell>
          <cell r="F1331">
            <v>6.3997411020915952E-3</v>
          </cell>
        </row>
        <row r="1332">
          <cell r="A1332">
            <v>38490</v>
          </cell>
          <cell r="B1332">
            <v>5.8783964620494067E-3</v>
          </cell>
          <cell r="C1332">
            <v>7.8196207886491505E-3</v>
          </cell>
          <cell r="D1332">
            <v>7.5278239967587922E-3</v>
          </cell>
          <cell r="E1332">
            <v>6.4728735426245639E-3</v>
          </cell>
          <cell r="F1332">
            <v>7.1188780645996194E-3</v>
          </cell>
        </row>
        <row r="1333">
          <cell r="A1333">
            <v>38491</v>
          </cell>
          <cell r="B1333">
            <v>2.7292736025599619E-3</v>
          </cell>
          <cell r="C1333">
            <v>5.8783964620494067E-3</v>
          </cell>
          <cell r="D1333">
            <v>6.9499415208332778E-3</v>
          </cell>
          <cell r="E1333">
            <v>6.5140938294485943E-3</v>
          </cell>
          <cell r="F1333">
            <v>6.5651619835170412E-3</v>
          </cell>
        </row>
        <row r="1334">
          <cell r="A1334">
            <v>38492</v>
          </cell>
          <cell r="B1334">
            <v>3.8851622005850691E-3</v>
          </cell>
          <cell r="C1334">
            <v>2.7292736025599619E-3</v>
          </cell>
          <cell r="D1334">
            <v>6.1087949871339734E-3</v>
          </cell>
          <cell r="E1334">
            <v>6.4582696080518814E-3</v>
          </cell>
          <cell r="F1334">
            <v>5.6584714374370085E-3</v>
          </cell>
        </row>
        <row r="1335">
          <cell r="A1335">
            <v>38495</v>
          </cell>
          <cell r="B1335">
            <v>4.6093604041682126E-3</v>
          </cell>
          <cell r="C1335">
            <v>3.8851622005850691E-3</v>
          </cell>
          <cell r="D1335">
            <v>4.9162878884697874E-3</v>
          </cell>
          <cell r="E1335">
            <v>6.24855356542817E-3</v>
          </cell>
          <cell r="F1335">
            <v>5.3492973915682477E-3</v>
          </cell>
        </row>
        <row r="1336">
          <cell r="A1336">
            <v>38496</v>
          </cell>
          <cell r="B1336">
            <v>3.3365456725439608E-3</v>
          </cell>
          <cell r="C1336">
            <v>4.6093604041682126E-3</v>
          </cell>
          <cell r="D1336">
            <v>4.9843626916023604E-3</v>
          </cell>
          <cell r="E1336">
            <v>6.1195576814395414E-3</v>
          </cell>
          <cell r="F1336">
            <v>5.459940723821461E-3</v>
          </cell>
        </row>
        <row r="1337">
          <cell r="A1337">
            <v>38497</v>
          </cell>
          <cell r="B1337">
            <v>4.6416066142700284E-3</v>
          </cell>
          <cell r="C1337">
            <v>3.3365456725439608E-3</v>
          </cell>
          <cell r="D1337">
            <v>4.0877476683813226E-3</v>
          </cell>
          <cell r="E1337">
            <v>5.799907652252103E-3</v>
          </cell>
          <cell r="F1337">
            <v>4.779011713581232E-3</v>
          </cell>
        </row>
        <row r="1338">
          <cell r="A1338">
            <v>38498</v>
          </cell>
          <cell r="B1338">
            <v>3.6056675283892363E-3</v>
          </cell>
          <cell r="C1338">
            <v>4.6416066142700284E-3</v>
          </cell>
          <cell r="D1338">
            <v>3.8403896988254472E-3</v>
          </cell>
          <cell r="E1338">
            <v>5.781059613852166E-3</v>
          </cell>
          <cell r="F1338">
            <v>4.9177523306992901E-3</v>
          </cell>
        </row>
        <row r="1339">
          <cell r="A1339">
            <v>38499</v>
          </cell>
          <cell r="B1339">
            <v>2.4339724106863469E-3</v>
          </cell>
          <cell r="C1339">
            <v>3.6056675283892363E-3</v>
          </cell>
          <cell r="D1339">
            <v>4.015668483991301E-3</v>
          </cell>
          <cell r="E1339">
            <v>5.6812599584683465E-3</v>
          </cell>
          <cell r="F1339">
            <v>4.7583528856766661E-3</v>
          </cell>
        </row>
        <row r="1340">
          <cell r="A1340">
            <v>38503</v>
          </cell>
          <cell r="B1340">
            <v>2.3211307905727659E-3</v>
          </cell>
          <cell r="C1340">
            <v>2.4339724106863469E-3</v>
          </cell>
          <cell r="D1340">
            <v>3.7254305260115569E-3</v>
          </cell>
          <cell r="E1340">
            <v>5.392686459931754E-3</v>
          </cell>
          <cell r="F1340">
            <v>4.332792854247933E-3</v>
          </cell>
        </row>
        <row r="1341">
          <cell r="A1341">
            <v>38504</v>
          </cell>
          <cell r="B1341">
            <v>6.5916347249676622E-3</v>
          </cell>
          <cell r="C1341">
            <v>2.3211307905727659E-3</v>
          </cell>
          <cell r="D1341">
            <v>3.2677846032924682E-3</v>
          </cell>
          <cell r="E1341">
            <v>5.2999481055317366E-3</v>
          </cell>
          <cell r="F1341">
            <v>4.1084004630611293E-3</v>
          </cell>
        </row>
        <row r="1342">
          <cell r="A1342">
            <v>38505</v>
          </cell>
          <cell r="B1342">
            <v>3.7874827993943107E-3</v>
          </cell>
          <cell r="C1342">
            <v>6.5916347249676622E-3</v>
          </cell>
          <cell r="D1342">
            <v>3.9188024137772077E-3</v>
          </cell>
          <cell r="E1342">
            <v>5.225035972601203E-3</v>
          </cell>
          <cell r="F1342">
            <v>5.1013035519867468E-3</v>
          </cell>
        </row>
        <row r="1343">
          <cell r="A1343">
            <v>38506</v>
          </cell>
          <cell r="B1343">
            <v>4.4406556395090507E-3</v>
          </cell>
          <cell r="C1343">
            <v>3.7874827993943107E-3</v>
          </cell>
          <cell r="D1343">
            <v>3.7479776508020637E-3</v>
          </cell>
          <cell r="E1343">
            <v>5.2157539299005464E-3</v>
          </cell>
          <cell r="F1343">
            <v>4.5237708033884338E-3</v>
          </cell>
        </row>
        <row r="1344">
          <cell r="A1344">
            <v>38509</v>
          </cell>
          <cell r="B1344">
            <v>3.410954417854422E-3</v>
          </cell>
          <cell r="C1344">
            <v>4.4406556395090507E-3</v>
          </cell>
          <cell r="D1344">
            <v>3.9149752730260274E-3</v>
          </cell>
          <cell r="E1344">
            <v>5.1579539457969788E-3</v>
          </cell>
          <cell r="F1344">
            <v>4.6840075988177875E-3</v>
          </cell>
        </row>
        <row r="1345">
          <cell r="A1345">
            <v>38510</v>
          </cell>
          <cell r="B1345">
            <v>8.8103275661410938E-3</v>
          </cell>
          <cell r="C1345">
            <v>3.410954417854422E-3</v>
          </cell>
          <cell r="D1345">
            <v>4.1103716744596425E-3</v>
          </cell>
          <cell r="E1345">
            <v>5.0829039650706074E-3</v>
          </cell>
          <cell r="F1345">
            <v>4.5421670993701056E-3</v>
          </cell>
        </row>
        <row r="1346">
          <cell r="A1346">
            <v>38511</v>
          </cell>
          <cell r="B1346">
            <v>4.9275113625736819E-3</v>
          </cell>
          <cell r="C1346">
            <v>8.8103275661410938E-3</v>
          </cell>
          <cell r="D1346">
            <v>5.4082110295733078E-3</v>
          </cell>
          <cell r="E1346">
            <v>5.1804322911764315E-3</v>
          </cell>
          <cell r="F1346">
            <v>6.0436592605791432E-3</v>
          </cell>
        </row>
        <row r="1347">
          <cell r="A1347">
            <v>38512</v>
          </cell>
          <cell r="B1347">
            <v>5.3891674968841617E-3</v>
          </cell>
          <cell r="C1347">
            <v>4.9275113625736819E-3</v>
          </cell>
          <cell r="D1347">
            <v>5.0753863570945123E-3</v>
          </cell>
          <cell r="E1347">
            <v>5.1931861552149683E-3</v>
          </cell>
          <cell r="F1347">
            <v>5.2173657889134162E-3</v>
          </cell>
        </row>
        <row r="1348">
          <cell r="A1348">
            <v>38513</v>
          </cell>
          <cell r="B1348">
            <v>5.7493339331157181E-3</v>
          </cell>
          <cell r="C1348">
            <v>5.3891674968841617E-3</v>
          </cell>
          <cell r="D1348">
            <v>5.3957232965924831E-3</v>
          </cell>
          <cell r="E1348">
            <v>5.2472868600058576E-3</v>
          </cell>
          <cell r="F1348">
            <v>5.4402076731334516E-3</v>
          </cell>
        </row>
        <row r="1349">
          <cell r="A1349">
            <v>38516</v>
          </cell>
          <cell r="B1349">
            <v>6.2190492288805976E-3</v>
          </cell>
          <cell r="C1349">
            <v>5.7493339331157181E-3</v>
          </cell>
          <cell r="D1349">
            <v>5.6574589553138165E-3</v>
          </cell>
          <cell r="E1349">
            <v>5.1903319822754123E-3</v>
          </cell>
          <cell r="F1349">
            <v>5.5826666668405446E-3</v>
          </cell>
        </row>
        <row r="1350">
          <cell r="A1350">
            <v>38517</v>
          </cell>
          <cell r="B1350">
            <v>4.0833610363251848E-3</v>
          </cell>
          <cell r="C1350">
            <v>6.2190492288805976E-3</v>
          </cell>
          <cell r="D1350">
            <v>6.2190779175190503E-3</v>
          </cell>
          <cell r="E1350">
            <v>5.0744792726028489E-3</v>
          </cell>
          <cell r="F1350">
            <v>5.8354515335900534E-3</v>
          </cell>
        </row>
        <row r="1351">
          <cell r="A1351">
            <v>38518</v>
          </cell>
          <cell r="B1351">
            <v>5.3839332622880641E-3</v>
          </cell>
          <cell r="C1351">
            <v>4.0833610363251848E-3</v>
          </cell>
          <cell r="D1351">
            <v>5.2736846115558692E-3</v>
          </cell>
          <cell r="E1351">
            <v>4.9448590346605169E-3</v>
          </cell>
          <cell r="F1351">
            <v>5.0478437017167652E-3</v>
          </cell>
        </row>
        <row r="1352">
          <cell r="A1352">
            <v>38519</v>
          </cell>
          <cell r="B1352">
            <v>3.0171427136186026E-3</v>
          </cell>
          <cell r="C1352">
            <v>5.3839332622880641E-3</v>
          </cell>
          <cell r="D1352">
            <v>5.3649689914987454E-3</v>
          </cell>
          <cell r="E1352">
            <v>4.7419606514051563E-3</v>
          </cell>
          <cell r="F1352">
            <v>5.2453988429376468E-3</v>
          </cell>
        </row>
        <row r="1353">
          <cell r="A1353">
            <v>38520</v>
          </cell>
          <cell r="B1353">
            <v>4.0588412648770705E-3</v>
          </cell>
          <cell r="C1353">
            <v>3.0171427136186026E-3</v>
          </cell>
          <cell r="D1353">
            <v>4.8905640348456325E-3</v>
          </cell>
          <cell r="E1353">
            <v>4.6850586661830321E-3</v>
          </cell>
          <cell r="F1353">
            <v>4.6172974862885678E-3</v>
          </cell>
        </row>
        <row r="1354">
          <cell r="A1354">
            <v>38523</v>
          </cell>
          <cell r="B1354">
            <v>4.8715426317736416E-3</v>
          </cell>
          <cell r="C1354">
            <v>4.0588412648770705E-3</v>
          </cell>
          <cell r="D1354">
            <v>4.5524655011979038E-3</v>
          </cell>
          <cell r="E1354">
            <v>4.5141141423752093E-3</v>
          </cell>
          <cell r="F1354">
            <v>4.6194018262594588E-3</v>
          </cell>
        </row>
        <row r="1355">
          <cell r="A1355">
            <v>38524</v>
          </cell>
          <cell r="B1355">
            <v>2.6484248012372106E-3</v>
          </cell>
          <cell r="C1355">
            <v>4.8715426317736416E-3</v>
          </cell>
          <cell r="D1355">
            <v>4.2829641817765125E-3</v>
          </cell>
          <cell r="E1355">
            <v>4.4683480591808569E-3</v>
          </cell>
          <cell r="F1355">
            <v>4.6505321553586103E-3</v>
          </cell>
        </row>
        <row r="1356">
          <cell r="A1356">
            <v>38525</v>
          </cell>
          <cell r="B1356">
            <v>4.7083861213101938E-3</v>
          </cell>
          <cell r="C1356">
            <v>2.6484248012372106E-3</v>
          </cell>
          <cell r="D1356">
            <v>3.9959769347589187E-3</v>
          </cell>
          <cell r="E1356">
            <v>4.4646731136661864E-3</v>
          </cell>
          <cell r="F1356">
            <v>4.1375754031865893E-3</v>
          </cell>
        </row>
        <row r="1357">
          <cell r="A1357">
            <v>38526</v>
          </cell>
          <cell r="B1357">
            <v>6.388929694732314E-3</v>
          </cell>
          <cell r="C1357">
            <v>4.7083861213101938E-3</v>
          </cell>
          <cell r="D1357">
            <v>3.8608675065633438E-3</v>
          </cell>
          <cell r="E1357">
            <v>4.5020923827900549E-3</v>
          </cell>
          <cell r="F1357">
            <v>4.4758686093878926E-3</v>
          </cell>
        </row>
        <row r="1358">
          <cell r="A1358">
            <v>38527</v>
          </cell>
          <cell r="B1358">
            <v>3.1823291015202208E-3</v>
          </cell>
          <cell r="C1358">
            <v>6.388929694732314E-3</v>
          </cell>
          <cell r="D1358">
            <v>4.5352249027860864E-3</v>
          </cell>
          <cell r="E1358">
            <v>4.5829818959975148E-3</v>
          </cell>
          <cell r="F1358">
            <v>5.0621121387738445E-3</v>
          </cell>
        </row>
        <row r="1359">
          <cell r="A1359">
            <v>38530</v>
          </cell>
          <cell r="B1359">
            <v>3.2917063547985548E-3</v>
          </cell>
          <cell r="C1359">
            <v>3.1823291015202208E-3</v>
          </cell>
          <cell r="D1359">
            <v>4.3599224701147158E-3</v>
          </cell>
          <cell r="E1359">
            <v>4.575972051860072E-3</v>
          </cell>
          <cell r="F1359">
            <v>4.410453595394952E-3</v>
          </cell>
        </row>
        <row r="1360">
          <cell r="A1360">
            <v>38531</v>
          </cell>
          <cell r="B1360">
            <v>4.3411160419821503E-3</v>
          </cell>
          <cell r="C1360">
            <v>3.2917063547985548E-3</v>
          </cell>
          <cell r="D1360">
            <v>4.0439552147196987E-3</v>
          </cell>
          <cell r="E1360">
            <v>4.5146129491568229E-3</v>
          </cell>
          <cell r="F1360">
            <v>4.2905938576276968E-3</v>
          </cell>
        </row>
        <row r="1361">
          <cell r="A1361">
            <v>38532</v>
          </cell>
          <cell r="B1361">
            <v>2.9147638875675693E-3</v>
          </cell>
          <cell r="C1361">
            <v>4.3411160419821503E-3</v>
          </cell>
          <cell r="D1361">
            <v>4.3824934628686864E-3</v>
          </cell>
          <cell r="E1361">
            <v>4.54804242704741E-3</v>
          </cell>
          <cell r="F1361">
            <v>4.6197699127972988E-3</v>
          </cell>
        </row>
        <row r="1362">
          <cell r="A1362">
            <v>38533</v>
          </cell>
          <cell r="B1362">
            <v>6.0196922431466349E-3</v>
          </cell>
          <cell r="C1362">
            <v>2.9147638875675693E-3</v>
          </cell>
          <cell r="D1362">
            <v>4.0237690161201625E-3</v>
          </cell>
          <cell r="E1362">
            <v>4.5698965850874658E-3</v>
          </cell>
          <cell r="F1362">
            <v>4.2343998555205657E-3</v>
          </cell>
        </row>
        <row r="1363">
          <cell r="A1363">
            <v>38534</v>
          </cell>
          <cell r="B1363">
            <v>3.8112817549634981E-3</v>
          </cell>
          <cell r="C1363">
            <v>6.0196922431466349E-3</v>
          </cell>
          <cell r="D1363">
            <v>3.9499215258030265E-3</v>
          </cell>
          <cell r="E1363">
            <v>4.738013014749915E-3</v>
          </cell>
          <cell r="F1363">
            <v>4.8329476180422994E-3</v>
          </cell>
        </row>
        <row r="1364">
          <cell r="A1364">
            <v>38538</v>
          </cell>
          <cell r="B1364">
            <v>5.9397445276086732E-3</v>
          </cell>
          <cell r="C1364">
            <v>3.8112817549634981E-3</v>
          </cell>
          <cell r="D1364">
            <v>4.0757120564916807E-3</v>
          </cell>
          <cell r="E1364">
            <v>4.6116333342951796E-3</v>
          </cell>
          <cell r="F1364">
            <v>4.4320432664030039E-3</v>
          </cell>
        </row>
        <row r="1365">
          <cell r="A1365">
            <v>38539</v>
          </cell>
          <cell r="B1365">
            <v>4.3066987254391439E-3</v>
          </cell>
          <cell r="C1365">
            <v>5.9397445276086732E-3</v>
          </cell>
          <cell r="D1365">
            <v>4.6053196910537057E-3</v>
          </cell>
          <cell r="E1365">
            <v>4.7094634128503777E-3</v>
          </cell>
          <cell r="F1365">
            <v>5.0520735183734412E-3</v>
          </cell>
        </row>
        <row r="1366">
          <cell r="A1366">
            <v>38540</v>
          </cell>
          <cell r="B1366">
            <v>1.0028368833062384E-2</v>
          </cell>
          <cell r="C1366">
            <v>4.3066987254391439E-3</v>
          </cell>
          <cell r="D1366">
            <v>4.5984362277451032E-3</v>
          </cell>
          <cell r="E1366">
            <v>4.7033744622108362E-3</v>
          </cell>
          <cell r="F1366">
            <v>4.7499631794676459E-3</v>
          </cell>
        </row>
        <row r="1367">
          <cell r="A1367">
            <v>38541</v>
          </cell>
          <cell r="B1367">
            <v>5.741142626334044E-3</v>
          </cell>
          <cell r="C1367">
            <v>1.0028368833062384E-2</v>
          </cell>
          <cell r="D1367">
            <v>6.0211572168440671E-3</v>
          </cell>
          <cell r="E1367">
            <v>5.0041660265384711E-3</v>
          </cell>
          <cell r="F1367">
            <v>6.4300020477073005E-3</v>
          </cell>
        </row>
        <row r="1368">
          <cell r="A1368">
            <v>38544</v>
          </cell>
          <cell r="B1368">
            <v>2.9023971872326085E-3</v>
          </cell>
          <cell r="C1368">
            <v>5.741142626334044E-3</v>
          </cell>
          <cell r="D1368">
            <v>5.9654472934815485E-3</v>
          </cell>
          <cell r="E1368">
            <v>4.8646576201836047E-3</v>
          </cell>
          <cell r="F1368">
            <v>5.5782735138235461E-3</v>
          </cell>
        </row>
        <row r="1369">
          <cell r="A1369">
            <v>38545</v>
          </cell>
          <cell r="B1369">
            <v>4.6392498892371993E-3</v>
          </cell>
          <cell r="C1369">
            <v>2.9023971872326085E-3</v>
          </cell>
          <cell r="D1369">
            <v>5.7836703799353708E-3</v>
          </cell>
          <cell r="E1369">
            <v>4.7726069758499204E-3</v>
          </cell>
          <cell r="F1369">
            <v>4.9604878256790681E-3</v>
          </cell>
        </row>
        <row r="1370">
          <cell r="A1370">
            <v>38546</v>
          </cell>
          <cell r="B1370">
            <v>2.6443993130863559E-3</v>
          </cell>
          <cell r="C1370">
            <v>4.6392498892371993E-3</v>
          </cell>
          <cell r="D1370">
            <v>5.5235714522610755E-3</v>
          </cell>
          <cell r="E1370">
            <v>4.7385198118659669E-3</v>
          </cell>
          <cell r="F1370">
            <v>5.1676063983780796E-3</v>
          </cell>
        </row>
        <row r="1371">
          <cell r="A1371">
            <v>38547</v>
          </cell>
          <cell r="B1371">
            <v>6.180352275175641E-3</v>
          </cell>
          <cell r="C1371">
            <v>2.6443993130863559E-3</v>
          </cell>
          <cell r="D1371">
            <v>5.1911115697905186E-3</v>
          </cell>
          <cell r="E1371">
            <v>4.5973864200464501E-3</v>
          </cell>
          <cell r="F1371">
            <v>4.6296667659879564E-3</v>
          </cell>
        </row>
        <row r="1372">
          <cell r="A1372">
            <v>38548</v>
          </cell>
          <cell r="B1372">
            <v>3.2414515291005969E-3</v>
          </cell>
          <cell r="C1372">
            <v>6.180352275175641E-3</v>
          </cell>
          <cell r="D1372">
            <v>4.4215082582131689E-3</v>
          </cell>
          <cell r="E1372">
            <v>4.595627467605317E-3</v>
          </cell>
          <cell r="F1372">
            <v>4.986364493110327E-3</v>
          </cell>
        </row>
        <row r="1373">
          <cell r="A1373">
            <v>38551</v>
          </cell>
          <cell r="B1373">
            <v>2.1129520950588002E-3</v>
          </cell>
          <cell r="C1373">
            <v>3.2414515291005969E-3</v>
          </cell>
          <cell r="D1373">
            <v>3.9215700387664806E-3</v>
          </cell>
          <cell r="E1373">
            <v>4.5573588536405628E-3</v>
          </cell>
          <cell r="F1373">
            <v>4.2513122483942541E-3</v>
          </cell>
        </row>
        <row r="1374">
          <cell r="A1374">
            <v>38552</v>
          </cell>
          <cell r="B1374">
            <v>3.4213398577965437E-3</v>
          </cell>
          <cell r="C1374">
            <v>2.1129520950588002E-3</v>
          </cell>
          <cell r="D1374">
            <v>3.7636810203317181E-3</v>
          </cell>
          <cell r="E1374">
            <v>4.4086778914937778E-3</v>
          </cell>
          <cell r="F1374">
            <v>3.9333844106246565E-3</v>
          </cell>
        </row>
        <row r="1375">
          <cell r="A1375">
            <v>38553</v>
          </cell>
          <cell r="B1375">
            <v>7.3258393627605731E-3</v>
          </cell>
          <cell r="C1375">
            <v>3.4213398577965437E-3</v>
          </cell>
          <cell r="D1375">
            <v>3.5200990140435871E-3</v>
          </cell>
          <cell r="E1375">
            <v>4.427050488956411E-3</v>
          </cell>
          <cell r="F1375">
            <v>4.0875719493782782E-3</v>
          </cell>
        </row>
        <row r="1376">
          <cell r="A1376">
            <v>38554</v>
          </cell>
          <cell r="B1376">
            <v>4.8394488062170702E-3</v>
          </cell>
          <cell r="C1376">
            <v>7.3258393627605731E-3</v>
          </cell>
          <cell r="D1376">
            <v>4.4563870239784312E-3</v>
          </cell>
          <cell r="E1376">
            <v>4.5755504024965702E-3</v>
          </cell>
          <cell r="F1376">
            <v>5.2006755371802743E-3</v>
          </cell>
        </row>
        <row r="1377">
          <cell r="A1377">
            <v>38555</v>
          </cell>
          <cell r="B1377">
            <v>3.1746902797550442E-3</v>
          </cell>
          <cell r="C1377">
            <v>4.8394488062170702E-3</v>
          </cell>
          <cell r="D1377">
            <v>4.1882063301867164E-3</v>
          </cell>
          <cell r="E1377">
            <v>4.5740915922439992E-3</v>
          </cell>
          <cell r="F1377">
            <v>4.6475824661100238E-3</v>
          </cell>
        </row>
        <row r="1378">
          <cell r="A1378">
            <v>38558</v>
          </cell>
          <cell r="B1378">
            <v>5.4127686364327165E-3</v>
          </cell>
          <cell r="C1378">
            <v>3.1746902797550442E-3</v>
          </cell>
          <cell r="D1378">
            <v>4.1748540803176063E-3</v>
          </cell>
          <cell r="E1378">
            <v>4.5980127503584467E-3</v>
          </cell>
          <cell r="F1378">
            <v>4.3481223053897112E-3</v>
          </cell>
        </row>
        <row r="1379">
          <cell r="A1379">
            <v>38559</v>
          </cell>
          <cell r="B1379">
            <v>3.2135758338052837E-3</v>
          </cell>
          <cell r="C1379">
            <v>5.4127686364327165E-3</v>
          </cell>
          <cell r="D1379">
            <v>4.83481738859239E-3</v>
          </cell>
          <cell r="E1379">
            <v>4.6300301374094695E-3</v>
          </cell>
          <cell r="F1379">
            <v>5.0128835937356848E-3</v>
          </cell>
        </row>
        <row r="1380">
          <cell r="A1380">
            <v>38560</v>
          </cell>
          <cell r="B1380">
            <v>3.1435483103147378E-3</v>
          </cell>
          <cell r="C1380">
            <v>3.2135758338052837E-3</v>
          </cell>
          <cell r="D1380">
            <v>4.7932645837941382E-3</v>
          </cell>
          <cell r="E1380">
            <v>4.4856958710036959E-3</v>
          </cell>
          <cell r="F1380">
            <v>4.5448788082773934E-3</v>
          </cell>
        </row>
        <row r="1381">
          <cell r="A1381">
            <v>38561</v>
          </cell>
          <cell r="B1381">
            <v>3.9336650538379292E-3</v>
          </cell>
          <cell r="C1381">
            <v>3.1435483103147378E-3</v>
          </cell>
          <cell r="D1381">
            <v>3.9568063733049713E-3</v>
          </cell>
          <cell r="E1381">
            <v>4.4839331077670833E-3</v>
          </cell>
          <cell r="F1381">
            <v>4.2200989918146498E-3</v>
          </cell>
        </row>
        <row r="1382">
          <cell r="A1382">
            <v>38562</v>
          </cell>
          <cell r="B1382">
            <v>4.0685751177523388E-3</v>
          </cell>
          <cell r="C1382">
            <v>3.9336650538379292E-3</v>
          </cell>
          <cell r="D1382">
            <v>3.7756496228291423E-3</v>
          </cell>
          <cell r="E1382">
            <v>4.5131130486325078E-3</v>
          </cell>
          <cell r="F1382">
            <v>4.307058674203613E-3</v>
          </cell>
        </row>
        <row r="1383">
          <cell r="A1383">
            <v>38565</v>
          </cell>
          <cell r="B1383">
            <v>3.2815462131799453E-3</v>
          </cell>
          <cell r="C1383">
            <v>4.0685751177523388E-3</v>
          </cell>
          <cell r="D1383">
            <v>3.9544265904286014E-3</v>
          </cell>
          <cell r="E1383">
            <v>4.5007248248038817E-3</v>
          </cell>
          <cell r="F1383">
            <v>4.393705989475174E-3</v>
          </cell>
        </row>
        <row r="1384">
          <cell r="A1384">
            <v>38566</v>
          </cell>
          <cell r="B1384">
            <v>3.196121566364177E-3</v>
          </cell>
          <cell r="C1384">
            <v>3.2815462131799453E-3</v>
          </cell>
          <cell r="D1384">
            <v>3.5281821057780464E-3</v>
          </cell>
          <cell r="E1384">
            <v>4.5173967486953522E-3</v>
          </cell>
          <cell r="F1384">
            <v>4.0977391661622927E-3</v>
          </cell>
        </row>
        <row r="1385">
          <cell r="A1385">
            <v>38567</v>
          </cell>
          <cell r="B1385">
            <v>3.1066774794582274E-3</v>
          </cell>
          <cell r="C1385">
            <v>3.196121566364177E-3</v>
          </cell>
          <cell r="D1385">
            <v>3.5246912522898257E-3</v>
          </cell>
          <cell r="E1385">
            <v>4.3890526270234228E-3</v>
          </cell>
          <cell r="F1385">
            <v>4.034557083657804E-3</v>
          </cell>
        </row>
        <row r="1386">
          <cell r="A1386">
            <v>38568</v>
          </cell>
          <cell r="B1386">
            <v>3.4452730686609081E-3</v>
          </cell>
          <cell r="C1386">
            <v>3.1066774794582274E-3</v>
          </cell>
          <cell r="D1386">
            <v>3.5173170861185236E-3</v>
          </cell>
          <cell r="E1386">
            <v>4.3570251599550011E-3</v>
          </cell>
          <cell r="F1386">
            <v>4.003964718881421E-3</v>
          </cell>
        </row>
        <row r="1387">
          <cell r="A1387">
            <v>38569</v>
          </cell>
          <cell r="B1387">
            <v>3.6301368089517068E-3</v>
          </cell>
          <cell r="C1387">
            <v>3.4452730686609081E-3</v>
          </cell>
          <cell r="D1387">
            <v>3.4196386890831196E-3</v>
          </cell>
          <cell r="E1387">
            <v>4.2436400936391935E-3</v>
          </cell>
          <cell r="F1387">
            <v>3.9883255645638445E-3</v>
          </cell>
        </row>
        <row r="1388">
          <cell r="A1388">
            <v>38572</v>
          </cell>
          <cell r="B1388">
            <v>5.6921296898585563E-3</v>
          </cell>
          <cell r="C1388">
            <v>3.6301368089517068E-3</v>
          </cell>
          <cell r="D1388">
            <v>3.3319510273229929E-3</v>
          </cell>
          <cell r="E1388">
            <v>4.212887279253401E-3</v>
          </cell>
          <cell r="F1388">
            <v>3.9782413738570022E-3</v>
          </cell>
        </row>
        <row r="1389">
          <cell r="A1389">
            <v>38573</v>
          </cell>
          <cell r="B1389">
            <v>4.8455290571486551E-3</v>
          </cell>
          <cell r="C1389">
            <v>5.6921296898585563E-3</v>
          </cell>
          <cell r="D1389">
            <v>3.814067722658715E-3</v>
          </cell>
          <cell r="E1389">
            <v>4.015785500016863E-3</v>
          </cell>
          <cell r="F1389">
            <v>4.4620278615089244E-3</v>
          </cell>
        </row>
        <row r="1390">
          <cell r="A1390">
            <v>38574</v>
          </cell>
          <cell r="B1390">
            <v>9.6522927134664004E-3</v>
          </cell>
          <cell r="C1390">
            <v>4.8455290571486551E-3</v>
          </cell>
          <cell r="D1390">
            <v>4.1439492208156115E-3</v>
          </cell>
          <cell r="E1390">
            <v>3.975075792326619E-3</v>
          </cell>
          <cell r="F1390">
            <v>4.4159880871596485E-3</v>
          </cell>
        </row>
        <row r="1391">
          <cell r="A1391">
            <v>38575</v>
          </cell>
          <cell r="B1391">
            <v>3.386678796111482E-3</v>
          </cell>
          <cell r="C1391">
            <v>9.6522927134664004E-3</v>
          </cell>
          <cell r="D1391">
            <v>5.4530722676172459E-3</v>
          </cell>
          <cell r="E1391">
            <v>4.2818892253372459E-3</v>
          </cell>
          <cell r="F1391">
            <v>5.8893220446116414E-3</v>
          </cell>
        </row>
        <row r="1392">
          <cell r="A1392">
            <v>38576</v>
          </cell>
          <cell r="B1392">
            <v>5.978563442002446E-3</v>
          </cell>
          <cell r="C1392">
            <v>3.386678796111482E-3</v>
          </cell>
          <cell r="D1392">
            <v>5.4413534131073603E-3</v>
          </cell>
          <cell r="E1392">
            <v>4.2249541756497139E-3</v>
          </cell>
          <cell r="F1392">
            <v>4.7235458852421391E-3</v>
          </cell>
        </row>
        <row r="1393">
          <cell r="A1393">
            <v>38579</v>
          </cell>
          <cell r="B1393">
            <v>5.2100983924879257E-3</v>
          </cell>
          <cell r="C1393">
            <v>5.978563442002446E-3</v>
          </cell>
          <cell r="D1393">
            <v>5.9110387397175081E-3</v>
          </cell>
          <cell r="E1393">
            <v>4.3765070906004438E-3</v>
          </cell>
          <cell r="F1393">
            <v>5.4250420257637441E-3</v>
          </cell>
        </row>
        <row r="1394">
          <cell r="A1394">
            <v>38580</v>
          </cell>
          <cell r="B1394">
            <v>4.7782195593252625E-3</v>
          </cell>
          <cell r="C1394">
            <v>5.2100983924879257E-3</v>
          </cell>
          <cell r="D1394">
            <v>5.8146324802433825E-3</v>
          </cell>
          <cell r="E1394">
            <v>4.3324046413873657E-3</v>
          </cell>
          <cell r="F1394">
            <v>5.2333083573516135E-3</v>
          </cell>
        </row>
        <row r="1395">
          <cell r="A1395">
            <v>38581</v>
          </cell>
          <cell r="B1395">
            <v>4.5879699264615888E-3</v>
          </cell>
          <cell r="C1395">
            <v>4.7782195593252625E-3</v>
          </cell>
          <cell r="D1395">
            <v>5.8011705806787044E-3</v>
          </cell>
          <cell r="E1395">
            <v>4.4022577336703065E-3</v>
          </cell>
          <cell r="F1395">
            <v>5.1748737777003841E-3</v>
          </cell>
        </row>
        <row r="1396">
          <cell r="A1396">
            <v>38582</v>
          </cell>
          <cell r="B1396">
            <v>3.5779804542019995E-3</v>
          </cell>
          <cell r="C1396">
            <v>4.5879699264615888E-3</v>
          </cell>
          <cell r="D1396">
            <v>4.7883060232777408E-3</v>
          </cell>
          <cell r="E1396">
            <v>4.514758544188615E-3</v>
          </cell>
          <cell r="F1396">
            <v>4.8037773591783238E-3</v>
          </cell>
        </row>
        <row r="1397">
          <cell r="A1397">
            <v>38583</v>
          </cell>
          <cell r="B1397">
            <v>4.3206101614554479E-3</v>
          </cell>
          <cell r="C1397">
            <v>3.5779804542019995E-3</v>
          </cell>
          <cell r="D1397">
            <v>4.8265663548958445E-3</v>
          </cell>
          <cell r="E1397">
            <v>4.5218785712979534E-3</v>
          </cell>
          <cell r="F1397">
            <v>4.6366889246183462E-3</v>
          </cell>
        </row>
        <row r="1398">
          <cell r="A1398">
            <v>38586</v>
          </cell>
          <cell r="B1398">
            <v>6.9507764916279984E-3</v>
          </cell>
          <cell r="C1398">
            <v>4.3206101614554479E-3</v>
          </cell>
          <cell r="D1398">
            <v>4.4949756987864454E-3</v>
          </cell>
          <cell r="E1398">
            <v>4.385277243965903E-3</v>
          </cell>
          <cell r="F1398">
            <v>4.5991574363871976E-3</v>
          </cell>
        </row>
        <row r="1399">
          <cell r="A1399">
            <v>38587</v>
          </cell>
          <cell r="B1399">
            <v>4.3608269153096874E-3</v>
          </cell>
          <cell r="C1399">
            <v>6.9507764916279984E-3</v>
          </cell>
          <cell r="D1399">
            <v>4.8431113186144601E-3</v>
          </cell>
          <cell r="E1399">
            <v>4.4812466842118542E-3</v>
          </cell>
          <cell r="F1399">
            <v>5.2423102052381884E-3</v>
          </cell>
        </row>
        <row r="1400">
          <cell r="A1400">
            <v>38588</v>
          </cell>
          <cell r="B1400">
            <v>7.9028364107992348E-3</v>
          </cell>
          <cell r="C1400">
            <v>4.3608269153096874E-3</v>
          </cell>
          <cell r="D1400">
            <v>4.7596327898113445E-3</v>
          </cell>
          <cell r="E1400">
            <v>4.5351619858279742E-3</v>
          </cell>
          <cell r="F1400">
            <v>4.7591091369238369E-3</v>
          </cell>
        </row>
        <row r="1401">
          <cell r="A1401">
            <v>38589</v>
          </cell>
          <cell r="B1401">
            <v>2.018023192728893E-3</v>
          </cell>
          <cell r="C1401">
            <v>7.9028364107992348E-3</v>
          </cell>
          <cell r="D1401">
            <v>5.4226060866788741E-3</v>
          </cell>
          <cell r="E1401">
            <v>4.6483468846628155E-3</v>
          </cell>
          <cell r="F1401">
            <v>5.6917135542771851E-3</v>
          </cell>
        </row>
        <row r="1402">
          <cell r="A1402">
            <v>38590</v>
          </cell>
          <cell r="B1402">
            <v>3.0774512664725005E-3</v>
          </cell>
          <cell r="C1402">
            <v>2.018023192728893E-3</v>
          </cell>
          <cell r="D1402">
            <v>5.110614634384252E-3</v>
          </cell>
          <cell r="E1402">
            <v>4.5940035827957077E-3</v>
          </cell>
          <cell r="F1402">
            <v>4.4844262092318165E-3</v>
          </cell>
        </row>
        <row r="1403">
          <cell r="A1403">
            <v>38593</v>
          </cell>
          <cell r="B1403">
            <v>6.1972093091503377E-3</v>
          </cell>
          <cell r="C1403">
            <v>3.0774512664725005E-3</v>
          </cell>
          <cell r="D1403">
            <v>4.8619828553876625E-3</v>
          </cell>
          <cell r="E1403">
            <v>4.5909991717119694E-3</v>
          </cell>
          <cell r="F1403">
            <v>4.5836860950349738E-3</v>
          </cell>
        </row>
        <row r="1404">
          <cell r="A1404">
            <v>38594</v>
          </cell>
          <cell r="B1404">
            <v>7.0617093626183375E-3</v>
          </cell>
          <cell r="C1404">
            <v>6.1972093091503377E-3</v>
          </cell>
          <cell r="D1404">
            <v>4.7112694188921308E-3</v>
          </cell>
          <cell r="E1404">
            <v>4.6938875469534425E-3</v>
          </cell>
          <cell r="F1404">
            <v>5.1327735475538063E-3</v>
          </cell>
        </row>
        <row r="1405">
          <cell r="A1405">
            <v>38595</v>
          </cell>
          <cell r="B1405">
            <v>7.1785082857778537E-3</v>
          </cell>
          <cell r="C1405">
            <v>7.0617093626183375E-3</v>
          </cell>
          <cell r="D1405">
            <v>5.2514459083538604E-3</v>
          </cell>
          <cell r="E1405">
            <v>4.8299391035382605E-3</v>
          </cell>
          <cell r="F1405">
            <v>5.5403889379322703E-3</v>
          </cell>
        </row>
        <row r="1406">
          <cell r="A1406">
            <v>38596</v>
          </cell>
          <cell r="B1406">
            <v>5.9757687605484014E-3</v>
          </cell>
          <cell r="C1406">
            <v>7.1785082857778537E-3</v>
          </cell>
          <cell r="D1406">
            <v>5.1065802833495846E-3</v>
          </cell>
          <cell r="E1406">
            <v>5.0070737432018012E-3</v>
          </cell>
          <cell r="F1406">
            <v>5.5716661230252075E-3</v>
          </cell>
        </row>
        <row r="1407">
          <cell r="A1407">
            <v>38597</v>
          </cell>
          <cell r="B1407">
            <v>3.5163755621374767E-3</v>
          </cell>
          <cell r="C1407">
            <v>5.9757687605484014E-3</v>
          </cell>
          <cell r="D1407">
            <v>5.8981293969134858E-3</v>
          </cell>
          <cell r="E1407">
            <v>5.1334213429374493E-3</v>
          </cell>
          <cell r="F1407">
            <v>5.6929493176521712E-3</v>
          </cell>
        </row>
        <row r="1408">
          <cell r="A1408">
            <v>38601</v>
          </cell>
          <cell r="B1408">
            <v>4.9770767660495671E-3</v>
          </cell>
          <cell r="C1408">
            <v>3.5163755621374767E-3</v>
          </cell>
          <cell r="D1408">
            <v>5.9859142560464819E-3</v>
          </cell>
          <cell r="E1408">
            <v>5.1520439830592332E-3</v>
          </cell>
          <cell r="F1408">
            <v>5.2845379386934881E-3</v>
          </cell>
        </row>
        <row r="1409">
          <cell r="A1409">
            <v>38602</v>
          </cell>
          <cell r="B1409">
            <v>3.1287622173754789E-3</v>
          </cell>
          <cell r="C1409">
            <v>4.9770767660495671E-3</v>
          </cell>
          <cell r="D1409">
            <v>5.7418877474263276E-3</v>
          </cell>
          <cell r="E1409">
            <v>5.221671423849627E-3</v>
          </cell>
          <cell r="F1409">
            <v>5.4847950576665198E-3</v>
          </cell>
        </row>
        <row r="1410">
          <cell r="A1410">
            <v>38603</v>
          </cell>
          <cell r="B1410">
            <v>3.2300752230071824E-3</v>
          </cell>
          <cell r="C1410">
            <v>3.1287622173754789E-3</v>
          </cell>
          <cell r="D1410">
            <v>4.9552983183777559E-3</v>
          </cell>
          <cell r="E1410">
            <v>5.1988816696870712E-3</v>
          </cell>
          <cell r="F1410">
            <v>4.8471942434114255E-3</v>
          </cell>
        </row>
        <row r="1411">
          <cell r="A1411">
            <v>38604</v>
          </cell>
          <cell r="B1411">
            <v>4.4331824586745045E-3</v>
          </cell>
          <cell r="C1411">
            <v>3.2300752230071824E-3</v>
          </cell>
          <cell r="D1411">
            <v>4.1656117058236214E-3</v>
          </cell>
          <cell r="E1411">
            <v>5.0869701030120083E-3</v>
          </cell>
          <cell r="F1411">
            <v>4.5312643162942296E-3</v>
          </cell>
        </row>
        <row r="1412">
          <cell r="A1412">
            <v>38607</v>
          </cell>
          <cell r="B1412">
            <v>1.7811171789898026E-3</v>
          </cell>
          <cell r="C1412">
            <v>4.4331824586745045E-3</v>
          </cell>
          <cell r="D1412">
            <v>3.857094445448842E-3</v>
          </cell>
          <cell r="E1412">
            <v>5.0682270758086378E-3</v>
          </cell>
          <cell r="F1412">
            <v>4.6287107119193918E-3</v>
          </cell>
        </row>
        <row r="1413">
          <cell r="A1413">
            <v>38608</v>
          </cell>
          <cell r="B1413">
            <v>2.8890095969849221E-3</v>
          </cell>
          <cell r="C1413">
            <v>1.7811171789898026E-3</v>
          </cell>
          <cell r="D1413">
            <v>3.5100427688193074E-3</v>
          </cell>
          <cell r="E1413">
            <v>4.7104463696960655E-3</v>
          </cell>
          <cell r="F1413">
            <v>3.8874684972059394E-3</v>
          </cell>
        </row>
        <row r="1414">
          <cell r="A1414">
            <v>38609</v>
          </cell>
          <cell r="B1414">
            <v>4.4203854794114435E-3</v>
          </cell>
          <cell r="C1414">
            <v>2.8890095969849221E-3</v>
          </cell>
          <cell r="D1414">
            <v>3.0924293350063784E-3</v>
          </cell>
          <cell r="E1414">
            <v>4.6878250424630397E-3</v>
          </cell>
          <cell r="F1414">
            <v>3.9255641444253548E-3</v>
          </cell>
        </row>
        <row r="1415">
          <cell r="A1415">
            <v>38610</v>
          </cell>
          <cell r="B1415">
            <v>3.8584206677509236E-3</v>
          </cell>
          <cell r="C1415">
            <v>4.4203854794114435E-3</v>
          </cell>
          <cell r="D1415">
            <v>3.3507539874135712E-3</v>
          </cell>
          <cell r="E1415">
            <v>4.6169987714361751E-3</v>
          </cell>
          <cell r="F1415">
            <v>4.2750035020213371E-3</v>
          </cell>
        </row>
        <row r="1416">
          <cell r="A1416">
            <v>38611</v>
          </cell>
          <cell r="B1416">
            <v>3.0212592174200946E-3</v>
          </cell>
          <cell r="C1416">
            <v>3.8584206677509236E-3</v>
          </cell>
          <cell r="D1416">
            <v>3.4764230763623194E-3</v>
          </cell>
          <cell r="E1416">
            <v>4.5555588748572209E-3</v>
          </cell>
          <cell r="F1416">
            <v>4.1972849058760989E-3</v>
          </cell>
        </row>
        <row r="1417">
          <cell r="A1417">
            <v>38614</v>
          </cell>
          <cell r="B1417">
            <v>4.9016000699570626E-3</v>
          </cell>
          <cell r="C1417">
            <v>3.0212592174200946E-3</v>
          </cell>
          <cell r="D1417">
            <v>3.1940384281114375E-3</v>
          </cell>
          <cell r="E1417">
            <v>4.475697041134259E-3</v>
          </cell>
          <cell r="F1417">
            <v>3.9108996375606976E-3</v>
          </cell>
        </row>
        <row r="1418">
          <cell r="A1418">
            <v>38615</v>
          </cell>
          <cell r="B1418">
            <v>7.9823020246080987E-3</v>
          </cell>
          <cell r="C1418">
            <v>4.9016000699570626E-3</v>
          </cell>
          <cell r="D1418">
            <v>3.8181350063048896E-3</v>
          </cell>
          <cell r="E1418">
            <v>4.4899529567476891E-3</v>
          </cell>
          <cell r="F1418">
            <v>4.4907593853890908E-3</v>
          </cell>
        </row>
        <row r="1419">
          <cell r="A1419">
            <v>38616</v>
          </cell>
          <cell r="B1419">
            <v>3.9276649188563269E-3</v>
          </cell>
          <cell r="C1419">
            <v>7.9823020246080987E-3</v>
          </cell>
          <cell r="D1419">
            <v>4.8367934918295248E-3</v>
          </cell>
          <cell r="E1419">
            <v>4.6901493917661475E-3</v>
          </cell>
          <cell r="F1419">
            <v>5.5031887348711769E-3</v>
          </cell>
        </row>
        <row r="1420">
          <cell r="A1420">
            <v>38617</v>
          </cell>
          <cell r="B1420">
            <v>5.9805094054764633E-3</v>
          </cell>
          <cell r="C1420">
            <v>3.9276649188563269E-3</v>
          </cell>
          <cell r="D1420">
            <v>4.7382493797185014E-3</v>
          </cell>
          <cell r="E1420">
            <v>4.6722882443752788E-3</v>
          </cell>
          <cell r="F1420">
            <v>4.7217754072833035E-3</v>
          </cell>
        </row>
        <row r="1421">
          <cell r="A1421">
            <v>38618</v>
          </cell>
          <cell r="B1421">
            <v>4.9026078150106464E-3</v>
          </cell>
          <cell r="C1421">
            <v>5.9805094054764633E-3</v>
          </cell>
          <cell r="D1421">
            <v>5.1626671272636104E-3</v>
          </cell>
          <cell r="E1421">
            <v>4.6281851950047545E-3</v>
          </cell>
          <cell r="F1421">
            <v>5.2376439154202719E-3</v>
          </cell>
        </row>
        <row r="1422">
          <cell r="A1422">
            <v>38621</v>
          </cell>
          <cell r="B1422">
            <v>6.0482634550066902E-3</v>
          </cell>
          <cell r="C1422">
            <v>4.9026078150106464E-3</v>
          </cell>
          <cell r="D1422">
            <v>5.5389368467817189E-3</v>
          </cell>
          <cell r="E1422">
            <v>4.6528115995366154E-3</v>
          </cell>
          <cell r="F1422">
            <v>5.190341615434791E-3</v>
          </cell>
        </row>
        <row r="1423">
          <cell r="A1423">
            <v>38622</v>
          </cell>
          <cell r="B1423">
            <v>4.8724290143060218E-3</v>
          </cell>
          <cell r="C1423">
            <v>6.0482634550066902E-3</v>
          </cell>
          <cell r="D1423">
            <v>5.768269523791645E-3</v>
          </cell>
          <cell r="E1423">
            <v>4.5685128288187734E-3</v>
          </cell>
          <cell r="F1423">
            <v>5.4538917351039393E-3</v>
          </cell>
        </row>
        <row r="1424">
          <cell r="A1424">
            <v>38623</v>
          </cell>
          <cell r="B1424">
            <v>4.4472221030717437E-3</v>
          </cell>
          <cell r="C1424">
            <v>4.8724290143060218E-3</v>
          </cell>
          <cell r="D1424">
            <v>5.1462949217312304E-3</v>
          </cell>
          <cell r="E1424">
            <v>4.6982585479813698E-3</v>
          </cell>
          <cell r="F1424">
            <v>5.0550805999343279E-3</v>
          </cell>
        </row>
        <row r="1425">
          <cell r="A1425">
            <v>38624</v>
          </cell>
          <cell r="B1425">
            <v>8.2471180176093856E-3</v>
          </cell>
          <cell r="C1425">
            <v>4.4472221030717437E-3</v>
          </cell>
          <cell r="D1425">
            <v>5.2502063585743129E-3</v>
          </cell>
          <cell r="E1425">
            <v>4.7605208587358817E-3</v>
          </cell>
          <cell r="F1425">
            <v>5.0388160217177558E-3</v>
          </cell>
        </row>
        <row r="1426">
          <cell r="A1426">
            <v>38625</v>
          </cell>
          <cell r="B1426">
            <v>2.4397696632469266E-3</v>
          </cell>
          <cell r="C1426">
            <v>8.2471180176093856E-3</v>
          </cell>
          <cell r="D1426">
            <v>5.7035280810008972E-3</v>
          </cell>
          <cell r="E1426">
            <v>4.8536985273022011E-3</v>
          </cell>
          <cell r="F1426">
            <v>5.9331071043779975E-3</v>
          </cell>
        </row>
        <row r="1427">
          <cell r="A1427">
            <v>38628</v>
          </cell>
          <cell r="B1427">
            <v>4.5422722497978438E-3</v>
          </cell>
          <cell r="C1427">
            <v>2.4397696632469266E-3</v>
          </cell>
          <cell r="D1427">
            <v>5.2109604506481531E-3</v>
          </cell>
          <cell r="E1427">
            <v>4.6436103591489556E-3</v>
          </cell>
          <cell r="F1427">
            <v>4.6164818053839526E-3</v>
          </cell>
        </row>
        <row r="1428">
          <cell r="A1428">
            <v>38629</v>
          </cell>
          <cell r="B1428">
            <v>6.7656083941581048E-3</v>
          </cell>
          <cell r="C1428">
            <v>4.5422722497978438E-3</v>
          </cell>
          <cell r="D1428">
            <v>4.9097622096063841E-3</v>
          </cell>
          <cell r="E1428">
            <v>4.5237814484225917E-3</v>
          </cell>
          <cell r="F1428">
            <v>4.8439287034598329E-3</v>
          </cell>
        </row>
        <row r="1429">
          <cell r="A1429">
            <v>38630</v>
          </cell>
          <cell r="B1429">
            <v>5.8462116979608346E-3</v>
          </cell>
          <cell r="C1429">
            <v>6.7656083941581048E-3</v>
          </cell>
          <cell r="D1429">
            <v>5.2883980855768014E-3</v>
          </cell>
          <cell r="E1429">
            <v>4.5596832499503045E-3</v>
          </cell>
          <cell r="F1429">
            <v>5.4026765941750585E-3</v>
          </cell>
        </row>
        <row r="1430">
          <cell r="A1430">
            <v>38631</v>
          </cell>
          <cell r="B1430">
            <v>1.1081436346923544E-2</v>
          </cell>
          <cell r="C1430">
            <v>5.8462116979608346E-3</v>
          </cell>
          <cell r="D1430">
            <v>5.5681960045546189E-3</v>
          </cell>
          <cell r="E1430">
            <v>4.6655848924877308E-3</v>
          </cell>
          <cell r="F1430">
            <v>5.3776590540612311E-3</v>
          </cell>
        </row>
        <row r="1431">
          <cell r="A1431">
            <v>38632</v>
          </cell>
          <cell r="B1431">
            <v>4.5557775238580381E-3</v>
          </cell>
          <cell r="C1431">
            <v>1.1081436346923544E-2</v>
          </cell>
          <cell r="D1431">
            <v>6.1350596704174507E-3</v>
          </cell>
          <cell r="E1431">
            <v>4.943055782527456E-3</v>
          </cell>
          <cell r="F1431">
            <v>6.6420919488355771E-3</v>
          </cell>
        </row>
        <row r="1432">
          <cell r="A1432">
            <v>38635</v>
          </cell>
          <cell r="B1432">
            <v>4.2524324510537382E-3</v>
          </cell>
          <cell r="C1432">
            <v>4.5557775238580381E-3</v>
          </cell>
          <cell r="D1432">
            <v>6.5582612425396734E-3</v>
          </cell>
          <cell r="E1432">
            <v>5.0079201146402998E-3</v>
          </cell>
          <cell r="F1432">
            <v>5.6348418507736605E-3</v>
          </cell>
        </row>
        <row r="1433">
          <cell r="A1433">
            <v>38636</v>
          </cell>
          <cell r="B1433">
            <v>5.8010263664872944E-3</v>
          </cell>
          <cell r="C1433">
            <v>4.2524324510537382E-3</v>
          </cell>
          <cell r="D1433">
            <v>6.5002932827908522E-3</v>
          </cell>
          <cell r="E1433">
            <v>5.0543908977333249E-3</v>
          </cell>
          <cell r="F1433">
            <v>5.5748023085149447E-3</v>
          </cell>
        </row>
        <row r="1434">
          <cell r="A1434">
            <v>38637</v>
          </cell>
          <cell r="B1434">
            <v>8.4795077890434979E-3</v>
          </cell>
          <cell r="C1434">
            <v>5.8010263664872944E-3</v>
          </cell>
          <cell r="D1434">
            <v>6.3073768772566891E-3</v>
          </cell>
          <cell r="E1434">
            <v>5.1165656208157252E-3</v>
          </cell>
          <cell r="F1434">
            <v>5.80740002850769E-3</v>
          </cell>
        </row>
        <row r="1435">
          <cell r="A1435">
            <v>38638</v>
          </cell>
          <cell r="B1435">
            <v>7.3574072061733942E-3</v>
          </cell>
          <cell r="C1435">
            <v>8.4795077890434979E-3</v>
          </cell>
          <cell r="D1435">
            <v>6.834036095473223E-3</v>
          </cell>
          <cell r="E1435">
            <v>5.421037921272711E-3</v>
          </cell>
          <cell r="F1435">
            <v>6.6010729771555365E-3</v>
          </cell>
        </row>
        <row r="1436">
          <cell r="A1436">
            <v>38639</v>
          </cell>
          <cell r="B1436">
            <v>4.7901061064980549E-3</v>
          </cell>
          <cell r="C1436">
            <v>7.3574072061733942E-3</v>
          </cell>
          <cell r="D1436">
            <v>6.0892302673231924E-3</v>
          </cell>
          <cell r="E1436">
            <v>5.6241469035085501E-3</v>
          </cell>
          <cell r="F1436">
            <v>6.1928006439548808E-3</v>
          </cell>
        </row>
        <row r="1437">
          <cell r="A1437">
            <v>38642</v>
          </cell>
          <cell r="B1437">
            <v>3.3947601828838701E-3</v>
          </cell>
          <cell r="C1437">
            <v>4.7901061064980549E-3</v>
          </cell>
          <cell r="D1437">
            <v>6.1360959838511961E-3</v>
          </cell>
          <cell r="E1437">
            <v>5.6409523865579422E-3</v>
          </cell>
          <cell r="F1437">
            <v>5.7488519504687915E-3</v>
          </cell>
        </row>
        <row r="1438">
          <cell r="A1438">
            <v>38643</v>
          </cell>
          <cell r="B1438">
            <v>3.8582933574460927E-3</v>
          </cell>
          <cell r="C1438">
            <v>3.3947601828838701E-3</v>
          </cell>
          <cell r="D1438">
            <v>5.9645615302172227E-3</v>
          </cell>
          <cell r="E1438">
            <v>5.6198769099730754E-3</v>
          </cell>
          <cell r="F1438">
            <v>5.4233175696074085E-3</v>
          </cell>
        </row>
        <row r="1439">
          <cell r="A1439">
            <v>38644</v>
          </cell>
          <cell r="B1439">
            <v>1.2236027123059611E-2</v>
          </cell>
          <cell r="C1439">
            <v>3.8582933574460927E-3</v>
          </cell>
          <cell r="D1439">
            <v>5.5760149284089823E-3</v>
          </cell>
          <cell r="E1439">
            <v>5.6579239163378932E-3</v>
          </cell>
          <cell r="F1439">
            <v>5.3768065551627105E-3</v>
          </cell>
        </row>
        <row r="1440">
          <cell r="A1440">
            <v>38645</v>
          </cell>
          <cell r="B1440">
            <v>1.0647380930267153E-2</v>
          </cell>
          <cell r="C1440">
            <v>1.2236027123059611E-2</v>
          </cell>
          <cell r="D1440">
            <v>6.3273187952122053E-3</v>
          </cell>
          <cell r="E1440">
            <v>5.9913069642061915E-3</v>
          </cell>
          <cell r="F1440">
            <v>7.3022819707872005E-3</v>
          </cell>
        </row>
        <row r="1441">
          <cell r="A1441">
            <v>38646</v>
          </cell>
          <cell r="B1441">
            <v>6.7082707401557541E-3</v>
          </cell>
          <cell r="C1441">
            <v>1.0647380930267153E-2</v>
          </cell>
          <cell r="D1441">
            <v>6.9853135400309557E-3</v>
          </cell>
          <cell r="E1441">
            <v>6.1124469144634213E-3</v>
          </cell>
          <cell r="F1441">
            <v>7.3016993392232866E-3</v>
          </cell>
        </row>
        <row r="1442">
          <cell r="A1442">
            <v>38649</v>
          </cell>
          <cell r="B1442">
            <v>6.3492473709951831E-3</v>
          </cell>
          <cell r="C1442">
            <v>6.7082707401557541E-3</v>
          </cell>
          <cell r="D1442">
            <v>7.3689464667624962E-3</v>
          </cell>
          <cell r="E1442">
            <v>6.2388380881588509E-3</v>
          </cell>
          <cell r="F1442">
            <v>6.7728945814701999E-3</v>
          </cell>
        </row>
        <row r="1443">
          <cell r="A1443">
            <v>38650</v>
          </cell>
          <cell r="B1443">
            <v>7.0805450223986746E-3</v>
          </cell>
          <cell r="C1443">
            <v>6.3492473709951831E-3</v>
          </cell>
          <cell r="D1443">
            <v>7.9598439043847592E-3</v>
          </cell>
          <cell r="E1443">
            <v>6.2555989047733372E-3</v>
          </cell>
          <cell r="F1443">
            <v>6.9335491456320019E-3</v>
          </cell>
        </row>
        <row r="1444">
          <cell r="A1444">
            <v>38651</v>
          </cell>
          <cell r="B1444">
            <v>7.6689194750429466E-3</v>
          </cell>
          <cell r="C1444">
            <v>7.0805450223986746E-3</v>
          </cell>
          <cell r="D1444">
            <v>8.6042942373752741E-3</v>
          </cell>
          <cell r="E1444">
            <v>6.3545960505637022E-3</v>
          </cell>
          <cell r="F1444">
            <v>7.3423537503170839E-3</v>
          </cell>
        </row>
        <row r="1445">
          <cell r="A1445">
            <v>38652</v>
          </cell>
          <cell r="B1445">
            <v>5.1709529176923114E-3</v>
          </cell>
          <cell r="C1445">
            <v>7.6689194750429466E-3</v>
          </cell>
          <cell r="D1445">
            <v>7.6908727077719423E-3</v>
          </cell>
          <cell r="E1445">
            <v>6.4282622332926245E-3</v>
          </cell>
          <cell r="F1445">
            <v>7.1360336532124754E-3</v>
          </cell>
        </row>
        <row r="1446">
          <cell r="A1446">
            <v>38653</v>
          </cell>
          <cell r="B1446">
            <v>6.2545394328176003E-3</v>
          </cell>
          <cell r="C1446">
            <v>5.1709529176923114E-3</v>
          </cell>
          <cell r="D1446">
            <v>6.5955871052569741E-3</v>
          </cell>
          <cell r="E1446">
            <v>6.4418315016283641E-3</v>
          </cell>
          <cell r="F1446">
            <v>6.2783467572231338E-3</v>
          </cell>
        </row>
        <row r="1447">
          <cell r="A1447">
            <v>38656</v>
          </cell>
          <cell r="B1447">
            <v>6.4177341090720774E-3</v>
          </cell>
          <cell r="C1447">
            <v>6.2545394328176003E-3</v>
          </cell>
          <cell r="D1447">
            <v>6.5048408437893435E-3</v>
          </cell>
          <cell r="E1447">
            <v>6.5239822893440845E-3</v>
          </cell>
          <cell r="F1447">
            <v>6.4715206756696102E-3</v>
          </cell>
        </row>
        <row r="1448">
          <cell r="A1448">
            <v>38657</v>
          </cell>
          <cell r="B1448">
            <v>2.4837269635114112E-3</v>
          </cell>
          <cell r="C1448">
            <v>6.4177341090720774E-3</v>
          </cell>
          <cell r="D1448">
            <v>6.5185381914047227E-3</v>
          </cell>
          <cell r="E1448">
            <v>6.4408284753196604E-3</v>
          </cell>
          <cell r="F1448">
            <v>6.4763189518032439E-3</v>
          </cell>
        </row>
        <row r="1449">
          <cell r="A1449">
            <v>38658</v>
          </cell>
          <cell r="B1449">
            <v>5.5583021456889073E-3</v>
          </cell>
          <cell r="C1449">
            <v>2.4837269635114112E-3</v>
          </cell>
          <cell r="D1449">
            <v>5.5991745796272691E-3</v>
          </cell>
          <cell r="E1449">
            <v>6.4428265344225908E-3</v>
          </cell>
          <cell r="F1449">
            <v>5.4184680431089947E-3</v>
          </cell>
        </row>
        <row r="1450">
          <cell r="A1450">
            <v>38659</v>
          </cell>
          <cell r="B1450">
            <v>5.4549526801444433E-3</v>
          </cell>
          <cell r="C1450">
            <v>5.5583021456889073E-3</v>
          </cell>
          <cell r="D1450">
            <v>5.1770511137564611E-3</v>
          </cell>
          <cell r="E1450">
            <v>6.4890097115085496E-3</v>
          </cell>
          <cell r="F1450">
            <v>5.8378204529934965E-3</v>
          </cell>
        </row>
        <row r="1451">
          <cell r="A1451">
            <v>38660</v>
          </cell>
          <cell r="B1451">
            <v>4.6416513604528933E-3</v>
          </cell>
          <cell r="C1451">
            <v>5.4549526801444433E-3</v>
          </cell>
          <cell r="D1451">
            <v>5.2338510662468876E-3</v>
          </cell>
          <cell r="E1451">
            <v>6.4294344517806575E-3</v>
          </cell>
          <cell r="F1451">
            <v>5.8186427140620861E-3</v>
          </cell>
        </row>
        <row r="1452">
          <cell r="A1452">
            <v>38663</v>
          </cell>
          <cell r="B1452">
            <v>3.5919297198827535E-3</v>
          </cell>
          <cell r="C1452">
            <v>4.6416513604528933E-3</v>
          </cell>
          <cell r="D1452">
            <v>4.9112734517739471E-3</v>
          </cell>
          <cell r="E1452">
            <v>6.3746817091666604E-3</v>
          </cell>
          <cell r="F1452">
            <v>5.530702706901711E-3</v>
          </cell>
        </row>
        <row r="1453">
          <cell r="A1453">
            <v>38664</v>
          </cell>
          <cell r="B1453">
            <v>3.3856515957298903E-3</v>
          </cell>
          <cell r="C1453">
            <v>3.5919297198827535E-3</v>
          </cell>
          <cell r="D1453">
            <v>4.3461125739360819E-3</v>
          </cell>
          <cell r="E1453">
            <v>6.0342495897557141E-3</v>
          </cell>
          <cell r="F1453">
            <v>5.0062856583436861E-3</v>
          </cell>
        </row>
        <row r="1454">
          <cell r="A1454">
            <v>38665</v>
          </cell>
          <cell r="B1454">
            <v>5.6970518835500463E-3</v>
          </cell>
          <cell r="C1454">
            <v>3.3856515957298903E-3</v>
          </cell>
          <cell r="D1454">
            <v>4.5264975003797775E-3</v>
          </cell>
          <cell r="E1454">
            <v>5.9810620475680724E-3</v>
          </cell>
          <cell r="F1454">
            <v>5.0166797511532364E-3</v>
          </cell>
        </row>
        <row r="1455">
          <cell r="A1455">
            <v>38666</v>
          </cell>
          <cell r="B1455">
            <v>8.4293547509658243E-3</v>
          </cell>
          <cell r="C1455">
            <v>5.6970518835500463E-3</v>
          </cell>
          <cell r="D1455">
            <v>4.5542474479520053E-3</v>
          </cell>
          <cell r="E1455">
            <v>6.0467265672269951E-3</v>
          </cell>
          <cell r="F1455">
            <v>5.4715798720392237E-3</v>
          </cell>
        </row>
        <row r="1456">
          <cell r="A1456">
            <v>38667</v>
          </cell>
          <cell r="B1456">
            <v>2.1208089460022801E-3</v>
          </cell>
          <cell r="C1456">
            <v>8.4293547509658243E-3</v>
          </cell>
          <cell r="D1456">
            <v>5.1491278621162819E-3</v>
          </cell>
          <cell r="E1456">
            <v>6.1661960392487445E-3</v>
          </cell>
          <cell r="F1456">
            <v>6.2336697136112108E-3</v>
          </cell>
        </row>
        <row r="1457">
          <cell r="A1457">
            <v>38670</v>
          </cell>
          <cell r="B1457">
            <v>2.8524163937298655E-3</v>
          </cell>
          <cell r="C1457">
            <v>2.1208089460022801E-3</v>
          </cell>
          <cell r="D1457">
            <v>4.6449593792261589E-3</v>
          </cell>
          <cell r="E1457">
            <v>5.8771642736559632E-3</v>
          </cell>
          <cell r="F1457">
            <v>4.7929700397987725E-3</v>
          </cell>
        </row>
        <row r="1458">
          <cell r="A1458">
            <v>38671</v>
          </cell>
          <cell r="B1458">
            <v>5.8230617013427513E-3</v>
          </cell>
          <cell r="C1458">
            <v>2.8524163937298655E-3</v>
          </cell>
          <cell r="D1458">
            <v>4.4970567139955816E-3</v>
          </cell>
          <cell r="E1458">
            <v>5.672391963999439E-3</v>
          </cell>
          <cell r="F1458">
            <v>4.7972065214566054E-3</v>
          </cell>
        </row>
        <row r="1459">
          <cell r="A1459">
            <v>38672</v>
          </cell>
          <cell r="B1459">
            <v>2.5527382430510087E-3</v>
          </cell>
          <cell r="C1459">
            <v>5.8230617013427513E-3</v>
          </cell>
          <cell r="D1459">
            <v>4.9845387351181531E-3</v>
          </cell>
          <cell r="E1459">
            <v>5.719344491037834E-3</v>
          </cell>
          <cell r="F1459">
            <v>5.536536393335614E-3</v>
          </cell>
        </row>
        <row r="1460">
          <cell r="A1460">
            <v>38673</v>
          </cell>
          <cell r="B1460">
            <v>3.7136942036112303E-3</v>
          </cell>
          <cell r="C1460">
            <v>2.5527382430510087E-3</v>
          </cell>
          <cell r="D1460">
            <v>4.3556760070183461E-3</v>
          </cell>
          <cell r="E1460">
            <v>5.6810707664999762E-3</v>
          </cell>
          <cell r="F1460">
            <v>4.6931404579657575E-3</v>
          </cell>
        </row>
        <row r="1461">
          <cell r="A1461">
            <v>38674</v>
          </cell>
          <cell r="B1461">
            <v>4.0519778663056115E-3</v>
          </cell>
          <cell r="C1461">
            <v>3.7136942036112303E-3</v>
          </cell>
          <cell r="D1461">
            <v>3.4125438975474271E-3</v>
          </cell>
          <cell r="E1461">
            <v>5.6744980776893003E-3</v>
          </cell>
          <cell r="F1461">
            <v>4.5510535236344737E-3</v>
          </cell>
        </row>
        <row r="1462">
          <cell r="A1462">
            <v>38677</v>
          </cell>
          <cell r="B1462">
            <v>3.7800850315137728E-3</v>
          </cell>
          <cell r="C1462">
            <v>4.0519778663056115E-3</v>
          </cell>
          <cell r="D1462">
            <v>3.7987776816080935E-3</v>
          </cell>
          <cell r="E1462">
            <v>5.3024958387459372E-3</v>
          </cell>
          <cell r="F1462">
            <v>4.6221535247680454E-3</v>
          </cell>
        </row>
        <row r="1463">
          <cell r="A1463">
            <v>38678</v>
          </cell>
          <cell r="B1463">
            <v>4.9690601305841884E-3</v>
          </cell>
          <cell r="C1463">
            <v>3.7800850315137728E-3</v>
          </cell>
          <cell r="D1463">
            <v>3.9843114091648747E-3</v>
          </cell>
          <cell r="E1463">
            <v>4.9903460251662377E-3</v>
          </cell>
          <cell r="F1463">
            <v>4.5290399172563381E-3</v>
          </cell>
        </row>
        <row r="1464">
          <cell r="A1464">
            <v>38679</v>
          </cell>
          <cell r="B1464">
            <v>5.7082561644019704E-3</v>
          </cell>
          <cell r="C1464">
            <v>4.9690601305841884E-3</v>
          </cell>
          <cell r="D1464">
            <v>3.8135110950131626E-3</v>
          </cell>
          <cell r="E1464">
            <v>4.9112909974584383E-3</v>
          </cell>
          <cell r="F1464">
            <v>4.6534109872829431E-3</v>
          </cell>
        </row>
        <row r="1465">
          <cell r="A1465">
            <v>38681</v>
          </cell>
          <cell r="B1465">
            <v>1.2747684174456511E-3</v>
          </cell>
          <cell r="C1465">
            <v>5.7082561644019704E-3</v>
          </cell>
          <cell r="D1465">
            <v>4.4446146792833548E-3</v>
          </cell>
          <cell r="E1465">
            <v>4.8821550335223837E-3</v>
          </cell>
          <cell r="F1465">
            <v>5.0124331092579509E-3</v>
          </cell>
        </row>
        <row r="1466">
          <cell r="A1466">
            <v>38684</v>
          </cell>
          <cell r="B1466">
            <v>3.6664177105334762E-3</v>
          </cell>
          <cell r="C1466">
            <v>1.2747684174456511E-3</v>
          </cell>
          <cell r="D1466">
            <v>3.9568295220502384E-3</v>
          </cell>
          <cell r="E1466">
            <v>4.6182560969336107E-3</v>
          </cell>
          <cell r="F1466">
            <v>3.9283208902558542E-3</v>
          </cell>
        </row>
        <row r="1467">
          <cell r="A1467">
            <v>38685</v>
          </cell>
          <cell r="B1467">
            <v>6.3820021627486638E-3</v>
          </cell>
          <cell r="C1467">
            <v>3.6664177105334762E-3</v>
          </cell>
          <cell r="D1467">
            <v>3.8797174908958123E-3</v>
          </cell>
          <cell r="E1467">
            <v>4.4363241985468163E-3</v>
          </cell>
          <cell r="F1467">
            <v>4.2694210344247892E-3</v>
          </cell>
        </row>
        <row r="1468">
          <cell r="A1468">
            <v>38686</v>
          </cell>
          <cell r="B1468">
            <v>5.2608219369885663E-3</v>
          </cell>
          <cell r="C1468">
            <v>6.3820021627486638E-3</v>
          </cell>
          <cell r="D1468">
            <v>4.4001009171427902E-3</v>
          </cell>
          <cell r="E1468">
            <v>4.4913718915039228E-3</v>
          </cell>
          <cell r="F1468">
            <v>4.9774791372085153E-3</v>
          </cell>
        </row>
        <row r="1469">
          <cell r="A1469">
            <v>38687</v>
          </cell>
          <cell r="B1469">
            <v>5.8861746763137039E-3</v>
          </cell>
          <cell r="C1469">
            <v>5.2608219369885663E-3</v>
          </cell>
          <cell r="D1469">
            <v>4.4584532784236654E-3</v>
          </cell>
          <cell r="E1469">
            <v>4.4462029144207854E-3</v>
          </cell>
          <cell r="F1469">
            <v>4.7787498537985463E-3</v>
          </cell>
        </row>
        <row r="1470">
          <cell r="A1470">
            <v>38688</v>
          </cell>
          <cell r="B1470">
            <v>2.9062139812754328E-3</v>
          </cell>
          <cell r="C1470">
            <v>5.8861746763137039E-3</v>
          </cell>
          <cell r="D1470">
            <v>4.4940369808060118E-3</v>
          </cell>
          <cell r="E1470">
            <v>4.4220411220226774E-3</v>
          </cell>
          <cell r="F1470">
            <v>4.8971412492681311E-3</v>
          </cell>
        </row>
        <row r="1471">
          <cell r="A1471">
            <v>38691</v>
          </cell>
          <cell r="B1471">
            <v>3.9585385445378733E-3</v>
          </cell>
          <cell r="C1471">
            <v>2.9062139812754328E-3</v>
          </cell>
          <cell r="D1471">
            <v>4.8203260935719685E-3</v>
          </cell>
          <cell r="E1471">
            <v>4.4412450773755876E-3</v>
          </cell>
          <cell r="F1471">
            <v>4.4829424471150604E-3</v>
          </cell>
        </row>
        <row r="1472">
          <cell r="A1472">
            <v>38692</v>
          </cell>
          <cell r="B1472">
            <v>7.2810309899173555E-3</v>
          </cell>
          <cell r="C1472">
            <v>3.9585385445378733E-3</v>
          </cell>
          <cell r="D1472">
            <v>4.8787502603728486E-3</v>
          </cell>
          <cell r="E1472">
            <v>4.3685285500505398E-3</v>
          </cell>
          <cell r="F1472">
            <v>4.6700543768833421E-3</v>
          </cell>
        </row>
        <row r="1473">
          <cell r="A1473">
            <v>38693</v>
          </cell>
          <cell r="B1473">
            <v>5.780639590845793E-3</v>
          </cell>
          <cell r="C1473">
            <v>7.2810309899173555E-3</v>
          </cell>
          <cell r="D1473">
            <v>5.0585560258065865E-3</v>
          </cell>
          <cell r="E1473">
            <v>4.4515321095856724E-3</v>
          </cell>
          <cell r="F1473">
            <v>5.3719226513064336E-3</v>
          </cell>
        </row>
        <row r="1474">
          <cell r="A1474">
            <v>38694</v>
          </cell>
          <cell r="B1474">
            <v>6.4643396397128482E-3</v>
          </cell>
          <cell r="C1474">
            <v>5.780639590845793E-3</v>
          </cell>
          <cell r="D1474">
            <v>5.1625195565780328E-3</v>
          </cell>
          <cell r="E1474">
            <v>4.5033043018762589E-3</v>
          </cell>
          <cell r="F1474">
            <v>5.1561180503392739E-3</v>
          </cell>
        </row>
        <row r="1475">
          <cell r="A1475">
            <v>38695</v>
          </cell>
          <cell r="B1475">
            <v>4.4773160526447942E-3</v>
          </cell>
          <cell r="C1475">
            <v>6.4643396397128482E-3</v>
          </cell>
          <cell r="D1475">
            <v>5.2781525492578609E-3</v>
          </cell>
          <cell r="E1475">
            <v>4.6338683891412637E-3</v>
          </cell>
          <cell r="F1475">
            <v>5.3707849931168804E-3</v>
          </cell>
        </row>
        <row r="1476">
          <cell r="A1476">
            <v>38698</v>
          </cell>
          <cell r="B1476">
            <v>4.3110569101295669E-3</v>
          </cell>
          <cell r="C1476">
            <v>4.4773160526447942E-3</v>
          </cell>
          <cell r="D1476">
            <v>5.5923729635317327E-3</v>
          </cell>
          <cell r="E1476">
            <v>4.6834895008192141E-3</v>
          </cell>
          <cell r="F1476">
            <v>5.1438699067884053E-3</v>
          </cell>
        </row>
        <row r="1477">
          <cell r="A1477">
            <v>38699</v>
          </cell>
          <cell r="B1477">
            <v>6.5135935232046357E-3</v>
          </cell>
          <cell r="C1477">
            <v>4.3110569101295669E-3</v>
          </cell>
          <cell r="D1477">
            <v>5.6628766366500711E-3</v>
          </cell>
          <cell r="E1477">
            <v>4.6204897293001014E-3</v>
          </cell>
          <cell r="F1477">
            <v>5.1171028013554188E-3</v>
          </cell>
        </row>
        <row r="1478">
          <cell r="A1478">
            <v>38700</v>
          </cell>
          <cell r="B1478">
            <v>4.1393243922649018E-3</v>
          </cell>
          <cell r="C1478">
            <v>6.5135935232046357E-3</v>
          </cell>
          <cell r="D1478">
            <v>5.5093891433075273E-3</v>
          </cell>
          <cell r="E1478">
            <v>4.533409673492775E-3</v>
          </cell>
          <cell r="F1478">
            <v>5.4295745469074589E-3</v>
          </cell>
        </row>
        <row r="1479">
          <cell r="A1479">
            <v>38701</v>
          </cell>
          <cell r="B1479">
            <v>3.7671029861071153E-3</v>
          </cell>
          <cell r="C1479">
            <v>4.1393243922649018E-3</v>
          </cell>
          <cell r="D1479">
            <v>5.1811261035913493E-3</v>
          </cell>
          <cell r="E1479">
            <v>4.6251603755956211E-3</v>
          </cell>
          <cell r="F1479">
            <v>4.9081753817698734E-3</v>
          </cell>
        </row>
        <row r="1480">
          <cell r="A1480">
            <v>38702</v>
          </cell>
          <cell r="B1480">
            <v>4.3782035976229821E-3</v>
          </cell>
          <cell r="C1480">
            <v>3.7671029861071153E-3</v>
          </cell>
          <cell r="D1480">
            <v>4.6416787728702025E-3</v>
          </cell>
          <cell r="E1480">
            <v>4.666737038885497E-3</v>
          </cell>
          <cell r="F1480">
            <v>4.654585152945939E-3</v>
          </cell>
        </row>
        <row r="1481">
          <cell r="A1481">
            <v>38705</v>
          </cell>
          <cell r="B1481">
            <v>5.0725687992917044E-3</v>
          </cell>
          <cell r="C1481">
            <v>4.3782035976229821E-3</v>
          </cell>
          <cell r="D1481">
            <v>4.6218562818658403E-3</v>
          </cell>
          <cell r="E1481">
            <v>4.6010616705345975E-3</v>
          </cell>
          <cell r="F1481">
            <v>4.7347700421625297E-3</v>
          </cell>
        </row>
        <row r="1482">
          <cell r="A1482">
            <v>38706</v>
          </cell>
          <cell r="B1482">
            <v>3.5358178486090759E-3</v>
          </cell>
          <cell r="C1482">
            <v>5.0725687992917044E-3</v>
          </cell>
          <cell r="D1482">
            <v>4.7741586596982679E-3</v>
          </cell>
          <cell r="E1482">
            <v>4.7155994230909928E-3</v>
          </cell>
          <cell r="F1482">
            <v>4.9592450352605368E-3</v>
          </cell>
        </row>
        <row r="1483">
          <cell r="A1483">
            <v>38707</v>
          </cell>
          <cell r="B1483">
            <v>5.9305788996627026E-3</v>
          </cell>
          <cell r="C1483">
            <v>3.5358178486090759E-3</v>
          </cell>
          <cell r="D1483">
            <v>4.1786035247791554E-3</v>
          </cell>
          <cell r="E1483">
            <v>4.7075141342272581E-3</v>
          </cell>
          <cell r="F1483">
            <v>4.4547998405856772E-3</v>
          </cell>
        </row>
        <row r="1484">
          <cell r="A1484">
            <v>38708</v>
          </cell>
          <cell r="B1484">
            <v>1.9102801242325441E-3</v>
          </cell>
          <cell r="C1484">
            <v>5.9305788996627026E-3</v>
          </cell>
          <cell r="D1484">
            <v>4.5368544262587157E-3</v>
          </cell>
          <cell r="E1484">
            <v>4.7929050902889439E-3</v>
          </cell>
          <cell r="F1484">
            <v>5.0550364826081667E-3</v>
          </cell>
        </row>
        <row r="1485">
          <cell r="A1485">
            <v>38709</v>
          </cell>
          <cell r="B1485">
            <v>2.0476236083238719E-3</v>
          </cell>
          <cell r="C1485">
            <v>1.9102801242325441E-3</v>
          </cell>
          <cell r="D1485">
            <v>4.1654898538838019E-3</v>
          </cell>
          <cell r="E1485">
            <v>4.7079139581397969E-3</v>
          </cell>
          <cell r="F1485">
            <v>4.1540794842412293E-3</v>
          </cell>
        </row>
        <row r="1486">
          <cell r="A1486">
            <v>38713</v>
          </cell>
          <cell r="B1486">
            <v>6.2593994865632928E-3</v>
          </cell>
          <cell r="C1486">
            <v>2.0476236083238719E-3</v>
          </cell>
          <cell r="D1486">
            <v>3.6993738560239797E-3</v>
          </cell>
          <cell r="E1486">
            <v>4.5751213889461467E-3</v>
          </cell>
          <cell r="F1486">
            <v>3.9576300495930295E-3</v>
          </cell>
        </row>
        <row r="1487">
          <cell r="A1487">
            <v>38714</v>
          </cell>
          <cell r="B1487">
            <v>2.7288002088855794E-3</v>
          </cell>
          <cell r="C1487">
            <v>6.2593994865632928E-3</v>
          </cell>
          <cell r="D1487">
            <v>3.9367399934782978E-3</v>
          </cell>
          <cell r="E1487">
            <v>4.6001733581352974E-3</v>
          </cell>
          <cell r="F1487">
            <v>4.8219313391833505E-3</v>
          </cell>
        </row>
        <row r="1488">
          <cell r="A1488">
            <v>38715</v>
          </cell>
          <cell r="B1488">
            <v>3.1567569791953751E-3</v>
          </cell>
          <cell r="C1488">
            <v>2.7288002088855794E-3</v>
          </cell>
          <cell r="D1488">
            <v>3.7753364655335984E-3</v>
          </cell>
          <cell r="E1488">
            <v>4.6662657122916581E-3</v>
          </cell>
          <cell r="F1488">
            <v>4.1428399316084915E-3</v>
          </cell>
        </row>
        <row r="1489">
          <cell r="A1489">
            <v>38716</v>
          </cell>
          <cell r="B1489">
            <v>3.2831232752190574E-3</v>
          </cell>
          <cell r="C1489">
            <v>3.1567569791953751E-3</v>
          </cell>
          <cell r="D1489">
            <v>3.2205720814401325E-3</v>
          </cell>
          <cell r="E1489">
            <v>4.6430993154126538E-3</v>
          </cell>
          <cell r="F1489">
            <v>4.005876198753958E-3</v>
          </cell>
        </row>
        <row r="1490">
          <cell r="A1490">
            <v>38720</v>
          </cell>
          <cell r="B1490">
            <v>9.3421644183568908E-3</v>
          </cell>
          <cell r="C1490">
            <v>3.2831232752190574E-3</v>
          </cell>
          <cell r="D1490">
            <v>3.4951407116374351E-3</v>
          </cell>
          <cell r="E1490">
            <v>4.5022411841613074E-3</v>
          </cell>
          <cell r="F1490">
            <v>4.0802551518859228E-3</v>
          </cell>
        </row>
        <row r="1491">
          <cell r="A1491">
            <v>38721</v>
          </cell>
          <cell r="B1491">
            <v>3.4328523202422794E-3</v>
          </cell>
          <cell r="C1491">
            <v>9.3421644183568908E-3</v>
          </cell>
          <cell r="D1491">
            <v>4.9540488736440399E-3</v>
          </cell>
          <cell r="E1491">
            <v>4.687756751496232E-3</v>
          </cell>
          <cell r="F1491">
            <v>5.7935841686911358E-3</v>
          </cell>
        </row>
        <row r="1492">
          <cell r="A1492">
            <v>38722</v>
          </cell>
          <cell r="B1492">
            <v>3.3956454579820543E-3</v>
          </cell>
          <cell r="C1492">
            <v>3.4328523202422794E-3</v>
          </cell>
          <cell r="D1492">
            <v>4.3887394403798368E-3</v>
          </cell>
          <cell r="E1492">
            <v>4.5762420989475302E-3</v>
          </cell>
          <cell r="F1492">
            <v>4.4668949379033278E-3</v>
          </cell>
        </row>
        <row r="1493">
          <cell r="A1493">
            <v>38723</v>
          </cell>
          <cell r="B1493">
            <v>4.1111143990470453E-3</v>
          </cell>
          <cell r="C1493">
            <v>3.3956454579820543E-3</v>
          </cell>
          <cell r="D1493">
            <v>4.5221084901991317E-3</v>
          </cell>
          <cell r="E1493">
            <v>4.5984889842523762E-3</v>
          </cell>
          <cell r="F1493">
            <v>4.5178006162426773E-3</v>
          </cell>
        </row>
        <row r="1494">
          <cell r="A1494">
            <v>38726</v>
          </cell>
          <cell r="B1494">
            <v>2.3228682167740502E-3</v>
          </cell>
          <cell r="C1494">
            <v>4.1111143990470453E-3</v>
          </cell>
          <cell r="D1494">
            <v>4.7129799741694655E-3</v>
          </cell>
          <cell r="E1494">
            <v>4.6054242503664293E-3</v>
          </cell>
          <cell r="F1494">
            <v>4.7216354881266772E-3</v>
          </cell>
        </row>
        <row r="1495">
          <cell r="A1495">
            <v>38727</v>
          </cell>
          <cell r="B1495">
            <v>4.4247544567245865E-3</v>
          </cell>
          <cell r="C1495">
            <v>2.3228682167740502E-3</v>
          </cell>
          <cell r="D1495">
            <v>4.5209289624804638E-3</v>
          </cell>
          <cell r="E1495">
            <v>4.3800532152235526E-3</v>
          </cell>
          <cell r="F1495">
            <v>4.2431786401158963E-3</v>
          </cell>
        </row>
        <row r="1496">
          <cell r="A1496">
            <v>38728</v>
          </cell>
          <cell r="B1496">
            <v>2.9354516335590723E-3</v>
          </cell>
          <cell r="C1496">
            <v>4.4247544567245865E-3</v>
          </cell>
          <cell r="D1496">
            <v>3.5374469701540032E-3</v>
          </cell>
          <cell r="E1496">
            <v>4.3184220727634981E-3</v>
          </cell>
          <cell r="F1496">
            <v>4.2375234989917637E-3</v>
          </cell>
        </row>
        <row r="1497">
          <cell r="A1497">
            <v>38729</v>
          </cell>
          <cell r="B1497">
            <v>3.2494678838909524E-3</v>
          </cell>
          <cell r="C1497">
            <v>2.9354516335590723E-3</v>
          </cell>
          <cell r="D1497">
            <v>3.4379668328173617E-3</v>
          </cell>
          <cell r="E1497">
            <v>4.1580180724837806E-3</v>
          </cell>
          <cell r="F1497">
            <v>3.8714120348196856E-3</v>
          </cell>
        </row>
        <row r="1498">
          <cell r="A1498">
            <v>38730</v>
          </cell>
          <cell r="B1498">
            <v>3.2298347708205714E-3</v>
          </cell>
          <cell r="C1498">
            <v>3.2494678838909524E-3</v>
          </cell>
          <cell r="D1498">
            <v>3.4087313179991413E-3</v>
          </cell>
          <cell r="E1498">
            <v>4.1022067920858793E-3</v>
          </cell>
          <cell r="F1498">
            <v>3.8975592987622954E-3</v>
          </cell>
        </row>
        <row r="1499">
          <cell r="A1499">
            <v>38734</v>
          </cell>
          <cell r="B1499">
            <v>4.7062735346842062E-3</v>
          </cell>
          <cell r="C1499">
            <v>3.2298347708205714E-3</v>
          </cell>
          <cell r="D1499">
            <v>3.2324753923538467E-3</v>
          </cell>
          <cell r="E1499">
            <v>4.0530603312081978E-3</v>
          </cell>
          <cell r="F1499">
            <v>3.8106284128754872E-3</v>
          </cell>
        </row>
        <row r="1500">
          <cell r="A1500">
            <v>38735</v>
          </cell>
          <cell r="B1500">
            <v>5.9603082161544798E-3</v>
          </cell>
          <cell r="C1500">
            <v>4.7062735346842062E-3</v>
          </cell>
          <cell r="D1500">
            <v>3.7091564559358775E-3</v>
          </cell>
          <cell r="E1500">
            <v>3.9709094226390868E-3</v>
          </cell>
          <cell r="F1500">
            <v>4.2272655095653474E-3</v>
          </cell>
        </row>
        <row r="1501">
          <cell r="A1501">
            <v>38736</v>
          </cell>
          <cell r="B1501">
            <v>4.3028489121373307E-3</v>
          </cell>
          <cell r="C1501">
            <v>5.9603082161544798E-3</v>
          </cell>
          <cell r="D1501">
            <v>4.0162672078218565E-3</v>
          </cell>
          <cell r="E1501">
            <v>4.0536814146340675E-3</v>
          </cell>
          <cell r="F1501">
            <v>4.5998116974397063E-3</v>
          </cell>
        </row>
        <row r="1502">
          <cell r="A1502">
            <v>38737</v>
          </cell>
          <cell r="B1502">
            <v>7.5494756458939511E-3</v>
          </cell>
          <cell r="C1502">
            <v>4.3028489121373307E-3</v>
          </cell>
          <cell r="D1502">
            <v>4.2897466635375085E-3</v>
          </cell>
          <cell r="E1502">
            <v>4.0780335021808967E-3</v>
          </cell>
          <cell r="F1502">
            <v>4.4086164991432968E-3</v>
          </cell>
        </row>
        <row r="1503">
          <cell r="A1503">
            <v>38740</v>
          </cell>
          <cell r="B1503">
            <v>4.0154700426894745E-3</v>
          </cell>
          <cell r="C1503">
            <v>7.5494756458939511E-3</v>
          </cell>
          <cell r="D1503">
            <v>5.1497482159381077E-3</v>
          </cell>
          <cell r="E1503">
            <v>4.2221822316477579E-3</v>
          </cell>
          <cell r="F1503">
            <v>5.3719624398244599E-3</v>
          </cell>
        </row>
        <row r="1504">
          <cell r="A1504">
            <v>38741</v>
          </cell>
          <cell r="B1504">
            <v>4.4244411148674553E-3</v>
          </cell>
          <cell r="C1504">
            <v>4.0154700426894745E-3</v>
          </cell>
          <cell r="D1504">
            <v>5.3068752703118883E-3</v>
          </cell>
          <cell r="E1504">
            <v>4.1741322881658381E-3</v>
          </cell>
          <cell r="F1504">
            <v>4.7696301108119373E-3</v>
          </cell>
        </row>
        <row r="1505">
          <cell r="A1505">
            <v>38742</v>
          </cell>
          <cell r="B1505">
            <v>6.3671981472732762E-3</v>
          </cell>
          <cell r="C1505">
            <v>4.4244411148674553E-3</v>
          </cell>
          <cell r="D1505">
            <v>5.2505087863485376E-3</v>
          </cell>
          <cell r="E1505">
            <v>4.2145242548139459E-3</v>
          </cell>
          <cell r="F1505">
            <v>4.8376931592277895E-3</v>
          </cell>
        </row>
        <row r="1506">
          <cell r="A1506">
            <v>38743</v>
          </cell>
          <cell r="B1506">
            <v>4.8723659693856143E-3</v>
          </cell>
          <cell r="C1506">
            <v>6.3671981472732762E-3</v>
          </cell>
          <cell r="D1506">
            <v>5.331886772572297E-3</v>
          </cell>
          <cell r="E1506">
            <v>4.2343705842507896E-3</v>
          </cell>
          <cell r="F1506">
            <v>5.2288950918926418E-3</v>
          </cell>
        </row>
        <row r="1507">
          <cell r="A1507">
            <v>38744</v>
          </cell>
          <cell r="B1507">
            <v>5.1022134767580458E-3</v>
          </cell>
          <cell r="C1507">
            <v>4.8723659693856143E-3</v>
          </cell>
          <cell r="D1507">
            <v>5.4457901840219546E-3</v>
          </cell>
          <cell r="E1507">
            <v>4.3690108499395662E-3</v>
          </cell>
          <cell r="F1507">
            <v>5.0477158425419975E-3</v>
          </cell>
        </row>
        <row r="1508">
          <cell r="A1508">
            <v>38747</v>
          </cell>
          <cell r="B1508">
            <v>2.5237813728173535E-3</v>
          </cell>
          <cell r="C1508">
            <v>5.1022134767580458E-3</v>
          </cell>
          <cell r="D1508">
            <v>4.9563377501947743E-3</v>
          </cell>
          <cell r="E1508">
            <v>4.5078558439593016E-3</v>
          </cell>
          <cell r="F1508">
            <v>4.9574747659527699E-3</v>
          </cell>
        </row>
        <row r="1509">
          <cell r="A1509">
            <v>38748</v>
          </cell>
          <cell r="B1509">
            <v>4.0485234032234946E-3</v>
          </cell>
          <cell r="C1509">
            <v>2.5237813728173535E-3</v>
          </cell>
          <cell r="D1509">
            <v>4.6580000162203487E-3</v>
          </cell>
          <cell r="E1509">
            <v>4.3380550206072134E-3</v>
          </cell>
          <cell r="F1509">
            <v>4.315629658449666E-3</v>
          </cell>
        </row>
        <row r="1510">
          <cell r="A1510">
            <v>38749</v>
          </cell>
          <cell r="B1510">
            <v>2.8948923318991449E-3</v>
          </cell>
          <cell r="C1510">
            <v>4.0485234032234946E-3</v>
          </cell>
          <cell r="D1510">
            <v>4.5828164738915562E-3</v>
          </cell>
          <cell r="E1510">
            <v>4.3980424385316637E-3</v>
          </cell>
          <cell r="F1510">
            <v>4.5869238396833373E-3</v>
          </cell>
        </row>
        <row r="1511">
          <cell r="A1511">
            <v>38750</v>
          </cell>
          <cell r="B1511">
            <v>6.0265289398991001E-3</v>
          </cell>
          <cell r="C1511">
            <v>2.8948923318991449E-3</v>
          </cell>
          <cell r="D1511">
            <v>3.8883553108167309E-3</v>
          </cell>
          <cell r="E1511">
            <v>4.3861395000181986E-3</v>
          </cell>
          <cell r="F1511">
            <v>4.1140399448638581E-3</v>
          </cell>
        </row>
        <row r="1512">
          <cell r="A1512">
            <v>38751</v>
          </cell>
          <cell r="B1512">
            <v>4.4843577917559711E-3</v>
          </cell>
          <cell r="C1512">
            <v>6.0265289398991001E-3</v>
          </cell>
          <cell r="D1512">
            <v>4.1191879049194283E-3</v>
          </cell>
          <cell r="E1512">
            <v>4.5108397575036553E-3</v>
          </cell>
          <cell r="F1512">
            <v>4.815203824090902E-3</v>
          </cell>
        </row>
        <row r="1513">
          <cell r="A1513">
            <v>38754</v>
          </cell>
          <cell r="B1513">
            <v>2.7791022021672151E-3</v>
          </cell>
          <cell r="C1513">
            <v>4.4843577917559711E-3</v>
          </cell>
          <cell r="D1513">
            <v>3.9956167679190127E-3</v>
          </cell>
          <cell r="E1513">
            <v>4.2900303653854322E-3</v>
          </cell>
          <cell r="F1513">
            <v>4.408693027359638E-3</v>
          </cell>
        </row>
        <row r="1514">
          <cell r="A1514">
            <v>38755</v>
          </cell>
          <cell r="B1514">
            <v>4.6149972638239722E-3</v>
          </cell>
          <cell r="C1514">
            <v>2.7791022021672151E-3</v>
          </cell>
          <cell r="D1514">
            <v>4.0466809337889858E-3</v>
          </cell>
          <cell r="E1514">
            <v>4.2603144509274753E-3</v>
          </cell>
          <cell r="F1514">
            <v>4.106478399275219E-3</v>
          </cell>
        </row>
        <row r="1515">
          <cell r="A1515">
            <v>38756</v>
          </cell>
          <cell r="B1515">
            <v>3.9920660637249965E-3</v>
          </cell>
          <cell r="C1515">
            <v>4.6149972638239722E-3</v>
          </cell>
          <cell r="D1515">
            <v>4.159975705909081E-3</v>
          </cell>
          <cell r="E1515">
            <v>4.3157395330111993E-3</v>
          </cell>
          <cell r="F1515">
            <v>4.5029472121088428E-3</v>
          </cell>
        </row>
        <row r="1516">
          <cell r="A1516">
            <v>38757</v>
          </cell>
          <cell r="B1516">
            <v>7.2626699408364307E-3</v>
          </cell>
          <cell r="C1516">
            <v>3.9920660637249965E-3</v>
          </cell>
          <cell r="D1516">
            <v>4.3794104522742513E-3</v>
          </cell>
          <cell r="E1516">
            <v>4.3103282450420157E-3</v>
          </cell>
          <cell r="F1516">
            <v>4.4692588537885002E-3</v>
          </cell>
        </row>
        <row r="1517">
          <cell r="A1517">
            <v>38758</v>
          </cell>
          <cell r="B1517">
            <v>8.211139612957493E-3</v>
          </cell>
          <cell r="C1517">
            <v>7.2626699408364307E-3</v>
          </cell>
          <cell r="D1517">
            <v>4.6266386524617172E-3</v>
          </cell>
          <cell r="E1517">
            <v>4.5348646870448503E-3</v>
          </cell>
          <cell r="F1517">
            <v>5.2378676777381193E-3</v>
          </cell>
        </row>
        <row r="1518">
          <cell r="A1518">
            <v>38761</v>
          </cell>
          <cell r="B1518">
            <v>4.7481532973087555E-3</v>
          </cell>
          <cell r="C1518">
            <v>8.211139612957493E-3</v>
          </cell>
          <cell r="D1518">
            <v>5.3719950167020209E-3</v>
          </cell>
          <cell r="E1518">
            <v>4.7069731032372561E-3</v>
          </cell>
          <cell r="F1518">
            <v>5.7501712784858586E-3</v>
          </cell>
        </row>
        <row r="1519">
          <cell r="A1519">
            <v>38762</v>
          </cell>
          <cell r="B1519">
            <v>7.2356310182603856E-3</v>
          </cell>
          <cell r="C1519">
            <v>4.7481532973087555E-3</v>
          </cell>
          <cell r="D1519">
            <v>5.7658052357303299E-3</v>
          </cell>
          <cell r="E1519">
            <v>4.7893686334076957E-3</v>
          </cell>
          <cell r="F1519">
            <v>5.2959683092762225E-3</v>
          </cell>
        </row>
        <row r="1520">
          <cell r="A1520">
            <v>38763</v>
          </cell>
          <cell r="B1520">
            <v>5.0661448570747209E-3</v>
          </cell>
          <cell r="C1520">
            <v>7.2356310182603856E-3</v>
          </cell>
          <cell r="D1520">
            <v>6.2899319866176109E-3</v>
          </cell>
          <cell r="E1520">
            <v>4.9705578667881244E-3</v>
          </cell>
          <cell r="F1520">
            <v>6.0094186877063952E-3</v>
          </cell>
        </row>
        <row r="1521">
          <cell r="A1521">
            <v>38764</v>
          </cell>
          <cell r="B1521">
            <v>2.790917416113366E-3</v>
          </cell>
          <cell r="C1521">
            <v>5.0661448570747209E-3</v>
          </cell>
          <cell r="D1521">
            <v>6.5047477452875565E-3</v>
          </cell>
          <cell r="E1521">
            <v>5.0540265070724046E-3</v>
          </cell>
          <cell r="F1521">
            <v>5.7244922569685084E-3</v>
          </cell>
        </row>
        <row r="1522">
          <cell r="A1522">
            <v>38765</v>
          </cell>
          <cell r="B1522">
            <v>3.0334601783707214E-3</v>
          </cell>
          <cell r="C1522">
            <v>2.790917416113366E-3</v>
          </cell>
          <cell r="D1522">
            <v>5.6103972403429448E-3</v>
          </cell>
          <cell r="E1522">
            <v>4.9669648653191834E-3</v>
          </cell>
          <cell r="F1522">
            <v>4.9458409723283428E-3</v>
          </cell>
        </row>
        <row r="1523">
          <cell r="A1523">
            <v>38769</v>
          </cell>
          <cell r="B1523">
            <v>5.3098554276124832E-3</v>
          </cell>
          <cell r="C1523">
            <v>3.0334601783707214E-3</v>
          </cell>
          <cell r="D1523">
            <v>4.5748613534255904E-3</v>
          </cell>
          <cell r="E1523">
            <v>4.8339263181471949E-3</v>
          </cell>
          <cell r="F1523">
            <v>4.556476813295407E-3</v>
          </cell>
        </row>
        <row r="1524">
          <cell r="A1524">
            <v>38770</v>
          </cell>
          <cell r="B1524">
            <v>4.0872781405636828E-3</v>
          </cell>
          <cell r="C1524">
            <v>5.3098554276124832E-3</v>
          </cell>
          <cell r="D1524">
            <v>4.6872017794863359E-3</v>
          </cell>
          <cell r="E1524">
            <v>4.8796993415778835E-3</v>
          </cell>
          <cell r="F1524">
            <v>5.0293138558472998E-3</v>
          </cell>
        </row>
        <row r="1525">
          <cell r="A1525">
            <v>38771</v>
          </cell>
          <cell r="B1525">
            <v>3.998573704092759E-3</v>
          </cell>
          <cell r="C1525">
            <v>4.0872781405636828E-3</v>
          </cell>
          <cell r="D1525">
            <v>4.0575312039469943E-3</v>
          </cell>
          <cell r="E1525">
            <v>4.7223267276992349E-3</v>
          </cell>
          <cell r="F1525">
            <v>4.5154860310342819E-3</v>
          </cell>
        </row>
        <row r="1526">
          <cell r="A1526">
            <v>38772</v>
          </cell>
          <cell r="B1526">
            <v>3.231845110242334E-3</v>
          </cell>
          <cell r="C1526">
            <v>3.998573704092759E-3</v>
          </cell>
          <cell r="D1526">
            <v>3.8440169733506024E-3</v>
          </cell>
          <cell r="E1526">
            <v>4.7215587123084751E-3</v>
          </cell>
          <cell r="F1526">
            <v>4.4195711674197601E-3</v>
          </cell>
        </row>
        <row r="1527">
          <cell r="A1527">
            <v>38775</v>
          </cell>
          <cell r="B1527">
            <v>4.0292809272746933E-3</v>
          </cell>
          <cell r="C1527">
            <v>3.231845110242334E-3</v>
          </cell>
          <cell r="D1527">
            <v>3.932202512176396E-3</v>
          </cell>
          <cell r="E1527">
            <v>4.6673498030073328E-3</v>
          </cell>
          <cell r="F1527">
            <v>4.2932245259747499E-3</v>
          </cell>
        </row>
        <row r="1528">
          <cell r="A1528">
            <v>38776</v>
          </cell>
          <cell r="B1528">
            <v>5.6505347709617975E-3</v>
          </cell>
          <cell r="C1528">
            <v>4.0292809272746933E-3</v>
          </cell>
          <cell r="D1528">
            <v>4.1313666619571905E-3</v>
          </cell>
          <cell r="E1528">
            <v>4.5610808384619434E-3</v>
          </cell>
          <cell r="F1528">
            <v>4.4742081979849725E-3</v>
          </cell>
        </row>
        <row r="1529">
          <cell r="A1529">
            <v>38777</v>
          </cell>
          <cell r="B1529">
            <v>3.6109650837091866E-3</v>
          </cell>
          <cell r="C1529">
            <v>5.6505347709617975E-3</v>
          </cell>
          <cell r="D1529">
            <v>4.1995025306270535E-3</v>
          </cell>
          <cell r="E1529">
            <v>4.5964521476244977E-3</v>
          </cell>
          <cell r="F1529">
            <v>4.8075441771476407E-3</v>
          </cell>
        </row>
        <row r="1530">
          <cell r="A1530">
            <v>38778</v>
          </cell>
          <cell r="B1530">
            <v>4.9970653232952363E-3</v>
          </cell>
          <cell r="C1530">
            <v>3.6109650837091866E-3</v>
          </cell>
          <cell r="D1530">
            <v>4.1042399192561538E-3</v>
          </cell>
          <cell r="E1530">
            <v>4.52866812975864E-3</v>
          </cell>
          <cell r="F1530">
            <v>4.3762414218120995E-3</v>
          </cell>
        </row>
        <row r="1531">
          <cell r="A1531">
            <v>38779</v>
          </cell>
          <cell r="B1531">
            <v>7.0966857358266784E-3</v>
          </cell>
          <cell r="C1531">
            <v>4.9970653232952363E-3</v>
          </cell>
          <cell r="D1531">
            <v>4.3039382430966489E-3</v>
          </cell>
          <cell r="E1531">
            <v>4.6410901275076334E-3</v>
          </cell>
          <cell r="F1531">
            <v>4.7435502232201221E-3</v>
          </cell>
        </row>
        <row r="1532">
          <cell r="A1532">
            <v>38782</v>
          </cell>
          <cell r="B1532">
            <v>5.2818140278990955E-3</v>
          </cell>
          <cell r="C1532">
            <v>7.0966857358266784E-3</v>
          </cell>
          <cell r="D1532">
            <v>5.0769063682135187E-3</v>
          </cell>
          <cell r="E1532">
            <v>4.7796429608077786E-3</v>
          </cell>
          <cell r="F1532">
            <v>5.4636254803639905E-3</v>
          </cell>
        </row>
        <row r="1533">
          <cell r="A1533">
            <v>38783</v>
          </cell>
          <cell r="B1533">
            <v>4.2969496399371029E-3</v>
          </cell>
          <cell r="C1533">
            <v>5.2818140278990955E-3</v>
          </cell>
          <cell r="D1533">
            <v>5.3274129883383991E-3</v>
          </cell>
          <cell r="E1533">
            <v>4.8881394015350488E-3</v>
          </cell>
          <cell r="F1533">
            <v>5.2655893779264143E-3</v>
          </cell>
        </row>
        <row r="1534">
          <cell r="A1534">
            <v>38784</v>
          </cell>
          <cell r="B1534">
            <v>6.6695668877755137E-3</v>
          </cell>
          <cell r="C1534">
            <v>4.2969496399371029E-3</v>
          </cell>
          <cell r="D1534">
            <v>5.0566959621334605E-3</v>
          </cell>
          <cell r="E1534">
            <v>4.8095221606276849E-3</v>
          </cell>
          <cell r="F1534">
            <v>4.9571027410844973E-3</v>
          </cell>
        </row>
        <row r="1535">
          <cell r="A1535">
            <v>38785</v>
          </cell>
          <cell r="B1535">
            <v>5.1889547338977151E-3</v>
          </cell>
          <cell r="C1535">
            <v>6.6695668877755137E-3</v>
          </cell>
          <cell r="D1535">
            <v>5.6684163229467257E-3</v>
          </cell>
          <cell r="E1535">
            <v>4.9088498468103916E-3</v>
          </cell>
          <cell r="F1535">
            <v>5.6526984971106758E-3</v>
          </cell>
        </row>
        <row r="1536">
          <cell r="A1536">
            <v>38786</v>
          </cell>
          <cell r="B1536">
            <v>5.6807669648807797E-3</v>
          </cell>
          <cell r="C1536">
            <v>5.1889547338977151E-3</v>
          </cell>
          <cell r="D1536">
            <v>5.7067942050672213E-3</v>
          </cell>
          <cell r="E1536">
            <v>5.0183885982526873E-3</v>
          </cell>
          <cell r="F1536">
            <v>5.4369313379815307E-3</v>
          </cell>
        </row>
        <row r="1537">
          <cell r="A1537">
            <v>38789</v>
          </cell>
          <cell r="B1537">
            <v>3.2092148229673164E-3</v>
          </cell>
          <cell r="C1537">
            <v>5.6807669648807797E-3</v>
          </cell>
          <cell r="D1537">
            <v>5.4236104508780412E-3</v>
          </cell>
          <cell r="E1537">
            <v>5.0668326755734508E-3</v>
          </cell>
          <cell r="F1537">
            <v>5.4385464520193246E-3</v>
          </cell>
        </row>
        <row r="1538">
          <cell r="A1538">
            <v>38790</v>
          </cell>
          <cell r="B1538">
            <v>5.6046392063508607E-3</v>
          </cell>
          <cell r="C1538">
            <v>3.2092148229673164E-3</v>
          </cell>
          <cell r="D1538">
            <v>5.0090906098916857E-3</v>
          </cell>
          <cell r="E1538">
            <v>5.0312485282662835E-3</v>
          </cell>
          <cell r="F1538">
            <v>4.821358598766208E-3</v>
          </cell>
        </row>
        <row r="1539">
          <cell r="A1539">
            <v>38791</v>
          </cell>
          <cell r="B1539">
            <v>4.2079361388697081E-3</v>
          </cell>
          <cell r="C1539">
            <v>5.6046392063508607E-3</v>
          </cell>
          <cell r="D1539">
            <v>5.2706285231744372E-3</v>
          </cell>
          <cell r="E1539">
            <v>4.9558834948805761E-3</v>
          </cell>
          <cell r="F1539">
            <v>5.327684367831962E-3</v>
          </cell>
        </row>
        <row r="1540">
          <cell r="A1540">
            <v>38792</v>
          </cell>
          <cell r="B1540">
            <v>4.4138565382034452E-3</v>
          </cell>
          <cell r="C1540">
            <v>4.2079361388697081E-3</v>
          </cell>
          <cell r="D1540">
            <v>4.7783023733932754E-3</v>
          </cell>
          <cell r="E1540">
            <v>4.7739197006038585E-3</v>
          </cell>
          <cell r="F1540">
            <v>4.8244044952615566E-3</v>
          </cell>
        </row>
        <row r="1541">
          <cell r="A1541">
            <v>38793</v>
          </cell>
          <cell r="B1541">
            <v>2.4460681242031842E-3</v>
          </cell>
          <cell r="C1541">
            <v>4.4138565382034452E-3</v>
          </cell>
          <cell r="D1541">
            <v>4.6232827342544214E-3</v>
          </cell>
          <cell r="E1541">
            <v>4.7587243933717984E-3</v>
          </cell>
          <cell r="F1541">
            <v>4.7987041007111417E-3</v>
          </cell>
        </row>
        <row r="1542">
          <cell r="A1542">
            <v>38796</v>
          </cell>
          <cell r="B1542">
            <v>3.1460691350530894E-3</v>
          </cell>
          <cell r="C1542">
            <v>2.4460681242031842E-3</v>
          </cell>
          <cell r="D1542">
            <v>3.9763429661189027E-3</v>
          </cell>
          <cell r="E1542">
            <v>4.5410169890964715E-3</v>
          </cell>
          <cell r="F1542">
            <v>4.1209781640120955E-3</v>
          </cell>
        </row>
        <row r="1543">
          <cell r="A1543">
            <v>38797</v>
          </cell>
          <cell r="B1543">
            <v>7.1820263562876498E-3</v>
          </cell>
          <cell r="C1543">
            <v>3.1460691350530894E-3</v>
          </cell>
          <cell r="D1543">
            <v>3.9637138285360573E-3</v>
          </cell>
          <cell r="E1543">
            <v>4.4537408199136702E-3</v>
          </cell>
          <cell r="F1543">
            <v>4.2122310096201748E-3</v>
          </cell>
        </row>
        <row r="1544">
          <cell r="A1544">
            <v>38798</v>
          </cell>
          <cell r="B1544">
            <v>3.9955901846592534E-3</v>
          </cell>
          <cell r="C1544">
            <v>7.1820263562876498E-3</v>
          </cell>
          <cell r="D1544">
            <v>4.2791912585234152E-3</v>
          </cell>
          <cell r="E1544">
            <v>4.6533366808306836E-3</v>
          </cell>
          <cell r="F1544">
            <v>5.1366024086950774E-3</v>
          </cell>
        </row>
        <row r="1545">
          <cell r="A1545">
            <v>38799</v>
          </cell>
          <cell r="B1545">
            <v>3.6654447999671805E-3</v>
          </cell>
          <cell r="C1545">
            <v>3.9955901846592534E-3</v>
          </cell>
          <cell r="D1545">
            <v>4.2367220676813241E-3</v>
          </cell>
          <cell r="E1545">
            <v>4.6970698629347071E-3</v>
          </cell>
          <cell r="F1545">
            <v>4.5563826121151141E-3</v>
          </cell>
        </row>
        <row r="1546">
          <cell r="A1546">
            <v>38800</v>
          </cell>
          <cell r="B1546">
            <v>3.8189969204889783E-3</v>
          </cell>
          <cell r="C1546">
            <v>3.6654447999671805E-3</v>
          </cell>
          <cell r="D1546">
            <v>4.0870397200340712E-3</v>
          </cell>
          <cell r="E1546">
            <v>4.6223239253144668E-3</v>
          </cell>
          <cell r="F1546">
            <v>4.4135648085411438E-3</v>
          </cell>
        </row>
        <row r="1547">
          <cell r="A1547">
            <v>38803</v>
          </cell>
          <cell r="B1547">
            <v>2.4322412903742211E-3</v>
          </cell>
          <cell r="C1547">
            <v>3.8189969204889783E-3</v>
          </cell>
          <cell r="D1547">
            <v>4.3616254792912309E-3</v>
          </cell>
          <cell r="E1547">
            <v>4.6101293244019802E-3</v>
          </cell>
          <cell r="F1547">
            <v>4.539343659443037E-3</v>
          </cell>
        </row>
        <row r="1548">
          <cell r="A1548">
            <v>38804</v>
          </cell>
          <cell r="B1548">
            <v>6.5852836755767629E-3</v>
          </cell>
          <cell r="C1548">
            <v>2.4322412903742211E-3</v>
          </cell>
          <cell r="D1548">
            <v>4.2188599103554561E-3</v>
          </cell>
          <cell r="E1548">
            <v>4.5389323965056832E-3</v>
          </cell>
          <cell r="F1548">
            <v>4.2079911181785393E-3</v>
          </cell>
        </row>
        <row r="1549">
          <cell r="A1549">
            <v>38805</v>
          </cell>
          <cell r="B1549">
            <v>4.9949561979905216E-3</v>
          </cell>
          <cell r="C1549">
            <v>6.5852836755767629E-3</v>
          </cell>
          <cell r="D1549">
            <v>4.0995113742132794E-3</v>
          </cell>
          <cell r="E1549">
            <v>4.6913614222027023E-3</v>
          </cell>
          <cell r="F1549">
            <v>4.974781059588658E-3</v>
          </cell>
        </row>
        <row r="1550">
          <cell r="A1550">
            <v>38806</v>
          </cell>
          <cell r="B1550">
            <v>6.9034092692158364E-3</v>
          </cell>
          <cell r="C1550">
            <v>4.9949561979905216E-3</v>
          </cell>
          <cell r="D1550">
            <v>4.2993845768795327E-3</v>
          </cell>
          <cell r="E1550">
            <v>4.7352557526897853E-3</v>
          </cell>
          <cell r="F1550">
            <v>4.7754617675164895E-3</v>
          </cell>
        </row>
        <row r="1551">
          <cell r="A1551">
            <v>38807</v>
          </cell>
          <cell r="B1551">
            <v>3.7148058882605739E-3</v>
          </cell>
          <cell r="C1551">
            <v>6.9034092692158364E-3</v>
          </cell>
          <cell r="D1551">
            <v>4.9469774707292646E-3</v>
          </cell>
          <cell r="E1551">
            <v>4.7922045935195143E-3</v>
          </cell>
          <cell r="F1551">
            <v>5.3845981582537001E-3</v>
          </cell>
        </row>
        <row r="1552">
          <cell r="A1552">
            <v>38810</v>
          </cell>
          <cell r="B1552">
            <v>8.9418560879648765E-3</v>
          </cell>
          <cell r="C1552">
            <v>3.7148058882605739E-3</v>
          </cell>
          <cell r="D1552">
            <v>4.9261392642835833E-3</v>
          </cell>
          <cell r="E1552">
            <v>4.7969246300900333E-3</v>
          </cell>
          <cell r="F1552">
            <v>4.7979539245153642E-3</v>
          </cell>
        </row>
        <row r="1553">
          <cell r="A1553">
            <v>38811</v>
          </cell>
          <cell r="B1553">
            <v>5.5867703164635711E-3</v>
          </cell>
          <cell r="C1553">
            <v>8.9418560879648765E-3</v>
          </cell>
          <cell r="D1553">
            <v>6.2280622238017145E-3</v>
          </cell>
          <cell r="E1553">
            <v>4.9762333012113797E-3</v>
          </cell>
          <cell r="F1553">
            <v>6.2991093361741551E-3</v>
          </cell>
        </row>
        <row r="1554">
          <cell r="A1554">
            <v>38812</v>
          </cell>
          <cell r="B1554">
            <v>3.2727732025303277E-3</v>
          </cell>
          <cell r="C1554">
            <v>5.5867703164635711E-3</v>
          </cell>
          <cell r="D1554">
            <v>6.0283595519790758E-3</v>
          </cell>
          <cell r="E1554">
            <v>4.9076007821494206E-3</v>
          </cell>
          <cell r="F1554">
            <v>5.5890867340595268E-3</v>
          </cell>
        </row>
        <row r="1555">
          <cell r="A1555">
            <v>38813</v>
          </cell>
          <cell r="B1555">
            <v>5.5962112730474703E-3</v>
          </cell>
          <cell r="C1555">
            <v>3.2727732025303277E-3</v>
          </cell>
          <cell r="D1555">
            <v>5.6839229528870376E-3</v>
          </cell>
          <cell r="E1555">
            <v>4.8162807446326585E-3</v>
          </cell>
          <cell r="F1555">
            <v>5.006558344977147E-3</v>
          </cell>
        </row>
        <row r="1556">
          <cell r="A1556">
            <v>38814</v>
          </cell>
          <cell r="B1556">
            <v>8.5030694427627312E-3</v>
          </cell>
          <cell r="C1556">
            <v>5.5962112730474703E-3</v>
          </cell>
          <cell r="D1556">
            <v>5.422483353653364E-3</v>
          </cell>
          <cell r="E1556">
            <v>4.8753380915922189E-3</v>
          </cell>
          <cell r="F1556">
            <v>5.3536072499056706E-3</v>
          </cell>
        </row>
        <row r="1557">
          <cell r="A1557">
            <v>38817</v>
          </cell>
          <cell r="B1557">
            <v>3.8922142709040251E-3</v>
          </cell>
          <cell r="C1557">
            <v>8.5030694427627312E-3</v>
          </cell>
          <cell r="D1557">
            <v>6.3801360645537961E-3</v>
          </cell>
          <cell r="E1557">
            <v>4.958679116818911E-3</v>
          </cell>
          <cell r="F1557">
            <v>6.2694905728603026E-3</v>
          </cell>
        </row>
        <row r="1558">
          <cell r="A1558">
            <v>38818</v>
          </cell>
          <cell r="B1558">
            <v>7.9829637663682475E-3</v>
          </cell>
          <cell r="C1558">
            <v>3.8922142709040251E-3</v>
          </cell>
          <cell r="D1558">
            <v>5.3702077011416258E-3</v>
          </cell>
          <cell r="E1558">
            <v>4.8997363685010162E-3</v>
          </cell>
          <cell r="F1558">
            <v>5.0326844349139364E-3</v>
          </cell>
        </row>
        <row r="1559">
          <cell r="A1559">
            <v>38819</v>
          </cell>
          <cell r="B1559">
            <v>2.5721492876783843E-3</v>
          </cell>
          <cell r="C1559">
            <v>7.9829637663682475E-3</v>
          </cell>
          <cell r="D1559">
            <v>5.8494463911225609E-3</v>
          </cell>
          <cell r="E1559">
            <v>5.0043816776595366E-3</v>
          </cell>
          <cell r="F1559">
            <v>5.9937227094742987E-3</v>
          </cell>
        </row>
        <row r="1560">
          <cell r="A1560">
            <v>38820</v>
          </cell>
          <cell r="B1560">
            <v>4.5008721028390371E-3</v>
          </cell>
          <cell r="C1560">
            <v>2.5721492876783843E-3</v>
          </cell>
          <cell r="D1560">
            <v>5.7093216081521726E-3</v>
          </cell>
          <cell r="E1560">
            <v>4.9754241533282234E-3</v>
          </cell>
          <cell r="F1560">
            <v>4.9458876435795451E-3</v>
          </cell>
        </row>
        <row r="1561">
          <cell r="A1561">
            <v>38824</v>
          </cell>
          <cell r="B1561">
            <v>5.7779042361433674E-3</v>
          </cell>
          <cell r="C1561">
            <v>4.5008721028390371E-3</v>
          </cell>
          <cell r="D1561">
            <v>5.4902537741104845E-3</v>
          </cell>
          <cell r="E1561">
            <v>4.9252529213504115E-3</v>
          </cell>
          <cell r="F1561">
            <v>5.197411525586124E-3</v>
          </cell>
        </row>
        <row r="1562">
          <cell r="A1562">
            <v>38825</v>
          </cell>
          <cell r="B1562">
            <v>7.8992961424133382E-3</v>
          </cell>
          <cell r="C1562">
            <v>5.7779042361433674E-3</v>
          </cell>
          <cell r="D1562">
            <v>4.9452207327866119E-3</v>
          </cell>
          <cell r="E1562">
            <v>4.9966151075901246E-3</v>
          </cell>
          <cell r="F1562">
            <v>5.2527945335482462E-3</v>
          </cell>
        </row>
        <row r="1563">
          <cell r="A1563">
            <v>38826</v>
          </cell>
          <cell r="B1563">
            <v>4.3063969700030133E-3</v>
          </cell>
          <cell r="C1563">
            <v>7.8992961424133382E-3</v>
          </cell>
          <cell r="D1563">
            <v>5.7466371070884741E-3</v>
          </cell>
          <cell r="E1563">
            <v>5.1550441805087556E-3</v>
          </cell>
          <cell r="F1563">
            <v>5.9945992794807126E-3</v>
          </cell>
        </row>
        <row r="1564">
          <cell r="A1564">
            <v>38827</v>
          </cell>
          <cell r="B1564">
            <v>6.0400785542127459E-3</v>
          </cell>
          <cell r="C1564">
            <v>4.3063969700030133E-3</v>
          </cell>
          <cell r="D1564">
            <v>5.0113237478154275E-3</v>
          </cell>
          <cell r="E1564">
            <v>5.2396045825905653E-3</v>
          </cell>
          <cell r="F1564">
            <v>5.0971780697593961E-3</v>
          </cell>
        </row>
        <row r="1565">
          <cell r="A1565">
            <v>38828</v>
          </cell>
          <cell r="B1565">
            <v>5.5702785948892096E-3</v>
          </cell>
          <cell r="C1565">
            <v>6.0400785542127459E-3</v>
          </cell>
          <cell r="D1565">
            <v>5.7049096011223006E-3</v>
          </cell>
          <cell r="E1565">
            <v>5.3711504652796411E-3</v>
          </cell>
          <cell r="F1565">
            <v>5.7185407454533096E-3</v>
          </cell>
        </row>
        <row r="1566">
          <cell r="A1566">
            <v>38831</v>
          </cell>
          <cell r="B1566">
            <v>4.1289315404441492E-3</v>
          </cell>
          <cell r="C1566">
            <v>5.5702785948892096E-3</v>
          </cell>
          <cell r="D1566">
            <v>5.9187908995323351E-3</v>
          </cell>
          <cell r="E1566">
            <v>5.2978892033978941E-3</v>
          </cell>
          <cell r="F1566">
            <v>5.686175887732842E-3</v>
          </cell>
        </row>
        <row r="1567">
          <cell r="A1567">
            <v>38832</v>
          </cell>
          <cell r="B1567">
            <v>5.2120450488073733E-3</v>
          </cell>
          <cell r="C1567">
            <v>4.1289315404441492E-3</v>
          </cell>
          <cell r="D1567">
            <v>5.5889963603924907E-3</v>
          </cell>
          <cell r="E1567">
            <v>5.3039501741153896E-3</v>
          </cell>
          <cell r="F1567">
            <v>5.3031445642063241E-3</v>
          </cell>
        </row>
        <row r="1568">
          <cell r="A1568">
            <v>38833</v>
          </cell>
          <cell r="B1568">
            <v>5.1787730723370957E-3</v>
          </cell>
          <cell r="C1568">
            <v>5.2120450488073733E-3</v>
          </cell>
          <cell r="D1568">
            <v>5.0515461416712985E-3</v>
          </cell>
          <cell r="E1568">
            <v>5.3742501854263068E-3</v>
          </cell>
          <cell r="F1568">
            <v>5.325657773082716E-3</v>
          </cell>
        </row>
        <row r="1569">
          <cell r="A1569">
            <v>38834</v>
          </cell>
          <cell r="B1569">
            <v>9.8492545739012269E-3</v>
          </cell>
          <cell r="C1569">
            <v>5.1787730723370957E-3</v>
          </cell>
          <cell r="D1569">
            <v>5.2260213621381146E-3</v>
          </cell>
          <cell r="E1569">
            <v>5.4360581923284948E-3</v>
          </cell>
          <cell r="F1569">
            <v>5.4068630447324743E-3</v>
          </cell>
        </row>
        <row r="1570">
          <cell r="A1570">
            <v>38835</v>
          </cell>
          <cell r="B1570">
            <v>4.9993496737298993E-3</v>
          </cell>
          <cell r="C1570">
            <v>9.8492545739012269E-3</v>
          </cell>
          <cell r="D1570">
            <v>5.987856566075811E-3</v>
          </cell>
          <cell r="E1570">
            <v>5.77319515976154E-3</v>
          </cell>
          <cell r="F1570">
            <v>6.6625864495216264E-3</v>
          </cell>
        </row>
        <row r="1571">
          <cell r="A1571">
            <v>38838</v>
          </cell>
          <cell r="B1571">
            <v>6.9323947202674071E-3</v>
          </cell>
          <cell r="C1571">
            <v>4.9993496737298993E-3</v>
          </cell>
          <cell r="D1571">
            <v>5.8736707818439491E-3</v>
          </cell>
          <cell r="E1571">
            <v>5.701107250586682E-3</v>
          </cell>
          <cell r="F1571">
            <v>5.7109712316532318E-3</v>
          </cell>
        </row>
        <row r="1572">
          <cell r="A1572">
            <v>38839</v>
          </cell>
          <cell r="B1572">
            <v>2.7099152572962345E-3</v>
          </cell>
          <cell r="C1572">
            <v>6.9323947202674071E-3</v>
          </cell>
          <cell r="D1572">
            <v>6.4343634178086005E-3</v>
          </cell>
          <cell r="E1572">
            <v>5.7891726379629034E-3</v>
          </cell>
          <cell r="F1572">
            <v>6.3034666715657932E-3</v>
          </cell>
        </row>
        <row r="1573">
          <cell r="A1573">
            <v>38840</v>
          </cell>
          <cell r="B1573">
            <v>4.7324371976389737E-3</v>
          </cell>
          <cell r="C1573">
            <v>2.7099152572962345E-3</v>
          </cell>
          <cell r="D1573">
            <v>5.9339374595063724E-3</v>
          </cell>
          <cell r="E1573">
            <v>5.5985592737847418E-3</v>
          </cell>
          <cell r="F1573">
            <v>5.2795233785051824E-3</v>
          </cell>
        </row>
        <row r="1574">
          <cell r="A1574">
            <v>38841</v>
          </cell>
          <cell r="B1574">
            <v>3.4833054203872054E-3</v>
          </cell>
          <cell r="C1574">
            <v>4.7324371976389737E-3</v>
          </cell>
          <cell r="D1574">
            <v>5.8446702845667475E-3</v>
          </cell>
          <cell r="E1574">
            <v>5.6448152423928507E-3</v>
          </cell>
          <cell r="F1574">
            <v>5.6312552142694441E-3</v>
          </cell>
        </row>
        <row r="1575">
          <cell r="A1575">
            <v>38842</v>
          </cell>
          <cell r="B1575">
            <v>4.5393045997243944E-3</v>
          </cell>
          <cell r="C1575">
            <v>3.4833054203872054E-3</v>
          </cell>
          <cell r="D1575">
            <v>4.571480453863944E-3</v>
          </cell>
          <cell r="E1575">
            <v>5.3966993029575016E-3</v>
          </cell>
          <cell r="F1575">
            <v>4.8402705175154834E-3</v>
          </cell>
        </row>
        <row r="1576">
          <cell r="A1576">
            <v>38845</v>
          </cell>
          <cell r="B1576">
            <v>1.8853978701012174E-3</v>
          </cell>
          <cell r="C1576">
            <v>4.5393045997243944E-3</v>
          </cell>
          <cell r="D1576">
            <v>4.479471439062843E-3</v>
          </cell>
          <cell r="E1576">
            <v>5.3490872249239022E-3</v>
          </cell>
          <cell r="F1576">
            <v>4.9811108895799708E-3</v>
          </cell>
        </row>
        <row r="1577">
          <cell r="A1577">
            <v>38846</v>
          </cell>
          <cell r="B1577">
            <v>2.0556212984574238E-3</v>
          </cell>
          <cell r="C1577">
            <v>1.8853978701012174E-3</v>
          </cell>
          <cell r="D1577">
            <v>3.4700720690296052E-3</v>
          </cell>
          <cell r="E1577">
            <v>5.2860247098134886E-3</v>
          </cell>
          <cell r="F1577">
            <v>4.0993416204397129E-3</v>
          </cell>
        </row>
        <row r="1578">
          <cell r="A1578">
            <v>38847</v>
          </cell>
          <cell r="B1578">
            <v>4.5338551613753461E-3</v>
          </cell>
          <cell r="C1578">
            <v>2.0556212984574238E-3</v>
          </cell>
          <cell r="D1578">
            <v>3.3392132772618426E-3</v>
          </cell>
          <cell r="E1578">
            <v>5.1250888018775764E-3</v>
          </cell>
          <cell r="F1578">
            <v>4.0235281758081824E-3</v>
          </cell>
        </row>
        <row r="1579">
          <cell r="A1579">
            <v>38848</v>
          </cell>
          <cell r="B1579">
            <v>6.8658797056690953E-3</v>
          </cell>
          <cell r="C1579">
            <v>4.5338551613753461E-3</v>
          </cell>
          <cell r="D1579">
            <v>3.2994968700091171E-3</v>
          </cell>
          <cell r="E1579">
            <v>4.9446699709054234E-3</v>
          </cell>
          <cell r="F1579">
            <v>4.3948615328312382E-3</v>
          </cell>
        </row>
        <row r="1580">
          <cell r="A1580">
            <v>38849</v>
          </cell>
          <cell r="B1580">
            <v>5.0256261917220029E-3</v>
          </cell>
          <cell r="C1580">
            <v>6.8658797056690953E-3</v>
          </cell>
          <cell r="D1580">
            <v>3.9760117270654953E-3</v>
          </cell>
          <cell r="E1580">
            <v>5.0798365815765628E-3</v>
          </cell>
          <cell r="F1580">
            <v>5.1201241477441158E-3</v>
          </cell>
        </row>
        <row r="1581">
          <cell r="A1581">
            <v>38852</v>
          </cell>
          <cell r="B1581">
            <v>5.9896273911670744E-3</v>
          </cell>
          <cell r="C1581">
            <v>5.0256261917220029E-3</v>
          </cell>
          <cell r="D1581">
            <v>4.073276045465017E-3</v>
          </cell>
          <cell r="E1581">
            <v>4.9454121463653709E-3</v>
          </cell>
          <cell r="F1581">
            <v>4.7727314186212623E-3</v>
          </cell>
        </row>
        <row r="1582">
          <cell r="A1582">
            <v>38853</v>
          </cell>
          <cell r="B1582">
            <v>4.6325952901849262E-3</v>
          </cell>
          <cell r="C1582">
            <v>5.9896273911670744E-3</v>
          </cell>
          <cell r="D1582">
            <v>4.8941219496781889E-3</v>
          </cell>
          <cell r="E1582">
            <v>5.10075206016031E-3</v>
          </cell>
          <cell r="F1582">
            <v>5.3099130378425376E-3</v>
          </cell>
        </row>
        <row r="1583">
          <cell r="A1583">
            <v>38854</v>
          </cell>
          <cell r="B1583">
            <v>8.907059313830885E-3</v>
          </cell>
          <cell r="C1583">
            <v>4.6325952901849262E-3</v>
          </cell>
          <cell r="D1583">
            <v>5.4095167480236895E-3</v>
          </cell>
          <cell r="E1583">
            <v>5.1067394777669414E-3</v>
          </cell>
          <cell r="F1583">
            <v>5.2568505595827989E-3</v>
          </cell>
        </row>
        <row r="1584">
          <cell r="A1584">
            <v>38855</v>
          </cell>
          <cell r="B1584">
            <v>6.2346815159564379E-3</v>
          </cell>
          <cell r="C1584">
            <v>8.907059313830885E-3</v>
          </cell>
          <cell r="D1584">
            <v>6.2841575785147971E-3</v>
          </cell>
          <cell r="E1584">
            <v>5.2489737994800105E-3</v>
          </cell>
          <cell r="F1584">
            <v>6.4121069977920156E-3</v>
          </cell>
        </row>
        <row r="1585">
          <cell r="A1585">
            <v>38856</v>
          </cell>
          <cell r="B1585">
            <v>7.9119323542407999E-3</v>
          </cell>
          <cell r="C1585">
            <v>6.2346815159564379E-3</v>
          </cell>
          <cell r="D1585">
            <v>6.1579179405722648E-3</v>
          </cell>
          <cell r="E1585">
            <v>5.1733094982774237E-3</v>
          </cell>
          <cell r="F1585">
            <v>5.8512041312231127E-3</v>
          </cell>
        </row>
        <row r="1586">
          <cell r="A1586">
            <v>38859</v>
          </cell>
          <cell r="B1586">
            <v>8.7946308199669046E-3</v>
          </cell>
          <cell r="C1586">
            <v>7.9119323542407999E-3</v>
          </cell>
          <cell r="D1586">
            <v>6.735179173076024E-3</v>
          </cell>
          <cell r="E1586">
            <v>5.337197470288233E-3</v>
          </cell>
          <cell r="F1586">
            <v>6.4306614157525095E-3</v>
          </cell>
        </row>
        <row r="1587">
          <cell r="A1587">
            <v>38860</v>
          </cell>
          <cell r="B1587">
            <v>1.0481589502235185E-2</v>
          </cell>
          <cell r="C1587">
            <v>8.7946308199669046E-3</v>
          </cell>
          <cell r="D1587">
            <v>7.2961798588359909E-3</v>
          </cell>
          <cell r="E1587">
            <v>5.4624043914588754E-3</v>
          </cell>
          <cell r="F1587">
            <v>6.8454281919448356E-3</v>
          </cell>
        </row>
        <row r="1588">
          <cell r="A1588">
            <v>38861</v>
          </cell>
          <cell r="B1588">
            <v>1.0340498436016789E-2</v>
          </cell>
          <cell r="C1588">
            <v>1.0481589502235185E-2</v>
          </cell>
          <cell r="D1588">
            <v>8.4659787012460429E-3</v>
          </cell>
          <cell r="E1588">
            <v>5.685645796338238E-3</v>
          </cell>
          <cell r="F1588">
            <v>7.6686649021026525E-3</v>
          </cell>
        </row>
        <row r="1589">
          <cell r="A1589">
            <v>38862</v>
          </cell>
          <cell r="B1589">
            <v>4.6892593729740487E-3</v>
          </cell>
          <cell r="C1589">
            <v>1.0340498436016789E-2</v>
          </cell>
          <cell r="D1589">
            <v>8.7526665256832219E-3</v>
          </cell>
          <cell r="E1589">
            <v>5.967989746136995E-3</v>
          </cell>
          <cell r="F1589">
            <v>7.8516185913257257E-3</v>
          </cell>
        </row>
        <row r="1590">
          <cell r="A1590">
            <v>38863</v>
          </cell>
          <cell r="B1590">
            <v>2.7141807364738039E-3</v>
          </cell>
          <cell r="C1590">
            <v>4.6892593729740487E-3</v>
          </cell>
          <cell r="D1590">
            <v>8.4435820970867447E-3</v>
          </cell>
          <cell r="E1590">
            <v>5.9442267608718433E-3</v>
          </cell>
          <cell r="F1590">
            <v>6.6989818642800205E-3</v>
          </cell>
        </row>
        <row r="1591">
          <cell r="A1591">
            <v>38867</v>
          </cell>
          <cell r="B1591">
            <v>6.052902127921699E-3</v>
          </cell>
          <cell r="C1591">
            <v>2.7141807364738039E-3</v>
          </cell>
          <cell r="D1591">
            <v>7.4040317735333452E-3</v>
          </cell>
          <cell r="E1591">
            <v>5.8321998365144208E-3</v>
          </cell>
          <cell r="F1591">
            <v>5.9119166013896626E-3</v>
          </cell>
        </row>
        <row r="1592">
          <cell r="A1592">
            <v>38868</v>
          </cell>
          <cell r="B1592">
            <v>3.2501834747848441E-3</v>
          </cell>
          <cell r="C1592">
            <v>6.052902127921699E-3</v>
          </cell>
          <cell r="D1592">
            <v>6.8556860351243042E-3</v>
          </cell>
          <cell r="E1592">
            <v>5.6596383616971703E-3</v>
          </cell>
          <cell r="F1592">
            <v>6.2534162507220728E-3</v>
          </cell>
        </row>
        <row r="1593">
          <cell r="A1593">
            <v>38869</v>
          </cell>
          <cell r="B1593">
            <v>5.4125699320741877E-3</v>
          </cell>
          <cell r="C1593">
            <v>3.2501834747848441E-3</v>
          </cell>
          <cell r="D1593">
            <v>5.4094048296342368E-3</v>
          </cell>
          <cell r="E1593">
            <v>5.5801308071996682E-3</v>
          </cell>
          <cell r="F1593">
            <v>5.1759744270828073E-3</v>
          </cell>
        </row>
        <row r="1594">
          <cell r="A1594">
            <v>38870</v>
          </cell>
          <cell r="B1594">
            <v>5.4434062644294927E-3</v>
          </cell>
          <cell r="C1594">
            <v>5.4125699320741877E-3</v>
          </cell>
          <cell r="D1594">
            <v>4.4238191288457161E-3</v>
          </cell>
          <cell r="E1594">
            <v>5.5110478622817935E-3</v>
          </cell>
          <cell r="F1594">
            <v>5.177862324593498E-3</v>
          </cell>
        </row>
        <row r="1595">
          <cell r="A1595">
            <v>38873</v>
          </cell>
          <cell r="B1595">
            <v>7.3779536205827705E-3</v>
          </cell>
          <cell r="C1595">
            <v>5.4434062644294927E-3</v>
          </cell>
          <cell r="D1595">
            <v>4.5746485071368054E-3</v>
          </cell>
          <cell r="E1595">
            <v>5.6352974535151239E-3</v>
          </cell>
          <cell r="F1595">
            <v>5.2844772945832433E-3</v>
          </cell>
        </row>
        <row r="1596">
          <cell r="A1596">
            <v>38874</v>
          </cell>
          <cell r="B1596">
            <v>8.3424226598428439E-3</v>
          </cell>
          <cell r="C1596">
            <v>7.3779536205827705E-3</v>
          </cell>
          <cell r="D1596">
            <v>5.5074030839585997E-3</v>
          </cell>
          <cell r="E1596">
            <v>5.7555482000125691E-3</v>
          </cell>
          <cell r="F1596">
            <v>6.0273736249218165E-3</v>
          </cell>
        </row>
        <row r="1597">
          <cell r="A1597">
            <v>38875</v>
          </cell>
          <cell r="B1597">
            <v>9.156061754974288E-3</v>
          </cell>
          <cell r="C1597">
            <v>8.3424226598428439E-3</v>
          </cell>
          <cell r="D1597">
            <v>5.9653071903428279E-3</v>
          </cell>
          <cell r="E1597">
            <v>5.9764171654423711E-3</v>
          </cell>
          <cell r="F1597">
            <v>6.4531800841999502E-3</v>
          </cell>
        </row>
        <row r="1598">
          <cell r="A1598">
            <v>38876</v>
          </cell>
          <cell r="B1598">
            <v>1.6309189042135405E-2</v>
          </cell>
          <cell r="C1598">
            <v>9.156061754974288E-3</v>
          </cell>
          <cell r="D1598">
            <v>7.1464828463807164E-3</v>
          </cell>
          <cell r="E1598">
            <v>6.1862697634082761E-3</v>
          </cell>
          <cell r="F1598">
            <v>7.1168025167732216E-3</v>
          </cell>
        </row>
        <row r="1599">
          <cell r="A1599">
            <v>38877</v>
          </cell>
          <cell r="B1599">
            <v>6.2029337909608904E-3</v>
          </cell>
          <cell r="C1599">
            <v>1.6309189042135405E-2</v>
          </cell>
          <cell r="D1599">
            <v>9.3258066683929598E-3</v>
          </cell>
          <cell r="E1599">
            <v>6.8418966348643756E-3</v>
          </cell>
          <cell r="F1599">
            <v>9.4672341811076494E-3</v>
          </cell>
        </row>
        <row r="1600">
          <cell r="A1600">
            <v>38880</v>
          </cell>
          <cell r="B1600">
            <v>7.627924507847641E-3</v>
          </cell>
          <cell r="C1600">
            <v>6.2029337909608904E-3</v>
          </cell>
          <cell r="D1600">
            <v>9.4777121736992383E-3</v>
          </cell>
          <cell r="E1600">
            <v>7.0304108390690789E-3</v>
          </cell>
          <cell r="F1600">
            <v>7.7516552058089399E-3</v>
          </cell>
        </row>
        <row r="1601">
          <cell r="A1601">
            <v>38881</v>
          </cell>
          <cell r="B1601">
            <v>1.0254813215243691E-2</v>
          </cell>
          <cell r="C1601">
            <v>7.627924507847641E-3</v>
          </cell>
          <cell r="D1601">
            <v>9.5277063511522136E-3</v>
          </cell>
          <cell r="E1601">
            <v>7.1710503548178201E-3</v>
          </cell>
          <cell r="F1601">
            <v>8.0804997797778687E-3</v>
          </cell>
        </row>
        <row r="1602">
          <cell r="A1602">
            <v>38882</v>
          </cell>
          <cell r="B1602">
            <v>6.0858893005653215E-3</v>
          </cell>
          <cell r="C1602">
            <v>1.0254813215243691E-2</v>
          </cell>
          <cell r="D1602">
            <v>9.9101844622323833E-3</v>
          </cell>
          <cell r="E1602">
            <v>7.3250927870712086E-3</v>
          </cell>
          <cell r="F1602">
            <v>8.7568031130479517E-3</v>
          </cell>
        </row>
        <row r="1603">
          <cell r="A1603">
            <v>38883</v>
          </cell>
          <cell r="B1603">
            <v>1.0151511661101979E-2</v>
          </cell>
          <cell r="C1603">
            <v>6.0858893005653215E-3</v>
          </cell>
          <cell r="D1603">
            <v>9.2961499713505903E-3</v>
          </cell>
          <cell r="E1603">
            <v>7.373286564745906E-3</v>
          </cell>
          <cell r="F1603">
            <v>7.7865195166046397E-3</v>
          </cell>
        </row>
        <row r="1604">
          <cell r="A1604">
            <v>38884</v>
          </cell>
          <cell r="B1604">
            <v>5.501671413381458E-3</v>
          </cell>
          <cell r="C1604">
            <v>1.0151511661101979E-2</v>
          </cell>
          <cell r="D1604">
            <v>8.0646144951439045E-3</v>
          </cell>
          <cell r="E1604">
            <v>7.5624631224702199E-3</v>
          </cell>
          <cell r="F1604">
            <v>8.1366167721582585E-3</v>
          </cell>
        </row>
        <row r="1605">
          <cell r="A1605">
            <v>38887</v>
          </cell>
          <cell r="B1605">
            <v>8.5826795677974698E-3</v>
          </cell>
          <cell r="C1605">
            <v>5.501671413381458E-3</v>
          </cell>
          <cell r="D1605">
            <v>7.9243620196280187E-3</v>
          </cell>
          <cell r="E1605">
            <v>7.6019665826155165E-3</v>
          </cell>
          <cell r="F1605">
            <v>7.2520068793163629E-3</v>
          </cell>
        </row>
        <row r="1606">
          <cell r="A1606">
            <v>38888</v>
          </cell>
          <cell r="B1606">
            <v>6.6696781521879325E-3</v>
          </cell>
          <cell r="C1606">
            <v>8.5826795677974698E-3</v>
          </cell>
          <cell r="D1606">
            <v>8.115313031617985E-3</v>
          </cell>
          <cell r="E1606">
            <v>7.5872220487049067E-3</v>
          </cell>
          <cell r="F1606">
            <v>7.878770114599188E-3</v>
          </cell>
        </row>
        <row r="1607">
          <cell r="A1607">
            <v>38889</v>
          </cell>
          <cell r="B1607">
            <v>8.3570982781832493E-3</v>
          </cell>
          <cell r="C1607">
            <v>6.6696781521879325E-3</v>
          </cell>
          <cell r="D1607">
            <v>7.3982860190068321E-3</v>
          </cell>
          <cell r="E1607">
            <v>7.6069946230790664E-3</v>
          </cell>
          <cell r="F1607">
            <v>7.270650935533628E-3</v>
          </cell>
        </row>
        <row r="1608">
          <cell r="A1608">
            <v>38890</v>
          </cell>
          <cell r="B1608">
            <v>5.2042377295903591E-3</v>
          </cell>
          <cell r="C1608">
            <v>8.3570982781832493E-3</v>
          </cell>
          <cell r="D1608">
            <v>7.8525278145304168E-3</v>
          </cell>
          <cell r="E1608">
            <v>7.6272294378037231E-3</v>
          </cell>
          <cell r="F1608">
            <v>7.7543085588085894E-3</v>
          </cell>
        </row>
        <row r="1609">
          <cell r="A1609">
            <v>38891</v>
          </cell>
          <cell r="B1609">
            <v>6.5440518984536695E-3</v>
          </cell>
          <cell r="C1609">
            <v>5.2042377295903591E-3</v>
          </cell>
          <cell r="D1609">
            <v>6.8630730282280934E-3</v>
          </cell>
          <cell r="E1609">
            <v>7.4640297518775156E-3</v>
          </cell>
          <cell r="F1609">
            <v>6.7529668210517119E-3</v>
          </cell>
        </row>
        <row r="1610">
          <cell r="A1610">
            <v>38894</v>
          </cell>
          <cell r="B1610">
            <v>2.7928801225455121E-3</v>
          </cell>
          <cell r="C1610">
            <v>6.5440518984536695E-3</v>
          </cell>
          <cell r="D1610">
            <v>7.0715491252425367E-3</v>
          </cell>
          <cell r="E1610">
            <v>7.2850507698874476E-3</v>
          </cell>
          <cell r="F1610">
            <v>7.0099289728012704E-3</v>
          </cell>
        </row>
        <row r="1611">
          <cell r="A1611">
            <v>38895</v>
          </cell>
          <cell r="B1611">
            <v>5.9695004437115961E-3</v>
          </cell>
          <cell r="C1611">
            <v>2.7928801225455121E-3</v>
          </cell>
          <cell r="D1611">
            <v>5.9135892361921443E-3</v>
          </cell>
          <cell r="E1611">
            <v>6.9419772101842062E-3</v>
          </cell>
          <cell r="F1611">
            <v>5.7719859012836001E-3</v>
          </cell>
        </row>
        <row r="1612">
          <cell r="A1612">
            <v>38896</v>
          </cell>
          <cell r="B1612">
            <v>3.9893969569225769E-3</v>
          </cell>
          <cell r="C1612">
            <v>5.9695004437115961E-3</v>
          </cell>
          <cell r="D1612">
            <v>5.7735536944968774E-3</v>
          </cell>
          <cell r="E1612">
            <v>7.0001699861268222E-3</v>
          </cell>
          <cell r="F1612">
            <v>6.3192684334540655E-3</v>
          </cell>
        </row>
        <row r="1613">
          <cell r="A1613">
            <v>38897</v>
          </cell>
          <cell r="B1613">
            <v>8.1573604710593172E-3</v>
          </cell>
          <cell r="C1613">
            <v>3.9893969569225769E-3</v>
          </cell>
          <cell r="D1613">
            <v>4.9000134302447425E-3</v>
          </cell>
          <cell r="E1613">
            <v>7.0581343597835846E-3</v>
          </cell>
          <cell r="F1613">
            <v>5.6544511228753518E-3</v>
          </cell>
        </row>
        <row r="1614">
          <cell r="A1614">
            <v>38898</v>
          </cell>
          <cell r="B1614">
            <v>3.4188768706183712E-3</v>
          </cell>
          <cell r="C1614">
            <v>8.1573604710593172E-3</v>
          </cell>
          <cell r="D1614">
            <v>5.4906379785385345E-3</v>
          </cell>
          <cell r="E1614">
            <v>7.153791557198929E-3</v>
          </cell>
          <cell r="F1614">
            <v>6.6677705337235601E-3</v>
          </cell>
        </row>
        <row r="1615">
          <cell r="A1615">
            <v>38901</v>
          </cell>
          <cell r="B1615">
            <v>3.1941959935666642E-3</v>
          </cell>
          <cell r="C1615">
            <v>3.4188768706183712E-3</v>
          </cell>
          <cell r="D1615">
            <v>4.8656029729714743E-3</v>
          </cell>
          <cell r="E1615">
            <v>7.1614594388277253E-3</v>
          </cell>
          <cell r="F1615">
            <v>5.5750560215519331E-3</v>
          </cell>
        </row>
        <row r="1616">
          <cell r="A1616">
            <v>38903</v>
          </cell>
          <cell r="B1616">
            <v>6.7005317074272912E-3</v>
          </cell>
          <cell r="C1616">
            <v>3.1941959935666642E-3</v>
          </cell>
          <cell r="D1616">
            <v>4.9458661471757049E-3</v>
          </cell>
          <cell r="E1616">
            <v>7.0606242598046567E-3</v>
          </cell>
          <cell r="F1616">
            <v>5.5276271527839376E-3</v>
          </cell>
        </row>
        <row r="1617">
          <cell r="A1617">
            <v>38904</v>
          </cell>
          <cell r="B1617">
            <v>4.2911398323036577E-3</v>
          </cell>
          <cell r="C1617">
            <v>6.7005317074272912E-3</v>
          </cell>
          <cell r="D1617">
            <v>5.0920723999188441E-3</v>
          </cell>
          <cell r="E1617">
            <v>7.117766325395466E-3</v>
          </cell>
          <cell r="F1617">
            <v>6.2411267166051099E-3</v>
          </cell>
        </row>
        <row r="1618">
          <cell r="A1618">
            <v>38905</v>
          </cell>
          <cell r="B1618">
            <v>5.2122965409427879E-3</v>
          </cell>
          <cell r="C1618">
            <v>4.2911398323036577E-3</v>
          </cell>
          <cell r="D1618">
            <v>5.15242097499506E-3</v>
          </cell>
          <cell r="E1618">
            <v>6.9774566077464165E-3</v>
          </cell>
          <cell r="F1618">
            <v>5.7742363498313812E-3</v>
          </cell>
        </row>
        <row r="1619">
          <cell r="A1619">
            <v>38908</v>
          </cell>
          <cell r="B1619">
            <v>5.6987646258231765E-3</v>
          </cell>
          <cell r="C1619">
            <v>5.2122965409427879E-3</v>
          </cell>
          <cell r="D1619">
            <v>4.5634081889717546E-3</v>
          </cell>
          <cell r="E1619">
            <v>6.8351781477964148E-3</v>
          </cell>
          <cell r="F1619">
            <v>5.6713304401138642E-3</v>
          </cell>
        </row>
        <row r="1620">
          <cell r="A1620">
            <v>38909</v>
          </cell>
          <cell r="B1620">
            <v>7.6461663940592083E-3</v>
          </cell>
          <cell r="C1620">
            <v>5.6987646258231765E-3</v>
          </cell>
          <cell r="D1620">
            <v>5.0193857400127155E-3</v>
          </cell>
          <cell r="E1620">
            <v>6.6780282782895467E-3</v>
          </cell>
          <cell r="F1620">
            <v>5.8729310597296211E-3</v>
          </cell>
        </row>
        <row r="1621">
          <cell r="A1621">
            <v>38910</v>
          </cell>
          <cell r="B1621">
            <v>5.9202372218335299E-3</v>
          </cell>
          <cell r="C1621">
            <v>7.6461663940592083E-3</v>
          </cell>
          <cell r="D1621">
            <v>5.9097798201112241E-3</v>
          </cell>
          <cell r="E1621">
            <v>6.2842545215588104E-3</v>
          </cell>
          <cell r="F1621">
            <v>6.4168516891088805E-3</v>
          </cell>
        </row>
        <row r="1622">
          <cell r="A1622">
            <v>38911</v>
          </cell>
          <cell r="B1622">
            <v>5.7184722269276412E-3</v>
          </cell>
          <cell r="C1622">
            <v>5.9202372218335299E-3</v>
          </cell>
          <cell r="D1622">
            <v>5.7537209229924719E-3</v>
          </cell>
          <cell r="E1622">
            <v>6.2714046775075661E-3</v>
          </cell>
          <cell r="F1622">
            <v>6.0398540773251644E-3</v>
          </cell>
        </row>
        <row r="1623">
          <cell r="A1623">
            <v>38912</v>
          </cell>
          <cell r="B1623">
            <v>8.0754161077202565E-3</v>
          </cell>
          <cell r="C1623">
            <v>5.7184722269276412E-3</v>
          </cell>
          <cell r="D1623">
            <v>6.0391874019172691E-3</v>
          </cell>
          <cell r="E1623">
            <v>6.1846113920112043E-3</v>
          </cell>
          <cell r="F1623">
            <v>6.0780585908746685E-3</v>
          </cell>
        </row>
        <row r="1624">
          <cell r="A1624">
            <v>38915</v>
          </cell>
          <cell r="B1624">
            <v>4.5018964225804637E-3</v>
          </cell>
          <cell r="C1624">
            <v>8.0754161077202565E-3</v>
          </cell>
          <cell r="D1624">
            <v>6.6118113152727632E-3</v>
          </cell>
          <cell r="E1624">
            <v>6.0855478871237739E-3</v>
          </cell>
          <cell r="F1624">
            <v>6.6846329396409929E-3</v>
          </cell>
        </row>
        <row r="1625">
          <cell r="A1625">
            <v>38916</v>
          </cell>
          <cell r="B1625">
            <v>8.872633070962541E-3</v>
          </cell>
          <cell r="C1625">
            <v>4.5018964225804637E-3</v>
          </cell>
          <cell r="D1625">
            <v>6.3724376746242192E-3</v>
          </cell>
          <cell r="E1625">
            <v>6.0135482108517359E-3</v>
          </cell>
          <cell r="F1625">
            <v>5.9188532785592919E-3</v>
          </cell>
        </row>
        <row r="1626">
          <cell r="A1626">
            <v>38917</v>
          </cell>
          <cell r="B1626">
            <v>8.7646918330273691E-3</v>
          </cell>
          <cell r="C1626">
            <v>8.872633070962541E-3</v>
          </cell>
          <cell r="D1626">
            <v>6.6177310100048858E-3</v>
          </cell>
          <cell r="E1626">
            <v>5.9554173658453976E-3</v>
          </cell>
          <cell r="F1626">
            <v>6.7850233698725938E-3</v>
          </cell>
        </row>
        <row r="1627">
          <cell r="A1627">
            <v>38918</v>
          </cell>
          <cell r="B1627">
            <v>5.5187915874091199E-3</v>
          </cell>
          <cell r="C1627">
            <v>8.7646918330273691E-3</v>
          </cell>
          <cell r="D1627">
            <v>7.1866219322436527E-3</v>
          </cell>
          <cell r="E1627">
            <v>6.1037364758293015E-3</v>
          </cell>
          <cell r="F1627">
            <v>7.030691602533507E-3</v>
          </cell>
        </row>
        <row r="1628">
          <cell r="A1628">
            <v>38919</v>
          </cell>
          <cell r="B1628">
            <v>5.2093935621629157E-3</v>
          </cell>
          <cell r="C1628">
            <v>5.5187915874091199E-3</v>
          </cell>
          <cell r="D1628">
            <v>7.1466858043399504E-3</v>
          </cell>
          <cell r="E1628">
            <v>5.9644688403571039E-3</v>
          </cell>
          <cell r="F1628">
            <v>6.3745299276175057E-3</v>
          </cell>
        </row>
        <row r="1629">
          <cell r="A1629">
            <v>38922</v>
          </cell>
          <cell r="B1629">
            <v>7.6671239942996319E-3</v>
          </cell>
          <cell r="C1629">
            <v>5.2093935621629157E-3</v>
          </cell>
          <cell r="D1629">
            <v>6.5734812952284822E-3</v>
          </cell>
          <cell r="E1629">
            <v>5.8980922680832402E-3</v>
          </cell>
          <cell r="F1629">
            <v>6.0808441197665181E-3</v>
          </cell>
        </row>
        <row r="1630">
          <cell r="A1630">
            <v>38923</v>
          </cell>
          <cell r="B1630">
            <v>7.109323422893046E-3</v>
          </cell>
          <cell r="C1630">
            <v>7.6671239942996319E-3</v>
          </cell>
          <cell r="D1630">
            <v>7.206526809572315E-3</v>
          </cell>
          <cell r="E1630">
            <v>5.8667298006339855E-3</v>
          </cell>
          <cell r="F1630">
            <v>6.7527013755032846E-3</v>
          </cell>
        </row>
        <row r="1631">
          <cell r="A1631">
            <v>38924</v>
          </cell>
          <cell r="B1631">
            <v>6.2048917104679325E-3</v>
          </cell>
          <cell r="C1631">
            <v>7.109323422893046E-3</v>
          </cell>
          <cell r="D1631">
            <v>6.8538648799584172E-3</v>
          </cell>
          <cell r="E1631">
            <v>5.9533246048750158E-3</v>
          </cell>
          <cell r="F1631">
            <v>6.5511060362609648E-3</v>
          </cell>
        </row>
        <row r="1632">
          <cell r="A1632">
            <v>38925</v>
          </cell>
          <cell r="B1632">
            <v>7.6038143840480871E-3</v>
          </cell>
          <cell r="C1632">
            <v>6.2048917104679325E-3</v>
          </cell>
          <cell r="D1632">
            <v>6.3419048554465302E-3</v>
          </cell>
          <cell r="E1632">
            <v>5.9379082326938455E-3</v>
          </cell>
          <cell r="F1632">
            <v>6.1902695282072574E-3</v>
          </cell>
        </row>
        <row r="1633">
          <cell r="A1633">
            <v>38926</v>
          </cell>
          <cell r="B1633">
            <v>6.1877990388790891E-3</v>
          </cell>
          <cell r="C1633">
            <v>7.6038143840480871E-3</v>
          </cell>
          <cell r="D1633">
            <v>6.7589094147743221E-3</v>
          </cell>
          <cell r="E1633">
            <v>6.1565870627621451E-3</v>
          </cell>
          <cell r="F1633">
            <v>6.6791661498817843E-3</v>
          </cell>
        </row>
        <row r="1634">
          <cell r="A1634">
            <v>38929</v>
          </cell>
          <cell r="B1634">
            <v>2.3778442532563977E-3</v>
          </cell>
          <cell r="C1634">
            <v>6.1877990388790891E-3</v>
          </cell>
          <cell r="D1634">
            <v>6.9545905101175576E-3</v>
          </cell>
          <cell r="E1634">
            <v>6.1665097261788503E-3</v>
          </cell>
          <cell r="F1634">
            <v>6.4977628239920055E-3</v>
          </cell>
        </row>
        <row r="1635">
          <cell r="A1635">
            <v>38930</v>
          </cell>
          <cell r="B1635">
            <v>6.5751344044880722E-3</v>
          </cell>
          <cell r="C1635">
            <v>2.3778442532563977E-3</v>
          </cell>
          <cell r="D1635">
            <v>5.8967345619089107E-3</v>
          </cell>
          <cell r="E1635">
            <v>6.0932573305576606E-3</v>
          </cell>
          <cell r="F1635">
            <v>5.3837794491382613E-3</v>
          </cell>
        </row>
        <row r="1636">
          <cell r="A1636">
            <v>38931</v>
          </cell>
          <cell r="B1636">
            <v>6.6244549561428343E-3</v>
          </cell>
          <cell r="C1636">
            <v>6.5751344044880722E-3</v>
          </cell>
          <cell r="D1636">
            <v>5.7898967582279155E-3</v>
          </cell>
          <cell r="E1636">
            <v>6.0213379638953289E-3</v>
          </cell>
          <cell r="F1636">
            <v>6.0823009544412106E-3</v>
          </cell>
        </row>
        <row r="1637">
          <cell r="A1637">
            <v>38932</v>
          </cell>
          <cell r="B1637">
            <v>6.6965085106042025E-3</v>
          </cell>
          <cell r="C1637">
            <v>6.6244549561428343E-3</v>
          </cell>
          <cell r="D1637">
            <v>5.8738094073628958E-3</v>
          </cell>
          <cell r="E1637">
            <v>6.1670460586918949E-3</v>
          </cell>
          <cell r="F1637">
            <v>6.1751159818068131E-3</v>
          </cell>
        </row>
        <row r="1638">
          <cell r="A1638">
            <v>38933</v>
          </cell>
          <cell r="B1638">
            <v>1.0366394839729443E-2</v>
          </cell>
          <cell r="C1638">
            <v>6.6965085106042025E-3</v>
          </cell>
          <cell r="D1638">
            <v>5.6923482326741185E-3</v>
          </cell>
          <cell r="E1638">
            <v>6.3262420821936028E-3</v>
          </cell>
          <cell r="F1638">
            <v>6.1781469081514931E-3</v>
          </cell>
        </row>
        <row r="1639">
          <cell r="A1639">
            <v>38936</v>
          </cell>
          <cell r="B1639">
            <v>3.2099068097145868E-3</v>
          </cell>
          <cell r="C1639">
            <v>1.0366394839729443E-2</v>
          </cell>
          <cell r="D1639">
            <v>6.5280673928441888E-3</v>
          </cell>
          <cell r="E1639">
            <v>6.4928722245709732E-3</v>
          </cell>
          <cell r="F1639">
            <v>7.2176365672669916E-3</v>
          </cell>
        </row>
        <row r="1640">
          <cell r="A1640">
            <v>38937</v>
          </cell>
          <cell r="B1640">
            <v>7.4391578164882486E-3</v>
          </cell>
          <cell r="C1640">
            <v>3.2099068097145868E-3</v>
          </cell>
          <cell r="D1640">
            <v>6.6944799041358275E-3</v>
          </cell>
          <cell r="E1640">
            <v>6.4437252689987425E-3</v>
          </cell>
          <cell r="F1640">
            <v>5.9587725311591715E-3</v>
          </cell>
        </row>
        <row r="1641">
          <cell r="A1641">
            <v>38938</v>
          </cell>
          <cell r="B1641">
            <v>1.1153900254404641E-2</v>
          </cell>
          <cell r="C1641">
            <v>7.4391578164882486E-3</v>
          </cell>
          <cell r="D1641">
            <v>6.8672845865358628E-3</v>
          </cell>
          <cell r="E1641">
            <v>6.5449462360689901E-3</v>
          </cell>
          <cell r="F1641">
            <v>6.829715699462259E-3</v>
          </cell>
        </row>
        <row r="1642">
          <cell r="A1642">
            <v>38939</v>
          </cell>
          <cell r="B1642">
            <v>5.5558497043078203E-3</v>
          </cell>
          <cell r="C1642">
            <v>1.1153900254404641E-2</v>
          </cell>
          <cell r="D1642">
            <v>7.7731736461882249E-3</v>
          </cell>
          <cell r="E1642">
            <v>6.7929069464590566E-3</v>
          </cell>
          <cell r="F1642">
            <v>7.9328531603921719E-3</v>
          </cell>
        </row>
        <row r="1643">
          <cell r="A1643">
            <v>38940</v>
          </cell>
          <cell r="B1643">
            <v>5.0947058249190018E-3</v>
          </cell>
          <cell r="C1643">
            <v>5.5558497043078203E-3</v>
          </cell>
          <cell r="D1643">
            <v>7.5450418849289493E-3</v>
          </cell>
          <cell r="E1643">
            <v>6.6978925514703559E-3</v>
          </cell>
          <cell r="F1643">
            <v>6.7943183381768604E-3</v>
          </cell>
        </row>
        <row r="1644">
          <cell r="A1644">
            <v>38943</v>
          </cell>
          <cell r="B1644">
            <v>8.3163996358553167E-3</v>
          </cell>
          <cell r="C1644">
            <v>5.0947058249190018E-3</v>
          </cell>
          <cell r="D1644">
            <v>6.4907040819668594E-3</v>
          </cell>
          <cell r="E1644">
            <v>6.6603683970651506E-3</v>
          </cell>
          <cell r="F1644">
            <v>6.3043029761693219E-3</v>
          </cell>
        </row>
        <row r="1645">
          <cell r="A1645">
            <v>38944</v>
          </cell>
          <cell r="B1645">
            <v>5.7477081477994964E-3</v>
          </cell>
          <cell r="C1645">
            <v>8.3163996358553167E-3</v>
          </cell>
          <cell r="D1645">
            <v>7.5120026471950071E-3</v>
          </cell>
          <cell r="E1645">
            <v>6.7784560065618634E-3</v>
          </cell>
          <cell r="F1645">
            <v>7.3137487061272245E-3</v>
          </cell>
        </row>
        <row r="1646">
          <cell r="A1646">
            <v>38945</v>
          </cell>
          <cell r="B1646">
            <v>3.6634500916689424E-3</v>
          </cell>
          <cell r="C1646">
            <v>5.7477081477994964E-3</v>
          </cell>
          <cell r="D1646">
            <v>7.1737127134572556E-3</v>
          </cell>
          <cell r="E1646">
            <v>6.6726510992927389E-3</v>
          </cell>
          <cell r="F1646">
            <v>6.6819044752781534E-3</v>
          </cell>
        </row>
        <row r="1647">
          <cell r="A1647">
            <v>38946</v>
          </cell>
          <cell r="B1647">
            <v>3.9885106248145809E-3</v>
          </cell>
          <cell r="C1647">
            <v>3.6634500916689424E-3</v>
          </cell>
          <cell r="D1647">
            <v>5.6756226809101147E-3</v>
          </cell>
          <cell r="E1647">
            <v>6.6345399024331239E-3</v>
          </cell>
          <cell r="F1647">
            <v>5.7309377372011406E-3</v>
          </cell>
        </row>
        <row r="1648">
          <cell r="A1648">
            <v>38947</v>
          </cell>
          <cell r="B1648">
            <v>4.3987704801710823E-3</v>
          </cell>
          <cell r="C1648">
            <v>3.9885106248145809E-3</v>
          </cell>
          <cell r="D1648">
            <v>5.3621548650114679E-3</v>
          </cell>
          <cell r="E1648">
            <v>6.4125343366991253E-3</v>
          </cell>
          <cell r="F1648">
            <v>5.5932924708615691E-3</v>
          </cell>
        </row>
        <row r="1649">
          <cell r="A1649">
            <v>38950</v>
          </cell>
          <cell r="B1649">
            <v>2.9817687083967901E-3</v>
          </cell>
          <cell r="C1649">
            <v>4.3987704801710823E-3</v>
          </cell>
          <cell r="D1649">
            <v>5.2229677960618842E-3</v>
          </cell>
          <cell r="E1649">
            <v>6.2140833661147509E-3</v>
          </cell>
          <cell r="F1649">
            <v>5.5445434222634055E-3</v>
          </cell>
        </row>
        <row r="1650">
          <cell r="A1650">
            <v>38951</v>
          </cell>
          <cell r="B1650">
            <v>4.028557193847206E-3</v>
          </cell>
          <cell r="C1650">
            <v>2.9817687083967901E-3</v>
          </cell>
          <cell r="D1650">
            <v>4.1560416105701787E-3</v>
          </cell>
          <cell r="E1650">
            <v>6.098764144341462E-3</v>
          </cell>
          <cell r="F1650">
            <v>4.8477146982441148E-3</v>
          </cell>
        </row>
        <row r="1651">
          <cell r="A1651">
            <v>38952</v>
          </cell>
          <cell r="B1651">
            <v>5.4079828798537398E-3</v>
          </cell>
          <cell r="C1651">
            <v>4.028557193847206E-3</v>
          </cell>
          <cell r="D1651">
            <v>3.8122114197797199E-3</v>
          </cell>
          <cell r="E1651">
            <v>6.0450897639634758E-3</v>
          </cell>
          <cell r="F1651">
            <v>4.8909428686418725E-3</v>
          </cell>
        </row>
        <row r="1652">
          <cell r="A1652">
            <v>38953</v>
          </cell>
          <cell r="B1652">
            <v>2.6655916071195648E-3</v>
          </cell>
          <cell r="C1652">
            <v>5.4079828798537398E-3</v>
          </cell>
          <cell r="D1652">
            <v>4.1611179774166795E-3</v>
          </cell>
          <cell r="E1652">
            <v>5.942401531488662E-3</v>
          </cell>
          <cell r="F1652">
            <v>5.234934925252184E-3</v>
          </cell>
        </row>
        <row r="1653">
          <cell r="A1653">
            <v>38954</v>
          </cell>
          <cell r="B1653">
            <v>3.2612941568247442E-3</v>
          </cell>
          <cell r="C1653">
            <v>2.6655916071195648E-3</v>
          </cell>
          <cell r="D1653">
            <v>3.8965341738776771E-3</v>
          </cell>
          <cell r="E1653">
            <v>5.7404137216807765E-3</v>
          </cell>
          <cell r="F1653">
            <v>4.5641829145589372E-3</v>
          </cell>
        </row>
        <row r="1654">
          <cell r="A1654">
            <v>38957</v>
          </cell>
          <cell r="B1654">
            <v>4.9532978954532321E-3</v>
          </cell>
          <cell r="C1654">
            <v>3.2612941568247442E-3</v>
          </cell>
          <cell r="D1654">
            <v>3.6690389092084094E-3</v>
          </cell>
          <cell r="E1654">
            <v>5.6066138328788127E-3</v>
          </cell>
          <cell r="F1654">
            <v>4.539661857381784E-3</v>
          </cell>
        </row>
        <row r="1655">
          <cell r="A1655">
            <v>38958</v>
          </cell>
          <cell r="B1655">
            <v>5.5256354408190203E-3</v>
          </cell>
          <cell r="C1655">
            <v>4.9532978954532321E-3</v>
          </cell>
          <cell r="D1655">
            <v>4.0633447466196975E-3</v>
          </cell>
          <cell r="E1655">
            <v>5.4861358106699561E-3</v>
          </cell>
          <cell r="F1655">
            <v>4.9510485432799622E-3</v>
          </cell>
        </row>
        <row r="1656">
          <cell r="A1656">
            <v>38959</v>
          </cell>
          <cell r="B1656">
            <v>2.2440238111346104E-3</v>
          </cell>
          <cell r="C1656">
            <v>5.5256354408190203E-3</v>
          </cell>
          <cell r="D1656">
            <v>4.3627603960140603E-3</v>
          </cell>
          <cell r="E1656">
            <v>5.4560374653035894E-3</v>
          </cell>
          <cell r="F1656">
            <v>5.1558619715889077E-3</v>
          </cell>
        </row>
        <row r="1657">
          <cell r="A1657">
            <v>38960</v>
          </cell>
          <cell r="B1657">
            <v>2.0325860767016033E-3</v>
          </cell>
          <cell r="C1657">
            <v>2.2440238111346104E-3</v>
          </cell>
          <cell r="D1657">
            <v>3.7299685822702348E-3</v>
          </cell>
          <cell r="E1657">
            <v>5.4499547179344167E-3</v>
          </cell>
          <cell r="F1657">
            <v>4.3205678702423183E-3</v>
          </cell>
        </row>
        <row r="1658">
          <cell r="A1658">
            <v>38961</v>
          </cell>
          <cell r="B1658">
            <v>2.9324719563195048E-3</v>
          </cell>
          <cell r="C1658">
            <v>2.0325860767016033E-3</v>
          </cell>
          <cell r="D1658">
            <v>3.6033674761866427E-3</v>
          </cell>
          <cell r="E1658">
            <v>5.2434752484895779E-3</v>
          </cell>
          <cell r="F1658">
            <v>4.1604056692713092E-3</v>
          </cell>
        </row>
        <row r="1659">
          <cell r="A1659">
            <v>38965</v>
          </cell>
          <cell r="B1659">
            <v>2.7843456493138481E-3</v>
          </cell>
          <cell r="C1659">
            <v>2.9324719563195048E-3</v>
          </cell>
          <cell r="D1659">
            <v>3.537603036085594E-3</v>
          </cell>
          <cell r="E1659">
            <v>5.0756578394066994E-3</v>
          </cell>
          <cell r="F1659">
            <v>4.2392003656785112E-3</v>
          </cell>
        </row>
        <row r="1660">
          <cell r="A1660">
            <v>38966</v>
          </cell>
          <cell r="B1660">
            <v>4.5503505497831069E-3</v>
          </cell>
          <cell r="C1660">
            <v>2.7843456493138481E-3</v>
          </cell>
          <cell r="D1660">
            <v>3.1038125868577174E-3</v>
          </cell>
          <cell r="E1660">
            <v>4.8978322548025926E-3</v>
          </cell>
          <cell r="F1660">
            <v>3.9865502499316745E-3</v>
          </cell>
        </row>
        <row r="1661">
          <cell r="A1661">
            <v>38967</v>
          </cell>
          <cell r="B1661">
            <v>3.8606678893791237E-3</v>
          </cell>
          <cell r="C1661">
            <v>4.5503505497831069E-3</v>
          </cell>
          <cell r="D1661">
            <v>2.9087556086505343E-3</v>
          </cell>
          <cell r="E1661">
            <v>4.633466605259577E-3</v>
          </cell>
          <cell r="F1661">
            <v>4.1400672373526322E-3</v>
          </cell>
        </row>
        <row r="1662">
          <cell r="A1662">
            <v>38968</v>
          </cell>
          <cell r="B1662">
            <v>2.42083239652749E-3</v>
          </cell>
          <cell r="C1662">
            <v>3.8606678893791237E-3</v>
          </cell>
          <cell r="D1662">
            <v>3.2320844242994377E-3</v>
          </cell>
          <cell r="E1662">
            <v>4.6630466543352376E-3</v>
          </cell>
          <cell r="F1662">
            <v>4.1455325244124713E-3</v>
          </cell>
        </row>
        <row r="1663">
          <cell r="A1663">
            <v>38971</v>
          </cell>
          <cell r="B1663">
            <v>6.3108012968414867E-3</v>
          </cell>
          <cell r="C1663">
            <v>2.42083239652749E-3</v>
          </cell>
          <cell r="D1663">
            <v>3.309733688264615E-3</v>
          </cell>
          <cell r="E1663">
            <v>4.4349409534279304E-3</v>
          </cell>
          <cell r="F1663">
            <v>3.8299309512642744E-3</v>
          </cell>
        </row>
        <row r="1664">
          <cell r="A1664">
            <v>38972</v>
          </cell>
          <cell r="B1664">
            <v>4.9840474481879591E-3</v>
          </cell>
          <cell r="C1664">
            <v>6.3108012968414867E-3</v>
          </cell>
          <cell r="D1664">
            <v>3.9853995563690113E-3</v>
          </cell>
          <cell r="E1664">
            <v>4.2148000917205134E-3</v>
          </cell>
          <cell r="F1664">
            <v>4.7102979870004636E-3</v>
          </cell>
        </row>
        <row r="1665">
          <cell r="A1665">
            <v>38973</v>
          </cell>
          <cell r="B1665">
            <v>3.8135959327538194E-3</v>
          </cell>
          <cell r="C1665">
            <v>4.9840474481879591E-3</v>
          </cell>
          <cell r="D1665">
            <v>4.425339916143833E-3</v>
          </cell>
          <cell r="E1665">
            <v>4.1888090800787023E-3</v>
          </cell>
          <cell r="F1665">
            <v>4.6231156469573346E-3</v>
          </cell>
        </row>
        <row r="1666">
          <cell r="A1666">
            <v>38974</v>
          </cell>
          <cell r="B1666">
            <v>2.7134776032082474E-3</v>
          </cell>
          <cell r="C1666">
            <v>3.8135959327538194E-3</v>
          </cell>
          <cell r="D1666">
            <v>4.2779889927379751E-3</v>
          </cell>
          <cell r="E1666">
            <v>4.1305768122530126E-3</v>
          </cell>
          <cell r="F1666">
            <v>4.33412122389875E-3</v>
          </cell>
        </row>
        <row r="1667">
          <cell r="A1667">
            <v>38975</v>
          </cell>
          <cell r="B1667">
            <v>4.6264929334322588E-3</v>
          </cell>
          <cell r="C1667">
            <v>2.7134776032082474E-3</v>
          </cell>
          <cell r="D1667">
            <v>4.0485509355038E-3</v>
          </cell>
          <cell r="E1667">
            <v>3.8758985380417822E-3</v>
          </cell>
          <cell r="F1667">
            <v>3.9564635058443598E-3</v>
          </cell>
        </row>
        <row r="1668">
          <cell r="A1668">
            <v>38978</v>
          </cell>
          <cell r="B1668">
            <v>3.4241529811251058E-3</v>
          </cell>
          <cell r="C1668">
            <v>4.6264929334322588E-3</v>
          </cell>
          <cell r="D1668">
            <v>4.4896830428847543E-3</v>
          </cell>
          <cell r="E1668">
            <v>3.8249342101159991E-3</v>
          </cell>
          <cell r="F1668">
            <v>4.4506171408570123E-3</v>
          </cell>
        </row>
        <row r="1669">
          <cell r="A1669">
            <v>38979</v>
          </cell>
          <cell r="B1669">
            <v>5.2174573497383407E-3</v>
          </cell>
          <cell r="C1669">
            <v>3.4241529811251058E-3</v>
          </cell>
          <cell r="D1669">
            <v>3.9123533797414782E-3</v>
          </cell>
          <cell r="E1669">
            <v>3.814057068727643E-3</v>
          </cell>
          <cell r="F1669">
            <v>4.0128396260147E-3</v>
          </cell>
        </row>
        <row r="1670">
          <cell r="A1670">
            <v>38980</v>
          </cell>
          <cell r="B1670">
            <v>4.5725663814860781E-3</v>
          </cell>
          <cell r="C1670">
            <v>5.2174573497383407E-3</v>
          </cell>
          <cell r="D1670">
            <v>3.959035360051555E-3</v>
          </cell>
          <cell r="E1670">
            <v>3.8699182834969047E-3</v>
          </cell>
          <cell r="F1670">
            <v>4.3769125336943675E-3</v>
          </cell>
        </row>
        <row r="1671">
          <cell r="A1671">
            <v>38981</v>
          </cell>
          <cell r="B1671">
            <v>5.6803370241033518E-3</v>
          </cell>
          <cell r="C1671">
            <v>4.5725663814860781E-3</v>
          </cell>
          <cell r="D1671">
            <v>4.110829449798006E-3</v>
          </cell>
          <cell r="E1671">
            <v>3.8778180971930408E-3</v>
          </cell>
          <cell r="F1671">
            <v>4.3188496168158428E-3</v>
          </cell>
        </row>
        <row r="1672">
          <cell r="A1672">
            <v>38982</v>
          </cell>
          <cell r="B1672">
            <v>3.790918715856038E-3</v>
          </cell>
          <cell r="C1672">
            <v>5.6803370241033518E-3</v>
          </cell>
          <cell r="D1672">
            <v>4.7042013339770265E-3</v>
          </cell>
          <cell r="E1672">
            <v>4.0004802933615207E-3</v>
          </cell>
          <cell r="F1672">
            <v>4.7857306414173864E-3</v>
          </cell>
        </row>
        <row r="1673">
          <cell r="A1673">
            <v>38985</v>
          </cell>
          <cell r="B1673">
            <v>7.4621672131092295E-3</v>
          </cell>
          <cell r="C1673">
            <v>3.790918715856038E-3</v>
          </cell>
          <cell r="D1673">
            <v>4.5370864904617832E-3</v>
          </cell>
          <cell r="E1673">
            <v>3.9896785443619218E-3</v>
          </cell>
          <cell r="F1673">
            <v>4.3755878792854589E-3</v>
          </cell>
        </row>
        <row r="1674">
          <cell r="A1674">
            <v>38986</v>
          </cell>
          <cell r="B1674">
            <v>3.878615775707207E-3</v>
          </cell>
          <cell r="C1674">
            <v>7.4621672131092295E-3</v>
          </cell>
          <cell r="D1674">
            <v>5.3446893368586084E-3</v>
          </cell>
          <cell r="E1674">
            <v>4.083050559509898E-3</v>
          </cell>
          <cell r="F1674">
            <v>5.378414702942062E-3</v>
          </cell>
        </row>
        <row r="1675">
          <cell r="A1675">
            <v>38987</v>
          </cell>
          <cell r="B1675">
            <v>3.2277843481581928E-3</v>
          </cell>
          <cell r="C1675">
            <v>3.878615775707207E-3</v>
          </cell>
          <cell r="D1675">
            <v>5.0769210220523815E-3</v>
          </cell>
          <cell r="E1675">
            <v>4.1381880217184275E-3</v>
          </cell>
          <cell r="F1675">
            <v>4.6461302613914537E-3</v>
          </cell>
        </row>
        <row r="1676">
          <cell r="A1676">
            <v>38988</v>
          </cell>
          <cell r="B1676">
            <v>3.1347592649144385E-3</v>
          </cell>
          <cell r="C1676">
            <v>3.2277843481581928E-3</v>
          </cell>
          <cell r="D1676">
            <v>4.8079646153868045E-3</v>
          </cell>
          <cell r="E1676">
            <v>4.1366648485972202E-3</v>
          </cell>
          <cell r="F1676">
            <v>4.4269492909003623E-3</v>
          </cell>
        </row>
        <row r="1677">
          <cell r="A1677">
            <v>38989</v>
          </cell>
          <cell r="B1677">
            <v>1.6372093114698642E-3</v>
          </cell>
          <cell r="C1677">
            <v>3.1347592649144385E-3</v>
          </cell>
          <cell r="D1677">
            <v>4.2988490635490215E-3</v>
          </cell>
          <cell r="E1677">
            <v>4.0540040017545478E-3</v>
          </cell>
          <cell r="F1677">
            <v>4.1906419447855676E-3</v>
          </cell>
        </row>
        <row r="1678">
          <cell r="A1678">
            <v>38992</v>
          </cell>
          <cell r="B1678">
            <v>3.7194679016434038E-3</v>
          </cell>
          <cell r="C1678">
            <v>1.6372093114698642E-3</v>
          </cell>
          <cell r="D1678">
            <v>3.8681071826717857E-3</v>
          </cell>
          <cell r="E1678">
            <v>3.8772573595114044E-3</v>
          </cell>
          <cell r="F1678">
            <v>3.6938090941556869E-3</v>
          </cell>
        </row>
        <row r="1679">
          <cell r="A1679">
            <v>38993</v>
          </cell>
          <cell r="B1679">
            <v>5.3855473296274348E-3</v>
          </cell>
          <cell r="C1679">
            <v>3.7194679016434038E-3</v>
          </cell>
          <cell r="D1679">
            <v>3.1195673203786209E-3</v>
          </cell>
          <cell r="E1679">
            <v>3.9443229999890769E-3</v>
          </cell>
          <cell r="F1679">
            <v>3.8184986807072319E-3</v>
          </cell>
        </row>
        <row r="1680">
          <cell r="A1680">
            <v>38994</v>
          </cell>
          <cell r="B1680">
            <v>6.5249947719125062E-3</v>
          </cell>
          <cell r="C1680">
            <v>5.3855473296274348E-3</v>
          </cell>
          <cell r="D1680">
            <v>3.4209536311626669E-3</v>
          </cell>
          <cell r="E1680">
            <v>4.096730329667524E-3</v>
          </cell>
          <cell r="F1680">
            <v>4.2890762876227036E-3</v>
          </cell>
        </row>
        <row r="1681">
          <cell r="A1681">
            <v>38995</v>
          </cell>
          <cell r="B1681">
            <v>2.719567820433145E-3</v>
          </cell>
          <cell r="C1681">
            <v>6.5249947719125062E-3</v>
          </cell>
          <cell r="D1681">
            <v>4.0803957159135287E-3</v>
          </cell>
          <cell r="E1681">
            <v>4.2600268212853879E-3</v>
          </cell>
          <cell r="F1681">
            <v>4.8009891086773747E-3</v>
          </cell>
        </row>
        <row r="1682">
          <cell r="A1682">
            <v>38996</v>
          </cell>
          <cell r="B1682">
            <v>4.8843939622810134E-3</v>
          </cell>
          <cell r="C1682">
            <v>2.719567820433145E-3</v>
          </cell>
          <cell r="D1682">
            <v>3.9973574270172705E-3</v>
          </cell>
          <cell r="E1682">
            <v>4.2570823745180838E-3</v>
          </cell>
          <cell r="F1682">
            <v>4.0761096025718029E-3</v>
          </cell>
        </row>
        <row r="1683">
          <cell r="A1683">
            <v>38999</v>
          </cell>
          <cell r="B1683">
            <v>2.9837796370484272E-3</v>
          </cell>
          <cell r="C1683">
            <v>4.8843939622810134E-3</v>
          </cell>
          <cell r="D1683">
            <v>4.6467943571795005E-3</v>
          </cell>
          <cell r="E1683">
            <v>4.2722661659952612E-3</v>
          </cell>
          <cell r="F1683">
            <v>4.71753780491109E-3</v>
          </cell>
        </row>
        <row r="1684">
          <cell r="A1684">
            <v>39000</v>
          </cell>
          <cell r="B1684">
            <v>2.5599489647284506E-3</v>
          </cell>
          <cell r="C1684">
            <v>2.9837796370484272E-3</v>
          </cell>
          <cell r="D1684">
            <v>4.4996567042605053E-3</v>
          </cell>
          <cell r="E1684">
            <v>4.2324076090711395E-3</v>
          </cell>
          <cell r="F1684">
            <v>4.3023048681214687E-3</v>
          </cell>
        </row>
        <row r="1685">
          <cell r="A1685">
            <v>39001</v>
          </cell>
          <cell r="B1685">
            <v>5.5989327735980502E-3</v>
          </cell>
          <cell r="C1685">
            <v>2.5599489647284506E-3</v>
          </cell>
          <cell r="D1685">
            <v>3.9345370312807082E-3</v>
          </cell>
          <cell r="E1685">
            <v>4.2387310894439105E-3</v>
          </cell>
          <cell r="F1685">
            <v>4.0170350131238939E-3</v>
          </cell>
        </row>
        <row r="1686">
          <cell r="A1686">
            <v>39002</v>
          </cell>
          <cell r="B1686">
            <v>4.3649921152573573E-3</v>
          </cell>
          <cell r="C1686">
            <v>5.5989327735980502E-3</v>
          </cell>
          <cell r="D1686">
            <v>3.7493246316178176E-3</v>
          </cell>
          <cell r="E1686">
            <v>4.2063734292964814E-3</v>
          </cell>
          <cell r="F1686">
            <v>4.489752220898929E-3</v>
          </cell>
        </row>
        <row r="1687">
          <cell r="A1687">
            <v>39003</v>
          </cell>
          <cell r="B1687">
            <v>2.8011820220339577E-3</v>
          </cell>
          <cell r="C1687">
            <v>4.3649921152573573E-3</v>
          </cell>
          <cell r="D1687">
            <v>4.0784094905826603E-3</v>
          </cell>
          <cell r="E1687">
            <v>4.1782345505269082E-3</v>
          </cell>
          <cell r="F1687">
            <v>4.3774255133875971E-3</v>
          </cell>
        </row>
        <row r="1688">
          <cell r="A1688">
            <v>39006</v>
          </cell>
          <cell r="B1688">
            <v>2.3838774594942586E-3</v>
          </cell>
          <cell r="C1688">
            <v>2.8011820220339577E-3</v>
          </cell>
          <cell r="D1688">
            <v>3.6617671025332482E-3</v>
          </cell>
          <cell r="E1688">
            <v>4.1322157364032785E-3</v>
          </cell>
          <cell r="F1688">
            <v>3.9209653004871432E-3</v>
          </cell>
        </row>
        <row r="1689">
          <cell r="A1689">
            <v>39007</v>
          </cell>
          <cell r="B1689">
            <v>6.5007511780731091E-3</v>
          </cell>
          <cell r="C1689">
            <v>2.3838774594942586E-3</v>
          </cell>
          <cell r="D1689">
            <v>3.5417866670224146E-3</v>
          </cell>
          <cell r="E1689">
            <v>4.1172339116890061E-3</v>
          </cell>
          <cell r="F1689">
            <v>3.7949075242851935E-3</v>
          </cell>
        </row>
        <row r="1690">
          <cell r="A1690">
            <v>39008</v>
          </cell>
          <cell r="B1690">
            <v>5.9803885661573151E-3</v>
          </cell>
          <cell r="C1690">
            <v>6.5007511780731091E-3</v>
          </cell>
          <cell r="D1690">
            <v>4.3299471096913469E-3</v>
          </cell>
          <cell r="E1690">
            <v>4.2024274682635893E-3</v>
          </cell>
          <cell r="F1690">
            <v>4.8686850355845078E-3</v>
          </cell>
        </row>
        <row r="1691">
          <cell r="A1691">
            <v>39009</v>
          </cell>
          <cell r="B1691">
            <v>3.1545086220068491E-3</v>
          </cell>
          <cell r="C1691">
            <v>5.9803885661573151E-3</v>
          </cell>
          <cell r="D1691">
            <v>4.4062382682031991E-3</v>
          </cell>
          <cell r="E1691">
            <v>4.3186199948559625E-3</v>
          </cell>
          <cell r="F1691">
            <v>4.844278969416891E-3</v>
          </cell>
        </row>
        <row r="1692">
          <cell r="A1692">
            <v>39010</v>
          </cell>
          <cell r="B1692">
            <v>3.8334870635904923E-3</v>
          </cell>
          <cell r="C1692">
            <v>3.1545086220068491E-3</v>
          </cell>
          <cell r="D1692">
            <v>4.1641415695530979E-3</v>
          </cell>
          <cell r="E1692">
            <v>4.2248495981408946E-3</v>
          </cell>
          <cell r="F1692">
            <v>4.2057595298732355E-3</v>
          </cell>
        </row>
        <row r="1693">
          <cell r="A1693">
            <v>39013</v>
          </cell>
          <cell r="B1693">
            <v>5.8915988723598984E-3</v>
          </cell>
          <cell r="C1693">
            <v>3.8334870635904923E-3</v>
          </cell>
          <cell r="D1693">
            <v>4.3706025778644051E-3</v>
          </cell>
          <cell r="E1693">
            <v>4.1912550836910945E-3</v>
          </cell>
          <cell r="F1693">
            <v>4.3941237338522669E-3</v>
          </cell>
        </row>
        <row r="1694">
          <cell r="A1694">
            <v>39014</v>
          </cell>
          <cell r="B1694">
            <v>3.2350130636216059E-3</v>
          </cell>
          <cell r="C1694">
            <v>5.8915988723598984E-3</v>
          </cell>
          <cell r="D1694">
            <v>5.0721468604375316E-3</v>
          </cell>
          <cell r="E1694">
            <v>4.200857894975484E-3</v>
          </cell>
          <cell r="F1694">
            <v>5.0335047917699233E-3</v>
          </cell>
        </row>
        <row r="1695">
          <cell r="A1695">
            <v>39015</v>
          </cell>
          <cell r="B1695">
            <v>3.0822114320394394E-3</v>
          </cell>
          <cell r="C1695">
            <v>3.2350130636216059E-3</v>
          </cell>
          <cell r="D1695">
            <v>4.4189992375472326E-3</v>
          </cell>
          <cell r="E1695">
            <v>4.1755894562375542E-3</v>
          </cell>
          <cell r="F1695">
            <v>4.2975138780007235E-3</v>
          </cell>
        </row>
        <row r="1696">
          <cell r="A1696">
            <v>39016</v>
          </cell>
          <cell r="B1696">
            <v>4.066196882704225E-3</v>
          </cell>
          <cell r="C1696">
            <v>3.0822114320394394E-3</v>
          </cell>
          <cell r="D1696">
            <v>3.8393638107236576E-3</v>
          </cell>
          <cell r="E1696">
            <v>3.9765005570980188E-3</v>
          </cell>
          <cell r="F1696">
            <v>3.9820426082943974E-3</v>
          </cell>
        </row>
        <row r="1697">
          <cell r="A1697">
            <v>39017</v>
          </cell>
          <cell r="B1697">
            <v>4.3441991941803246E-3</v>
          </cell>
          <cell r="C1697">
            <v>4.066196882704225E-3</v>
          </cell>
          <cell r="D1697">
            <v>4.0217014628631323E-3</v>
          </cell>
          <cell r="E1697">
            <v>3.9850269710524286E-3</v>
          </cell>
          <cell r="F1697">
            <v>4.2321671910737603E-3</v>
          </cell>
        </row>
        <row r="1698">
          <cell r="A1698">
            <v>39020</v>
          </cell>
          <cell r="B1698">
            <v>3.6850460416461587E-3</v>
          </cell>
          <cell r="C1698">
            <v>4.3441991941803246E-3</v>
          </cell>
          <cell r="D1698">
            <v>4.1238438889810991E-3</v>
          </cell>
          <cell r="E1698">
            <v>4.0357731004170708E-3</v>
          </cell>
          <cell r="F1698">
            <v>4.3391295231770396E-3</v>
          </cell>
        </row>
        <row r="1699">
          <cell r="A1699">
            <v>39021</v>
          </cell>
          <cell r="B1699">
            <v>4.4428039574522654E-3</v>
          </cell>
          <cell r="C1699">
            <v>3.6850460416461587E-3</v>
          </cell>
          <cell r="D1699">
            <v>3.6825333228383507E-3</v>
          </cell>
          <cell r="E1699">
            <v>4.060786135723058E-3</v>
          </cell>
          <cell r="F1699">
            <v>4.0638488471294899E-3</v>
          </cell>
        </row>
        <row r="1700">
          <cell r="A1700">
            <v>39022</v>
          </cell>
          <cell r="B1700">
            <v>6.5164199683874534E-3</v>
          </cell>
          <cell r="C1700">
            <v>4.4428039574522654E-3</v>
          </cell>
          <cell r="D1700">
            <v>3.924091501604483E-3</v>
          </cell>
          <cell r="E1700">
            <v>4.1883131650858945E-3</v>
          </cell>
          <cell r="F1700">
            <v>4.3377830178393754E-3</v>
          </cell>
        </row>
        <row r="1701">
          <cell r="A1701">
            <v>39023</v>
          </cell>
          <cell r="B1701">
            <v>3.5836067972970344E-3</v>
          </cell>
          <cell r="C1701">
            <v>6.5164199683874534E-3</v>
          </cell>
          <cell r="D1701">
            <v>4.6109332088740849E-3</v>
          </cell>
          <cell r="E1701">
            <v>4.3154473499378964E-3</v>
          </cell>
          <cell r="F1701">
            <v>5.0169388122675799E-3</v>
          </cell>
        </row>
        <row r="1702">
          <cell r="A1702">
            <v>39024</v>
          </cell>
          <cell r="B1702">
            <v>5.0085124485783478E-3</v>
          </cell>
          <cell r="C1702">
            <v>3.5836067972970344E-3</v>
          </cell>
          <cell r="D1702">
            <v>4.5144151917926468E-3</v>
          </cell>
          <cell r="E1702">
            <v>4.2335409621046963E-3</v>
          </cell>
          <cell r="F1702">
            <v>4.4174265208543556E-3</v>
          </cell>
        </row>
        <row r="1703">
          <cell r="A1703">
            <v>39027</v>
          </cell>
          <cell r="B1703">
            <v>5.5742230821472045E-3</v>
          </cell>
          <cell r="C1703">
            <v>5.0085124485783478E-3</v>
          </cell>
          <cell r="D1703">
            <v>4.6472778426722514E-3</v>
          </cell>
          <cell r="E1703">
            <v>4.1646099474076893E-3</v>
          </cell>
          <cell r="F1703">
            <v>4.7014571880946744E-3</v>
          </cell>
        </row>
        <row r="1704">
          <cell r="A1704">
            <v>39028</v>
          </cell>
          <cell r="B1704">
            <v>4.6661764625173553E-3</v>
          </cell>
          <cell r="C1704">
            <v>5.5742230821472045E-3</v>
          </cell>
          <cell r="D1704">
            <v>5.0251132507724613E-3</v>
          </cell>
          <cell r="E1704">
            <v>4.2943670047583286E-3</v>
          </cell>
          <cell r="F1704">
            <v>4.9919604230702925E-3</v>
          </cell>
        </row>
        <row r="1705">
          <cell r="A1705">
            <v>39029</v>
          </cell>
          <cell r="B1705">
            <v>4.2153651894301543E-3</v>
          </cell>
          <cell r="C1705">
            <v>4.6661764625173553E-3</v>
          </cell>
          <cell r="D1705">
            <v>5.0697877517854786E-3</v>
          </cell>
          <cell r="E1705">
            <v>4.2844480274963443E-3</v>
          </cell>
          <cell r="F1705">
            <v>4.8396713465031927E-3</v>
          </cell>
        </row>
        <row r="1706">
          <cell r="A1706">
            <v>39030</v>
          </cell>
          <cell r="B1706">
            <v>4.9047714840211361E-3</v>
          </cell>
          <cell r="C1706">
            <v>4.2153651894301543E-3</v>
          </cell>
          <cell r="D1706">
            <v>4.6095767959940196E-3</v>
          </cell>
          <cell r="E1706">
            <v>4.3404291889682402E-3</v>
          </cell>
          <cell r="F1706">
            <v>4.6064685465947329E-3</v>
          </cell>
        </row>
        <row r="1707">
          <cell r="A1707">
            <v>39031</v>
          </cell>
          <cell r="B1707">
            <v>2.6816452937525456E-3</v>
          </cell>
          <cell r="C1707">
            <v>4.9047714840211361E-3</v>
          </cell>
          <cell r="D1707">
            <v>4.8738097333388391E-3</v>
          </cell>
          <cell r="E1707">
            <v>4.4470120307542717E-3</v>
          </cell>
          <cell r="F1707">
            <v>4.8688381146564652E-3</v>
          </cell>
        </row>
        <row r="1708">
          <cell r="A1708">
            <v>39034</v>
          </cell>
          <cell r="B1708">
            <v>3.9562795753412972E-3</v>
          </cell>
          <cell r="C1708">
            <v>2.6816452937525456E-3</v>
          </cell>
          <cell r="D1708">
            <v>4.408436302373679E-3</v>
          </cell>
          <cell r="E1708">
            <v>4.3144080543976579E-3</v>
          </cell>
          <cell r="F1708">
            <v>4.2429317964244682E-3</v>
          </cell>
        </row>
        <row r="1709">
          <cell r="A1709">
            <v>39035</v>
          </cell>
          <cell r="B1709">
            <v>6.7080997845052961E-3</v>
          </cell>
          <cell r="C1709">
            <v>3.9562795753412972E-3</v>
          </cell>
          <cell r="D1709">
            <v>4.0848476010124975E-3</v>
          </cell>
          <cell r="E1709">
            <v>4.2958302116742004E-3</v>
          </cell>
          <cell r="F1709">
            <v>4.3478509529400484E-3</v>
          </cell>
        </row>
        <row r="1710">
          <cell r="A1710">
            <v>39036</v>
          </cell>
          <cell r="B1710">
            <v>4.4964296119047575E-3</v>
          </cell>
          <cell r="C1710">
            <v>6.7080997845052961E-3</v>
          </cell>
          <cell r="D1710">
            <v>4.4932322654100852E-3</v>
          </cell>
          <cell r="E1710">
            <v>4.4734173826956247E-3</v>
          </cell>
          <cell r="F1710">
            <v>5.0650454598085287E-3</v>
          </cell>
        </row>
        <row r="1711">
          <cell r="A1711">
            <v>39037</v>
          </cell>
          <cell r="B1711">
            <v>3.6566741402101364E-3</v>
          </cell>
          <cell r="C1711">
            <v>4.4964296119047575E-3</v>
          </cell>
          <cell r="D1711">
            <v>4.5494451499050069E-3</v>
          </cell>
          <cell r="E1711">
            <v>4.5694424805324662E-3</v>
          </cell>
          <cell r="F1711">
            <v>4.7179265943800269E-3</v>
          </cell>
        </row>
        <row r="1712">
          <cell r="A1712">
            <v>39038</v>
          </cell>
          <cell r="B1712">
            <v>3.9145145388928236E-3</v>
          </cell>
          <cell r="C1712">
            <v>3.6566741402101364E-3</v>
          </cell>
          <cell r="D1712">
            <v>4.2998256811428073E-3</v>
          </cell>
          <cell r="E1712">
            <v>4.4401662515386941E-3</v>
          </cell>
          <cell r="F1712">
            <v>4.4254296384787575E-3</v>
          </cell>
        </row>
        <row r="1713">
          <cell r="A1713">
            <v>39041</v>
          </cell>
          <cell r="B1713">
            <v>3.0422415615045965E-3</v>
          </cell>
          <cell r="C1713">
            <v>3.9145145388928236E-3</v>
          </cell>
          <cell r="D1713">
            <v>4.5463995301708625E-3</v>
          </cell>
          <cell r="E1713">
            <v>4.3462628866630356E-3</v>
          </cell>
          <cell r="F1713">
            <v>4.5302752043974732E-3</v>
          </cell>
        </row>
        <row r="1714">
          <cell r="A1714">
            <v>39042</v>
          </cell>
          <cell r="B1714">
            <v>1.3659564131528895E-3</v>
          </cell>
          <cell r="C1714">
            <v>3.0422415615045965E-3</v>
          </cell>
          <cell r="D1714">
            <v>4.363591927403522E-3</v>
          </cell>
          <cell r="E1714">
            <v>4.3411598384583885E-3</v>
          </cell>
          <cell r="F1714">
            <v>4.301552339076295E-3</v>
          </cell>
        </row>
        <row r="1715">
          <cell r="A1715">
            <v>39043</v>
          </cell>
          <cell r="B1715">
            <v>2.3706161761499478E-3</v>
          </cell>
          <cell r="C1715">
            <v>1.3659564131528895E-3</v>
          </cell>
          <cell r="D1715">
            <v>3.2951632531330404E-3</v>
          </cell>
          <cell r="E1715">
            <v>4.2289993543475884E-3</v>
          </cell>
          <cell r="F1715">
            <v>3.5580933845863472E-3</v>
          </cell>
        </row>
        <row r="1716">
          <cell r="A1716">
            <v>39045</v>
          </cell>
          <cell r="B1716">
            <v>2.6071622607906847E-3</v>
          </cell>
          <cell r="C1716">
            <v>2.3706161761499478E-3</v>
          </cell>
          <cell r="D1716">
            <v>2.8700005659820791E-3</v>
          </cell>
          <cell r="E1716">
            <v>4.0689546863380451E-3</v>
          </cell>
          <cell r="F1716">
            <v>3.5249762624236444E-3</v>
          </cell>
        </row>
        <row r="1717">
          <cell r="A1717">
            <v>39048</v>
          </cell>
          <cell r="B1717">
            <v>5.6175718479800048E-3</v>
          </cell>
          <cell r="C1717">
            <v>2.6071622607906847E-3</v>
          </cell>
          <cell r="D1717">
            <v>2.6600981900981881E-3</v>
          </cell>
          <cell r="E1717">
            <v>4.0404160134820946E-3</v>
          </cell>
          <cell r="F1717">
            <v>3.4796042688754808E-3</v>
          </cell>
        </row>
        <row r="1718">
          <cell r="A1718">
            <v>39049</v>
          </cell>
          <cell r="B1718">
            <v>4.5211686210000672E-3</v>
          </cell>
          <cell r="C1718">
            <v>5.6175718479800048E-3</v>
          </cell>
          <cell r="D1718">
            <v>3.0007096519156242E-3</v>
          </cell>
          <cell r="E1718">
            <v>4.1556596687521204E-3</v>
          </cell>
          <cell r="F1718">
            <v>4.1961491916654783E-3</v>
          </cell>
        </row>
        <row r="1719">
          <cell r="A1719">
            <v>39050</v>
          </cell>
          <cell r="B1719">
            <v>4.9500150003086423E-3</v>
          </cell>
          <cell r="C1719">
            <v>4.5211686210000672E-3</v>
          </cell>
          <cell r="D1719">
            <v>3.2964950638147187E-3</v>
          </cell>
          <cell r="E1719">
            <v>4.1763402023110218E-3</v>
          </cell>
          <cell r="F1719">
            <v>4.1140914080872448E-3</v>
          </cell>
        </row>
        <row r="1720">
          <cell r="A1720">
            <v>39051</v>
          </cell>
          <cell r="B1720">
            <v>5.806274263018758E-3</v>
          </cell>
          <cell r="C1720">
            <v>4.9500150003086423E-3</v>
          </cell>
          <cell r="D1720">
            <v>4.0133067812458696E-3</v>
          </cell>
          <cell r="E1720">
            <v>4.2038772844077638E-3</v>
          </cell>
          <cell r="F1720">
            <v>4.4689683192687636E-3</v>
          </cell>
        </row>
        <row r="1721">
          <cell r="A1721">
            <v>39052</v>
          </cell>
          <cell r="B1721">
            <v>8.6950063684502216E-3</v>
          </cell>
          <cell r="C1721">
            <v>5.806274263018758E-3</v>
          </cell>
          <cell r="D1721">
            <v>4.7004383986196316E-3</v>
          </cell>
          <cell r="E1721">
            <v>4.3002967490156094E-3</v>
          </cell>
          <cell r="F1721">
            <v>4.9154850340308153E-3</v>
          </cell>
        </row>
        <row r="1722">
          <cell r="A1722">
            <v>39055</v>
          </cell>
          <cell r="B1722">
            <v>4.9699748867457006E-3</v>
          </cell>
          <cell r="C1722">
            <v>8.6950063684502216E-3</v>
          </cell>
          <cell r="D1722">
            <v>5.9180072201515388E-3</v>
          </cell>
          <cell r="E1722">
            <v>4.4935786767882433E-3</v>
          </cell>
          <cell r="F1722">
            <v>5.9645134162216893E-3</v>
          </cell>
        </row>
        <row r="1723">
          <cell r="A1723">
            <v>39056</v>
          </cell>
          <cell r="B1723">
            <v>2.1217627543166462E-3</v>
          </cell>
          <cell r="C1723">
            <v>4.9699748867457006E-3</v>
          </cell>
          <cell r="D1723">
            <v>5.7884878279046781E-3</v>
          </cell>
          <cell r="E1723">
            <v>4.4232857185318008E-3</v>
          </cell>
          <cell r="F1723">
            <v>5.2126581220048379E-3</v>
          </cell>
        </row>
        <row r="1724">
          <cell r="A1724">
            <v>39057</v>
          </cell>
          <cell r="B1724">
            <v>2.2054071234284393E-3</v>
          </cell>
          <cell r="C1724">
            <v>2.1217627543166462E-3</v>
          </cell>
          <cell r="D1724">
            <v>5.308606654567994E-3</v>
          </cell>
          <cell r="E1724">
            <v>4.3568382620326916E-3</v>
          </cell>
          <cell r="F1724">
            <v>4.4914138076236655E-3</v>
          </cell>
        </row>
        <row r="1725">
          <cell r="A1725">
            <v>39058</v>
          </cell>
          <cell r="B1725">
            <v>5.379221675330813E-3</v>
          </cell>
          <cell r="C1725">
            <v>2.2054071234284393E-3</v>
          </cell>
          <cell r="D1725">
            <v>4.759685079191953E-3</v>
          </cell>
          <cell r="E1725">
            <v>4.2294243836167875E-3</v>
          </cell>
          <cell r="F1725">
            <v>4.256301745969665E-3</v>
          </cell>
        </row>
        <row r="1726">
          <cell r="A1726">
            <v>39059</v>
          </cell>
          <cell r="B1726">
            <v>4.7460964397872544E-3</v>
          </cell>
          <cell r="C1726">
            <v>5.379221675330813E-3</v>
          </cell>
          <cell r="D1726">
            <v>4.6742745616543645E-3</v>
          </cell>
          <cell r="E1726">
            <v>4.2205606833069509E-3</v>
          </cell>
          <cell r="F1726">
            <v>4.799203683666986E-3</v>
          </cell>
        </row>
        <row r="1727">
          <cell r="A1727">
            <v>39062</v>
          </cell>
          <cell r="B1727">
            <v>3.083795010035494E-3</v>
          </cell>
          <cell r="C1727">
            <v>4.7460964397872544E-3</v>
          </cell>
          <cell r="D1727">
            <v>3.8844925759217706E-3</v>
          </cell>
          <cell r="E1727">
            <v>4.2241934095464916E-3</v>
          </cell>
          <cell r="F1727">
            <v>4.3912173503555911E-3</v>
          </cell>
        </row>
        <row r="1728">
          <cell r="A1728">
            <v>39063</v>
          </cell>
          <cell r="B1728">
            <v>5.0100396162638759E-3</v>
          </cell>
          <cell r="C1728">
            <v>3.083795010035494E-3</v>
          </cell>
          <cell r="D1728">
            <v>3.5072566005797294E-3</v>
          </cell>
          <cell r="E1728">
            <v>4.1727584013921898E-3</v>
          </cell>
          <cell r="F1728">
            <v>3.9295384979135999E-3</v>
          </cell>
        </row>
        <row r="1729">
          <cell r="A1729">
            <v>39064</v>
          </cell>
          <cell r="B1729">
            <v>2.8871570501764823E-3</v>
          </cell>
          <cell r="C1729">
            <v>5.0100396162638759E-3</v>
          </cell>
          <cell r="D1729">
            <v>4.0849119729691758E-3</v>
          </cell>
          <cell r="E1729">
            <v>4.1775433164941327E-3</v>
          </cell>
          <cell r="F1729">
            <v>4.4970488970595308E-3</v>
          </cell>
        </row>
        <row r="1730">
          <cell r="A1730">
            <v>39065</v>
          </cell>
          <cell r="B1730">
            <v>4.6141076528525274E-3</v>
          </cell>
          <cell r="C1730">
            <v>2.8871570501764823E-3</v>
          </cell>
          <cell r="D1730">
            <v>4.2212619583187842E-3</v>
          </cell>
          <cell r="E1730">
            <v>4.186884759967948E-3</v>
          </cell>
          <cell r="F1730">
            <v>4.1646397612189624E-3</v>
          </cell>
        </row>
        <row r="1731">
          <cell r="A1731">
            <v>39066</v>
          </cell>
          <cell r="B1731">
            <v>3.4458205855519412E-3</v>
          </cell>
          <cell r="C1731">
            <v>4.6141076528525274E-3</v>
          </cell>
          <cell r="D1731">
            <v>4.0682391538231274E-3</v>
          </cell>
          <cell r="E1731">
            <v>4.2167860362184581E-3</v>
          </cell>
          <cell r="F1731">
            <v>4.4329149139059783E-3</v>
          </cell>
        </row>
        <row r="1732">
          <cell r="A1732">
            <v>39069</v>
          </cell>
          <cell r="B1732">
            <v>4.9974747650245455E-3</v>
          </cell>
          <cell r="C1732">
            <v>3.4458205855519412E-3</v>
          </cell>
          <cell r="D1732">
            <v>3.808183982976064E-3</v>
          </cell>
          <cell r="E1732">
            <v>4.068500618084215E-3</v>
          </cell>
          <cell r="F1732">
            <v>4.0698512729185361E-3</v>
          </cell>
        </row>
        <row r="1733">
          <cell r="A1733">
            <v>39070</v>
          </cell>
          <cell r="B1733">
            <v>6.4523260911090435E-3</v>
          </cell>
          <cell r="C1733">
            <v>4.9974747650245455E-3</v>
          </cell>
          <cell r="D1733">
            <v>4.1909199339738743E-3</v>
          </cell>
          <cell r="E1733">
            <v>4.0912753977714773E-3</v>
          </cell>
          <cell r="F1733">
            <v>4.5030852155233669E-3</v>
          </cell>
        </row>
        <row r="1734">
          <cell r="A1734">
            <v>39071</v>
          </cell>
          <cell r="B1734">
            <v>2.9160798715659802E-3</v>
          </cell>
          <cell r="C1734">
            <v>6.4523260911090435E-3</v>
          </cell>
          <cell r="D1734">
            <v>4.4793772289429086E-3</v>
          </cell>
          <cell r="E1734">
            <v>4.2183504864487008E-3</v>
          </cell>
          <cell r="F1734">
            <v>4.9212444896233176E-3</v>
          </cell>
        </row>
        <row r="1735">
          <cell r="A1735">
            <v>39072</v>
          </cell>
          <cell r="B1735">
            <v>4.4898552770902059E-3</v>
          </cell>
          <cell r="C1735">
            <v>2.9160798715659802E-3</v>
          </cell>
          <cell r="D1735">
            <v>4.4851617932208081E-3</v>
          </cell>
          <cell r="E1735">
            <v>4.1729670924792973E-3</v>
          </cell>
          <cell r="F1735">
            <v>4.2631256580167795E-3</v>
          </cell>
        </row>
        <row r="1736">
          <cell r="A1736">
            <v>39073</v>
          </cell>
          <cell r="B1736">
            <v>2.8302385046632718E-3</v>
          </cell>
          <cell r="C1736">
            <v>4.4898552770902059E-3</v>
          </cell>
          <cell r="D1736">
            <v>4.4603113180683432E-3</v>
          </cell>
          <cell r="E1736">
            <v>4.238767715915007E-3</v>
          </cell>
          <cell r="F1736">
            <v>4.5641841210851452E-3</v>
          </cell>
        </row>
        <row r="1737">
          <cell r="A1737">
            <v>39077</v>
          </cell>
          <cell r="B1737">
            <v>2.5808395911512171E-3</v>
          </cell>
          <cell r="C1737">
            <v>2.8302385046632718E-3</v>
          </cell>
          <cell r="D1737">
            <v>4.337194901890609E-3</v>
          </cell>
          <cell r="E1737">
            <v>4.3053259928018429E-3</v>
          </cell>
          <cell r="F1737">
            <v>4.2401883479367599E-3</v>
          </cell>
        </row>
        <row r="1738">
          <cell r="A1738">
            <v>39078</v>
          </cell>
          <cell r="B1738">
            <v>3.4109236735424099E-3</v>
          </cell>
          <cell r="C1738">
            <v>2.5808395911512171E-3</v>
          </cell>
          <cell r="D1738">
            <v>3.8538678671159433E-3</v>
          </cell>
          <cell r="E1738">
            <v>4.3148816025746278E-3</v>
          </cell>
          <cell r="F1738">
            <v>4.0182956220169604E-3</v>
          </cell>
        </row>
        <row r="1739">
          <cell r="A1739">
            <v>39079</v>
          </cell>
          <cell r="B1739">
            <v>2.4806041936682784E-3</v>
          </cell>
          <cell r="C1739">
            <v>3.4109236735424099E-3</v>
          </cell>
          <cell r="D1739">
            <v>3.245587383602617E-3</v>
          </cell>
          <cell r="E1739">
            <v>4.351416212245161E-3</v>
          </cell>
          <cell r="F1739">
            <v>3.9561798824633192E-3</v>
          </cell>
        </row>
        <row r="1740">
          <cell r="A1740">
            <v>39080</v>
          </cell>
          <cell r="B1740">
            <v>4.0280461472579684E-3</v>
          </cell>
          <cell r="C1740">
            <v>2.4806041936682784E-3</v>
          </cell>
          <cell r="D1740">
            <v>3.1584922480230758E-3</v>
          </cell>
          <cell r="E1740">
            <v>4.2088267734128092E-3</v>
          </cell>
          <cell r="F1740">
            <v>3.7028909022789008E-3</v>
          </cell>
        </row>
        <row r="1741">
          <cell r="A1741">
            <v>39085</v>
          </cell>
          <cell r="B1741">
            <v>9.993578587474761E-3</v>
          </cell>
          <cell r="C1741">
            <v>4.0280461472579684E-3</v>
          </cell>
          <cell r="D1741">
            <v>3.066130422056629E-3</v>
          </cell>
          <cell r="E1741">
            <v>4.1864121155154406E-3</v>
          </cell>
          <cell r="F1741">
            <v>3.9421787736761346E-3</v>
          </cell>
        </row>
        <row r="1742">
          <cell r="A1742">
            <v>39086</v>
          </cell>
          <cell r="B1742">
            <v>6.5317033273312409E-3</v>
          </cell>
          <cell r="C1742">
            <v>9.993578587474761E-3</v>
          </cell>
          <cell r="D1742">
            <v>4.4987984386189268E-3</v>
          </cell>
          <cell r="E1742">
            <v>4.4156650058411731E-3</v>
          </cell>
          <cell r="F1742">
            <v>5.6445006718329185E-3</v>
          </cell>
        </row>
        <row r="1743">
          <cell r="A1743">
            <v>39087</v>
          </cell>
          <cell r="B1743">
            <v>5.1815093393437857E-3</v>
          </cell>
          <cell r="C1743">
            <v>6.5317033273312409E-3</v>
          </cell>
          <cell r="D1743">
            <v>5.2889711858549312E-3</v>
          </cell>
          <cell r="E1743">
            <v>4.4486390542190146E-3</v>
          </cell>
          <cell r="F1743">
            <v>5.3202163841747328E-3</v>
          </cell>
        </row>
        <row r="1744">
          <cell r="A1744">
            <v>39090</v>
          </cell>
          <cell r="B1744">
            <v>5.1500925260258359E-3</v>
          </cell>
          <cell r="C1744">
            <v>5.1815093393437857E-3</v>
          </cell>
          <cell r="D1744">
            <v>5.6430883190152076E-3</v>
          </cell>
          <cell r="E1744">
            <v>4.288934643805086E-3</v>
          </cell>
          <cell r="F1744">
            <v>5.1485498431400123E-3</v>
          </cell>
        </row>
        <row r="1745">
          <cell r="A1745">
            <v>39091</v>
          </cell>
          <cell r="B1745">
            <v>5.0554985703950561E-3</v>
          </cell>
          <cell r="C1745">
            <v>5.1500925260258359E-3</v>
          </cell>
          <cell r="D1745">
            <v>6.1769859854867186E-3</v>
          </cell>
          <cell r="E1745">
            <v>4.2971218092269113E-3</v>
          </cell>
          <cell r="F1745">
            <v>5.3445415718189684E-3</v>
          </cell>
        </row>
        <row r="1746">
          <cell r="A1746">
            <v>39092</v>
          </cell>
          <cell r="B1746">
            <v>5.1022562966792093E-3</v>
          </cell>
          <cell r="C1746">
            <v>5.0554985703950561E-3</v>
          </cell>
          <cell r="D1746">
            <v>6.3824764701141358E-3</v>
          </cell>
          <cell r="E1746">
            <v>4.4304734372304748E-3</v>
          </cell>
          <cell r="F1746">
            <v>5.4519523419581262E-3</v>
          </cell>
        </row>
        <row r="1747">
          <cell r="A1747">
            <v>39093</v>
          </cell>
          <cell r="B1747">
            <v>4.7868785094585453E-3</v>
          </cell>
          <cell r="C1747">
            <v>5.1022562966792093E-3</v>
          </cell>
          <cell r="D1747">
            <v>5.4042120119550258E-3</v>
          </cell>
          <cell r="E1747">
            <v>4.5621483996509645E-3</v>
          </cell>
          <cell r="F1747">
            <v>5.1438129544293101E-3</v>
          </cell>
        </row>
        <row r="1748">
          <cell r="A1748">
            <v>39094</v>
          </cell>
          <cell r="B1748">
            <v>3.0345319566421752E-3</v>
          </cell>
          <cell r="C1748">
            <v>4.7868785094585453E-3</v>
          </cell>
          <cell r="D1748">
            <v>5.0552470483804868E-3</v>
          </cell>
          <cell r="E1748">
            <v>4.5352237102931339E-3</v>
          </cell>
          <cell r="F1748">
            <v>4.9467580431897425E-3</v>
          </cell>
        </row>
        <row r="1749">
          <cell r="A1749">
            <v>39098</v>
          </cell>
          <cell r="B1749">
            <v>2.3865805463050725E-3</v>
          </cell>
          <cell r="C1749">
            <v>3.0345319566421752E-3</v>
          </cell>
          <cell r="D1749">
            <v>4.625851571840164E-3</v>
          </cell>
          <cell r="E1749">
            <v>4.4574253246956299E-3</v>
          </cell>
          <cell r="F1749">
            <v>4.439749471804557E-3</v>
          </cell>
        </row>
        <row r="1750">
          <cell r="A1750">
            <v>39099</v>
          </cell>
          <cell r="B1750">
            <v>3.101185205543202E-3</v>
          </cell>
          <cell r="C1750">
            <v>2.3865805463050725E-3</v>
          </cell>
          <cell r="D1750">
            <v>4.073149175896012E-3</v>
          </cell>
          <cell r="E1750">
            <v>4.4257337581624289E-3</v>
          </cell>
          <cell r="F1750">
            <v>4.1045714619847322E-3</v>
          </cell>
        </row>
        <row r="1751">
          <cell r="A1751">
            <v>39100</v>
          </cell>
          <cell r="B1751">
            <v>3.6851009386453131E-3</v>
          </cell>
          <cell r="C1751">
            <v>3.101185205543202E-3</v>
          </cell>
          <cell r="D1751">
            <v>3.6822865029256411E-3</v>
          </cell>
          <cell r="E1751">
            <v>4.3389676485842167E-3</v>
          </cell>
          <cell r="F1751">
            <v>4.0578605132435153E-3</v>
          </cell>
        </row>
        <row r="1752">
          <cell r="A1752">
            <v>39101</v>
          </cell>
          <cell r="B1752">
            <v>2.4793005218187274E-3</v>
          </cell>
          <cell r="C1752">
            <v>3.6851009386453131E-3</v>
          </cell>
          <cell r="D1752">
            <v>3.3988554313188618E-3</v>
          </cell>
          <cell r="E1752">
            <v>4.3752378253327983E-3</v>
          </cell>
          <cell r="F1752">
            <v>4.0717596479406537E-3</v>
          </cell>
        </row>
        <row r="1753">
          <cell r="A1753">
            <v>39104</v>
          </cell>
          <cell r="B1753">
            <v>4.2562756559254462E-3</v>
          </cell>
          <cell r="C1753">
            <v>2.4793005218187274E-3</v>
          </cell>
          <cell r="D1753">
            <v>2.9373398337908981E-3</v>
          </cell>
          <cell r="E1753">
            <v>4.2782011375585354E-3</v>
          </cell>
          <cell r="F1753">
            <v>3.645365894667209E-3</v>
          </cell>
        </row>
        <row r="1754">
          <cell r="A1754">
            <v>39105</v>
          </cell>
          <cell r="B1754">
            <v>4.1213273948217987E-3</v>
          </cell>
          <cell r="C1754">
            <v>4.2562756559254462E-3</v>
          </cell>
          <cell r="D1754">
            <v>3.1816885736475524E-3</v>
          </cell>
          <cell r="E1754">
            <v>4.3150400043936938E-3</v>
          </cell>
          <cell r="F1754">
            <v>4.073185506687076E-3</v>
          </cell>
        </row>
        <row r="1755">
          <cell r="A1755">
            <v>39106</v>
          </cell>
          <cell r="B1755">
            <v>3.241681683676226E-3</v>
          </cell>
          <cell r="C1755">
            <v>4.1213273948217987E-3</v>
          </cell>
          <cell r="D1755">
            <v>3.5286379433508972E-3</v>
          </cell>
          <cell r="E1755">
            <v>4.2752151239299329E-3</v>
          </cell>
          <cell r="F1755">
            <v>4.1633988715968125E-3</v>
          </cell>
        </row>
        <row r="1756">
          <cell r="A1756">
            <v>39107</v>
          </cell>
          <cell r="B1756">
            <v>5.8510544990065909E-3</v>
          </cell>
          <cell r="C1756">
            <v>3.241681683676226E-3</v>
          </cell>
          <cell r="D1756">
            <v>3.5567372389775026E-3</v>
          </cell>
          <cell r="E1756">
            <v>4.1292767417738952E-3</v>
          </cell>
          <cell r="F1756">
            <v>3.9610118973682044E-3</v>
          </cell>
        </row>
        <row r="1757">
          <cell r="A1757">
            <v>39108</v>
          </cell>
          <cell r="B1757">
            <v>4.773793775286991E-3</v>
          </cell>
          <cell r="C1757">
            <v>5.8510544990065909E-3</v>
          </cell>
          <cell r="D1757">
            <v>3.9899279510497579E-3</v>
          </cell>
          <cell r="E1757">
            <v>4.2626846793848323E-3</v>
          </cell>
          <cell r="F1757">
            <v>4.6455565342761419E-3</v>
          </cell>
        </row>
        <row r="1758">
          <cell r="A1758">
            <v>39111</v>
          </cell>
          <cell r="B1758">
            <v>4.0622553663635383E-3</v>
          </cell>
          <cell r="C1758">
            <v>4.773793775286991E-3</v>
          </cell>
          <cell r="D1758">
            <v>4.4488266017434107E-3</v>
          </cell>
          <cell r="E1758">
            <v>4.2755909747574138E-3</v>
          </cell>
          <cell r="F1758">
            <v>4.6249010447821605E-3</v>
          </cell>
        </row>
        <row r="1759">
          <cell r="A1759">
            <v>39112</v>
          </cell>
          <cell r="B1759">
            <v>2.1958388884995819E-3</v>
          </cell>
          <cell r="C1759">
            <v>4.0622553663635383E-3</v>
          </cell>
          <cell r="D1759">
            <v>4.4100225438310284E-3</v>
          </cell>
          <cell r="E1759">
            <v>4.3315917411983354E-3</v>
          </cell>
          <cell r="F1759">
            <v>4.5011107029410994E-3</v>
          </cell>
        </row>
        <row r="1760">
          <cell r="A1760">
            <v>39113</v>
          </cell>
          <cell r="B1760">
            <v>6.8103669213658404E-3</v>
          </cell>
          <cell r="C1760">
            <v>2.1958388884995819E-3</v>
          </cell>
          <cell r="D1760">
            <v>4.024924842566586E-3</v>
          </cell>
          <cell r="E1760">
            <v>4.3140917092596249E-3</v>
          </cell>
          <cell r="F1760">
            <v>4.0115886919538249E-3</v>
          </cell>
        </row>
        <row r="1761">
          <cell r="A1761">
            <v>39114</v>
          </cell>
          <cell r="B1761">
            <v>2.6603684658630263E-3</v>
          </cell>
          <cell r="C1761">
            <v>6.8103669213658404E-3</v>
          </cell>
          <cell r="D1761">
            <v>4.7386618901045082E-3</v>
          </cell>
          <cell r="E1761">
            <v>4.4686118568879624E-3</v>
          </cell>
          <cell r="F1761">
            <v>5.1732993008587408E-3</v>
          </cell>
        </row>
        <row r="1762">
          <cell r="A1762">
            <v>39115</v>
          </cell>
          <cell r="B1762">
            <v>2.0067761208890228E-3</v>
          </cell>
          <cell r="C1762">
            <v>2.6603684658630263E-3</v>
          </cell>
          <cell r="D1762">
            <v>4.1005246834757954E-3</v>
          </cell>
          <cell r="E1762">
            <v>4.4767829601695414E-3</v>
          </cell>
          <cell r="F1762">
            <v>4.1830419509070651E-3</v>
          </cell>
        </row>
        <row r="1763">
          <cell r="A1763">
            <v>39118</v>
          </cell>
          <cell r="B1763">
            <v>2.6270484637937442E-3</v>
          </cell>
          <cell r="C1763">
            <v>2.0067761208890228E-3</v>
          </cell>
          <cell r="D1763">
            <v>3.547121152596202E-3</v>
          </cell>
          <cell r="E1763">
            <v>4.3849070498800441E-3</v>
          </cell>
          <cell r="F1763">
            <v>3.8248511726092184E-3</v>
          </cell>
        </row>
        <row r="1764">
          <cell r="A1764">
            <v>39119</v>
          </cell>
          <cell r="B1764">
            <v>3.110009827044985E-3</v>
          </cell>
          <cell r="C1764">
            <v>2.6270484637937442E-3</v>
          </cell>
          <cell r="D1764">
            <v>3.2600797720822431E-3</v>
          </cell>
          <cell r="E1764">
            <v>4.0500647715309068E-3</v>
          </cell>
          <cell r="F1764">
            <v>3.7100663996203096E-3</v>
          </cell>
        </row>
        <row r="1765">
          <cell r="A1765">
            <v>39120</v>
          </cell>
          <cell r="B1765">
            <v>2.9637592252297678E-3</v>
          </cell>
          <cell r="C1765">
            <v>3.110009827044985E-3</v>
          </cell>
          <cell r="D1765">
            <v>3.4429139597913238E-3</v>
          </cell>
          <cell r="E1765">
            <v>3.8945332487906239E-3</v>
          </cell>
          <cell r="F1765">
            <v>3.8099281614033835E-3</v>
          </cell>
        </row>
        <row r="1766">
          <cell r="A1766">
            <v>39121</v>
          </cell>
          <cell r="B1766">
            <v>4.0914936279313439E-3</v>
          </cell>
          <cell r="C1766">
            <v>2.9637592252297678E-3</v>
          </cell>
          <cell r="D1766">
            <v>2.6735924205641094E-3</v>
          </cell>
          <cell r="E1766">
            <v>3.7937264254218036E-3</v>
          </cell>
          <cell r="F1766">
            <v>3.4605109822430456E-3</v>
          </cell>
        </row>
        <row r="1767">
          <cell r="A1767">
            <v>39122</v>
          </cell>
          <cell r="B1767">
            <v>7.7563468269641446E-3</v>
          </cell>
          <cell r="C1767">
            <v>4.0914936279313439E-3</v>
          </cell>
          <cell r="D1767">
            <v>2.9598174529777725E-3</v>
          </cell>
          <cell r="E1767">
            <v>3.7456082936902363E-3</v>
          </cell>
          <cell r="F1767">
            <v>3.7550376259572419E-3</v>
          </cell>
        </row>
        <row r="1768">
          <cell r="A1768">
            <v>39125</v>
          </cell>
          <cell r="B1768">
            <v>3.0682537376227948E-3</v>
          </cell>
          <cell r="C1768">
            <v>7.7563468269641446E-3</v>
          </cell>
          <cell r="D1768">
            <v>4.1097315941927967E-3</v>
          </cell>
          <cell r="E1768">
            <v>3.8683741235342865E-3</v>
          </cell>
          <cell r="F1768">
            <v>4.8947442317791101E-3</v>
          </cell>
        </row>
        <row r="1769">
          <cell r="A1769">
            <v>39126</v>
          </cell>
          <cell r="B1769">
            <v>3.0415706810887626E-3</v>
          </cell>
          <cell r="C1769">
            <v>3.0682537376227948E-3</v>
          </cell>
          <cell r="D1769">
            <v>4.1979726489586077E-3</v>
          </cell>
          <cell r="E1769">
            <v>3.7759194617589943E-3</v>
          </cell>
          <cell r="F1769">
            <v>4.0405989465870989E-3</v>
          </cell>
        </row>
        <row r="1770">
          <cell r="A1770">
            <v>39127</v>
          </cell>
          <cell r="B1770">
            <v>4.6994929404790267E-3</v>
          </cell>
          <cell r="C1770">
            <v>3.0415706810887626E-3</v>
          </cell>
          <cell r="D1770">
            <v>4.1842848197673633E-3</v>
          </cell>
          <cell r="E1770">
            <v>3.6965872877421867E-3</v>
          </cell>
          <cell r="F1770">
            <v>4.0020083824579512E-3</v>
          </cell>
        </row>
        <row r="1771">
          <cell r="A1771">
            <v>39128</v>
          </cell>
          <cell r="B1771">
            <v>2.0936119830287717E-3</v>
          </cell>
          <cell r="C1771">
            <v>4.6994929404790267E-3</v>
          </cell>
          <cell r="D1771">
            <v>4.5314315628172145E-3</v>
          </cell>
          <cell r="E1771">
            <v>3.7722673324620429E-3</v>
          </cell>
          <cell r="F1771">
            <v>4.4604400733197934E-3</v>
          </cell>
        </row>
        <row r="1772">
          <cell r="A1772">
            <v>39129</v>
          </cell>
          <cell r="B1772">
            <v>2.9074453424929123E-3</v>
          </cell>
          <cell r="C1772">
            <v>2.0936119830287717E-3</v>
          </cell>
          <cell r="D1772">
            <v>4.1318552338367003E-3</v>
          </cell>
          <cell r="E1772">
            <v>3.7589505795858472E-3</v>
          </cell>
          <cell r="F1772">
            <v>3.8323941477010392E-3</v>
          </cell>
        </row>
        <row r="1773">
          <cell r="A1773">
            <v>39133</v>
          </cell>
          <cell r="B1773">
            <v>5.4524235948412028E-3</v>
          </cell>
          <cell r="C1773">
            <v>2.9074453424929123E-3</v>
          </cell>
          <cell r="D1773">
            <v>3.1620749369424537E-3</v>
          </cell>
          <cell r="E1773">
            <v>3.7501442221744706E-3</v>
          </cell>
          <cell r="F1773">
            <v>3.6163753447918529E-3</v>
          </cell>
        </row>
        <row r="1774">
          <cell r="A1774">
            <v>39134</v>
          </cell>
          <cell r="B1774">
            <v>4.1749603130684151E-3</v>
          </cell>
          <cell r="C1774">
            <v>5.4524235948412028E-3</v>
          </cell>
          <cell r="D1774">
            <v>3.6389089083861356E-3</v>
          </cell>
          <cell r="E1774">
            <v>3.8304770701833744E-3</v>
          </cell>
          <cell r="F1774">
            <v>4.2862837117866731E-3</v>
          </cell>
        </row>
        <row r="1775">
          <cell r="A1775">
            <v>39135</v>
          </cell>
          <cell r="B1775">
            <v>5.0127261545819344E-3</v>
          </cell>
          <cell r="C1775">
            <v>4.1749603130684151E-3</v>
          </cell>
          <cell r="D1775">
            <v>3.8655868347820658E-3</v>
          </cell>
          <cell r="E1775">
            <v>3.9075525152401785E-3</v>
          </cell>
          <cell r="F1775">
            <v>4.1658877339445111E-3</v>
          </cell>
        </row>
        <row r="1776">
          <cell r="A1776">
            <v>39136</v>
          </cell>
          <cell r="B1776">
            <v>3.2834480204489633E-3</v>
          </cell>
          <cell r="C1776">
            <v>5.0127261545819344E-3</v>
          </cell>
          <cell r="D1776">
            <v>3.9282334776026473E-3</v>
          </cell>
          <cell r="E1776">
            <v>3.9419366288154728E-3</v>
          </cell>
          <cell r="F1776">
            <v>4.3541640183057872E-3</v>
          </cell>
        </row>
        <row r="1777">
          <cell r="A1777">
            <v>39139</v>
          </cell>
          <cell r="B1777">
            <v>5.2102029904740671E-3</v>
          </cell>
          <cell r="C1777">
            <v>3.2834480204489633E-3</v>
          </cell>
          <cell r="D1777">
            <v>4.1662006850866854E-3</v>
          </cell>
          <cell r="E1777">
            <v>3.903851202707617E-3</v>
          </cell>
          <cell r="F1777">
            <v>4.1141335430294051E-3</v>
          </cell>
        </row>
        <row r="1778">
          <cell r="A1778">
            <v>39140</v>
          </cell>
          <cell r="B1778">
            <v>2.0716844696478456E-2</v>
          </cell>
          <cell r="C1778">
            <v>5.2102029904740671E-3</v>
          </cell>
          <cell r="D1778">
            <v>4.6267522146829169E-3</v>
          </cell>
          <cell r="E1778">
            <v>3.9933294439257021E-3</v>
          </cell>
          <cell r="F1778">
            <v>4.6687136063800431E-3</v>
          </cell>
        </row>
        <row r="1779">
          <cell r="A1779">
            <v>39141</v>
          </cell>
          <cell r="B1779">
            <v>9.0104075702529575E-3</v>
          </cell>
          <cell r="C1779">
            <v>2.0716844696478456E-2</v>
          </cell>
          <cell r="D1779">
            <v>7.6796364350103672E-3</v>
          </cell>
          <cell r="E1779">
            <v>4.6690471801744222E-3</v>
          </cell>
          <cell r="F1779">
            <v>8.8726353171040325E-3</v>
          </cell>
        </row>
        <row r="1780">
          <cell r="A1780">
            <v>39142</v>
          </cell>
          <cell r="B1780">
            <v>1.6215906423529918E-2</v>
          </cell>
          <cell r="C1780">
            <v>9.0104075702529575E-3</v>
          </cell>
          <cell r="D1780">
            <v>8.6467258864472759E-3</v>
          </cell>
          <cell r="E1780">
            <v>4.8616205344910561E-3</v>
          </cell>
          <cell r="F1780">
            <v>7.1706284614243875E-3</v>
          </cell>
        </row>
        <row r="1781">
          <cell r="A1781">
            <v>39143</v>
          </cell>
          <cell r="B1781">
            <v>4.7888453035096869E-3</v>
          </cell>
          <cell r="C1781">
            <v>1.6215906423529918E-2</v>
          </cell>
          <cell r="D1781">
            <v>1.0887361940236873E-2</v>
          </cell>
          <cell r="E1781">
            <v>5.4140592189077102E-3</v>
          </cell>
          <cell r="F1781">
            <v>9.5161734688838616E-3</v>
          </cell>
        </row>
        <row r="1782">
          <cell r="A1782">
            <v>39146</v>
          </cell>
          <cell r="B1782">
            <v>7.1573987654934938E-3</v>
          </cell>
          <cell r="C1782">
            <v>4.7888453035096869E-3</v>
          </cell>
          <cell r="D1782">
            <v>1.1188441396849019E-2</v>
          </cell>
          <cell r="E1782">
            <v>5.5319231468627158E-3</v>
          </cell>
          <cell r="F1782">
            <v>7.5901294658282121E-3</v>
          </cell>
        </row>
        <row r="1783">
          <cell r="A1783">
            <v>39147</v>
          </cell>
          <cell r="B1783">
            <v>7.7931962405107611E-3</v>
          </cell>
          <cell r="C1783">
            <v>7.1573987654934938E-3</v>
          </cell>
          <cell r="D1783">
            <v>1.1577880551852904E-2</v>
          </cell>
          <cell r="E1783">
            <v>5.5476973215957907E-3</v>
          </cell>
          <cell r="F1783">
            <v>8.1720753213239891E-3</v>
          </cell>
        </row>
        <row r="1784">
          <cell r="A1784">
            <v>39148</v>
          </cell>
          <cell r="B1784">
            <v>5.2959217246277765E-3</v>
          </cell>
          <cell r="C1784">
            <v>7.7931962405107611E-3</v>
          </cell>
          <cell r="D1784">
            <v>8.9931508606593633E-3</v>
          </cell>
          <cell r="E1784">
            <v>5.7810076749888698E-3</v>
          </cell>
          <cell r="F1784">
            <v>7.409829949628393E-3</v>
          </cell>
        </row>
        <row r="1785">
          <cell r="A1785">
            <v>39149</v>
          </cell>
          <cell r="B1785">
            <v>7.042371366462092E-3</v>
          </cell>
          <cell r="C1785">
            <v>5.2959217246277765E-3</v>
          </cell>
          <cell r="D1785">
            <v>8.2502536915343271E-3</v>
          </cell>
          <cell r="E1785">
            <v>5.9305142933406309E-3</v>
          </cell>
          <cell r="F1785">
            <v>6.7325236187113727E-3</v>
          </cell>
        </row>
        <row r="1786">
          <cell r="A1786">
            <v>39150</v>
          </cell>
          <cell r="B1786">
            <v>6.1040067871480285E-3</v>
          </cell>
          <cell r="C1786">
            <v>7.042371366462092E-3</v>
          </cell>
          <cell r="D1786">
            <v>6.4155466801207621E-3</v>
          </cell>
          <cell r="E1786">
            <v>6.1312107889164667E-3</v>
          </cell>
          <cell r="F1786">
            <v>6.4399514433672268E-3</v>
          </cell>
        </row>
        <row r="1787">
          <cell r="A1787">
            <v>39153</v>
          </cell>
          <cell r="B1787">
            <v>4.9498656772146736E-3</v>
          </cell>
          <cell r="C1787">
            <v>6.1040067871480285E-3</v>
          </cell>
          <cell r="D1787">
            <v>6.6785789768484304E-3</v>
          </cell>
          <cell r="E1787">
            <v>6.2673015598302415E-3</v>
          </cell>
          <cell r="F1787">
            <v>6.4161360636133657E-3</v>
          </cell>
        </row>
        <row r="1788">
          <cell r="A1788">
            <v>39154</v>
          </cell>
          <cell r="B1788">
            <v>7.940210071767935E-3</v>
          </cell>
          <cell r="C1788">
            <v>4.9498656772146736E-3</v>
          </cell>
          <cell r="D1788">
            <v>6.2370723591926667E-3</v>
          </cell>
          <cell r="E1788">
            <v>6.3575791258295546E-3</v>
          </cell>
          <cell r="F1788">
            <v>6.0742119313566051E-3</v>
          </cell>
        </row>
        <row r="1789">
          <cell r="A1789">
            <v>39155</v>
          </cell>
          <cell r="B1789">
            <v>1.2517464103938003E-2</v>
          </cell>
          <cell r="C1789">
            <v>7.940210071767935E-3</v>
          </cell>
          <cell r="D1789">
            <v>6.2664751254441018E-3</v>
          </cell>
          <cell r="E1789">
            <v>6.5325207823675813E-3</v>
          </cell>
          <cell r="F1789">
            <v>6.6927971080605938E-3</v>
          </cell>
        </row>
        <row r="1790">
          <cell r="A1790">
            <v>39156</v>
          </cell>
          <cell r="B1790">
            <v>4.6132989712365539E-3</v>
          </cell>
          <cell r="C1790">
            <v>1.2517464103938003E-2</v>
          </cell>
          <cell r="D1790">
            <v>7.7107836013061469E-3</v>
          </cell>
          <cell r="E1790">
            <v>6.7489352040482099E-3</v>
          </cell>
          <cell r="F1790">
            <v>8.1420362852076631E-3</v>
          </cell>
        </row>
        <row r="1791">
          <cell r="A1791">
            <v>39157</v>
          </cell>
          <cell r="B1791">
            <v>6.262049747515562E-3</v>
          </cell>
          <cell r="C1791">
            <v>4.6132989712365539E-3</v>
          </cell>
          <cell r="D1791">
            <v>7.2249691222610376E-3</v>
          </cell>
          <cell r="E1791">
            <v>6.8191645328488362E-3</v>
          </cell>
          <cell r="F1791">
            <v>6.547316034461367E-3</v>
          </cell>
        </row>
        <row r="1792">
          <cell r="A1792">
            <v>39160</v>
          </cell>
          <cell r="B1792">
            <v>5.0139535173695359E-3</v>
          </cell>
          <cell r="C1792">
            <v>6.262049747515562E-3</v>
          </cell>
          <cell r="D1792">
            <v>7.2565777143345457E-3</v>
          </cell>
          <cell r="E1792">
            <v>6.9655499449591454E-3</v>
          </cell>
          <cell r="F1792">
            <v>6.912133098703338E-3</v>
          </cell>
        </row>
        <row r="1793">
          <cell r="A1793">
            <v>39161</v>
          </cell>
          <cell r="B1793">
            <v>3.7655476610927289E-3</v>
          </cell>
          <cell r="C1793">
            <v>5.0139535173695359E-3</v>
          </cell>
          <cell r="D1793">
            <v>7.2693952823655178E-3</v>
          </cell>
          <cell r="E1793">
            <v>6.9798436075450771E-3</v>
          </cell>
          <cell r="F1793">
            <v>6.6948072145099572E-3</v>
          </cell>
        </row>
        <row r="1794">
          <cell r="A1794">
            <v>39162</v>
          </cell>
          <cell r="B1794">
            <v>9.2171209117617448E-3</v>
          </cell>
          <cell r="C1794">
            <v>3.7655476610927289E-3</v>
          </cell>
          <cell r="D1794">
            <v>6.4344628002304767E-3</v>
          </cell>
          <cell r="E1794">
            <v>7.0558406838207108E-3</v>
          </cell>
          <cell r="F1794">
            <v>6.1841015576866009E-3</v>
          </cell>
        </row>
        <row r="1795">
          <cell r="A1795">
            <v>39163</v>
          </cell>
          <cell r="B1795">
            <v>3.6638689849486992E-3</v>
          </cell>
          <cell r="C1795">
            <v>9.2171209117617448E-3</v>
          </cell>
          <cell r="D1795">
            <v>5.7743941617952252E-3</v>
          </cell>
          <cell r="E1795">
            <v>7.3426441187874752E-3</v>
          </cell>
          <cell r="F1795">
            <v>7.0345400706947822E-3</v>
          </cell>
        </row>
        <row r="1796">
          <cell r="A1796">
            <v>39164</v>
          </cell>
          <cell r="B1796">
            <v>2.6041774943203473E-3</v>
          </cell>
          <cell r="C1796">
            <v>3.6638689849486992E-3</v>
          </cell>
          <cell r="D1796">
            <v>5.5845081645376545E-3</v>
          </cell>
          <cell r="E1796">
            <v>7.2613461819741798E-3</v>
          </cell>
          <cell r="F1796">
            <v>5.923351473116175E-3</v>
          </cell>
        </row>
        <row r="1797">
          <cell r="A1797">
            <v>39167</v>
          </cell>
          <cell r="B1797">
            <v>8.7459423111835872E-3</v>
          </cell>
          <cell r="C1797">
            <v>2.6041774943203473E-3</v>
          </cell>
          <cell r="D1797">
            <v>4.8529337138986115E-3</v>
          </cell>
          <cell r="E1797">
            <v>7.1899469629401773E-3</v>
          </cell>
          <cell r="F1797">
            <v>5.4322797543158181E-3</v>
          </cell>
        </row>
        <row r="1798">
          <cell r="A1798">
            <v>39168</v>
          </cell>
          <cell r="B1798">
            <v>4.5744813856434547E-3</v>
          </cell>
          <cell r="C1798">
            <v>8.7459423111835872E-3</v>
          </cell>
          <cell r="D1798">
            <v>5.5993314726614212E-3</v>
          </cell>
          <cell r="E1798">
            <v>7.3596386064220696E-3</v>
          </cell>
          <cell r="F1798">
            <v>6.889709420355555E-3</v>
          </cell>
        </row>
        <row r="1799">
          <cell r="A1799">
            <v>39169</v>
          </cell>
          <cell r="B1799">
            <v>5.2985824179923547E-3</v>
          </cell>
          <cell r="C1799">
            <v>4.5744813856434547E-3</v>
          </cell>
          <cell r="D1799">
            <v>5.7611182175715658E-3</v>
          </cell>
          <cell r="E1799">
            <v>7.4183219412036379E-3</v>
          </cell>
          <cell r="F1799">
            <v>6.2115693222719072E-3</v>
          </cell>
        </row>
        <row r="1800">
          <cell r="A1800">
            <v>39170</v>
          </cell>
          <cell r="B1800">
            <v>5.6266330365140919E-3</v>
          </cell>
          <cell r="C1800">
            <v>5.2985824179923547E-3</v>
          </cell>
          <cell r="D1800">
            <v>4.9774105188176883E-3</v>
          </cell>
          <cell r="E1800">
            <v>7.4223391879090139E-3</v>
          </cell>
          <cell r="F1800">
            <v>6.0531109254158815E-3</v>
          </cell>
        </row>
        <row r="1801">
          <cell r="A1801">
            <v>39171</v>
          </cell>
          <cell r="B1801">
            <v>9.6580049753242966E-3</v>
          </cell>
          <cell r="C1801">
            <v>5.6266330365140919E-3</v>
          </cell>
          <cell r="D1801">
            <v>5.3699633291307679E-3</v>
          </cell>
          <cell r="E1801">
            <v>6.7364204760924536E-3</v>
          </cell>
          <cell r="F1801">
            <v>6.0113862121626196E-3</v>
          </cell>
        </row>
        <row r="1802">
          <cell r="A1802">
            <v>39174</v>
          </cell>
          <cell r="B1802">
            <v>4.2796762527737035E-3</v>
          </cell>
          <cell r="C1802">
            <v>9.6580049753242966E-3</v>
          </cell>
          <cell r="D1802">
            <v>6.7807288253315572E-3</v>
          </cell>
          <cell r="E1802">
            <v>6.7658567217775143E-3</v>
          </cell>
          <cell r="F1802">
            <v>7.2812491410142993E-3</v>
          </cell>
        </row>
        <row r="1803">
          <cell r="A1803">
            <v>39175</v>
          </cell>
          <cell r="B1803">
            <v>5.6467271757817848E-3</v>
          </cell>
          <cell r="C1803">
            <v>4.2796762527737035E-3</v>
          </cell>
          <cell r="D1803">
            <v>5.8874756136495805E-3</v>
          </cell>
          <cell r="E1803">
            <v>6.2233008049249585E-3</v>
          </cell>
          <cell r="F1803">
            <v>5.773565407614225E-3</v>
          </cell>
        </row>
        <row r="1804">
          <cell r="A1804">
            <v>39176</v>
          </cell>
          <cell r="B1804">
            <v>2.390141496706636E-3</v>
          </cell>
          <cell r="C1804">
            <v>5.6467271757817848E-3</v>
          </cell>
          <cell r="D1804">
            <v>6.1019247716772463E-3</v>
          </cell>
          <cell r="E1804">
            <v>6.262295435482782E-3</v>
          </cell>
          <cell r="F1804">
            <v>6.1163920773835336E-3</v>
          </cell>
        </row>
        <row r="1805">
          <cell r="A1805">
            <v>39177</v>
          </cell>
          <cell r="B1805">
            <v>3.3297381321819113E-3</v>
          </cell>
          <cell r="C1805">
            <v>2.390141496706636E-3</v>
          </cell>
          <cell r="D1805">
            <v>5.5202365874201026E-3</v>
          </cell>
          <cell r="E1805">
            <v>6.0456019232651981E-3</v>
          </cell>
          <cell r="F1805">
            <v>5.2286556015406997E-3</v>
          </cell>
        </row>
        <row r="1806">
          <cell r="A1806">
            <v>39181</v>
          </cell>
          <cell r="B1806">
            <v>2.5481376415155792E-3</v>
          </cell>
          <cell r="C1806">
            <v>3.3297381321819113E-3</v>
          </cell>
          <cell r="D1806">
            <v>5.060857606553666E-3</v>
          </cell>
          <cell r="E1806">
            <v>5.842717463795704E-3</v>
          </cell>
          <cell r="F1806">
            <v>5.1554899075402913E-3</v>
          </cell>
        </row>
        <row r="1807">
          <cell r="A1807">
            <v>39182</v>
          </cell>
          <cell r="B1807">
            <v>1.6265586751028406E-3</v>
          </cell>
          <cell r="C1807">
            <v>2.5481376415155792E-3</v>
          </cell>
          <cell r="D1807">
            <v>3.638884139791923E-3</v>
          </cell>
          <cell r="E1807">
            <v>5.7178181872906044E-3</v>
          </cell>
          <cell r="F1807">
            <v>4.4387235424334084E-3</v>
          </cell>
        </row>
        <row r="1808">
          <cell r="A1808">
            <v>39183</v>
          </cell>
          <cell r="B1808">
            <v>4.5041439861232347E-3</v>
          </cell>
          <cell r="C1808">
            <v>1.6265586751028406E-3</v>
          </cell>
          <cell r="D1808">
            <v>3.1082606242577504E-3</v>
          </cell>
          <cell r="E1808">
            <v>5.4716448831379112E-3</v>
          </cell>
          <cell r="F1808">
            <v>3.9845209377851014E-3</v>
          </cell>
        </row>
        <row r="1809">
          <cell r="A1809">
            <v>39184</v>
          </cell>
          <cell r="B1809">
            <v>5.9022367309658468E-3</v>
          </cell>
          <cell r="C1809">
            <v>4.5041439861232347E-3</v>
          </cell>
          <cell r="D1809">
            <v>2.8797439863260401E-3</v>
          </cell>
          <cell r="E1809">
            <v>5.398923846727694E-3</v>
          </cell>
          <cell r="F1809">
            <v>4.397159230814341E-3</v>
          </cell>
        </row>
        <row r="1810">
          <cell r="A1810">
            <v>39185</v>
          </cell>
          <cell r="B1810">
            <v>3.9089898322320609E-3</v>
          </cell>
          <cell r="C1810">
            <v>5.9022367309658468E-3</v>
          </cell>
          <cell r="D1810">
            <v>3.5821630331778821E-3</v>
          </cell>
          <cell r="E1810">
            <v>5.4422134400800197E-3</v>
          </cell>
          <cell r="F1810">
            <v>4.9288475483538789E-3</v>
          </cell>
        </row>
        <row r="1811">
          <cell r="A1811">
            <v>39188</v>
          </cell>
          <cell r="B1811">
            <v>4.2609123201826377E-3</v>
          </cell>
          <cell r="C1811">
            <v>3.9089898322320609E-3</v>
          </cell>
          <cell r="D1811">
            <v>3.6980133731879124E-3</v>
          </cell>
          <cell r="E1811">
            <v>5.2589761564647529E-3</v>
          </cell>
          <cell r="F1811">
            <v>4.5428965540935716E-3</v>
          </cell>
        </row>
        <row r="1812">
          <cell r="A1812">
            <v>39189</v>
          </cell>
          <cell r="B1812">
            <v>3.0885531936440005E-3</v>
          </cell>
          <cell r="C1812">
            <v>4.2609123201826377E-3</v>
          </cell>
          <cell r="D1812">
            <v>4.0405683089213247E-3</v>
          </cell>
          <cell r="E1812">
            <v>4.8836783481122359E-3</v>
          </cell>
          <cell r="F1812">
            <v>4.5990298032522877E-3</v>
          </cell>
        </row>
        <row r="1813">
          <cell r="A1813">
            <v>39190</v>
          </cell>
          <cell r="B1813">
            <v>4.5207689583469466E-3</v>
          </cell>
          <cell r="C1813">
            <v>3.0885531936440005E-3</v>
          </cell>
          <cell r="D1813">
            <v>4.3329672126295564E-3</v>
          </cell>
          <cell r="E1813">
            <v>4.8143717218580287E-3</v>
          </cell>
          <cell r="F1813">
            <v>4.469398524207864E-3</v>
          </cell>
        </row>
        <row r="1814">
          <cell r="A1814">
            <v>39191</v>
          </cell>
          <cell r="B1814">
            <v>4.7441788950976236E-3</v>
          </cell>
          <cell r="C1814">
            <v>4.5207689583469466E-3</v>
          </cell>
          <cell r="D1814">
            <v>4.3362922070742981E-3</v>
          </cell>
          <cell r="E1814">
            <v>4.7352225950776381E-3</v>
          </cell>
          <cell r="F1814">
            <v>4.7028481611184492E-3</v>
          </cell>
        </row>
        <row r="1815">
          <cell r="A1815">
            <v>39192</v>
          </cell>
          <cell r="B1815">
            <v>3.8140631337592662E-3</v>
          </cell>
          <cell r="C1815">
            <v>4.7441788950976236E-3</v>
          </cell>
          <cell r="D1815">
            <v>4.1046806399006545E-3</v>
          </cell>
          <cell r="E1815">
            <v>4.7229601122470962E-3</v>
          </cell>
          <cell r="F1815">
            <v>4.6528776908612247E-3</v>
          </cell>
        </row>
        <row r="1816">
          <cell r="A1816">
            <v>39195</v>
          </cell>
          <cell r="B1816">
            <v>3.0599538094633985E-3</v>
          </cell>
          <cell r="C1816">
            <v>3.8140631337592662E-3</v>
          </cell>
          <cell r="D1816">
            <v>4.0856953002060947E-3</v>
          </cell>
          <cell r="E1816">
            <v>4.7251653610046662E-3</v>
          </cell>
          <cell r="F1816">
            <v>4.4772476755481055E-3</v>
          </cell>
        </row>
        <row r="1817">
          <cell r="A1817">
            <v>39196</v>
          </cell>
          <cell r="B1817">
            <v>4.7579809331730061E-3</v>
          </cell>
          <cell r="C1817">
            <v>3.0599538094633985E-3</v>
          </cell>
          <cell r="D1817">
            <v>3.8455035980622478E-3</v>
          </cell>
          <cell r="E1817">
            <v>4.4452941290820131E-3</v>
          </cell>
          <cell r="F1817">
            <v>4.1494951422607071E-3</v>
          </cell>
        </row>
        <row r="1818">
          <cell r="A1818">
            <v>39197</v>
          </cell>
          <cell r="B1818">
            <v>4.7294872056638376E-3</v>
          </cell>
          <cell r="C1818">
            <v>4.7579809331730061E-3</v>
          </cell>
          <cell r="D1818">
            <v>4.1793891459680488E-3</v>
          </cell>
          <cell r="E1818">
            <v>4.4950264903649362E-3</v>
          </cell>
          <cell r="F1818">
            <v>4.6009261434059884E-3</v>
          </cell>
        </row>
        <row r="1819">
          <cell r="A1819">
            <v>39198</v>
          </cell>
          <cell r="B1819">
            <v>2.9796306872580708E-3</v>
          </cell>
          <cell r="C1819">
            <v>4.7294872056638376E-3</v>
          </cell>
          <cell r="D1819">
            <v>4.2211327954314263E-3</v>
          </cell>
          <cell r="E1819">
            <v>4.5916314772441865E-3</v>
          </cell>
          <cell r="F1819">
            <v>4.6461493772113052E-3</v>
          </cell>
        </row>
        <row r="1820">
          <cell r="A1820">
            <v>39199</v>
          </cell>
          <cell r="B1820">
            <v>3.9192244415461675E-3</v>
          </cell>
          <cell r="C1820">
            <v>2.9796306872580708E-3</v>
          </cell>
          <cell r="D1820">
            <v>3.8682231538635153E-3</v>
          </cell>
          <cell r="E1820">
            <v>4.3295264034293899E-3</v>
          </cell>
          <cell r="F1820">
            <v>4.1015391266484656E-3</v>
          </cell>
        </row>
        <row r="1821">
          <cell r="A1821">
            <v>39202</v>
          </cell>
          <cell r="B1821">
            <v>5.1839142894736069E-3</v>
          </cell>
          <cell r="C1821">
            <v>3.9192244415461675E-3</v>
          </cell>
          <cell r="D1821">
            <v>3.8892554154208959E-3</v>
          </cell>
          <cell r="E1821">
            <v>4.2997419968795131E-3</v>
          </cell>
          <cell r="F1821">
            <v>4.2697017424134188E-3</v>
          </cell>
        </row>
        <row r="1822">
          <cell r="A1822">
            <v>39203</v>
          </cell>
          <cell r="B1822">
            <v>4.9077356574716135E-3</v>
          </cell>
          <cell r="C1822">
            <v>5.1839142894736069E-3</v>
          </cell>
          <cell r="D1822">
            <v>4.3140475114229375E-3</v>
          </cell>
          <cell r="E1822">
            <v>4.2945298092195707E-3</v>
          </cell>
          <cell r="F1822">
            <v>4.6562384152566546E-3</v>
          </cell>
        </row>
        <row r="1823">
          <cell r="A1823">
            <v>39204</v>
          </cell>
          <cell r="B1823">
            <v>4.6952893623108454E-3</v>
          </cell>
          <cell r="C1823">
            <v>4.9077356574716135E-3</v>
          </cell>
          <cell r="D1823">
            <v>4.3439984562826592E-3</v>
          </cell>
          <cell r="E1823">
            <v>4.2618526556267309E-3</v>
          </cell>
          <cell r="F1823">
            <v>4.6053055634072458E-3</v>
          </cell>
        </row>
        <row r="1824">
          <cell r="A1824">
            <v>39205</v>
          </cell>
          <cell r="B1824">
            <v>2.4240167116306075E-3</v>
          </cell>
          <cell r="C1824">
            <v>4.6952893623108454E-3</v>
          </cell>
          <cell r="D1824">
            <v>4.3371588876120609E-3</v>
          </cell>
          <cell r="E1824">
            <v>4.0362746732170284E-3</v>
          </cell>
          <cell r="F1824">
            <v>4.4826500214402345E-3</v>
          </cell>
        </row>
        <row r="1825">
          <cell r="A1825">
            <v>39206</v>
          </cell>
          <cell r="B1825">
            <v>3.9590048646011948E-3</v>
          </cell>
          <cell r="C1825">
            <v>2.4240167116306075E-3</v>
          </cell>
          <cell r="D1825">
            <v>4.2260360924865677E-3</v>
          </cell>
          <cell r="E1825">
            <v>3.9519265122559778E-3</v>
          </cell>
          <cell r="F1825">
            <v>3.9972746124222139E-3</v>
          </cell>
        </row>
        <row r="1826">
          <cell r="A1826">
            <v>39209</v>
          </cell>
          <cell r="B1826">
            <v>2.0296824422032524E-3</v>
          </cell>
          <cell r="C1826">
            <v>3.9590048646011948E-3</v>
          </cell>
          <cell r="D1826">
            <v>4.2339921770975734E-3</v>
          </cell>
          <cell r="E1826">
            <v>3.8752118617477694E-3</v>
          </cell>
          <cell r="F1826">
            <v>4.2520401628896292E-3</v>
          </cell>
        </row>
        <row r="1827">
          <cell r="A1827">
            <v>39210</v>
          </cell>
          <cell r="B1827">
            <v>4.8342658824310483E-3</v>
          </cell>
          <cell r="C1827">
            <v>2.0296824422032524E-3</v>
          </cell>
          <cell r="D1827">
            <v>3.6031458076435027E-3</v>
          </cell>
          <cell r="E1827">
            <v>3.8588273592703431E-3</v>
          </cell>
          <cell r="F1827">
            <v>3.6599805714365476E-3</v>
          </cell>
        </row>
        <row r="1828">
          <cell r="A1828">
            <v>39211</v>
          </cell>
          <cell r="B1828">
            <v>4.0697479876786189E-3</v>
          </cell>
          <cell r="C1828">
            <v>4.8342658824310483E-3</v>
          </cell>
          <cell r="D1828">
            <v>3.5884518526353897E-3</v>
          </cell>
          <cell r="E1828">
            <v>3.9272149842816675E-3</v>
          </cell>
          <cell r="F1828">
            <v>4.1898630999125143E-3</v>
          </cell>
        </row>
        <row r="1829">
          <cell r="A1829">
            <v>39212</v>
          </cell>
          <cell r="B1829">
            <v>5.3326041522146301E-3</v>
          </cell>
          <cell r="C1829">
            <v>4.0697479876786189E-3</v>
          </cell>
          <cell r="D1829">
            <v>3.4633435777089447E-3</v>
          </cell>
          <cell r="E1829">
            <v>3.9963790909254421E-3</v>
          </cell>
          <cell r="F1829">
            <v>4.0290487173781763E-3</v>
          </cell>
        </row>
        <row r="1830">
          <cell r="A1830">
            <v>39213</v>
          </cell>
          <cell r="B1830">
            <v>3.9433486228158867E-3</v>
          </cell>
          <cell r="C1830">
            <v>5.3326041522146301E-3</v>
          </cell>
          <cell r="D1830">
            <v>4.0450610658257485E-3</v>
          </cell>
          <cell r="E1830">
            <v>4.1648357035214325E-3</v>
          </cell>
          <cell r="F1830">
            <v>4.5363598643935518E-3</v>
          </cell>
        </row>
        <row r="1831">
          <cell r="A1831">
            <v>39216</v>
          </cell>
          <cell r="B1831">
            <v>5.3809696528992644E-3</v>
          </cell>
          <cell r="C1831">
            <v>3.9433486228158867E-3</v>
          </cell>
          <cell r="D1831">
            <v>4.041929817468687E-3</v>
          </cell>
          <cell r="E1831">
            <v>4.1393450051892804E-3</v>
          </cell>
          <cell r="F1831">
            <v>4.2730330322299373E-3</v>
          </cell>
        </row>
        <row r="1832">
          <cell r="A1832">
            <v>39217</v>
          </cell>
          <cell r="B1832">
            <v>7.8142224671311957E-3</v>
          </cell>
          <cell r="C1832">
            <v>5.3809696528992644E-3</v>
          </cell>
          <cell r="D1832">
            <v>4.7121872596078895E-3</v>
          </cell>
          <cell r="E1832">
            <v>4.1156510470953455E-3</v>
          </cell>
          <cell r="F1832">
            <v>4.7757668760894005E-3</v>
          </cell>
        </row>
        <row r="1833">
          <cell r="A1833">
            <v>39218</v>
          </cell>
          <cell r="B1833">
            <v>3.4048000119451002E-3</v>
          </cell>
          <cell r="C1833">
            <v>7.8142224671311957E-3</v>
          </cell>
          <cell r="D1833">
            <v>5.308178576547919E-3</v>
          </cell>
          <cell r="E1833">
            <v>4.2931616214089419E-3</v>
          </cell>
          <cell r="F1833">
            <v>5.5047693414982113E-3</v>
          </cell>
        </row>
        <row r="1834">
          <cell r="A1834">
            <v>39219</v>
          </cell>
          <cell r="B1834">
            <v>3.3667887526700187E-3</v>
          </cell>
          <cell r="C1834">
            <v>3.4048000119451002E-3</v>
          </cell>
          <cell r="D1834">
            <v>5.1751889814012153E-3</v>
          </cell>
          <cell r="E1834">
            <v>4.2542474255799628E-3</v>
          </cell>
          <cell r="F1834">
            <v>4.638332951016671E-3</v>
          </cell>
        </row>
        <row r="1835">
          <cell r="A1835">
            <v>39220</v>
          </cell>
          <cell r="B1835">
            <v>2.5131748293674232E-3</v>
          </cell>
          <cell r="C1835">
            <v>3.3667887526700187E-3</v>
          </cell>
          <cell r="D1835">
            <v>4.7820259014922937E-3</v>
          </cell>
          <cell r="E1835">
            <v>4.2668944964447822E-3</v>
          </cell>
          <cell r="F1835">
            <v>4.4896120517240847E-3</v>
          </cell>
        </row>
        <row r="1836">
          <cell r="A1836">
            <v>39223</v>
          </cell>
          <cell r="B1836">
            <v>3.5822777089521769E-3</v>
          </cell>
          <cell r="C1836">
            <v>2.5131748293674232E-3</v>
          </cell>
          <cell r="D1836">
            <v>4.4959911428026E-3</v>
          </cell>
          <cell r="E1836">
            <v>4.1756402178548032E-3</v>
          </cell>
          <cell r="F1836">
            <v>4.1947599115240344E-3</v>
          </cell>
        </row>
        <row r="1837">
          <cell r="A1837">
            <v>39224</v>
          </cell>
          <cell r="B1837">
            <v>3.1869999200449728E-3</v>
          </cell>
          <cell r="C1837">
            <v>3.5822777089521769E-3</v>
          </cell>
          <cell r="D1837">
            <v>4.1362527540131835E-3</v>
          </cell>
          <cell r="E1837">
            <v>4.1228265275754647E-3</v>
          </cell>
          <cell r="F1837">
            <v>4.2364396070442324E-3</v>
          </cell>
        </row>
        <row r="1838">
          <cell r="A1838">
            <v>39225</v>
          </cell>
          <cell r="B1838">
            <v>5.613615598942732E-3</v>
          </cell>
          <cell r="C1838">
            <v>3.1869999200449728E-3</v>
          </cell>
          <cell r="D1838">
            <v>3.2108082445959384E-3</v>
          </cell>
          <cell r="E1838">
            <v>4.0943236542248154E-3</v>
          </cell>
          <cell r="F1838">
            <v>3.8096575197595932E-3</v>
          </cell>
        </row>
        <row r="1839">
          <cell r="A1839">
            <v>39226</v>
          </cell>
          <cell r="B1839">
            <v>9.2877080119597322E-3</v>
          </cell>
          <cell r="C1839">
            <v>5.613615598942732E-3</v>
          </cell>
          <cell r="D1839">
            <v>3.6525713619954643E-3</v>
          </cell>
          <cell r="E1839">
            <v>4.2103991901102393E-3</v>
          </cell>
          <cell r="F1839">
            <v>4.457860037365596E-3</v>
          </cell>
        </row>
        <row r="1840">
          <cell r="A1840">
            <v>39227</v>
          </cell>
          <cell r="B1840">
            <v>3.2417358370611742E-3</v>
          </cell>
          <cell r="C1840">
            <v>9.2877080119597322E-3</v>
          </cell>
          <cell r="D1840">
            <v>4.8367552138534071E-3</v>
          </cell>
          <cell r="E1840">
            <v>4.4162958755096359E-3</v>
          </cell>
          <cell r="F1840">
            <v>5.6420143085864731E-3</v>
          </cell>
        </row>
        <row r="1841">
          <cell r="A1841">
            <v>39231</v>
          </cell>
          <cell r="B1841">
            <v>4.1207489257143771E-3</v>
          </cell>
          <cell r="C1841">
            <v>3.2417358370611742E-3</v>
          </cell>
          <cell r="D1841">
            <v>4.9824674153921573E-3</v>
          </cell>
          <cell r="E1841">
            <v>4.3486708133004251E-3</v>
          </cell>
          <cell r="F1841">
            <v>4.570980108321283E-3</v>
          </cell>
        </row>
        <row r="1842">
          <cell r="A1842">
            <v>39232</v>
          </cell>
          <cell r="B1842">
            <v>8.159520396911769E-3</v>
          </cell>
          <cell r="C1842">
            <v>4.1207489257143771E-3</v>
          </cell>
          <cell r="D1842">
            <v>5.0901616587445972E-3</v>
          </cell>
          <cell r="E1842">
            <v>4.4005398241393472E-3</v>
          </cell>
          <cell r="F1842">
            <v>4.7898484142473337E-3</v>
          </cell>
        </row>
        <row r="1843">
          <cell r="A1843">
            <v>39233</v>
          </cell>
          <cell r="B1843">
            <v>3.3654578950772012E-3</v>
          </cell>
          <cell r="C1843">
            <v>8.159520396911769E-3</v>
          </cell>
          <cell r="D1843">
            <v>6.0846657541179568E-3</v>
          </cell>
          <cell r="E1843">
            <v>4.5932805493832385E-3</v>
          </cell>
          <cell r="F1843">
            <v>5.9650425791935814E-3</v>
          </cell>
        </row>
        <row r="1844">
          <cell r="A1844">
            <v>39234</v>
          </cell>
          <cell r="B1844">
            <v>4.147091523569419E-3</v>
          </cell>
          <cell r="C1844">
            <v>3.3654578950772012E-3</v>
          </cell>
          <cell r="D1844">
            <v>5.635034213344851E-3</v>
          </cell>
          <cell r="E1844">
            <v>4.5106234405470373E-3</v>
          </cell>
          <cell r="F1844">
            <v>4.8949020131261274E-3</v>
          </cell>
        </row>
        <row r="1845">
          <cell r="A1845">
            <v>39237</v>
          </cell>
          <cell r="B1845">
            <v>3.5330493821744665E-3</v>
          </cell>
          <cell r="C1845">
            <v>4.147091523569419E-3</v>
          </cell>
          <cell r="D1845">
            <v>4.6069109156667886E-3</v>
          </cell>
          <cell r="E1845">
            <v>4.4760487071878472E-3</v>
          </cell>
          <cell r="F1845">
            <v>4.6419989665243012E-3</v>
          </cell>
        </row>
        <row r="1846">
          <cell r="A1846">
            <v>39238</v>
          </cell>
          <cell r="B1846">
            <v>5.511670207552462E-3</v>
          </cell>
          <cell r="C1846">
            <v>3.5330493821744665E-3</v>
          </cell>
          <cell r="D1846">
            <v>4.6651736246894459E-3</v>
          </cell>
          <cell r="E1846">
            <v>4.4232196171816486E-3</v>
          </cell>
          <cell r="F1846">
            <v>4.5328124741633533E-3</v>
          </cell>
        </row>
        <row r="1847">
          <cell r="A1847">
            <v>39239</v>
          </cell>
          <cell r="B1847">
            <v>5.5435866013714766E-3</v>
          </cell>
          <cell r="C1847">
            <v>5.511670207552462E-3</v>
          </cell>
          <cell r="D1847">
            <v>4.943357881057063E-3</v>
          </cell>
          <cell r="E1847">
            <v>4.5635675033599138E-3</v>
          </cell>
          <cell r="F1847">
            <v>5.0473079297454447E-3</v>
          </cell>
        </row>
        <row r="1848">
          <cell r="A1848">
            <v>39240</v>
          </cell>
          <cell r="B1848">
            <v>7.0112638296943716E-3</v>
          </cell>
          <cell r="C1848">
            <v>5.5435866013714766E-3</v>
          </cell>
          <cell r="D1848">
            <v>4.4201711219490052E-3</v>
          </cell>
          <cell r="E1848">
            <v>4.6355939459403811E-3</v>
          </cell>
          <cell r="F1848">
            <v>4.8843491346566925E-3</v>
          </cell>
        </row>
        <row r="1849">
          <cell r="A1849">
            <v>39241</v>
          </cell>
          <cell r="B1849">
            <v>6.6926719361006413E-3</v>
          </cell>
          <cell r="C1849">
            <v>7.0112638296943716E-3</v>
          </cell>
          <cell r="D1849">
            <v>5.1493323088724393E-3</v>
          </cell>
          <cell r="E1849">
            <v>4.8620294635536142E-3</v>
          </cell>
          <cell r="F1849">
            <v>5.5047728976101856E-3</v>
          </cell>
        </row>
        <row r="1850">
          <cell r="A1850">
            <v>39244</v>
          </cell>
          <cell r="B1850">
            <v>5.3275484026275265E-3</v>
          </cell>
          <cell r="C1850">
            <v>6.6926719361006413E-3</v>
          </cell>
          <cell r="D1850">
            <v>5.6584483913786838E-3</v>
          </cell>
          <cell r="E1850">
            <v>4.946502465993141E-3</v>
          </cell>
          <cell r="F1850">
            <v>5.6667861179982961E-3</v>
          </cell>
        </row>
        <row r="1851">
          <cell r="A1851">
            <v>39245</v>
          </cell>
          <cell r="B1851">
            <v>5.6740218511648569E-3</v>
          </cell>
          <cell r="C1851">
            <v>5.3275484026275265E-3</v>
          </cell>
          <cell r="D1851">
            <v>6.0173481954692958E-3</v>
          </cell>
          <cell r="E1851">
            <v>5.0036752121271821E-3</v>
          </cell>
          <cell r="F1851">
            <v>5.5724673901287195E-3</v>
          </cell>
        </row>
        <row r="1852">
          <cell r="A1852">
            <v>39246</v>
          </cell>
          <cell r="B1852">
            <v>5.8586301214290986E-3</v>
          </cell>
          <cell r="C1852">
            <v>5.6740218511648569E-3</v>
          </cell>
          <cell r="D1852">
            <v>6.0498185241917744E-3</v>
          </cell>
          <cell r="E1852">
            <v>5.0191941984431008E-3</v>
          </cell>
          <cell r="F1852">
            <v>5.6532440755864659E-3</v>
          </cell>
        </row>
        <row r="1853">
          <cell r="A1853">
            <v>39247</v>
          </cell>
          <cell r="B1853">
            <v>4.169156980525242E-3</v>
          </cell>
          <cell r="C1853">
            <v>5.8586301214290986E-3</v>
          </cell>
          <cell r="D1853">
            <v>6.1128272282032995E-3</v>
          </cell>
          <cell r="E1853">
            <v>5.1062524483800661E-3</v>
          </cell>
          <cell r="F1853">
            <v>5.7417399454070461E-3</v>
          </cell>
        </row>
        <row r="1854">
          <cell r="A1854">
            <v>39248</v>
          </cell>
          <cell r="B1854">
            <v>6.2719071704542126E-3</v>
          </cell>
          <cell r="C1854">
            <v>4.169156980525242E-3</v>
          </cell>
          <cell r="D1854">
            <v>5.5444058583694732E-3</v>
          </cell>
          <cell r="E1854">
            <v>5.051170054181247E-3</v>
          </cell>
          <cell r="F1854">
            <v>5.2026234044248148E-3</v>
          </cell>
        </row>
        <row r="1855">
          <cell r="A1855">
            <v>39251</v>
          </cell>
          <cell r="B1855">
            <v>2.5578660018016801E-3</v>
          </cell>
          <cell r="C1855">
            <v>6.2719071704542126E-3</v>
          </cell>
          <cell r="D1855">
            <v>5.4602529052401871E-3</v>
          </cell>
          <cell r="E1855">
            <v>4.9810648134232024E-3</v>
          </cell>
          <cell r="F1855">
            <v>5.5288646409976131E-3</v>
          </cell>
        </row>
        <row r="1856">
          <cell r="A1856">
            <v>39252</v>
          </cell>
          <cell r="B1856">
            <v>4.4635911862635613E-3</v>
          </cell>
          <cell r="C1856">
            <v>2.5578660018016801E-3</v>
          </cell>
          <cell r="D1856">
            <v>4.9063164250750177E-3</v>
          </cell>
          <cell r="E1856">
            <v>4.9425678129621379E-3</v>
          </cell>
          <cell r="F1856">
            <v>4.6324878464583949E-3</v>
          </cell>
        </row>
        <row r="1857">
          <cell r="A1857">
            <v>39253</v>
          </cell>
          <cell r="B1857">
            <v>7.9688296627856495E-3</v>
          </cell>
          <cell r="C1857">
            <v>4.4635911862635613E-3</v>
          </cell>
          <cell r="D1857">
            <v>4.6642302920947591E-3</v>
          </cell>
          <cell r="E1857">
            <v>4.9924224690345714E-3</v>
          </cell>
          <cell r="F1857">
            <v>4.9073612738028457E-3</v>
          </cell>
        </row>
        <row r="1858">
          <cell r="A1858">
            <v>39254</v>
          </cell>
          <cell r="B1858">
            <v>7.7009942778988013E-3</v>
          </cell>
          <cell r="C1858">
            <v>7.9688296627856495E-3</v>
          </cell>
          <cell r="D1858">
            <v>5.0862702003660696E-3</v>
          </cell>
          <cell r="E1858">
            <v>5.2404067796444909E-3</v>
          </cell>
          <cell r="F1858">
            <v>5.7922350778219153E-3</v>
          </cell>
        </row>
        <row r="1859">
          <cell r="A1859">
            <v>39255</v>
          </cell>
          <cell r="B1859">
            <v>6.2582498452273521E-3</v>
          </cell>
          <cell r="C1859">
            <v>7.7009942778988013E-3</v>
          </cell>
          <cell r="D1859">
            <v>5.7926376598407808E-3</v>
          </cell>
          <cell r="E1859">
            <v>5.4276211691420655E-3</v>
          </cell>
          <cell r="F1859">
            <v>6.0740083770317163E-3</v>
          </cell>
        </row>
        <row r="1860">
          <cell r="A1860">
            <v>39258</v>
          </cell>
          <cell r="B1860">
            <v>9.6763539324450087E-3</v>
          </cell>
          <cell r="C1860">
            <v>6.2582498452273521E-3</v>
          </cell>
          <cell r="D1860">
            <v>5.789906194795409E-3</v>
          </cell>
          <cell r="E1860">
            <v>5.5672234384685363E-3</v>
          </cell>
          <cell r="F1860">
            <v>5.8606842677940019E-3</v>
          </cell>
        </row>
        <row r="1861">
          <cell r="A1861">
            <v>39259</v>
          </cell>
          <cell r="B1861">
            <v>7.0928457901746501E-3</v>
          </cell>
          <cell r="C1861">
            <v>9.6763539324450087E-3</v>
          </cell>
          <cell r="D1861">
            <v>7.2136037809240744E-3</v>
          </cell>
          <cell r="E1861">
            <v>5.7518933627186408E-3</v>
          </cell>
          <cell r="F1861">
            <v>7.0797302671994468E-3</v>
          </cell>
        </row>
        <row r="1862">
          <cell r="A1862">
            <v>39260</v>
          </cell>
          <cell r="B1862">
            <v>9.3001917395586515E-3</v>
          </cell>
          <cell r="C1862">
            <v>7.0928457901746501E-3</v>
          </cell>
          <cell r="D1862">
            <v>7.7394547017062918E-3</v>
          </cell>
          <cell r="E1862">
            <v>5.6521268980920455E-3</v>
          </cell>
          <cell r="F1862">
            <v>6.7690661181466702E-3</v>
          </cell>
        </row>
        <row r="1863">
          <cell r="A1863">
            <v>39261</v>
          </cell>
          <cell r="B1863">
            <v>5.6299788292697934E-3</v>
          </cell>
          <cell r="C1863">
            <v>9.3001917395586515E-3</v>
          </cell>
          <cell r="D1863">
            <v>8.0057271170608929E-3</v>
          </cell>
          <cell r="E1863">
            <v>5.9275112572964757E-3</v>
          </cell>
          <cell r="F1863">
            <v>7.3695179210573275E-3</v>
          </cell>
        </row>
        <row r="1864">
          <cell r="A1864">
            <v>39262</v>
          </cell>
          <cell r="B1864">
            <v>1.0389979791181872E-2</v>
          </cell>
          <cell r="C1864">
            <v>5.6299788292697934E-3</v>
          </cell>
          <cell r="D1864">
            <v>7.5915240273350905E-3</v>
          </cell>
          <cell r="E1864">
            <v>5.9961126165489955E-3</v>
          </cell>
          <cell r="F1864">
            <v>6.5717998942765258E-3</v>
          </cell>
        </row>
        <row r="1865">
          <cell r="A1865">
            <v>39265</v>
          </cell>
          <cell r="B1865">
            <v>3.8370878453046634E-3</v>
          </cell>
          <cell r="C1865">
            <v>1.0389979791181872E-2</v>
          </cell>
          <cell r="D1865">
            <v>8.4178700165259933E-3</v>
          </cell>
          <cell r="E1865">
            <v>6.097497134470364E-3</v>
          </cell>
          <cell r="F1865">
            <v>7.7827398996349606E-3</v>
          </cell>
        </row>
        <row r="1866">
          <cell r="A1866">
            <v>39266</v>
          </cell>
          <cell r="B1866">
            <v>2.2371669046506422E-3</v>
          </cell>
          <cell r="C1866">
            <v>3.8370878453046634E-3</v>
          </cell>
          <cell r="D1866">
            <v>7.2500167990979265E-3</v>
          </cell>
          <cell r="E1866">
            <v>6.118934859480704E-3</v>
          </cell>
          <cell r="F1866">
            <v>6.1625451609685685E-3</v>
          </cell>
        </row>
        <row r="1867">
          <cell r="A1867">
            <v>39268</v>
          </cell>
          <cell r="B1867">
            <v>4.5828907286529262E-3</v>
          </cell>
          <cell r="C1867">
            <v>2.2371669046506422E-3</v>
          </cell>
          <cell r="D1867">
            <v>6.2788810219931252E-3</v>
          </cell>
          <cell r="E1867">
            <v>6.032120104075305E-3</v>
          </cell>
          <cell r="F1867">
            <v>5.4783595709513664E-3</v>
          </cell>
        </row>
        <row r="1868">
          <cell r="A1868">
            <v>39269</v>
          </cell>
          <cell r="B1868">
            <v>4.8733924018279275E-3</v>
          </cell>
          <cell r="C1868">
            <v>4.5828907286529262E-3</v>
          </cell>
          <cell r="D1868">
            <v>5.3354208198119792E-3</v>
          </cell>
          <cell r="E1868">
            <v>6.0798401652788717E-3</v>
          </cell>
          <cell r="F1868">
            <v>5.5714745392129667E-3</v>
          </cell>
        </row>
        <row r="1869">
          <cell r="A1869">
            <v>39272</v>
          </cell>
          <cell r="B1869">
            <v>2.8768306911750806E-3</v>
          </cell>
          <cell r="C1869">
            <v>4.8733924018279275E-3</v>
          </cell>
          <cell r="D1869">
            <v>5.184103534323606E-3</v>
          </cell>
          <cell r="E1869">
            <v>6.0508275377459389E-3</v>
          </cell>
          <cell r="F1869">
            <v>5.5575656379542593E-3</v>
          </cell>
        </row>
        <row r="1870">
          <cell r="A1870">
            <v>39273</v>
          </cell>
          <cell r="B1870">
            <v>5.5255957105393534E-3</v>
          </cell>
          <cell r="C1870">
            <v>2.8768306911750806E-3</v>
          </cell>
          <cell r="D1870">
            <v>3.6814737143222483E-3</v>
          </cell>
          <cell r="E1870">
            <v>5.9296113600097377E-3</v>
          </cell>
          <cell r="F1870">
            <v>4.5908786065840847E-3</v>
          </cell>
        </row>
        <row r="1871">
          <cell r="A1871">
            <v>39274</v>
          </cell>
          <cell r="B1871">
            <v>5.0152909308041164E-3</v>
          </cell>
          <cell r="C1871">
            <v>5.5255957105393534E-3</v>
          </cell>
          <cell r="D1871">
            <v>4.0191752873691856E-3</v>
          </cell>
          <cell r="E1871">
            <v>5.862080990957236E-3</v>
          </cell>
          <cell r="F1871">
            <v>5.1745153092069155E-3</v>
          </cell>
        </row>
        <row r="1872">
          <cell r="A1872">
            <v>39275</v>
          </cell>
          <cell r="B1872">
            <v>7.3565932439556289E-3</v>
          </cell>
          <cell r="C1872">
            <v>5.0152909308041164E-3</v>
          </cell>
          <cell r="D1872">
            <v>4.5748000925998813E-3</v>
          </cell>
          <cell r="E1872">
            <v>5.7858363998073946E-3</v>
          </cell>
          <cell r="F1872">
            <v>5.260920976327535E-3</v>
          </cell>
        </row>
        <row r="1873">
          <cell r="A1873">
            <v>39276</v>
          </cell>
          <cell r="B1873">
            <v>3.9966631548735516E-3</v>
          </cell>
          <cell r="C1873">
            <v>7.3565932439556289E-3</v>
          </cell>
          <cell r="D1873">
            <v>5.1295405956604213E-3</v>
          </cell>
          <cell r="E1873">
            <v>5.8780657107768549E-3</v>
          </cell>
          <cell r="F1873">
            <v>5.9270403362362088E-3</v>
          </cell>
        </row>
        <row r="1874">
          <cell r="A1874">
            <v>39279</v>
          </cell>
          <cell r="B1874">
            <v>3.7521638157389527E-3</v>
          </cell>
          <cell r="C1874">
            <v>3.9966631548735516E-3</v>
          </cell>
          <cell r="D1874">
            <v>4.9541947462695465E-3</v>
          </cell>
          <cell r="E1874">
            <v>5.8018221336727039E-3</v>
          </cell>
          <cell r="F1874">
            <v>5.2224557585045161E-3</v>
          </cell>
        </row>
        <row r="1875">
          <cell r="A1875">
            <v>39280</v>
          </cell>
          <cell r="B1875">
            <v>3.6436514023118981E-3</v>
          </cell>
          <cell r="C1875">
            <v>3.7521638157389527E-3</v>
          </cell>
          <cell r="D1875">
            <v>5.1292613711823205E-3</v>
          </cell>
          <cell r="E1875">
            <v>5.7060736652322424E-3</v>
          </cell>
          <cell r="F1875">
            <v>5.2085474043067764E-3</v>
          </cell>
        </row>
        <row r="1876">
          <cell r="A1876">
            <v>39281</v>
          </cell>
          <cell r="B1876">
            <v>8.3950209169131543E-3</v>
          </cell>
          <cell r="C1876">
            <v>3.6436514023118981E-3</v>
          </cell>
          <cell r="D1876">
            <v>4.7528725095368294E-3</v>
          </cell>
          <cell r="E1876">
            <v>5.6821870480407268E-3</v>
          </cell>
          <cell r="F1876">
            <v>5.0400465696884677E-3</v>
          </cell>
        </row>
        <row r="1877">
          <cell r="A1877">
            <v>39282</v>
          </cell>
          <cell r="B1877">
            <v>3.1211530106674931E-3</v>
          </cell>
          <cell r="C1877">
            <v>8.3950209169131543E-3</v>
          </cell>
          <cell r="D1877">
            <v>5.428818506758637E-3</v>
          </cell>
          <cell r="E1877">
            <v>5.7786922183343144E-3</v>
          </cell>
          <cell r="F1877">
            <v>6.1916634505063727E-3</v>
          </cell>
        </row>
        <row r="1878">
          <cell r="A1878">
            <v>39283</v>
          </cell>
          <cell r="B1878">
            <v>8.0486261653455963E-3</v>
          </cell>
          <cell r="C1878">
            <v>3.1211530106674931E-3</v>
          </cell>
          <cell r="D1878">
            <v>4.5817304601010102E-3</v>
          </cell>
          <cell r="E1878">
            <v>5.804296173282761E-3</v>
          </cell>
          <cell r="F1878">
            <v>4.925274057847674E-3</v>
          </cell>
        </row>
        <row r="1879">
          <cell r="A1879">
            <v>39286</v>
          </cell>
          <cell r="B1879">
            <v>5.499389363104186E-3</v>
          </cell>
          <cell r="C1879">
            <v>8.0486261653455963E-3</v>
          </cell>
          <cell r="D1879">
            <v>5.3921230621954185E-3</v>
          </cell>
          <cell r="E1879">
            <v>5.9672523086955805E-3</v>
          </cell>
          <cell r="F1879">
            <v>6.1829942478885862E-3</v>
          </cell>
        </row>
        <row r="1880">
          <cell r="A1880">
            <v>39287</v>
          </cell>
          <cell r="B1880">
            <v>9.3649045606096961E-3</v>
          </cell>
          <cell r="C1880">
            <v>5.499389363104186E-3</v>
          </cell>
          <cell r="D1880">
            <v>5.7415681716684649E-3</v>
          </cell>
          <cell r="E1880">
            <v>5.8550050223464241E-3</v>
          </cell>
          <cell r="F1880">
            <v>5.8083936289693456E-3</v>
          </cell>
        </row>
        <row r="1881">
          <cell r="A1881">
            <v>39288</v>
          </cell>
          <cell r="B1881">
            <v>8.5489288300376332E-3</v>
          </cell>
          <cell r="C1881">
            <v>9.3649045606096961E-3</v>
          </cell>
          <cell r="D1881">
            <v>6.8858188033280258E-3</v>
          </cell>
          <cell r="E1881">
            <v>5.9306373079241921E-3</v>
          </cell>
          <cell r="F1881">
            <v>6.9655152776985172E-3</v>
          </cell>
        </row>
        <row r="1882">
          <cell r="A1882">
            <v>39289</v>
          </cell>
          <cell r="B1882">
            <v>2.0911653664096135E-2</v>
          </cell>
          <cell r="C1882">
            <v>8.5489288300376332E-3</v>
          </cell>
          <cell r="D1882">
            <v>6.9166003859529217E-3</v>
          </cell>
          <cell r="E1882">
            <v>6.0347590799610237E-3</v>
          </cell>
          <cell r="F1882">
            <v>6.8659838404956219E-3</v>
          </cell>
        </row>
        <row r="1883">
          <cell r="A1883">
            <v>39290</v>
          </cell>
          <cell r="B1883">
            <v>1.0363727836510617E-2</v>
          </cell>
          <cell r="C1883">
            <v>2.0911653664096135E-2</v>
          </cell>
          <cell r="D1883">
            <v>1.0474700516638649E-2</v>
          </cell>
          <cell r="E1883">
            <v>6.5454545223088004E-3</v>
          </cell>
          <cell r="F1883">
            <v>1.0625963315821559E-2</v>
          </cell>
        </row>
        <row r="1884">
          <cell r="A1884">
            <v>39293</v>
          </cell>
          <cell r="B1884">
            <v>9.0013729837236725E-3</v>
          </cell>
          <cell r="C1884">
            <v>1.0363727836510617E-2</v>
          </cell>
          <cell r="D1884">
            <v>1.0937720850871654E-2</v>
          </cell>
          <cell r="E1884">
            <v>6.6941309789604357E-3</v>
          </cell>
          <cell r="F1884">
            <v>8.9314038287945687E-3</v>
          </cell>
        </row>
        <row r="1885">
          <cell r="A1885">
            <v>39294</v>
          </cell>
          <cell r="B1885">
            <v>1.4766891477637581E-2</v>
          </cell>
          <cell r="C1885">
            <v>9.0013729837236725E-3</v>
          </cell>
          <cell r="D1885">
            <v>1.1638117574995551E-2</v>
          </cell>
          <cell r="E1885">
            <v>6.6805483082406627E-3</v>
          </cell>
          <cell r="F1885">
            <v>8.9391796271725953E-3</v>
          </cell>
        </row>
        <row r="1886">
          <cell r="A1886">
            <v>39295</v>
          </cell>
          <cell r="B1886">
            <v>1.3689651832731832E-2</v>
          </cell>
          <cell r="C1886">
            <v>1.4766891477637581E-2</v>
          </cell>
          <cell r="D1886">
            <v>1.2718514958401128E-2</v>
          </cell>
          <cell r="E1886">
            <v>7.0958625195301078E-3</v>
          </cell>
          <cell r="F1886">
            <v>1.054110296876201E-2</v>
          </cell>
        </row>
        <row r="1887">
          <cell r="A1887">
            <v>39296</v>
          </cell>
          <cell r="B1887">
            <v>6.633217740763607E-3</v>
          </cell>
          <cell r="C1887">
            <v>1.3689651832731832E-2</v>
          </cell>
          <cell r="D1887">
            <v>1.3746659558939967E-2</v>
          </cell>
          <cell r="E1887">
            <v>7.2458476123278322E-3</v>
          </cell>
          <cell r="F1887">
            <v>1.078184858687075E-2</v>
          </cell>
        </row>
        <row r="1888">
          <cell r="A1888">
            <v>39297</v>
          </cell>
          <cell r="B1888">
            <v>1.1241601388505929E-2</v>
          </cell>
          <cell r="C1888">
            <v>6.633217740763607E-3</v>
          </cell>
          <cell r="D1888">
            <v>1.0890972374273462E-2</v>
          </cell>
          <cell r="E1888">
            <v>7.3729444257577851E-3</v>
          </cell>
          <cell r="F1888">
            <v>8.4797681358856434E-3</v>
          </cell>
        </row>
        <row r="1889">
          <cell r="A1889">
            <v>39300</v>
          </cell>
          <cell r="B1889">
            <v>1.3295151836934192E-2</v>
          </cell>
          <cell r="C1889">
            <v>1.1241601388505929E-2</v>
          </cell>
          <cell r="D1889">
            <v>1.1066547084672524E-2</v>
          </cell>
          <cell r="E1889">
            <v>7.7822369022966624E-3</v>
          </cell>
          <cell r="F1889">
            <v>9.5319801477231746E-3</v>
          </cell>
        </row>
        <row r="1890">
          <cell r="A1890">
            <v>39301</v>
          </cell>
          <cell r="B1890">
            <v>1.4057805100157642E-2</v>
          </cell>
          <cell r="C1890">
            <v>1.3295151836934192E-2</v>
          </cell>
          <cell r="D1890">
            <v>1.1925302855314629E-2</v>
          </cell>
          <cell r="E1890">
            <v>8.1782487708549016E-3</v>
          </cell>
          <cell r="F1890">
            <v>1.0368537992978469E-2</v>
          </cell>
        </row>
        <row r="1891">
          <cell r="A1891">
            <v>39302</v>
          </cell>
          <cell r="B1891">
            <v>9.8753977011838516E-3</v>
          </cell>
          <cell r="C1891">
            <v>1.4057805100157642E-2</v>
          </cell>
          <cell r="D1891">
            <v>1.1783485579818639E-2</v>
          </cell>
          <cell r="E1891">
            <v>8.5957220753244343E-3</v>
          </cell>
          <cell r="F1891">
            <v>1.0605303716987102E-2</v>
          </cell>
        </row>
        <row r="1892">
          <cell r="A1892">
            <v>39303</v>
          </cell>
          <cell r="B1892">
            <v>1.1399191403287509E-2</v>
          </cell>
          <cell r="C1892">
            <v>9.8753977011838516E-3</v>
          </cell>
          <cell r="D1892">
            <v>1.1020634753509045E-2</v>
          </cell>
          <cell r="E1892">
            <v>8.9138387575975597E-3</v>
          </cell>
          <cell r="F1892">
            <v>9.6745979564997319E-3</v>
          </cell>
        </row>
        <row r="1893">
          <cell r="A1893">
            <v>39304</v>
          </cell>
          <cell r="B1893">
            <v>1.6114944998506454E-2</v>
          </cell>
          <cell r="C1893">
            <v>1.1399191403287509E-2</v>
          </cell>
          <cell r="D1893">
            <v>1.1973829486013825E-2</v>
          </cell>
          <cell r="E1893">
            <v>9.1808203799952047E-3</v>
          </cell>
          <cell r="F1893">
            <v>1.0403277575563794E-2</v>
          </cell>
        </row>
        <row r="1894">
          <cell r="A1894">
            <v>39307</v>
          </cell>
          <cell r="B1894">
            <v>8.3738261176026906E-3</v>
          </cell>
          <cell r="C1894">
            <v>1.6114944998506454E-2</v>
          </cell>
          <cell r="D1894">
            <v>1.2948498208013932E-2</v>
          </cell>
          <cell r="E1894">
            <v>9.6853501103453116E-3</v>
          </cell>
          <cell r="F1894">
            <v>1.1806900377562107E-2</v>
          </cell>
        </row>
        <row r="1895">
          <cell r="A1895">
            <v>39308</v>
          </cell>
          <cell r="B1895">
            <v>9.9990351673515804E-3</v>
          </cell>
          <cell r="C1895">
            <v>8.3738261176026906E-3</v>
          </cell>
          <cell r="D1895">
            <v>1.1964233064147631E-2</v>
          </cell>
          <cell r="E1895">
            <v>9.7315879682383592E-3</v>
          </cell>
          <cell r="F1895">
            <v>1.0047647070805615E-2</v>
          </cell>
        </row>
        <row r="1896">
          <cell r="A1896">
            <v>39309</v>
          </cell>
          <cell r="B1896">
            <v>1.6068830330311323E-2</v>
          </cell>
          <cell r="C1896">
            <v>9.9990351673515804E-3</v>
          </cell>
          <cell r="D1896">
            <v>1.1152479077586416E-2</v>
          </cell>
          <cell r="E1896">
            <v>1.0004423059714633E-2</v>
          </cell>
          <cell r="F1896">
            <v>1.0139858882764233E-2</v>
          </cell>
        </row>
        <row r="1897">
          <cell r="A1897">
            <v>39310</v>
          </cell>
          <cell r="B1897">
            <v>2.5867465740865087E-2</v>
          </cell>
          <cell r="C1897">
            <v>1.6068830330311323E-2</v>
          </cell>
          <cell r="D1897">
            <v>1.239116560341191E-2</v>
          </cell>
          <cell r="E1897">
            <v>1.0564271537649739E-2</v>
          </cell>
          <cell r="F1897">
            <v>1.1908285239690833E-2</v>
          </cell>
        </row>
        <row r="1898">
          <cell r="A1898">
            <v>39311</v>
          </cell>
          <cell r="B1898">
            <v>1.2503562392985727E-2</v>
          </cell>
          <cell r="C1898">
            <v>2.5867465740865087E-2</v>
          </cell>
          <cell r="D1898">
            <v>1.5284820470927427E-2</v>
          </cell>
          <cell r="E1898">
            <v>1.1574444916674885E-2</v>
          </cell>
          <cell r="F1898">
            <v>1.5134326749811916E-2</v>
          </cell>
        </row>
        <row r="1899">
          <cell r="A1899">
            <v>39314</v>
          </cell>
          <cell r="B1899">
            <v>1.0498442318027138E-2</v>
          </cell>
          <cell r="C1899">
            <v>1.2503562392985727E-2</v>
          </cell>
          <cell r="D1899">
            <v>1.4562543949823281E-2</v>
          </cell>
          <cell r="E1899">
            <v>1.1761196801950912E-2</v>
          </cell>
          <cell r="F1899">
            <v>1.249951295954064E-2</v>
          </cell>
        </row>
        <row r="1900">
          <cell r="A1900">
            <v>39315</v>
          </cell>
          <cell r="B1900">
            <v>7.0850535682704047E-3</v>
          </cell>
          <cell r="C1900">
            <v>1.0498442318027138E-2</v>
          </cell>
          <cell r="D1900">
            <v>1.4987467189908172E-2</v>
          </cell>
          <cell r="E1900">
            <v>1.2096528134103623E-2</v>
          </cell>
          <cell r="F1900">
            <v>1.2413647040703317E-2</v>
          </cell>
        </row>
        <row r="1901">
          <cell r="A1901">
            <v>39316</v>
          </cell>
          <cell r="B1901">
            <v>5.0548453705682797E-3</v>
          </cell>
          <cell r="C1901">
            <v>7.0850535682704047E-3</v>
          </cell>
          <cell r="D1901">
            <v>1.4404670870091937E-2</v>
          </cell>
          <cell r="E1901">
            <v>1.2052729379691113E-2</v>
          </cell>
          <cell r="F1901">
            <v>1.1559356371640917E-2</v>
          </cell>
        </row>
        <row r="1902">
          <cell r="A1902">
            <v>39317</v>
          </cell>
          <cell r="B1902">
            <v>8.1101966692821419E-3</v>
          </cell>
          <cell r="C1902">
            <v>5.0548453705682797E-3</v>
          </cell>
          <cell r="D1902">
            <v>1.2201873878143327E-2</v>
          </cell>
          <cell r="E1902">
            <v>1.2032522834575843E-2</v>
          </cell>
          <cell r="F1902">
            <v>1.0362349241189185E-2</v>
          </cell>
        </row>
        <row r="1903">
          <cell r="A1903">
            <v>39318</v>
          </cell>
          <cell r="B1903">
            <v>5.7589112428867257E-3</v>
          </cell>
          <cell r="C1903">
            <v>8.1101966692821419E-3</v>
          </cell>
          <cell r="D1903">
            <v>8.650420063826738E-3</v>
          </cell>
          <cell r="E1903">
            <v>1.1975490657697319E-2</v>
          </cell>
          <cell r="F1903">
            <v>9.5759715940780133E-3</v>
          </cell>
        </row>
        <row r="1904">
          <cell r="A1904">
            <v>39321</v>
          </cell>
          <cell r="B1904">
            <v>3.8552743809114557E-3</v>
          </cell>
          <cell r="C1904">
            <v>5.7589112428867257E-3</v>
          </cell>
          <cell r="D1904">
            <v>7.3014898338069371E-3</v>
          </cell>
          <cell r="E1904">
            <v>1.1848671676463186E-2</v>
          </cell>
          <cell r="F1904">
            <v>8.5998915245572398E-3</v>
          </cell>
        </row>
        <row r="1905">
          <cell r="A1905">
            <v>39322</v>
          </cell>
          <cell r="B1905">
            <v>9.305812821760729E-3</v>
          </cell>
          <cell r="C1905">
            <v>3.8552743809114557E-3</v>
          </cell>
          <cell r="D1905">
            <v>5.9728562463838026E-3</v>
          </cell>
          <cell r="E1905">
            <v>1.1073381709045701E-2</v>
          </cell>
          <cell r="F1905">
            <v>7.4787991734268384E-3</v>
          </cell>
        </row>
        <row r="1906">
          <cell r="A1906">
            <v>39323</v>
          </cell>
          <cell r="B1906">
            <v>8.3598139346495598E-3</v>
          </cell>
          <cell r="C1906">
            <v>9.305812821760729E-3</v>
          </cell>
          <cell r="D1906">
            <v>6.4170080970818669E-3</v>
          </cell>
          <cell r="E1906">
            <v>1.1025294662920706E-2</v>
          </cell>
          <cell r="F1906">
            <v>8.6192384107239214E-3</v>
          </cell>
        </row>
        <row r="1907">
          <cell r="A1907">
            <v>39324</v>
          </cell>
          <cell r="B1907">
            <v>7.4128863548096049E-3</v>
          </cell>
          <cell r="C1907">
            <v>8.3598139346495598E-3</v>
          </cell>
          <cell r="D1907">
            <v>7.0780018098981212E-3</v>
          </cell>
          <cell r="E1907">
            <v>1.0996132887962791E-2</v>
          </cell>
          <cell r="F1907">
            <v>8.6825332247682952E-3</v>
          </cell>
        </row>
        <row r="1908">
          <cell r="A1908">
            <v>39325</v>
          </cell>
          <cell r="B1908">
            <v>9.4014088399471622E-3</v>
          </cell>
          <cell r="C1908">
            <v>7.4128863548096049E-3</v>
          </cell>
          <cell r="D1908">
            <v>6.9385397470036149E-3</v>
          </cell>
          <cell r="E1908">
            <v>1.0661859927834248E-2</v>
          </cell>
          <cell r="F1908">
            <v>8.3375336226489891E-3</v>
          </cell>
        </row>
        <row r="1909">
          <cell r="A1909">
            <v>39329</v>
          </cell>
          <cell r="B1909">
            <v>9.4044913095551932E-3</v>
          </cell>
          <cell r="C1909">
            <v>9.4014088399471622E-3</v>
          </cell>
          <cell r="D1909">
            <v>7.6670392664157025E-3</v>
          </cell>
          <cell r="E1909">
            <v>1.0466939791798581E-2</v>
          </cell>
          <cell r="F1909">
            <v>8.9004521327102123E-3</v>
          </cell>
        </row>
        <row r="1910">
          <cell r="A1910">
            <v>39330</v>
          </cell>
          <cell r="B1910">
            <v>8.4078433119519035E-3</v>
          </cell>
          <cell r="C1910">
            <v>9.4044913095551932E-3</v>
          </cell>
          <cell r="D1910">
            <v>8.776882652144451E-3</v>
          </cell>
          <cell r="E1910">
            <v>1.05929067721982E-2</v>
          </cell>
          <cell r="F1910">
            <v>9.3596507029851013E-3</v>
          </cell>
        </row>
        <row r="1911">
          <cell r="A1911">
            <v>39331</v>
          </cell>
          <cell r="B1911">
            <v>5.8366285653197693E-3</v>
          </cell>
          <cell r="C1911">
            <v>8.4078433119519035E-3</v>
          </cell>
          <cell r="D1911">
            <v>8.5972887501826849E-3</v>
          </cell>
          <cell r="E1911">
            <v>1.046409958690029E-2</v>
          </cell>
          <cell r="F1911">
            <v>9.0648243809313359E-3</v>
          </cell>
        </row>
        <row r="1912">
          <cell r="A1912">
            <v>39332</v>
          </cell>
          <cell r="B1912">
            <v>9.7656956866218544E-3</v>
          </cell>
          <cell r="C1912">
            <v>5.8366285653197693E-3</v>
          </cell>
          <cell r="D1912">
            <v>8.0926516763167276E-3</v>
          </cell>
          <cell r="E1912">
            <v>1.0125075801826906E-2</v>
          </cell>
          <cell r="F1912">
            <v>8.2864091821526677E-3</v>
          </cell>
        </row>
        <row r="1913">
          <cell r="A1913">
            <v>39335</v>
          </cell>
          <cell r="B1913">
            <v>1.0462931630557221E-2</v>
          </cell>
          <cell r="C1913">
            <v>9.7656956866218544E-3</v>
          </cell>
          <cell r="D1913">
            <v>8.563213542679176E-3</v>
          </cell>
          <cell r="E1913">
            <v>9.9299799193934626E-3</v>
          </cell>
          <cell r="F1913">
            <v>9.1065806361427682E-3</v>
          </cell>
        </row>
        <row r="1914">
          <cell r="A1914">
            <v>39336</v>
          </cell>
          <cell r="B1914">
            <v>5.9010855082151674E-3</v>
          </cell>
          <cell r="C1914">
            <v>1.0462931630557221E-2</v>
          </cell>
          <cell r="D1914">
            <v>8.7755181008011864E-3</v>
          </cell>
          <cell r="E1914">
            <v>9.9566860070922514E-3</v>
          </cell>
          <cell r="F1914">
            <v>9.3222112304865868E-3</v>
          </cell>
        </row>
        <row r="1915">
          <cell r="A1915">
            <v>39337</v>
          </cell>
          <cell r="B1915">
            <v>6.2124819564521056E-3</v>
          </cell>
          <cell r="C1915">
            <v>5.9010855082151674E-3</v>
          </cell>
          <cell r="D1915">
            <v>8.0748369405331828E-3</v>
          </cell>
          <cell r="E1915">
            <v>9.7067721027707821E-3</v>
          </cell>
          <cell r="F1915">
            <v>8.140519371790951E-3</v>
          </cell>
        </row>
        <row r="1916">
          <cell r="A1916">
            <v>39338</v>
          </cell>
          <cell r="B1916">
            <v>7.0679102375033609E-3</v>
          </cell>
          <cell r="C1916">
            <v>6.2124819564521056E-3</v>
          </cell>
          <cell r="D1916">
            <v>7.635764669433223E-3</v>
          </cell>
          <cell r="E1916">
            <v>9.2566601463137665E-3</v>
          </cell>
          <cell r="F1916">
            <v>7.8712875211803396E-3</v>
          </cell>
        </row>
        <row r="1917">
          <cell r="A1917">
            <v>39339</v>
          </cell>
          <cell r="B1917">
            <v>6.9277753672329018E-3</v>
          </cell>
          <cell r="C1917">
            <v>7.0679102375033609E-3</v>
          </cell>
          <cell r="D1917">
            <v>7.882021003869942E-3</v>
          </cell>
          <cell r="E1917">
            <v>9.1973003335819783E-3</v>
          </cell>
          <cell r="F1917">
            <v>8.0972946027219571E-3</v>
          </cell>
        </row>
        <row r="1918">
          <cell r="A1918">
            <v>39342</v>
          </cell>
          <cell r="B1918">
            <v>5.2297684905198401E-3</v>
          </cell>
          <cell r="C1918">
            <v>6.9277753672329018E-3</v>
          </cell>
          <cell r="D1918">
            <v>7.3144369399921515E-3</v>
          </cell>
          <cell r="E1918">
            <v>9.0576976153947664E-3</v>
          </cell>
          <cell r="F1918">
            <v>7.8100887795346553E-3</v>
          </cell>
        </row>
        <row r="1919">
          <cell r="A1919">
            <v>39343</v>
          </cell>
          <cell r="B1919">
            <v>1.1056567348305851E-2</v>
          </cell>
          <cell r="C1919">
            <v>5.2297684905198401E-3</v>
          </cell>
          <cell r="D1919">
            <v>6.2678043119846743E-3</v>
          </cell>
          <cell r="E1919">
            <v>8.5650129863133351E-3</v>
          </cell>
          <cell r="F1919">
            <v>6.933431675804679E-3</v>
          </cell>
        </row>
        <row r="1920">
          <cell r="A1920">
            <v>39344</v>
          </cell>
          <cell r="B1920">
            <v>8.5192491211385953E-3</v>
          </cell>
          <cell r="C1920">
            <v>1.1056567348305851E-2</v>
          </cell>
          <cell r="D1920">
            <v>7.2989006800028124E-3</v>
          </cell>
          <cell r="E1920">
            <v>7.8917903321060953E-3</v>
          </cell>
          <cell r="F1920">
            <v>8.1352323751226474E-3</v>
          </cell>
        </row>
        <row r="1921">
          <cell r="A1921">
            <v>39345</v>
          </cell>
          <cell r="B1921">
            <v>4.3035340721386964E-3</v>
          </cell>
          <cell r="C1921">
            <v>8.5192491211385953E-3</v>
          </cell>
          <cell r="D1921">
            <v>7.7602541129401098E-3</v>
          </cell>
          <cell r="E1921">
            <v>7.7106851833857728E-3</v>
          </cell>
          <cell r="F1921">
            <v>7.7796071262323709E-3</v>
          </cell>
        </row>
        <row r="1922">
          <cell r="A1922">
            <v>39346</v>
          </cell>
          <cell r="B1922">
            <v>5.0949885913886836E-3</v>
          </cell>
          <cell r="C1922">
            <v>4.3035340721386964E-3</v>
          </cell>
          <cell r="D1922">
            <v>7.2073788798671769E-3</v>
          </cell>
          <cell r="E1922">
            <v>7.429098444936299E-3</v>
          </cell>
          <cell r="F1922">
            <v>6.7045314545253025E-3</v>
          </cell>
        </row>
        <row r="1923">
          <cell r="A1923">
            <v>39349</v>
          </cell>
          <cell r="B1923">
            <v>5.4680603921565089E-3</v>
          </cell>
          <cell r="C1923">
            <v>5.0949885913886836E-3</v>
          </cell>
          <cell r="D1923">
            <v>6.8408215246983329E-3</v>
          </cell>
          <cell r="E1923">
            <v>7.3386409459871293E-3</v>
          </cell>
          <cell r="F1923">
            <v>6.6795293529716415E-3</v>
          </cell>
        </row>
        <row r="1924">
          <cell r="A1924">
            <v>39350</v>
          </cell>
          <cell r="B1924">
            <v>6.030006776628476E-3</v>
          </cell>
          <cell r="C1924">
            <v>5.4680603921565089E-3</v>
          </cell>
          <cell r="D1924">
            <v>6.8884799050256658E-3</v>
          </cell>
          <cell r="E1924">
            <v>7.3574234469684112E-3</v>
          </cell>
          <cell r="F1924">
            <v>6.7719813070257059E-3</v>
          </cell>
        </row>
        <row r="1925">
          <cell r="A1925">
            <v>39351</v>
          </cell>
          <cell r="B1925">
            <v>4.4116153931061403E-3</v>
          </cell>
          <cell r="C1925">
            <v>6.030006776628476E-3</v>
          </cell>
          <cell r="D1925">
            <v>5.8831677906901912E-3</v>
          </cell>
          <cell r="E1925">
            <v>7.2628693609386999E-3</v>
          </cell>
          <cell r="F1925">
            <v>6.4659183474135278E-3</v>
          </cell>
        </row>
        <row r="1926">
          <cell r="A1926">
            <v>39352</v>
          </cell>
          <cell r="B1926">
            <v>2.7709180794538305E-3</v>
          </cell>
          <cell r="C1926">
            <v>4.4116153931061403E-3</v>
          </cell>
          <cell r="D1926">
            <v>5.0616410450837011E-3</v>
          </cell>
          <cell r="E1926">
            <v>7.2016286404941281E-3</v>
          </cell>
          <cell r="F1926">
            <v>5.8432967577629249E-3</v>
          </cell>
        </row>
        <row r="1927">
          <cell r="A1927">
            <v>39353</v>
          </cell>
          <cell r="B1927">
            <v>4.8788761864859758E-3</v>
          </cell>
          <cell r="C1927">
            <v>2.7709180794538305E-3</v>
          </cell>
          <cell r="D1927">
            <v>4.7551178465467274E-3</v>
          </cell>
          <cell r="E1927">
            <v>7.1523397177006001E-3</v>
          </cell>
          <cell r="F1927">
            <v>5.4126509331839726E-3</v>
          </cell>
        </row>
        <row r="1928">
          <cell r="A1928">
            <v>39356</v>
          </cell>
          <cell r="B1928">
            <v>6.311080081049341E-3</v>
          </cell>
          <cell r="C1928">
            <v>4.8788761864859758E-3</v>
          </cell>
          <cell r="D1928">
            <v>4.7118953655661865E-3</v>
          </cell>
          <cell r="E1928">
            <v>6.9511153251881098E-3</v>
          </cell>
          <cell r="F1928">
            <v>5.7077479990272706E-3</v>
          </cell>
        </row>
        <row r="1929">
          <cell r="A1929">
            <v>39357</v>
          </cell>
          <cell r="B1929">
            <v>3.9149294290350524E-3</v>
          </cell>
          <cell r="C1929">
            <v>6.311080081049341E-3</v>
          </cell>
          <cell r="D1929">
            <v>4.8804993033447529E-3</v>
          </cell>
          <cell r="E1929">
            <v>6.8579910591153722E-3</v>
          </cell>
          <cell r="F1929">
            <v>5.9976801542775456E-3</v>
          </cell>
        </row>
        <row r="1930">
          <cell r="A1930">
            <v>39358</v>
          </cell>
          <cell r="B1930">
            <v>3.7173927058365705E-3</v>
          </cell>
          <cell r="C1930">
            <v>3.9149294290350524E-3</v>
          </cell>
          <cell r="D1930">
            <v>4.457483833826068E-3</v>
          </cell>
          <cell r="E1930">
            <v>6.6989930170347099E-3</v>
          </cell>
          <cell r="F1930">
            <v>5.3465104252011023E-3</v>
          </cell>
        </row>
        <row r="1931">
          <cell r="A1931">
            <v>39359</v>
          </cell>
          <cell r="B1931">
            <v>2.5679048933247807E-3</v>
          </cell>
          <cell r="C1931">
            <v>3.7173927058365705E-3</v>
          </cell>
          <cell r="D1931">
            <v>4.3186392963721534E-3</v>
          </cell>
          <cell r="E1931">
            <v>6.4406286473024099E-3</v>
          </cell>
          <cell r="F1931">
            <v>5.165592635803554E-3</v>
          </cell>
        </row>
        <row r="1932">
          <cell r="A1932">
            <v>39360</v>
          </cell>
          <cell r="B1932">
            <v>6.2758498759704672E-3</v>
          </cell>
          <cell r="C1932">
            <v>2.5679048933247807E-3</v>
          </cell>
          <cell r="D1932">
            <v>4.2780366591463441E-3</v>
          </cell>
          <cell r="E1932">
            <v>6.1298747192919363E-3</v>
          </cell>
          <cell r="F1932">
            <v>4.8290027997751981E-3</v>
          </cell>
        </row>
        <row r="1933">
          <cell r="A1933">
            <v>39363</v>
          </cell>
          <cell r="B1933">
            <v>3.3095361841566653E-3</v>
          </cell>
          <cell r="C1933">
            <v>6.2758498759704672E-3</v>
          </cell>
          <cell r="D1933">
            <v>4.5574313970432418E-3</v>
          </cell>
          <cell r="E1933">
            <v>6.0329659267473268E-3</v>
          </cell>
          <cell r="F1933">
            <v>5.5731872983498451E-3</v>
          </cell>
        </row>
        <row r="1934">
          <cell r="A1934">
            <v>39364</v>
          </cell>
          <cell r="B1934">
            <v>3.9469000882718947E-3</v>
          </cell>
          <cell r="C1934">
            <v>3.3095361841566653E-3</v>
          </cell>
          <cell r="D1934">
            <v>3.9571226176647063E-3</v>
          </cell>
          <cell r="E1934">
            <v>5.9180980912399124E-3</v>
          </cell>
          <cell r="F1934">
            <v>4.7681282623859593E-3</v>
          </cell>
        </row>
        <row r="1935">
          <cell r="A1935">
            <v>39365</v>
          </cell>
          <cell r="B1935">
            <v>4.9287292926088067E-3</v>
          </cell>
          <cell r="C1935">
            <v>3.9469000882718947E-3</v>
          </cell>
          <cell r="D1935">
            <v>3.9635167495120751E-3</v>
          </cell>
          <cell r="E1935">
            <v>5.6536073822240056E-3</v>
          </cell>
          <cell r="F1935">
            <v>4.791089032495666E-3</v>
          </cell>
        </row>
        <row r="1936">
          <cell r="A1936">
            <v>39366</v>
          </cell>
          <cell r="B1936">
            <v>1.1966220381634175E-2</v>
          </cell>
          <cell r="C1936">
            <v>4.9287292926088067E-3</v>
          </cell>
          <cell r="D1936">
            <v>4.2057840668665233E-3</v>
          </cell>
          <cell r="E1936">
            <v>5.4020527304990771E-3</v>
          </cell>
          <cell r="F1936">
            <v>4.9692503334556604E-3</v>
          </cell>
        </row>
        <row r="1937">
          <cell r="A1937">
            <v>39367</v>
          </cell>
          <cell r="B1937">
            <v>3.1200354673852995E-3</v>
          </cell>
          <cell r="C1937">
            <v>1.1966220381634175E-2</v>
          </cell>
          <cell r="D1937">
            <v>6.0854471645284012E-3</v>
          </cell>
          <cell r="E1937">
            <v>5.6777406792908498E-3</v>
          </cell>
          <cell r="F1937">
            <v>7.0499244656483523E-3</v>
          </cell>
        </row>
        <row r="1938">
          <cell r="A1938">
            <v>39370</v>
          </cell>
          <cell r="B1938">
            <v>9.2472555870789005E-3</v>
          </cell>
          <cell r="C1938">
            <v>3.1200354673852995E-3</v>
          </cell>
          <cell r="D1938">
            <v>5.4542842828113692E-3</v>
          </cell>
          <cell r="E1938">
            <v>5.5371749297878142E-3</v>
          </cell>
          <cell r="F1938">
            <v>5.1534784910741704E-3</v>
          </cell>
        </row>
        <row r="1939">
          <cell r="A1939">
            <v>39371</v>
          </cell>
          <cell r="B1939">
            <v>3.8591445985934497E-3</v>
          </cell>
          <cell r="C1939">
            <v>9.2472555870789005E-3</v>
          </cell>
          <cell r="D1939">
            <v>6.6418281633958158E-3</v>
          </cell>
          <cell r="E1939">
            <v>5.6362360820412473E-3</v>
          </cell>
          <cell r="F1939">
            <v>6.7469922377528073E-3</v>
          </cell>
        </row>
        <row r="1940">
          <cell r="A1940">
            <v>39372</v>
          </cell>
          <cell r="B1940">
            <v>1.1754397697859565E-2</v>
          </cell>
          <cell r="C1940">
            <v>3.8591445985934497E-3</v>
          </cell>
          <cell r="D1940">
            <v>6.6242770654601256E-3</v>
          </cell>
          <cell r="E1940">
            <v>5.4967528652849077E-3</v>
          </cell>
          <cell r="F1940">
            <v>5.7090259796437962E-3</v>
          </cell>
        </row>
        <row r="1941">
          <cell r="A1941">
            <v>39373</v>
          </cell>
          <cell r="B1941">
            <v>5.2688852469234548E-3</v>
          </cell>
          <cell r="C1941">
            <v>1.1754397697859565E-2</v>
          </cell>
          <cell r="D1941">
            <v>7.9894107465102778E-3</v>
          </cell>
          <cell r="E1941">
            <v>5.7933269201639872E-3</v>
          </cell>
          <cell r="F1941">
            <v>7.7618766423593593E-3</v>
          </cell>
        </row>
        <row r="1942">
          <cell r="A1942">
            <v>39374</v>
          </cell>
          <cell r="B1942">
            <v>1.0143754090768349E-2</v>
          </cell>
          <cell r="C1942">
            <v>5.2688852469234548E-3</v>
          </cell>
          <cell r="D1942">
            <v>6.6499437195681344E-3</v>
          </cell>
          <cell r="E1942">
            <v>5.5302504610102408E-3</v>
          </cell>
          <cell r="F1942">
            <v>5.9873624130687532E-3</v>
          </cell>
        </row>
        <row r="1943">
          <cell r="A1943">
            <v>39377</v>
          </cell>
          <cell r="B1943">
            <v>7.7419205109238469E-3</v>
          </cell>
          <cell r="C1943">
            <v>1.0143754090768349E-2</v>
          </cell>
          <cell r="D1943">
            <v>8.054687444244743E-3</v>
          </cell>
          <cell r="E1943">
            <v>5.6040915959934129E-3</v>
          </cell>
          <cell r="F1943">
            <v>7.4245987855738882E-3</v>
          </cell>
        </row>
        <row r="1944">
          <cell r="A1944">
            <v>39378</v>
          </cell>
          <cell r="B1944">
            <v>6.8107630020613234E-3</v>
          </cell>
          <cell r="C1944">
            <v>7.7419205109238469E-3</v>
          </cell>
          <cell r="D1944">
            <v>7.7536204290137327E-3</v>
          </cell>
          <cell r="E1944">
            <v>5.7603818886654643E-3</v>
          </cell>
          <cell r="F1944">
            <v>6.931601750489908E-3</v>
          </cell>
        </row>
        <row r="1945">
          <cell r="A1945">
            <v>39379</v>
          </cell>
          <cell r="B1945">
            <v>1.6542276389668306E-2</v>
          </cell>
          <cell r="C1945">
            <v>6.8107630020613234E-3</v>
          </cell>
          <cell r="D1945">
            <v>8.3439441097073082E-3</v>
          </cell>
          <cell r="E1945">
            <v>5.8383716346051299E-3</v>
          </cell>
          <cell r="F1945">
            <v>7.009968515965052E-3</v>
          </cell>
        </row>
        <row r="1946">
          <cell r="A1946">
            <v>39380</v>
          </cell>
          <cell r="B1946">
            <v>1.0279465811104503E-2</v>
          </cell>
          <cell r="C1946">
            <v>1.6542276389668306E-2</v>
          </cell>
          <cell r="D1946">
            <v>9.3015198480690571E-3</v>
          </cell>
          <cell r="E1946">
            <v>6.3417450890374842E-3</v>
          </cell>
          <cell r="F1946">
            <v>9.3200952327792772E-3</v>
          </cell>
        </row>
        <row r="1947">
          <cell r="A1947">
            <v>39381</v>
          </cell>
          <cell r="B1947">
            <v>7.0098453286169963E-3</v>
          </cell>
          <cell r="C1947">
            <v>1.0279465811104503E-2</v>
          </cell>
          <cell r="D1947">
            <v>1.0303635960905267E-2</v>
          </cell>
          <cell r="E1947">
            <v>6.5349023178773039E-3</v>
          </cell>
          <cell r="F1947">
            <v>8.6225305472953494E-3</v>
          </cell>
        </row>
        <row r="1948">
          <cell r="A1948">
            <v>39384</v>
          </cell>
          <cell r="B1948">
            <v>3.6386614657990886E-3</v>
          </cell>
          <cell r="C1948">
            <v>7.0098453286169963E-3</v>
          </cell>
          <cell r="D1948">
            <v>9.6768542084749963E-3</v>
          </cell>
          <cell r="E1948">
            <v>6.6530036785823442E-3</v>
          </cell>
          <cell r="F1948">
            <v>7.8364837426303964E-3</v>
          </cell>
        </row>
        <row r="1949">
          <cell r="A1949">
            <v>39385</v>
          </cell>
          <cell r="B1949">
            <v>3.26409024252362E-3</v>
          </cell>
          <cell r="C1949">
            <v>3.6386614657990886E-3</v>
          </cell>
          <cell r="D1949">
            <v>8.856202399450043E-3</v>
          </cell>
          <cell r="E1949">
            <v>6.6924465597798547E-3</v>
          </cell>
          <cell r="F1949">
            <v>6.9313777375521043E-3</v>
          </cell>
        </row>
        <row r="1950">
          <cell r="A1950">
            <v>39386</v>
          </cell>
          <cell r="B1950">
            <v>7.9701846066148555E-3</v>
          </cell>
          <cell r="C1950">
            <v>3.26409024252362E-3</v>
          </cell>
          <cell r="D1950">
            <v>8.1468678475425018E-3</v>
          </cell>
          <cell r="E1950">
            <v>6.6190471986906554E-3</v>
          </cell>
          <cell r="F1950">
            <v>6.5726121484144771E-3</v>
          </cell>
        </row>
        <row r="1951">
          <cell r="A1951">
            <v>39387</v>
          </cell>
          <cell r="B1951">
            <v>1.0868479871112407E-2</v>
          </cell>
          <cell r="C1951">
            <v>7.9701846066148555E-3</v>
          </cell>
          <cell r="D1951">
            <v>6.4324494909318132E-3</v>
          </cell>
          <cell r="E1951">
            <v>6.6944610407618154E-3</v>
          </cell>
          <cell r="F1951">
            <v>6.8184983960988804E-3</v>
          </cell>
        </row>
        <row r="1952">
          <cell r="A1952">
            <v>39388</v>
          </cell>
          <cell r="B1952">
            <v>1.1235735870008635E-2</v>
          </cell>
          <cell r="C1952">
            <v>1.0868479871112407E-2</v>
          </cell>
          <cell r="D1952">
            <v>6.5502523029333931E-3</v>
          </cell>
          <cell r="E1952">
            <v>7.0105315154016965E-3</v>
          </cell>
          <cell r="F1952">
            <v>7.5041751578583081E-3</v>
          </cell>
        </row>
        <row r="1953">
          <cell r="A1953">
            <v>39391</v>
          </cell>
          <cell r="B1953">
            <v>9.8996118061645284E-3</v>
          </cell>
          <cell r="C1953">
            <v>1.1235735870008635E-2</v>
          </cell>
          <cell r="D1953">
            <v>7.3954304112117206E-3</v>
          </cell>
          <cell r="E1953">
            <v>7.3522743865004269E-3</v>
          </cell>
          <cell r="F1953">
            <v>8.0090434407267576E-3</v>
          </cell>
        </row>
        <row r="1954">
          <cell r="A1954">
            <v>39392</v>
          </cell>
          <cell r="B1954">
            <v>8.4539590010933603E-3</v>
          </cell>
          <cell r="C1954">
            <v>9.8996118061645284E-3</v>
          </cell>
          <cell r="D1954">
            <v>8.6476204792848097E-3</v>
          </cell>
          <cell r="E1954">
            <v>7.6855337916295063E-3</v>
          </cell>
          <cell r="F1954">
            <v>8.352213391721184E-3</v>
          </cell>
        </row>
        <row r="1955">
          <cell r="A1955">
            <v>39393</v>
          </cell>
          <cell r="B1955">
            <v>1.1053482618016855E-2</v>
          </cell>
          <cell r="C1955">
            <v>8.4539590010933603E-3</v>
          </cell>
          <cell r="D1955">
            <v>9.6855942309987571E-3</v>
          </cell>
          <cell r="E1955">
            <v>7.7845387518623663E-3</v>
          </cell>
          <cell r="F1955">
            <v>8.5111341789460265E-3</v>
          </cell>
        </row>
        <row r="1956">
          <cell r="A1956">
            <v>39394</v>
          </cell>
          <cell r="B1956">
            <v>1.63054078115356E-2</v>
          </cell>
          <cell r="C1956">
            <v>1.1053482618016855E-2</v>
          </cell>
          <cell r="D1956">
            <v>1.0302253833279157E-2</v>
          </cell>
          <cell r="E1956">
            <v>8.1365363170378298E-3</v>
          </cell>
          <cell r="F1956">
            <v>9.3410902792659487E-3</v>
          </cell>
        </row>
        <row r="1957">
          <cell r="A1957">
            <v>39395</v>
          </cell>
          <cell r="B1957">
            <v>1.1383074998473131E-2</v>
          </cell>
          <cell r="C1957">
            <v>1.63054078115356E-2</v>
          </cell>
          <cell r="D1957">
            <v>1.1389639421363795E-2</v>
          </cell>
          <cell r="E1957">
            <v>8.6982866680952713E-3</v>
          </cell>
          <cell r="F1957">
            <v>1.0904957339429363E-2</v>
          </cell>
        </row>
        <row r="1958">
          <cell r="A1958">
            <v>39398</v>
          </cell>
          <cell r="B1958">
            <v>1.1653848257803785E-2</v>
          </cell>
          <cell r="C1958">
            <v>1.1383074998473131E-2</v>
          </cell>
          <cell r="D1958">
            <v>1.1419107247056696E-2</v>
          </cell>
          <cell r="E1958">
            <v>8.9916660183618317E-3</v>
          </cell>
          <cell r="F1958">
            <v>1.0125554977561971E-2</v>
          </cell>
        </row>
        <row r="1959">
          <cell r="A1959">
            <v>39399</v>
          </cell>
          <cell r="B1959">
            <v>1.0701594242578166E-2</v>
          </cell>
          <cell r="C1959">
            <v>1.1653848257803785E-2</v>
          </cell>
          <cell r="D1959">
            <v>1.1769954537384547E-2</v>
          </cell>
          <cell r="E1959">
            <v>8.9774672854604481E-3</v>
          </cell>
          <cell r="F1959">
            <v>1.0300344658008569E-2</v>
          </cell>
        </row>
        <row r="1960">
          <cell r="A1960">
            <v>39400</v>
          </cell>
          <cell r="B1960">
            <v>1.067710512369782E-2</v>
          </cell>
          <cell r="C1960">
            <v>1.0701594242578166E-2</v>
          </cell>
          <cell r="D1960">
            <v>1.2219481585681508E-2</v>
          </cell>
          <cell r="E1960">
            <v>9.3220835934237616E-3</v>
          </cell>
          <cell r="F1960">
            <v>1.0418698719647174E-2</v>
          </cell>
        </row>
        <row r="1961">
          <cell r="A1961">
            <v>39401</v>
          </cell>
          <cell r="B1961">
            <v>1.1762287957203053E-2</v>
          </cell>
          <cell r="C1961">
            <v>1.067710512369782E-2</v>
          </cell>
          <cell r="D1961">
            <v>1.21442060868177E-2</v>
          </cell>
          <cell r="E1961">
            <v>9.3870767541791664E-3</v>
          </cell>
          <cell r="F1961">
            <v>1.040967692697223E-2</v>
          </cell>
        </row>
        <row r="1962">
          <cell r="A1962">
            <v>39402</v>
          </cell>
          <cell r="B1962">
            <v>8.4322527267787165E-3</v>
          </cell>
          <cell r="C1962">
            <v>1.1762287957203053E-2</v>
          </cell>
          <cell r="D1962">
            <v>1.1235582115951192E-2</v>
          </cell>
          <cell r="E1962">
            <v>9.7463105432068747E-3</v>
          </cell>
          <cell r="F1962">
            <v>1.0398684030925753E-2</v>
          </cell>
        </row>
        <row r="1963">
          <cell r="A1963">
            <v>39405</v>
          </cell>
          <cell r="B1963">
            <v>8.432704826183109E-3</v>
          </cell>
          <cell r="C1963">
            <v>8.4322527267787165E-3</v>
          </cell>
          <cell r="D1963">
            <v>1.0645417661612307E-2</v>
          </cell>
          <cell r="E1963">
            <v>9.595303953612291E-3</v>
          </cell>
          <cell r="F1963">
            <v>9.5181290258961257E-3</v>
          </cell>
        </row>
        <row r="1964">
          <cell r="A1964">
            <v>39406</v>
          </cell>
          <cell r="B1964">
            <v>1.5133948100438556E-2</v>
          </cell>
          <cell r="C1964">
            <v>8.432704826183109E-3</v>
          </cell>
          <cell r="D1964">
            <v>1.0001188975288173E-2</v>
          </cell>
          <cell r="E1964">
            <v>9.7391139344877291E-3</v>
          </cell>
          <cell r="F1964">
            <v>9.3302917789155979E-3</v>
          </cell>
        </row>
        <row r="1965">
          <cell r="A1965">
            <v>39407</v>
          </cell>
          <cell r="B1965">
            <v>7.6170333084252624E-3</v>
          </cell>
          <cell r="C1965">
            <v>1.5133948100438556E-2</v>
          </cell>
          <cell r="D1965">
            <v>1.088765974686025E-2</v>
          </cell>
          <cell r="E1965">
            <v>9.9659409349272827E-3</v>
          </cell>
          <cell r="F1965">
            <v>1.0962362724925097E-2</v>
          </cell>
        </row>
        <row r="1966">
          <cell r="A1966">
            <v>39409</v>
          </cell>
          <cell r="B1966">
            <v>6.3066303853535725E-3</v>
          </cell>
          <cell r="C1966">
            <v>7.6170333084252624E-3</v>
          </cell>
          <cell r="D1966">
            <v>1.0275645383805739E-2</v>
          </cell>
          <cell r="E1966">
            <v>9.9602642439046186E-3</v>
          </cell>
          <cell r="F1966">
            <v>9.3637734235505633E-3</v>
          </cell>
        </row>
        <row r="1967">
          <cell r="A1967">
            <v>39412</v>
          </cell>
          <cell r="B1967">
            <v>1.3540939146542209E-2</v>
          </cell>
          <cell r="C1967">
            <v>6.3066303853535725E-3</v>
          </cell>
          <cell r="D1967">
            <v>9.1845138694358428E-3</v>
          </cell>
          <cell r="E1967">
            <v>9.9373491249633589E-3</v>
          </cell>
          <cell r="F1967">
            <v>8.7106984365220175E-3</v>
          </cell>
        </row>
        <row r="1968">
          <cell r="A1968">
            <v>39413</v>
          </cell>
          <cell r="B1968">
            <v>7.5952720648083498E-3</v>
          </cell>
          <cell r="C1968">
            <v>1.3540939146542209E-2</v>
          </cell>
          <cell r="D1968">
            <v>1.0206251153388543E-2</v>
          </cell>
          <cell r="E1968">
            <v>9.8009247048212629E-3</v>
          </cell>
          <cell r="F1968">
            <v>1.0359065704752713E-2</v>
          </cell>
        </row>
        <row r="1969">
          <cell r="A1969">
            <v>39414</v>
          </cell>
          <cell r="B1969">
            <v>1.1869069665901047E-2</v>
          </cell>
          <cell r="C1969">
            <v>7.5952720648083498E-3</v>
          </cell>
          <cell r="D1969">
            <v>1.003876460111359E-2</v>
          </cell>
          <cell r="E1969">
            <v>9.6789158981714363E-3</v>
          </cell>
          <cell r="F1969">
            <v>9.1700684078293345E-3</v>
          </cell>
        </row>
        <row r="1970">
          <cell r="A1970">
            <v>39415</v>
          </cell>
          <cell r="B1970">
            <v>7.27549745380527E-3</v>
          </cell>
          <cell r="C1970">
            <v>1.1869069665901047E-2</v>
          </cell>
          <cell r="D1970">
            <v>9.3857889142060884E-3</v>
          </cell>
          <cell r="E1970">
            <v>9.8997897316843476E-3</v>
          </cell>
          <cell r="F1970">
            <v>9.7848960375950412E-3</v>
          </cell>
        </row>
        <row r="1971">
          <cell r="A1971">
            <v>39416</v>
          </cell>
          <cell r="B1971">
            <v>7.9696345134283066E-3</v>
          </cell>
          <cell r="C1971">
            <v>7.27549745380527E-3</v>
          </cell>
          <cell r="D1971">
            <v>9.3174817432820894E-3</v>
          </cell>
          <cell r="E1971">
            <v>1.0065100458411901E-2</v>
          </cell>
          <cell r="F1971">
            <v>8.9827274782113952E-3</v>
          </cell>
        </row>
        <row r="1972">
          <cell r="A1972">
            <v>39419</v>
          </cell>
          <cell r="B1972">
            <v>4.3054930352926235E-3</v>
          </cell>
          <cell r="C1972">
            <v>7.9696345134283066E-3</v>
          </cell>
          <cell r="D1972">
            <v>9.6500825688970362E-3</v>
          </cell>
          <cell r="E1972">
            <v>1.0278988834362115E-2</v>
          </cell>
          <cell r="F1972">
            <v>9.3101439980547377E-3</v>
          </cell>
        </row>
        <row r="1973">
          <cell r="A1973">
            <v>39420</v>
          </cell>
          <cell r="B1973">
            <v>3.8137286319715373E-3</v>
          </cell>
          <cell r="C1973">
            <v>4.3054930352926235E-3</v>
          </cell>
          <cell r="D1973">
            <v>7.8029933466471193E-3</v>
          </cell>
          <cell r="E1973">
            <v>1.0112411944756559E-2</v>
          </cell>
          <cell r="F1973">
            <v>7.8952115536476825E-3</v>
          </cell>
        </row>
        <row r="1974">
          <cell r="A1974">
            <v>39421</v>
          </cell>
          <cell r="B1974">
            <v>6.1382933400516981E-3</v>
          </cell>
          <cell r="C1974">
            <v>3.8137286319715373E-3</v>
          </cell>
          <cell r="D1974">
            <v>7.0466846600797566E-3</v>
          </cell>
          <cell r="E1974">
            <v>9.7917414338865201E-3</v>
          </cell>
          <cell r="F1974">
            <v>7.4083627458378671E-3</v>
          </cell>
        </row>
        <row r="1975">
          <cell r="A1975">
            <v>39422</v>
          </cell>
          <cell r="B1975">
            <v>7.935341180921554E-3</v>
          </cell>
          <cell r="C1975">
            <v>6.1382933400516981E-3</v>
          </cell>
          <cell r="D1975">
            <v>5.9005293949098868E-3</v>
          </cell>
          <cell r="E1975">
            <v>9.5600395007066595E-3</v>
          </cell>
          <cell r="F1975">
            <v>7.321304184711476E-3</v>
          </cell>
        </row>
        <row r="1976">
          <cell r="A1976">
            <v>39423</v>
          </cell>
          <cell r="B1976">
            <v>3.2754124367781346E-3</v>
          </cell>
          <cell r="C1976">
            <v>7.935341180921554E-3</v>
          </cell>
          <cell r="D1976">
            <v>6.0324981403331434E-3</v>
          </cell>
          <cell r="E1976">
            <v>9.4707544722865238E-3</v>
          </cell>
          <cell r="F1976">
            <v>7.66541568729299E-3</v>
          </cell>
        </row>
        <row r="1977">
          <cell r="A1977">
            <v>39426</v>
          </cell>
          <cell r="B1977">
            <v>4.4195416198909267E-3</v>
          </cell>
          <cell r="C1977">
            <v>3.2754124367781346E-3</v>
          </cell>
          <cell r="D1977">
            <v>5.0936537250031097E-3</v>
          </cell>
          <cell r="E1977">
            <v>9.2353659920903792E-3</v>
          </cell>
          <cell r="F1977">
            <v>6.3824455805298131E-3</v>
          </cell>
        </row>
        <row r="1978">
          <cell r="A1978">
            <v>39427</v>
          </cell>
          <cell r="B1978">
            <v>1.5608123475662223E-2</v>
          </cell>
          <cell r="C1978">
            <v>4.4195416198909267E-3</v>
          </cell>
          <cell r="D1978">
            <v>5.11646344192277E-3</v>
          </cell>
          <cell r="E1978">
            <v>8.9338232194482916E-3</v>
          </cell>
          <cell r="F1978">
            <v>6.4904161916916258E-3</v>
          </cell>
        </row>
        <row r="1979">
          <cell r="A1979">
            <v>39428</v>
          </cell>
          <cell r="B1979">
            <v>2.0473172769813568E-2</v>
          </cell>
          <cell r="C1979">
            <v>1.5608123475662223E-2</v>
          </cell>
          <cell r="D1979">
            <v>7.4753424106609066E-3</v>
          </cell>
          <cell r="E1979">
            <v>8.9021284769085947E-3</v>
          </cell>
          <cell r="F1979">
            <v>9.3943782123334964E-3</v>
          </cell>
        </row>
        <row r="1980">
          <cell r="A1980">
            <v>39429</v>
          </cell>
          <cell r="B1980">
            <v>1.0713777865947032E-2</v>
          </cell>
          <cell r="C1980">
            <v>2.0473172769813568E-2</v>
          </cell>
          <cell r="D1980">
            <v>1.0342318296613282E-2</v>
          </cell>
          <cell r="E1980">
            <v>9.3153147392422506E-3</v>
          </cell>
          <cell r="F1980">
            <v>1.149667226625156E-2</v>
          </cell>
        </row>
        <row r="1981">
          <cell r="A1981">
            <v>39430</v>
          </cell>
          <cell r="B1981">
            <v>5.3946869577996756E-3</v>
          </cell>
          <cell r="C1981">
            <v>1.0713777865947032E-2</v>
          </cell>
          <cell r="D1981">
            <v>1.0898005633618377E-2</v>
          </cell>
          <cell r="E1981">
            <v>9.2725842668851255E-3</v>
          </cell>
          <cell r="F1981">
            <v>9.9110966701552918E-3</v>
          </cell>
        </row>
        <row r="1982">
          <cell r="A1982">
            <v>39433</v>
          </cell>
          <cell r="B1982">
            <v>5.7265711196994064E-3</v>
          </cell>
          <cell r="C1982">
            <v>5.3946869577996756E-3</v>
          </cell>
          <cell r="D1982">
            <v>1.1321860537822685E-2</v>
          </cell>
          <cell r="E1982">
            <v>9.0313612084861015E-3</v>
          </cell>
          <cell r="F1982">
            <v>9.0132974784363981E-3</v>
          </cell>
        </row>
        <row r="1983">
          <cell r="A1983">
            <v>39434</v>
          </cell>
          <cell r="B1983">
            <v>1.0813363935920146E-2</v>
          </cell>
          <cell r="C1983">
            <v>5.7265711196994064E-3</v>
          </cell>
          <cell r="D1983">
            <v>1.1583266437784382E-2</v>
          </cell>
          <cell r="E1983">
            <v>8.8063369355770842E-3</v>
          </cell>
          <cell r="F1983">
            <v>9.0898162806008678E-3</v>
          </cell>
        </row>
        <row r="1984">
          <cell r="A1984">
            <v>39435</v>
          </cell>
          <cell r="B1984">
            <v>8.6126057996174336E-3</v>
          </cell>
          <cell r="C1984">
            <v>1.0813363935920146E-2</v>
          </cell>
          <cell r="D1984">
            <v>1.0624314529835966E-2</v>
          </cell>
          <cell r="E1984">
            <v>8.7632040255187695E-3</v>
          </cell>
          <cell r="F1984">
            <v>9.6434710998478789E-3</v>
          </cell>
        </row>
        <row r="1985">
          <cell r="A1985">
            <v>39436</v>
          </cell>
          <cell r="B1985">
            <v>7.5777005875549298E-3</v>
          </cell>
          <cell r="C1985">
            <v>8.6126057996174336E-3</v>
          </cell>
          <cell r="D1985">
            <v>8.2522011357967391E-3</v>
          </cell>
          <cell r="E1985">
            <v>8.7714018924659846E-3</v>
          </cell>
          <cell r="F1985">
            <v>8.3626305081092971E-3</v>
          </cell>
        </row>
        <row r="1986">
          <cell r="A1986">
            <v>39437</v>
          </cell>
          <cell r="B1986">
            <v>6.5427038720104018E-3</v>
          </cell>
          <cell r="C1986">
            <v>7.5777005875549298E-3</v>
          </cell>
          <cell r="D1986">
            <v>7.6249856801183184E-3</v>
          </cell>
          <cell r="E1986">
            <v>8.7325380634374304E-3</v>
          </cell>
          <cell r="F1986">
            <v>7.9266664622754113E-3</v>
          </cell>
        </row>
        <row r="1987">
          <cell r="A1987">
            <v>39440</v>
          </cell>
          <cell r="B1987">
            <v>3.8948390745973762E-3</v>
          </cell>
          <cell r="C1987">
            <v>6.5427038720104018E-3</v>
          </cell>
          <cell r="D1987">
            <v>7.8545890629604619E-3</v>
          </cell>
          <cell r="E1987">
            <v>8.3420269621452409E-3</v>
          </cell>
          <cell r="F1987">
            <v>7.682724719301974E-3</v>
          </cell>
        </row>
        <row r="1988">
          <cell r="A1988">
            <v>39442</v>
          </cell>
          <cell r="B1988">
            <v>5.2942134794606898E-3</v>
          </cell>
          <cell r="C1988">
            <v>3.8948390745973762E-3</v>
          </cell>
          <cell r="D1988">
            <v>7.4882426539400566E-3</v>
          </cell>
          <cell r="E1988">
            <v>8.1728363151530644E-3</v>
          </cell>
          <cell r="F1988">
            <v>7.0031394061370357E-3</v>
          </cell>
        </row>
        <row r="1989">
          <cell r="A1989">
            <v>39443</v>
          </cell>
          <cell r="B1989">
            <v>5.4140895784948939E-3</v>
          </cell>
          <cell r="C1989">
            <v>5.2942134794606898E-3</v>
          </cell>
          <cell r="D1989">
            <v>6.3844125626481675E-3</v>
          </cell>
          <cell r="E1989">
            <v>8.1268173648852051E-3</v>
          </cell>
          <cell r="F1989">
            <v>6.8304016886969188E-3</v>
          </cell>
        </row>
        <row r="1990">
          <cell r="A1990">
            <v>39444</v>
          </cell>
          <cell r="B1990">
            <v>7.6053029689779469E-3</v>
          </cell>
          <cell r="C1990">
            <v>5.4140895784948939E-3</v>
          </cell>
          <cell r="D1990">
            <v>5.7447093184236579E-3</v>
          </cell>
          <cell r="E1990">
            <v>7.7574151117921451E-3</v>
          </cell>
          <cell r="F1990">
            <v>6.480740929133067E-3</v>
          </cell>
        </row>
        <row r="1991">
          <cell r="A1991">
            <v>39447</v>
          </cell>
          <cell r="B1991">
            <v>4.7599594260299286E-3</v>
          </cell>
          <cell r="C1991">
            <v>7.6053029689779469E-3</v>
          </cell>
          <cell r="D1991">
            <v>5.7502297947082618E-3</v>
          </cell>
          <cell r="E1991">
            <v>7.7578710619816719E-3</v>
          </cell>
          <cell r="F1991">
            <v>6.881943356379051E-3</v>
          </cell>
        </row>
        <row r="1992">
          <cell r="A1992">
            <v>39449</v>
          </cell>
          <cell r="B1992">
            <v>1.0979453801792386E-2</v>
          </cell>
          <cell r="C1992">
            <v>4.7599594260299286E-3</v>
          </cell>
          <cell r="D1992">
            <v>5.3936809055121675E-3</v>
          </cell>
          <cell r="E1992">
            <v>7.4347296874420765E-3</v>
          </cell>
          <cell r="F1992">
            <v>6.1144765760993494E-3</v>
          </cell>
        </row>
        <row r="1993">
          <cell r="A1993">
            <v>39450</v>
          </cell>
          <cell r="B1993">
            <v>6.4492781898365052E-3</v>
          </cell>
          <cell r="C1993">
            <v>1.0979453801792386E-2</v>
          </cell>
          <cell r="D1993">
            <v>6.810603850951169E-3</v>
          </cell>
          <cell r="E1993">
            <v>7.6030913396233088E-3</v>
          </cell>
          <cell r="F1993">
            <v>7.8351993235166815E-3</v>
          </cell>
        </row>
        <row r="1994">
          <cell r="A1994">
            <v>39451</v>
          </cell>
          <cell r="B1994">
            <v>9.2497071156899258E-3</v>
          </cell>
          <cell r="C1994">
            <v>6.4492781898365052E-3</v>
          </cell>
          <cell r="D1994">
            <v>7.0416167930263326E-3</v>
          </cell>
          <cell r="E1994">
            <v>7.5339842340055004E-3</v>
          </cell>
          <cell r="F1994">
            <v>7.0713862926435403E-3</v>
          </cell>
        </row>
        <row r="1995">
          <cell r="A1995">
            <v>39454</v>
          </cell>
          <cell r="B1995">
            <v>9.6676153200497654E-3</v>
          </cell>
          <cell r="C1995">
            <v>9.2497071156899258E-3</v>
          </cell>
          <cell r="D1995">
            <v>7.808740300465339E-3</v>
          </cell>
          <cell r="E1995">
            <v>7.7587212376599235E-3</v>
          </cell>
          <cell r="F1995">
            <v>7.9480008054625597E-3</v>
          </cell>
        </row>
        <row r="1996">
          <cell r="A1996">
            <v>39455</v>
          </cell>
          <cell r="B1996">
            <v>1.7880760844034296E-2</v>
          </cell>
          <cell r="C1996">
            <v>9.6676153200497654E-3</v>
          </cell>
          <cell r="D1996">
            <v>8.2212027706797027E-3</v>
          </cell>
          <cell r="E1996">
            <v>8.0248069962089337E-3</v>
          </cell>
          <cell r="F1996">
            <v>8.2736928567406498E-3</v>
          </cell>
        </row>
        <row r="1997">
          <cell r="A1997">
            <v>39456</v>
          </cell>
          <cell r="B1997">
            <v>1.3512920699166422E-2</v>
          </cell>
          <cell r="C1997">
            <v>1.7880760844034296E-2</v>
          </cell>
          <cell r="D1997">
            <v>1.0845363054280577E-2</v>
          </cell>
          <cell r="E1997">
            <v>8.5585555191172343E-3</v>
          </cell>
          <cell r="F1997">
            <v>1.0938743218766058E-2</v>
          </cell>
        </row>
        <row r="1998">
          <cell r="A1998">
            <v>39457</v>
          </cell>
          <cell r="B1998">
            <v>1.4939846098681238E-2</v>
          </cell>
          <cell r="C1998">
            <v>1.3512920699166422E-2</v>
          </cell>
          <cell r="D1998">
            <v>1.1352056433755382E-2</v>
          </cell>
          <cell r="E1998">
            <v>8.8120818608556379E-3</v>
          </cell>
          <cell r="F1998">
            <v>1.0423578140578465E-2</v>
          </cell>
        </row>
        <row r="1999">
          <cell r="A1999">
            <v>39458</v>
          </cell>
          <cell r="B1999">
            <v>9.6740022097451372E-3</v>
          </cell>
          <cell r="C1999">
            <v>1.4939846098681238E-2</v>
          </cell>
          <cell r="D1999">
            <v>1.3050170015524332E-2</v>
          </cell>
          <cell r="E1999">
            <v>9.3422833909421431E-3</v>
          </cell>
          <cell r="F1999">
            <v>1.1506948562543206E-2</v>
          </cell>
        </row>
        <row r="2000">
          <cell r="A2000">
            <v>39461</v>
          </cell>
          <cell r="B2000">
            <v>5.0328527376014781E-3</v>
          </cell>
          <cell r="C2000">
            <v>9.6740022097451372E-3</v>
          </cell>
          <cell r="D2000">
            <v>1.3135029034335371E-2</v>
          </cell>
          <cell r="E2000">
            <v>9.5811225086627882E-3</v>
          </cell>
          <cell r="F2000">
            <v>1.0665932153843613E-2</v>
          </cell>
        </row>
        <row r="2001">
          <cell r="A2001">
            <v>39462</v>
          </cell>
          <cell r="B2001">
            <v>9.2545361774327706E-3</v>
          </cell>
          <cell r="C2001">
            <v>5.0328527376014781E-3</v>
          </cell>
          <cell r="D2001">
            <v>1.2208076517845714E-2</v>
          </cell>
          <cell r="E2001">
            <v>9.1004283842054823E-3</v>
          </cell>
          <cell r="F2001">
            <v>9.3022609529801927E-3</v>
          </cell>
        </row>
        <row r="2002">
          <cell r="A2002">
            <v>39463</v>
          </cell>
          <cell r="B2002">
            <v>1.3554661946093484E-2</v>
          </cell>
          <cell r="C2002">
            <v>9.2545361774327706E-3</v>
          </cell>
          <cell r="D2002">
            <v>1.0482831584525409E-2</v>
          </cell>
          <cell r="E2002">
            <v>8.5904903572790806E-3</v>
          </cell>
          <cell r="F2002">
            <v>9.244620322020532E-3</v>
          </cell>
        </row>
        <row r="2003">
          <cell r="A2003">
            <v>39464</v>
          </cell>
          <cell r="B2003">
            <v>1.5866282081307737E-2</v>
          </cell>
          <cell r="C2003">
            <v>1.3554661946093484E-2</v>
          </cell>
          <cell r="D2003">
            <v>1.0491179833910822E-2</v>
          </cell>
          <cell r="E2003">
            <v>8.7196214518311926E-3</v>
          </cell>
          <cell r="F2003">
            <v>1.0077320187894886E-2</v>
          </cell>
        </row>
        <row r="2004">
          <cell r="A2004">
            <v>39465</v>
          </cell>
          <cell r="B2004">
            <v>1.8303168130988839E-2</v>
          </cell>
          <cell r="C2004">
            <v>1.5866282081307737E-2</v>
          </cell>
          <cell r="D2004">
            <v>1.0676467030436121E-2</v>
          </cell>
          <cell r="E2004">
            <v>9.1956030483542877E-3</v>
          </cell>
          <cell r="F2004">
            <v>1.0739018980579162E-2</v>
          </cell>
        </row>
        <row r="2005">
          <cell r="A2005">
            <v>39469</v>
          </cell>
          <cell r="B2005">
            <v>2.9234774759567324E-2</v>
          </cell>
          <cell r="C2005">
            <v>1.8303168130988839E-2</v>
          </cell>
          <cell r="D2005">
            <v>1.2402300214684862E-2</v>
          </cell>
          <cell r="E2005">
            <v>9.767266548867443E-3</v>
          </cell>
          <cell r="F2005">
            <v>1.2031571842682913E-2</v>
          </cell>
        </row>
        <row r="2006">
          <cell r="A2006">
            <v>39470</v>
          </cell>
          <cell r="B2006">
            <v>3.84486026526333E-2</v>
          </cell>
          <cell r="C2006">
            <v>2.9234774759567324E-2</v>
          </cell>
          <cell r="D2006">
            <v>1.724268461907803E-2</v>
          </cell>
          <cell r="E2006">
            <v>1.0604603404487769E-2</v>
          </cell>
          <cell r="F2006">
            <v>1.612623889412422E-2</v>
          </cell>
        </row>
        <row r="2007">
          <cell r="A2007">
            <v>39471</v>
          </cell>
          <cell r="B2007">
            <v>9.1432679054974757E-3</v>
          </cell>
          <cell r="C2007">
            <v>3.84486026526333E-2</v>
          </cell>
          <cell r="D2007">
            <v>2.3081497914118138E-2</v>
          </cell>
          <cell r="E2007">
            <v>1.1960785079624853E-2</v>
          </cell>
          <cell r="F2007">
            <v>2.0467104497445439E-2</v>
          </cell>
        </row>
        <row r="2008">
          <cell r="A2008">
            <v>39472</v>
          </cell>
          <cell r="B2008">
            <v>1.774971662136254E-2</v>
          </cell>
          <cell r="C2008">
            <v>9.1432679054974757E-3</v>
          </cell>
          <cell r="D2008">
            <v>2.2199219105998938E-2</v>
          </cell>
          <cell r="E2008">
            <v>1.2031947230440421E-2</v>
          </cell>
          <cell r="F2008">
            <v>1.482833794732406E-2</v>
          </cell>
        </row>
        <row r="2009">
          <cell r="A2009">
            <v>39475</v>
          </cell>
          <cell r="B2009">
            <v>1.3136464009348838E-2</v>
          </cell>
          <cell r="C2009">
            <v>1.774971662136254E-2</v>
          </cell>
          <cell r="D2009">
            <v>2.2575906014009897E-2</v>
          </cell>
          <cell r="E2009">
            <v>1.2541356900865523E-2</v>
          </cell>
          <cell r="F2009">
            <v>1.6719537858683624E-2</v>
          </cell>
        </row>
        <row r="2010">
          <cell r="A2010">
            <v>39476</v>
          </cell>
          <cell r="B2010">
            <v>6.9746539443514667E-3</v>
          </cell>
          <cell r="C2010">
            <v>1.3136464009348838E-2</v>
          </cell>
          <cell r="D2010">
            <v>2.1542565189681898E-2</v>
          </cell>
          <cell r="E2010">
            <v>1.2961430761536042E-2</v>
          </cell>
          <cell r="F2010">
            <v>1.5646489076938483E-2</v>
          </cell>
        </row>
        <row r="2011">
          <cell r="A2011">
            <v>39477</v>
          </cell>
          <cell r="B2011">
            <v>1.8383757957519554E-2</v>
          </cell>
          <cell r="C2011">
            <v>6.9746539443514667E-3</v>
          </cell>
          <cell r="D2011">
            <v>1.7090541026638727E-2</v>
          </cell>
          <cell r="E2011">
            <v>1.3037814419031075E-2</v>
          </cell>
          <cell r="F2011">
            <v>1.2894721859728042E-2</v>
          </cell>
        </row>
        <row r="2012">
          <cell r="A2012">
            <v>39478</v>
          </cell>
          <cell r="B2012">
            <v>2.3324909838004497E-2</v>
          </cell>
          <cell r="C2012">
            <v>1.8383757957519554E-2</v>
          </cell>
          <cell r="D2012">
            <v>1.3077572087615974E-2</v>
          </cell>
          <cell r="E2012">
            <v>1.3627344799895835E-2</v>
          </cell>
          <cell r="F2012">
            <v>1.3690998435330755E-2</v>
          </cell>
        </row>
        <row r="2013">
          <cell r="A2013">
            <v>39479</v>
          </cell>
          <cell r="B2013">
            <v>7.0197589538421026E-3</v>
          </cell>
          <cell r="C2013">
            <v>2.3324909838004497E-2</v>
          </cell>
          <cell r="D2013">
            <v>1.5913900474117382E-2</v>
          </cell>
          <cell r="E2013">
            <v>1.4341872384851588E-2</v>
          </cell>
          <cell r="F2013">
            <v>1.5904514809389762E-2</v>
          </cell>
        </row>
        <row r="2014">
          <cell r="A2014">
            <v>39482</v>
          </cell>
          <cell r="B2014">
            <v>4.8877486563931342E-3</v>
          </cell>
          <cell r="C2014">
            <v>7.0197589538421026E-3</v>
          </cell>
          <cell r="D2014">
            <v>1.3767908940613291E-2</v>
          </cell>
          <cell r="E2014">
            <v>1.4444590545206687E-2</v>
          </cell>
          <cell r="F2014">
            <v>1.2173802472532911E-2</v>
          </cell>
        </row>
        <row r="2015">
          <cell r="A2015">
            <v>39483</v>
          </cell>
          <cell r="B2015">
            <v>1.2248440697587551E-2</v>
          </cell>
          <cell r="C2015">
            <v>4.8877486563931342E-3</v>
          </cell>
          <cell r="D2015">
            <v>1.211816587002215E-2</v>
          </cell>
          <cell r="E2015">
            <v>1.4167694856779449E-2</v>
          </cell>
          <cell r="F2015">
            <v>1.1071490578622839E-2</v>
          </cell>
        </row>
        <row r="2016">
          <cell r="A2016">
            <v>39484</v>
          </cell>
          <cell r="B2016">
            <v>1.3596232743828152E-2</v>
          </cell>
          <cell r="C2016">
            <v>1.2248440697587551E-2</v>
          </cell>
          <cell r="D2016">
            <v>1.317292322066937E-2</v>
          </cell>
          <cell r="E2016">
            <v>1.4431293152586316E-2</v>
          </cell>
          <cell r="F2016">
            <v>1.2899558132096832E-2</v>
          </cell>
        </row>
        <row r="2017">
          <cell r="A2017">
            <v>39485</v>
          </cell>
          <cell r="B2017">
            <v>1.4199349161157051E-2</v>
          </cell>
          <cell r="C2017">
            <v>1.3596232743828152E-2</v>
          </cell>
          <cell r="D2017">
            <v>1.2215418177931087E-2</v>
          </cell>
          <cell r="E2017">
            <v>1.4628862499319868E-2</v>
          </cell>
          <cell r="F2017">
            <v>1.2859828970979778E-2</v>
          </cell>
        </row>
        <row r="2018">
          <cell r="A2018">
            <v>39486</v>
          </cell>
          <cell r="B2018">
            <v>1.0081247524444141E-2</v>
          </cell>
          <cell r="C2018">
            <v>1.4199349161157051E-2</v>
          </cell>
          <cell r="D2018">
            <v>1.0390306042561599E-2</v>
          </cell>
          <cell r="E2018">
            <v>1.4834850401188383E-2</v>
          </cell>
          <cell r="F2018">
            <v>1.2364557216917302E-2</v>
          </cell>
        </row>
        <row r="2019">
          <cell r="A2019">
            <v>39489</v>
          </cell>
          <cell r="B2019">
            <v>1.0977178884753353E-2</v>
          </cell>
          <cell r="C2019">
            <v>1.0081247524444141E-2</v>
          </cell>
          <cell r="D2019">
            <v>1.1002603756682005E-2</v>
          </cell>
          <cell r="E2019">
            <v>1.4480327068479737E-2</v>
          </cell>
          <cell r="F2019">
            <v>1.1714692551856407E-2</v>
          </cell>
        </row>
        <row r="2020">
          <cell r="A2020">
            <v>39490</v>
          </cell>
          <cell r="B2020">
            <v>1.204945016265401E-2</v>
          </cell>
          <cell r="C2020">
            <v>1.0977178884753353E-2</v>
          </cell>
          <cell r="D2020">
            <v>1.2220489802354049E-2</v>
          </cell>
          <cell r="E2020">
            <v>1.4365066076915506E-2</v>
          </cell>
          <cell r="F2020">
            <v>1.2289609705273199E-2</v>
          </cell>
        </row>
        <row r="2021">
          <cell r="A2021">
            <v>39491</v>
          </cell>
          <cell r="B2021">
            <v>7.6385942308044956E-3</v>
          </cell>
          <cell r="C2021">
            <v>1.204945016265401E-2</v>
          </cell>
          <cell r="D2021">
            <v>1.2180691695367342E-2</v>
          </cell>
          <cell r="E2021">
            <v>1.4233684443459725E-2</v>
          </cell>
          <cell r="F2021">
            <v>1.2422611632173767E-2</v>
          </cell>
        </row>
        <row r="2022">
          <cell r="A2022">
            <v>39492</v>
          </cell>
          <cell r="B2022">
            <v>6.9807302502662939E-3</v>
          </cell>
          <cell r="C2022">
            <v>7.6385942308044956E-3</v>
          </cell>
          <cell r="D2022">
            <v>1.098916399276261E-2</v>
          </cell>
          <cell r="E2022">
            <v>1.4141165898962423E-2</v>
          </cell>
          <cell r="F2022">
            <v>1.114249722037408E-2</v>
          </cell>
        </row>
        <row r="2023">
          <cell r="A2023">
            <v>39493</v>
          </cell>
          <cell r="B2023">
            <v>7.3641995291796975E-3</v>
          </cell>
          <cell r="C2023">
            <v>6.9807302502662939E-3</v>
          </cell>
          <cell r="D2023">
            <v>9.5454402105844584E-3</v>
          </cell>
          <cell r="E2023">
            <v>1.4229705785901731E-2</v>
          </cell>
          <cell r="F2023">
            <v>1.0517208819309566E-2</v>
          </cell>
        </row>
        <row r="2024">
          <cell r="A2024">
            <v>39497</v>
          </cell>
          <cell r="B2024">
            <v>1.1807785097682544E-2</v>
          </cell>
          <cell r="C2024">
            <v>7.3641995291796975E-3</v>
          </cell>
          <cell r="D2024">
            <v>9.0020306115315696E-3</v>
          </cell>
          <cell r="E2024">
            <v>1.414378139279932E-2</v>
          </cell>
          <cell r="F2024">
            <v>1.0353718134346228E-2</v>
          </cell>
        </row>
        <row r="2025">
          <cell r="A2025">
            <v>39498</v>
          </cell>
          <cell r="B2025">
            <v>1.2969126972143157E-2</v>
          </cell>
          <cell r="C2025">
            <v>1.1807785097682544E-2</v>
          </cell>
          <cell r="D2025">
            <v>9.1681518541174081E-3</v>
          </cell>
          <cell r="E2025">
            <v>1.4064377899689734E-2</v>
          </cell>
          <cell r="F2025">
            <v>1.1196000214775572E-2</v>
          </cell>
        </row>
        <row r="2026">
          <cell r="A2026">
            <v>39499</v>
          </cell>
          <cell r="B2026">
            <v>1.1619898205332569E-2</v>
          </cell>
          <cell r="C2026">
            <v>1.2969126972143157E-2</v>
          </cell>
          <cell r="D2026">
            <v>9.3520872160152372E-3</v>
          </cell>
          <cell r="E2026">
            <v>1.3932689031091343E-2</v>
          </cell>
          <cell r="F2026">
            <v>1.1428399915092405E-2</v>
          </cell>
        </row>
        <row r="2027">
          <cell r="A2027">
            <v>39500</v>
          </cell>
          <cell r="B2027">
            <v>1.5080296197678202E-2</v>
          </cell>
          <cell r="C2027">
            <v>1.1619898205332569E-2</v>
          </cell>
          <cell r="D2027">
            <v>1.0148348010920853E-2</v>
          </cell>
          <cell r="E2027">
            <v>1.3628904034470602E-2</v>
          </cell>
          <cell r="F2027">
            <v>1.1369499757083538E-2</v>
          </cell>
        </row>
        <row r="2028">
          <cell r="A2028">
            <v>39503</v>
          </cell>
          <cell r="B2028">
            <v>1.1595368040051502E-2</v>
          </cell>
          <cell r="C2028">
            <v>1.5080296197678202E-2</v>
          </cell>
          <cell r="D2028">
            <v>1.1768261200403234E-2</v>
          </cell>
          <cell r="E2028">
            <v>1.2985518645293822E-2</v>
          </cell>
          <cell r="F2028">
            <v>1.2370391324918418E-2</v>
          </cell>
        </row>
        <row r="2029">
          <cell r="A2029">
            <v>39504</v>
          </cell>
          <cell r="B2029">
            <v>1.0890207892569601E-2</v>
          </cell>
          <cell r="C2029">
            <v>1.1595368040051502E-2</v>
          </cell>
          <cell r="D2029">
            <v>1.2614494902577595E-2</v>
          </cell>
          <cell r="E2029">
            <v>1.1764917071994653E-2</v>
          </cell>
          <cell r="F2029">
            <v>1.1610278651312695E-2</v>
          </cell>
        </row>
        <row r="2030">
          <cell r="A2030">
            <v>39505</v>
          </cell>
          <cell r="B2030">
            <v>7.9375652706322776E-3</v>
          </cell>
          <cell r="C2030">
            <v>1.0890207892569601E-2</v>
          </cell>
          <cell r="D2030">
            <v>1.2430979461555006E-2</v>
          </cell>
          <cell r="E2030">
            <v>1.1844323435043385E-2</v>
          </cell>
          <cell r="F2030">
            <v>1.1442225891800932E-2</v>
          </cell>
        </row>
        <row r="2031">
          <cell r="A2031">
            <v>39506</v>
          </cell>
          <cell r="B2031">
            <v>6.4223843104335276E-3</v>
          </cell>
          <cell r="C2031">
            <v>7.9375652706322776E-3</v>
          </cell>
          <cell r="D2031">
            <v>1.142466712125283E-2</v>
          </cell>
          <cell r="E2031">
            <v>1.1398316555464737E-2</v>
          </cell>
          <cell r="F2031">
            <v>1.0368980377300966E-2</v>
          </cell>
        </row>
        <row r="2032">
          <cell r="A2032">
            <v>39507</v>
          </cell>
          <cell r="B2032">
            <v>1.3886187080541436E-2</v>
          </cell>
          <cell r="C2032">
            <v>6.4223843104335276E-3</v>
          </cell>
          <cell r="D2032">
            <v>1.0385164342273023E-2</v>
          </cell>
          <cell r="E2032">
            <v>1.1093131114604948E-2</v>
          </cell>
          <cell r="F2032">
            <v>9.5959482780615096E-3</v>
          </cell>
        </row>
        <row r="2033">
          <cell r="A2033">
            <v>39510</v>
          </cell>
          <cell r="B2033">
            <v>8.1148004478374634E-3</v>
          </cell>
          <cell r="C2033">
            <v>1.3886187080541436E-2</v>
          </cell>
          <cell r="D2033">
            <v>1.0146342518845669E-2</v>
          </cell>
          <cell r="E2033">
            <v>1.1407291711704494E-2</v>
          </cell>
          <cell r="F2033">
            <v>1.0979474409251381E-2</v>
          </cell>
        </row>
        <row r="2034">
          <cell r="A2034">
            <v>39511</v>
          </cell>
          <cell r="B2034">
            <v>1.4727028200601905E-2</v>
          </cell>
          <cell r="C2034">
            <v>8.1148004478374634E-3</v>
          </cell>
          <cell r="D2034">
            <v>9.4502290004028593E-3</v>
          </cell>
          <cell r="E2034">
            <v>1.0940520915809852E-2</v>
          </cell>
          <cell r="F2034">
            <v>9.5009677617192492E-3</v>
          </cell>
        </row>
        <row r="2035">
          <cell r="A2035">
            <v>39512</v>
          </cell>
          <cell r="B2035">
            <v>1.1626359768520632E-2</v>
          </cell>
          <cell r="C2035">
            <v>1.4727028200601905E-2</v>
          </cell>
          <cell r="D2035">
            <v>1.0217593062009322E-2</v>
          </cell>
          <cell r="E2035">
            <v>1.0549708114109733E-2</v>
          </cell>
          <cell r="F2035">
            <v>1.0849541678355995E-2</v>
          </cell>
        </row>
        <row r="2036">
          <cell r="A2036">
            <v>39513</v>
          </cell>
          <cell r="B2036">
            <v>8.9047291359677684E-3</v>
          </cell>
          <cell r="C2036">
            <v>1.1626359768520632E-2</v>
          </cell>
          <cell r="D2036">
            <v>1.0955351961586993E-2</v>
          </cell>
          <cell r="E2036">
            <v>1.0759099060231486E-2</v>
          </cell>
          <cell r="F2036">
            <v>1.0635195527202483E-2</v>
          </cell>
        </row>
        <row r="2037">
          <cell r="A2037">
            <v>39514</v>
          </cell>
          <cell r="B2037">
            <v>1.5312390854820591E-2</v>
          </cell>
          <cell r="C2037">
            <v>8.9047291359677684E-3</v>
          </cell>
          <cell r="D2037">
            <v>1.1451820926693839E-2</v>
          </cell>
          <cell r="E2037">
            <v>1.0941689082030333E-2</v>
          </cell>
          <cell r="F2037">
            <v>1.0390365161984034E-2</v>
          </cell>
        </row>
        <row r="2038">
          <cell r="A2038">
            <v>39517</v>
          </cell>
          <cell r="B2038">
            <v>7.9227814001903152E-3</v>
          </cell>
          <cell r="C2038">
            <v>1.5312390854820591E-2</v>
          </cell>
          <cell r="D2038">
            <v>1.1737061681549673E-2</v>
          </cell>
          <cell r="E2038">
            <v>1.1080959543722745E-2</v>
          </cell>
          <cell r="F2038">
            <v>1.1713551712790598E-2</v>
          </cell>
        </row>
        <row r="2039">
          <cell r="A2039">
            <v>39518</v>
          </cell>
          <cell r="B2039">
            <v>1.3607988529998423E-2</v>
          </cell>
          <cell r="C2039">
            <v>7.9227814001903152E-3</v>
          </cell>
          <cell r="D2039">
            <v>1.1698657872020242E-2</v>
          </cell>
          <cell r="E2039">
            <v>1.0823075391739205E-2</v>
          </cell>
          <cell r="F2039">
            <v>1.0260644687697299E-2</v>
          </cell>
        </row>
        <row r="2040">
          <cell r="A2040">
            <v>39519</v>
          </cell>
          <cell r="B2040">
            <v>1.2798549586577277E-2</v>
          </cell>
          <cell r="C2040">
            <v>1.3607988529998423E-2</v>
          </cell>
          <cell r="D2040">
            <v>1.1474849937899545E-2</v>
          </cell>
          <cell r="E2040">
            <v>1.0796195363050175E-2</v>
          </cell>
          <cell r="F2040">
            <v>1.1202803263897061E-2</v>
          </cell>
        </row>
        <row r="2041">
          <cell r="A2041">
            <v>39520</v>
          </cell>
          <cell r="B2041">
            <v>2.1432065698281728E-2</v>
          </cell>
          <cell r="C2041">
            <v>1.2798549586577277E-2</v>
          </cell>
          <cell r="D2041">
            <v>1.1709287901510875E-2</v>
          </cell>
          <cell r="E2041">
            <v>1.0919709093147137E-2</v>
          </cell>
          <cell r="F2041">
            <v>1.1187278176068112E-2</v>
          </cell>
        </row>
        <row r="2042">
          <cell r="A2042">
            <v>39521</v>
          </cell>
          <cell r="B2042">
            <v>2.0936288193434866E-2</v>
          </cell>
          <cell r="C2042">
            <v>2.1432065698281728E-2</v>
          </cell>
          <cell r="D2042">
            <v>1.4214755213973668E-2</v>
          </cell>
          <cell r="E2042">
            <v>1.1394931221034792E-2</v>
          </cell>
          <cell r="F2042">
            <v>1.3863558251396294E-2</v>
          </cell>
        </row>
        <row r="2043">
          <cell r="A2043">
            <v>39524</v>
          </cell>
          <cell r="B2043">
            <v>1.7783766684778827E-2</v>
          </cell>
          <cell r="C2043">
            <v>2.0936288193434866E-2</v>
          </cell>
          <cell r="D2043">
            <v>1.5339534681696521E-2</v>
          </cell>
          <cell r="E2043">
            <v>1.1798878404252105E-2</v>
          </cell>
          <cell r="F2043">
            <v>1.4337825251795938E-2</v>
          </cell>
        </row>
        <row r="2044">
          <cell r="A2044">
            <v>39525</v>
          </cell>
          <cell r="B2044">
            <v>1.5665950265394083E-2</v>
          </cell>
          <cell r="C2044">
            <v>1.7783766684778827E-2</v>
          </cell>
          <cell r="D2044">
            <v>1.7311731738614222E-2</v>
          </cell>
          <cell r="E2044">
            <v>1.226002260670548E-2</v>
          </cell>
          <cell r="F2044">
            <v>1.4664463239420392E-2</v>
          </cell>
        </row>
        <row r="2045">
          <cell r="A2045">
            <v>39526</v>
          </cell>
          <cell r="B2045">
            <v>1.7583325460027444E-2</v>
          </cell>
          <cell r="C2045">
            <v>1.5665950265394083E-2</v>
          </cell>
          <cell r="D2045">
            <v>1.7723324085693354E-2</v>
          </cell>
          <cell r="E2045">
            <v>1.2654805334665837E-2</v>
          </cell>
          <cell r="F2045">
            <v>1.4574574534631228E-2</v>
          </cell>
        </row>
        <row r="2046">
          <cell r="A2046">
            <v>39527</v>
          </cell>
          <cell r="B2046">
            <v>1.3035683440311766E-2</v>
          </cell>
          <cell r="C2046">
            <v>1.7583325460027444E-2</v>
          </cell>
          <cell r="D2046">
            <v>1.8680279260383389E-2</v>
          </cell>
          <cell r="E2046">
            <v>1.3119311058795279E-2</v>
          </cell>
          <cell r="F2046">
            <v>1.5447618493979404E-2</v>
          </cell>
        </row>
        <row r="2047">
          <cell r="A2047">
            <v>39531</v>
          </cell>
          <cell r="B2047">
            <v>1.2903335833687836E-2</v>
          </cell>
          <cell r="C2047">
            <v>1.3035683440311766E-2</v>
          </cell>
          <cell r="D2047">
            <v>1.7001002808789398E-2</v>
          </cell>
          <cell r="E2047">
            <v>1.317512461982388E-2</v>
          </cell>
          <cell r="F2047">
            <v>1.4014564046188293E-2</v>
          </cell>
        </row>
        <row r="2048">
          <cell r="A2048">
            <v>39532</v>
          </cell>
          <cell r="B2048">
            <v>7.9247220865274609E-3</v>
          </cell>
          <cell r="C2048">
            <v>1.2903335833687836E-2</v>
          </cell>
          <cell r="D2048">
            <v>1.5394412336839991E-2</v>
          </cell>
          <cell r="E2048">
            <v>1.3172134113530458E-2</v>
          </cell>
          <cell r="F2048">
            <v>1.3391292441974728E-2</v>
          </cell>
        </row>
        <row r="2049">
          <cell r="A2049">
            <v>39533</v>
          </cell>
          <cell r="B2049">
            <v>6.8097733771071475E-3</v>
          </cell>
          <cell r="C2049">
            <v>7.9247220865274609E-3</v>
          </cell>
          <cell r="D2049">
            <v>1.3422603417189715E-2</v>
          </cell>
          <cell r="E2049">
            <v>1.3004171562675677E-2</v>
          </cell>
          <cell r="F2049">
            <v>1.1690086707079253E-2</v>
          </cell>
        </row>
        <row r="2050">
          <cell r="A2050">
            <v>39534</v>
          </cell>
          <cell r="B2050">
            <v>8.270272209781741E-3</v>
          </cell>
          <cell r="C2050">
            <v>6.8097733771071475E-3</v>
          </cell>
          <cell r="D2050">
            <v>1.1651368039532331E-2</v>
          </cell>
          <cell r="E2050">
            <v>1.2628238707195177E-2</v>
          </cell>
          <cell r="F2050">
            <v>1.0691986589203202E-2</v>
          </cell>
        </row>
        <row r="2051">
          <cell r="A2051">
            <v>39535</v>
          </cell>
          <cell r="B2051">
            <v>1.0148595460147465E-2</v>
          </cell>
          <cell r="C2051">
            <v>8.270272209781741E-3</v>
          </cell>
          <cell r="D2051">
            <v>9.7887573894831909E-3</v>
          </cell>
          <cell r="E2051">
            <v>1.2477097987637459E-2</v>
          </cell>
          <cell r="F2051">
            <v>1.0209957747922669E-2</v>
          </cell>
        </row>
        <row r="2052">
          <cell r="A2052">
            <v>39538</v>
          </cell>
          <cell r="B2052">
            <v>7.4203530700570949E-3</v>
          </cell>
          <cell r="C2052">
            <v>1.0148595460147465E-2</v>
          </cell>
          <cell r="D2052">
            <v>9.2113397934503304E-3</v>
          </cell>
          <cell r="E2052">
            <v>1.2443388331618271E-2</v>
          </cell>
          <cell r="F2052">
            <v>1.0324842082690699E-2</v>
          </cell>
        </row>
        <row r="2053">
          <cell r="A2053">
            <v>39539</v>
          </cell>
          <cell r="B2053">
            <v>1.268438661982102E-2</v>
          </cell>
          <cell r="C2053">
            <v>7.4203530700570949E-3</v>
          </cell>
          <cell r="D2053">
            <v>8.1147432407241826E-3</v>
          </cell>
          <cell r="E2053">
            <v>1.2419878686137581E-2</v>
          </cell>
          <cell r="F2053">
            <v>9.4113535287608258E-3</v>
          </cell>
        </row>
        <row r="2054">
          <cell r="A2054">
            <v>39540</v>
          </cell>
          <cell r="B2054">
            <v>7.8283775976670505E-3</v>
          </cell>
          <cell r="C2054">
            <v>1.268438661982102E-2</v>
          </cell>
          <cell r="D2054">
            <v>9.0666761473828933E-3</v>
          </cell>
          <cell r="E2054">
            <v>1.2704515154746106E-2</v>
          </cell>
          <cell r="F2054">
            <v>1.0826970330427739E-2</v>
          </cell>
        </row>
        <row r="2055">
          <cell r="A2055">
            <v>39541</v>
          </cell>
          <cell r="B2055">
            <v>8.1166113161318144E-3</v>
          </cell>
          <cell r="C2055">
            <v>7.8283775976670505E-3</v>
          </cell>
          <cell r="D2055">
            <v>9.270396991494876E-3</v>
          </cell>
          <cell r="E2055">
            <v>1.2429160178251812E-2</v>
          </cell>
          <cell r="F2055">
            <v>9.9192194768161056E-3</v>
          </cell>
        </row>
        <row r="2056">
          <cell r="A2056">
            <v>39542</v>
          </cell>
          <cell r="B2056">
            <v>8.776279511167575E-3</v>
          </cell>
          <cell r="C2056">
            <v>8.1166113161318144E-3</v>
          </cell>
          <cell r="D2056">
            <v>9.2396648127648882E-3</v>
          </cell>
          <cell r="E2056">
            <v>1.2429242490447011E-2</v>
          </cell>
          <cell r="F2056">
            <v>9.9602908192924968E-3</v>
          </cell>
        </row>
        <row r="2057">
          <cell r="A2057">
            <v>39545</v>
          </cell>
          <cell r="B2057">
            <v>9.824137346141841E-3</v>
          </cell>
          <cell r="C2057">
            <v>8.776279511167575E-3</v>
          </cell>
          <cell r="D2057">
            <v>8.9652016229689133E-3</v>
          </cell>
          <cell r="E2057">
            <v>1.215875391365454E-2</v>
          </cell>
          <cell r="F2057">
            <v>9.8805915510122664E-3</v>
          </cell>
        </row>
        <row r="2058">
          <cell r="A2058">
            <v>39546</v>
          </cell>
          <cell r="B2058">
            <v>5.1211740048377101E-3</v>
          </cell>
          <cell r="C2058">
            <v>9.824137346141841E-3</v>
          </cell>
          <cell r="D2058">
            <v>9.4459584781858598E-3</v>
          </cell>
          <cell r="E2058">
            <v>1.2076834712637324E-2</v>
          </cell>
          <cell r="F2058">
            <v>1.0220792302008716E-2</v>
          </cell>
        </row>
        <row r="2059">
          <cell r="A2059">
            <v>39547</v>
          </cell>
          <cell r="B2059">
            <v>7.7879057380007225E-3</v>
          </cell>
          <cell r="C2059">
            <v>5.1211740048377101E-3</v>
          </cell>
          <cell r="D2059">
            <v>7.9333159551891984E-3</v>
          </cell>
          <cell r="E2059">
            <v>1.1904854933949592E-2</v>
          </cell>
          <cell r="F2059">
            <v>8.7392640156212977E-3</v>
          </cell>
        </row>
        <row r="2060">
          <cell r="A2060">
            <v>39548</v>
          </cell>
          <cell r="B2060">
            <v>8.0434994307219676E-3</v>
          </cell>
          <cell r="C2060">
            <v>7.7879057380007225E-3</v>
          </cell>
          <cell r="D2060">
            <v>7.9252215832559328E-3</v>
          </cell>
          <cell r="E2060">
            <v>1.1562832883185053E-2</v>
          </cell>
          <cell r="F2060">
            <v>9.098358106143515E-3</v>
          </cell>
        </row>
        <row r="2061">
          <cell r="A2061">
            <v>39549</v>
          </cell>
          <cell r="B2061">
            <v>8.661126736577443E-3</v>
          </cell>
          <cell r="C2061">
            <v>8.0434994307219676E-3</v>
          </cell>
          <cell r="D2061">
            <v>7.9105992061739624E-3</v>
          </cell>
          <cell r="E2061">
            <v>1.156832006639104E-2</v>
          </cell>
          <cell r="F2061">
            <v>9.1414345219652023E-3</v>
          </cell>
        </row>
        <row r="2062">
          <cell r="A2062">
            <v>39552</v>
          </cell>
          <cell r="B2062">
            <v>4.460368568681144E-3</v>
          </cell>
          <cell r="C2062">
            <v>8.661126736577443E-3</v>
          </cell>
          <cell r="D2062">
            <v>7.8875686512559374E-3</v>
          </cell>
          <cell r="E2062">
            <v>1.1343462712144632E-2</v>
          </cell>
          <cell r="F2062">
            <v>9.1641538915283836E-3</v>
          </cell>
        </row>
        <row r="2063">
          <cell r="A2063">
            <v>39553</v>
          </cell>
          <cell r="B2063">
            <v>7.2502947518653851E-3</v>
          </cell>
          <cell r="C2063">
            <v>4.460368568681144E-3</v>
          </cell>
          <cell r="D2063">
            <v>6.8148148957637971E-3</v>
          </cell>
          <cell r="E2063">
            <v>1.0964454484058445E-2</v>
          </cell>
          <cell r="F2063">
            <v>7.8630976432210401E-3</v>
          </cell>
        </row>
        <row r="2064">
          <cell r="A2064">
            <v>39554</v>
          </cell>
          <cell r="B2064">
            <v>8.6639255950292492E-3</v>
          </cell>
          <cell r="C2064">
            <v>7.2502947518653851E-3</v>
          </cell>
          <cell r="D2064">
            <v>7.2406390451693319E-3</v>
          </cell>
          <cell r="E2064">
            <v>1.0319828531948612E-2</v>
          </cell>
          <cell r="F2064">
            <v>8.2969300874412306E-3</v>
          </cell>
        </row>
        <row r="2065">
          <cell r="A2065">
            <v>39555</v>
          </cell>
          <cell r="B2065">
            <v>5.6649062919644109E-3</v>
          </cell>
          <cell r="C2065">
            <v>8.6639255950292492E-3</v>
          </cell>
          <cell r="D2065">
            <v>7.4158430165750383E-3</v>
          </cell>
          <cell r="E2065">
            <v>9.7619938683847184E-3</v>
          </cell>
          <cell r="F2065">
            <v>8.4181917534245365E-3</v>
          </cell>
        </row>
        <row r="2066">
          <cell r="A2066">
            <v>39556</v>
          </cell>
          <cell r="B2066">
            <v>1.0370245383808532E-2</v>
          </cell>
          <cell r="C2066">
            <v>5.6649062919644109E-3</v>
          </cell>
          <cell r="D2066">
            <v>6.9401243888235261E-3</v>
          </cell>
          <cell r="E2066">
            <v>9.2111365778022453E-3</v>
          </cell>
          <cell r="F2066">
            <v>7.4961810777925304E-3</v>
          </cell>
        </row>
        <row r="2067">
          <cell r="A2067">
            <v>39559</v>
          </cell>
          <cell r="B2067">
            <v>6.2906821816732751E-3</v>
          </cell>
          <cell r="C2067">
            <v>1.0370245383808532E-2</v>
          </cell>
          <cell r="D2067">
            <v>7.2819481182697446E-3</v>
          </cell>
          <cell r="E2067">
            <v>8.9704227195483571E-3</v>
          </cell>
          <cell r="F2067">
            <v>8.393305798804743E-3</v>
          </cell>
        </row>
        <row r="2068">
          <cell r="A2068">
            <v>39560</v>
          </cell>
          <cell r="B2068">
            <v>7.4612556317923831E-3</v>
          </cell>
          <cell r="C2068">
            <v>6.2906821816732751E-3</v>
          </cell>
          <cell r="D2068">
            <v>7.6480108408681705E-3</v>
          </cell>
          <cell r="E2068">
            <v>8.4571207523504409E-3</v>
          </cell>
          <cell r="F2068">
            <v>7.6014770934162684E-3</v>
          </cell>
        </row>
        <row r="2069">
          <cell r="A2069">
            <v>39561</v>
          </cell>
          <cell r="B2069">
            <v>7.6383418379713675E-3</v>
          </cell>
          <cell r="C2069">
            <v>7.4612556317923831E-3</v>
          </cell>
          <cell r="D2069">
            <v>7.6902030168535711E-3</v>
          </cell>
          <cell r="E2069">
            <v>8.2037376701450133E-3</v>
          </cell>
          <cell r="F2069">
            <v>7.7388624833012072E-3</v>
          </cell>
        </row>
        <row r="2070">
          <cell r="A2070">
            <v>39562</v>
          </cell>
          <cell r="B2070">
            <v>1.2177403112341402E-2</v>
          </cell>
          <cell r="C2070">
            <v>7.6383418379713675E-3</v>
          </cell>
          <cell r="D2070">
            <v>7.4850862654419941E-3</v>
          </cell>
          <cell r="E2070">
            <v>7.9644197612488126E-3</v>
          </cell>
          <cell r="F2070">
            <v>7.6083608222087045E-3</v>
          </cell>
        </row>
        <row r="2071">
          <cell r="A2071">
            <v>39563</v>
          </cell>
          <cell r="B2071">
            <v>8.7684604707867746E-3</v>
          </cell>
          <cell r="C2071">
            <v>1.2177403112341402E-2</v>
          </cell>
          <cell r="D2071">
            <v>8.7875856295173919E-3</v>
          </cell>
          <cell r="E2071">
            <v>8.1577234442403532E-3</v>
          </cell>
          <cell r="F2071">
            <v>8.9895114821922032E-3</v>
          </cell>
        </row>
        <row r="2072">
          <cell r="A2072">
            <v>39566</v>
          </cell>
          <cell r="B2072">
            <v>4.1642026627431829E-3</v>
          </cell>
          <cell r="C2072">
            <v>8.7684604707867746E-3</v>
          </cell>
          <cell r="D2072">
            <v>8.4672286469130408E-3</v>
          </cell>
          <cell r="E2072">
            <v>8.2467546757712465E-3</v>
          </cell>
          <cell r="F2072">
            <v>8.2816774475808173E-3</v>
          </cell>
        </row>
        <row r="2073">
          <cell r="A2073">
            <v>39567</v>
          </cell>
          <cell r="B2073">
            <v>4.7266693806367471E-3</v>
          </cell>
          <cell r="C2073">
            <v>4.1642026627431829E-3</v>
          </cell>
          <cell r="D2073">
            <v>8.0419327431270234E-3</v>
          </cell>
          <cell r="E2073">
            <v>8.0601151509058552E-3</v>
          </cell>
          <cell r="F2073">
            <v>7.2176222981106377E-3</v>
          </cell>
        </row>
        <row r="2074">
          <cell r="A2074">
            <v>39568</v>
          </cell>
          <cell r="B2074">
            <v>1.0846516752442713E-2</v>
          </cell>
          <cell r="C2074">
            <v>4.7266693806367471E-3</v>
          </cell>
          <cell r="D2074">
            <v>7.4950154928958958E-3</v>
          </cell>
          <cell r="E2074">
            <v>7.8136639654735503E-3</v>
          </cell>
          <cell r="F2074">
            <v>7.0274731227292202E-3</v>
          </cell>
        </row>
        <row r="2075">
          <cell r="A2075">
            <v>39569</v>
          </cell>
          <cell r="B2075">
            <v>9.0550057859141286E-3</v>
          </cell>
          <cell r="C2075">
            <v>1.0846516752442713E-2</v>
          </cell>
          <cell r="D2075">
            <v>8.136650475790163E-3</v>
          </cell>
          <cell r="E2075">
            <v>7.9693986783092603E-3</v>
          </cell>
          <cell r="F2075">
            <v>8.4368733972404811E-3</v>
          </cell>
        </row>
        <row r="2076">
          <cell r="A2076">
            <v>39570</v>
          </cell>
          <cell r="B2076">
            <v>7.8833576922004746E-3</v>
          </cell>
          <cell r="C2076">
            <v>9.0550057859141286E-3</v>
          </cell>
          <cell r="D2076">
            <v>7.5121710105047089E-3</v>
          </cell>
          <cell r="E2076">
            <v>7.8044268222225823E-3</v>
          </cell>
          <cell r="F2076">
            <v>7.8186418584831642E-3</v>
          </cell>
        </row>
        <row r="2077">
          <cell r="A2077">
            <v>39573</v>
          </cell>
          <cell r="B2077">
            <v>4.5041906876497305E-3</v>
          </cell>
          <cell r="C2077">
            <v>7.8833576922004746E-3</v>
          </cell>
          <cell r="D2077">
            <v>7.3351504547874476E-3</v>
          </cell>
          <cell r="E2077">
            <v>7.8069259174286454E-3</v>
          </cell>
          <cell r="F2077">
            <v>7.5403063804957149E-3</v>
          </cell>
        </row>
        <row r="2078">
          <cell r="A2078">
            <v>39574</v>
          </cell>
          <cell r="B2078">
            <v>1.0673842998021314E-2</v>
          </cell>
          <cell r="C2078">
            <v>4.5041906876497305E-3</v>
          </cell>
          <cell r="D2078">
            <v>7.4031480597687603E-3</v>
          </cell>
          <cell r="E2078">
            <v>7.6427249797703708E-3</v>
          </cell>
          <cell r="F2078">
            <v>6.8910600227463734E-3</v>
          </cell>
        </row>
        <row r="2079">
          <cell r="A2079">
            <v>39575</v>
          </cell>
          <cell r="B2079">
            <v>9.2685371289588196E-3</v>
          </cell>
          <cell r="C2079">
            <v>1.0673842998021314E-2</v>
          </cell>
          <cell r="D2079">
            <v>8.5925827832456728E-3</v>
          </cell>
          <cell r="E2079">
            <v>7.7289778655364513E-3</v>
          </cell>
          <cell r="F2079">
            <v>8.4883804869444572E-3</v>
          </cell>
        </row>
        <row r="2080">
          <cell r="A2080">
            <v>39576</v>
          </cell>
          <cell r="B2080">
            <v>6.059498074403747E-3</v>
          </cell>
          <cell r="C2080">
            <v>9.2685371289588196E-3</v>
          </cell>
          <cell r="D2080">
            <v>8.2769868585488935E-3</v>
          </cell>
          <cell r="E2080">
            <v>7.703723310209948E-3</v>
          </cell>
          <cell r="F2080">
            <v>8.1058935339102071E-3</v>
          </cell>
        </row>
        <row r="2081">
          <cell r="A2081">
            <v>39577</v>
          </cell>
          <cell r="B2081">
            <v>5.2171462212568156E-3</v>
          </cell>
          <cell r="C2081">
            <v>6.059498074403747E-3</v>
          </cell>
          <cell r="D2081">
            <v>7.6778853162468158E-3</v>
          </cell>
          <cell r="E2081">
            <v>7.7463744042811332E-3</v>
          </cell>
          <cell r="F2081">
            <v>7.313947086757781E-3</v>
          </cell>
        </row>
        <row r="2082">
          <cell r="A2082">
            <v>39580</v>
          </cell>
          <cell r="B2082">
            <v>6.5763796348704993E-3</v>
          </cell>
          <cell r="C2082">
            <v>5.2171462212568156E-3</v>
          </cell>
          <cell r="D2082">
            <v>7.1446430220580854E-3</v>
          </cell>
          <cell r="E2082">
            <v>7.6295216989745928E-3</v>
          </cell>
          <cell r="F2082">
            <v>6.9198761114723506E-3</v>
          </cell>
        </row>
        <row r="2083">
          <cell r="A2083">
            <v>39581</v>
          </cell>
          <cell r="B2083">
            <v>5.218185825416756E-3</v>
          </cell>
          <cell r="C2083">
            <v>6.5763796348704993E-3</v>
          </cell>
          <cell r="D2083">
            <v>7.5590808115022388E-3</v>
          </cell>
          <cell r="E2083">
            <v>7.5628344355267987E-3</v>
          </cell>
          <cell r="F2083">
            <v>7.2975823600148594E-3</v>
          </cell>
        </row>
        <row r="2084">
          <cell r="A2084">
            <v>39582</v>
          </cell>
          <cell r="B2084">
            <v>8.7077730082570776E-3</v>
          </cell>
          <cell r="C2084">
            <v>5.218185825416756E-3</v>
          </cell>
          <cell r="D2084">
            <v>6.467949376981327E-3</v>
          </cell>
          <cell r="E2084">
            <v>7.4063371213831299E-3</v>
          </cell>
          <cell r="F2084">
            <v>6.5875865685274329E-3</v>
          </cell>
        </row>
        <row r="2085">
          <cell r="A2085">
            <v>39583</v>
          </cell>
          <cell r="B2085">
            <v>5.7549949311961291E-3</v>
          </cell>
          <cell r="C2085">
            <v>8.7077730082570776E-3</v>
          </cell>
          <cell r="D2085">
            <v>6.3557965528409782E-3</v>
          </cell>
          <cell r="E2085">
            <v>7.5994009595456713E-3</v>
          </cell>
          <cell r="F2085">
            <v>7.2509192577037175E-3</v>
          </cell>
        </row>
        <row r="2086">
          <cell r="A2086">
            <v>39584</v>
          </cell>
          <cell r="B2086">
            <v>6.7159610233424143E-3</v>
          </cell>
          <cell r="C2086">
            <v>5.7549949311961291E-3</v>
          </cell>
          <cell r="D2086">
            <v>6.2948959241994548E-3</v>
          </cell>
          <cell r="E2086">
            <v>7.5314327858788891E-3</v>
          </cell>
          <cell r="F2086">
            <v>6.666062420934607E-3</v>
          </cell>
        </row>
        <row r="2087">
          <cell r="A2087">
            <v>39587</v>
          </cell>
          <cell r="B2087">
            <v>9.6214293886731795E-3</v>
          </cell>
          <cell r="C2087">
            <v>6.7159610233424143E-3</v>
          </cell>
          <cell r="D2087">
            <v>6.5946588846165751E-3</v>
          </cell>
          <cell r="E2087">
            <v>7.4428889417113044E-3</v>
          </cell>
          <cell r="F2087">
            <v>6.920670828852872E-3</v>
          </cell>
        </row>
        <row r="2088">
          <cell r="A2088">
            <v>39588</v>
          </cell>
          <cell r="B2088">
            <v>6.2849040651191089E-3</v>
          </cell>
          <cell r="C2088">
            <v>9.6214293886731795E-3</v>
          </cell>
          <cell r="D2088">
            <v>7.2036688353771111E-3</v>
          </cell>
          <cell r="E2088">
            <v>7.6227309006526127E-3</v>
          </cell>
          <cell r="F2088">
            <v>7.7413437892501829E-3</v>
          </cell>
        </row>
        <row r="2089">
          <cell r="A2089">
            <v>39589</v>
          </cell>
          <cell r="B2089">
            <v>1.1102886023091188E-2</v>
          </cell>
          <cell r="C2089">
            <v>6.2849040651191089E-3</v>
          </cell>
          <cell r="D2089">
            <v>7.417012483317581E-3</v>
          </cell>
          <cell r="E2089">
            <v>7.4370335679849109E-3</v>
          </cell>
          <cell r="F2089">
            <v>7.1462109765786357E-3</v>
          </cell>
        </row>
        <row r="2090">
          <cell r="A2090">
            <v>39590</v>
          </cell>
          <cell r="B2090">
            <v>4.3692123703202293E-3</v>
          </cell>
          <cell r="C2090">
            <v>1.1102886023091188E-2</v>
          </cell>
          <cell r="D2090">
            <v>7.8960350862844024E-3</v>
          </cell>
          <cell r="E2090">
            <v>7.6557701062311793E-3</v>
          </cell>
          <cell r="F2090">
            <v>8.28076878254113E-3</v>
          </cell>
        </row>
        <row r="2091">
          <cell r="A2091">
            <v>39591</v>
          </cell>
          <cell r="B2091">
            <v>6.3881333249354967E-3</v>
          </cell>
          <cell r="C2091">
            <v>4.3692123703202293E-3</v>
          </cell>
          <cell r="D2091">
            <v>7.6188785741092254E-3</v>
          </cell>
          <cell r="E2091">
            <v>7.5152226852551714E-3</v>
          </cell>
          <cell r="F2091">
            <v>6.9007696226796554E-3</v>
          </cell>
        </row>
        <row r="2092">
          <cell r="A2092">
            <v>39595</v>
          </cell>
          <cell r="B2092">
            <v>5.7634403258245764E-3</v>
          </cell>
          <cell r="C2092">
            <v>6.3881333249354967E-3</v>
          </cell>
          <cell r="D2092">
            <v>7.5533130344278415E-3</v>
          </cell>
          <cell r="E2092">
            <v>7.4583950255717232E-3</v>
          </cell>
          <cell r="F2092">
            <v>7.2234593994137328E-3</v>
          </cell>
        </row>
        <row r="2093">
          <cell r="A2093">
            <v>39596</v>
          </cell>
          <cell r="B2093">
            <v>7.1023184879785749E-3</v>
          </cell>
          <cell r="C2093">
            <v>5.7634403258245764E-3</v>
          </cell>
          <cell r="D2093">
            <v>6.7817152218581202E-3</v>
          </cell>
          <cell r="E2093">
            <v>7.1668512625482315E-3</v>
          </cell>
          <cell r="F2093">
            <v>6.7172286209743852E-3</v>
          </cell>
        </row>
        <row r="2094">
          <cell r="A2094">
            <v>39597</v>
          </cell>
          <cell r="B2094">
            <v>8.2639612575855122E-3</v>
          </cell>
          <cell r="C2094">
            <v>7.1023184879785749E-3</v>
          </cell>
          <cell r="D2094">
            <v>6.9451981064300129E-3</v>
          </cell>
          <cell r="E2094">
            <v>7.0911175360569489E-3</v>
          </cell>
          <cell r="F2094">
            <v>6.9945387375247451E-3</v>
          </cell>
        </row>
        <row r="2095">
          <cell r="A2095">
            <v>39598</v>
          </cell>
          <cell r="B2095">
            <v>3.3783912946600964E-3</v>
          </cell>
          <cell r="C2095">
            <v>8.2639612575855122E-3</v>
          </cell>
          <cell r="D2095">
            <v>6.3774131533288784E-3</v>
          </cell>
          <cell r="E2095">
            <v>7.2774701994588742E-3</v>
          </cell>
          <cell r="F2095">
            <v>7.0619492372700574E-3</v>
          </cell>
        </row>
        <row r="2096">
          <cell r="A2096">
            <v>39601</v>
          </cell>
          <cell r="B2096">
            <v>9.5654518723598658E-3</v>
          </cell>
          <cell r="C2096">
            <v>3.3783912946600964E-3</v>
          </cell>
          <cell r="D2096">
            <v>6.179248938196851E-3</v>
          </cell>
          <cell r="E2096">
            <v>7.2161848319144814E-3</v>
          </cell>
          <cell r="F2096">
            <v>6.076476300176192E-3</v>
          </cell>
        </row>
        <row r="2097">
          <cell r="A2097">
            <v>39602</v>
          </cell>
          <cell r="B2097">
            <v>1.0371333637081842E-2</v>
          </cell>
          <cell r="C2097">
            <v>9.5654518723598658E-3</v>
          </cell>
          <cell r="D2097">
            <v>6.8147126476817256E-3</v>
          </cell>
          <cell r="E2097">
            <v>7.157954610092534E-3</v>
          </cell>
          <cell r="F2097">
            <v>7.4185830044306697E-3</v>
          </cell>
        </row>
        <row r="2098">
          <cell r="A2098">
            <v>39603</v>
          </cell>
          <cell r="B2098">
            <v>8.4141008336777456E-3</v>
          </cell>
          <cell r="C2098">
            <v>1.0371333637081842E-2</v>
          </cell>
          <cell r="D2098">
            <v>7.7362913099331783E-3</v>
          </cell>
          <cell r="E2098">
            <v>7.2177876942365214E-3</v>
          </cell>
          <cell r="F2098">
            <v>7.9299991462502047E-3</v>
          </cell>
        </row>
        <row r="2099">
          <cell r="A2099">
            <v>39604</v>
          </cell>
          <cell r="B2099">
            <v>7.2829167709136545E-3</v>
          </cell>
          <cell r="C2099">
            <v>8.4141008336777456E-3</v>
          </cell>
          <cell r="D2099">
            <v>7.9986477790730121E-3</v>
          </cell>
          <cell r="E2099">
            <v>7.2419123824854874E-3</v>
          </cell>
          <cell r="F2099">
            <v>7.6799973933911123E-3</v>
          </cell>
        </row>
        <row r="2100">
          <cell r="A2100">
            <v>39605</v>
          </cell>
          <cell r="B2100">
            <v>1.1855641460253164E-2</v>
          </cell>
          <cell r="C2100">
            <v>7.2829167709136545E-3</v>
          </cell>
          <cell r="D2100">
            <v>7.8024388817386405E-3</v>
          </cell>
          <cell r="E2100">
            <v>7.3682181135429382E-3</v>
          </cell>
          <cell r="F2100">
            <v>7.446576642822631E-3</v>
          </cell>
        </row>
        <row r="2101">
          <cell r="A2101">
            <v>39608</v>
          </cell>
          <cell r="B2101">
            <v>9.6323945892193199E-3</v>
          </cell>
          <cell r="C2101">
            <v>1.1855641460253164E-2</v>
          </cell>
          <cell r="D2101">
            <v>9.4978889148572537E-3</v>
          </cell>
          <cell r="E2101">
            <v>7.4219362254625684E-3</v>
          </cell>
          <cell r="F2101">
            <v>8.9297566947274219E-3</v>
          </cell>
        </row>
        <row r="2102">
          <cell r="A2102">
            <v>39609</v>
          </cell>
          <cell r="B2102">
            <v>7.6387439107930971E-3</v>
          </cell>
          <cell r="C2102">
            <v>9.6323945892193199E-3</v>
          </cell>
          <cell r="D2102">
            <v>9.5112774582291441E-3</v>
          </cell>
          <cell r="E2102">
            <v>7.438475200928954E-3</v>
          </cell>
          <cell r="F2102">
            <v>8.5358955033012791E-3</v>
          </cell>
        </row>
        <row r="2103">
          <cell r="A2103">
            <v>39610</v>
          </cell>
          <cell r="B2103">
            <v>6.2106617414033243E-3</v>
          </cell>
          <cell r="C2103">
            <v>7.6387439107930971E-3</v>
          </cell>
          <cell r="D2103">
            <v>8.9647595129713955E-3</v>
          </cell>
          <cell r="E2103">
            <v>7.5102591025830168E-3</v>
          </cell>
          <cell r="F2103">
            <v>7.9953422068789505E-3</v>
          </cell>
        </row>
        <row r="2104">
          <cell r="A2104">
            <v>39611</v>
          </cell>
          <cell r="B2104">
            <v>1.1273632230445405E-2</v>
          </cell>
          <cell r="C2104">
            <v>6.2106617414033243E-3</v>
          </cell>
          <cell r="D2104">
            <v>8.5240716945165114E-3</v>
          </cell>
          <cell r="E2104">
            <v>7.5554188989533115E-3</v>
          </cell>
          <cell r="F2104">
            <v>7.5875568028118809E-3</v>
          </cell>
        </row>
        <row r="2105">
          <cell r="A2105">
            <v>39612</v>
          </cell>
          <cell r="B2105">
            <v>5.4195314381974636E-3</v>
          </cell>
          <cell r="C2105">
            <v>1.1273632230445405E-2</v>
          </cell>
          <cell r="D2105">
            <v>9.3222147864228631E-3</v>
          </cell>
          <cell r="E2105">
            <v>7.7689303805703524E-3</v>
          </cell>
          <cell r="F2105">
            <v>8.8836374373679593E-3</v>
          </cell>
        </row>
        <row r="2106">
          <cell r="A2106">
            <v>39615</v>
          </cell>
          <cell r="B2106">
            <v>6.2144271823515824E-3</v>
          </cell>
          <cell r="C2106">
            <v>5.4195314381974636E-3</v>
          </cell>
          <cell r="D2106">
            <v>8.0349927820117222E-3</v>
          </cell>
          <cell r="E2106">
            <v>7.7780824538785679E-3</v>
          </cell>
          <cell r="F2106">
            <v>7.3418079127572731E-3</v>
          </cell>
        </row>
        <row r="2107">
          <cell r="A2107">
            <v>39616</v>
          </cell>
          <cell r="B2107">
            <v>7.2154585886970565E-3</v>
          </cell>
          <cell r="C2107">
            <v>6.2144271823515824E-3</v>
          </cell>
          <cell r="D2107">
            <v>7.3513993006381739E-3</v>
          </cell>
          <cell r="E2107">
            <v>7.6647485527010445E-3</v>
          </cell>
          <cell r="F2107">
            <v>7.1911500410724583E-3</v>
          </cell>
        </row>
        <row r="2108">
          <cell r="A2108">
            <v>39617</v>
          </cell>
          <cell r="B2108">
            <v>6.7976653888044119E-3</v>
          </cell>
          <cell r="C2108">
            <v>7.2154585886970565E-3</v>
          </cell>
          <cell r="D2108">
            <v>7.2667422362189659E-3</v>
          </cell>
          <cell r="E2108">
            <v>7.7311332644056313E-3</v>
          </cell>
          <cell r="F2108">
            <v>7.3658678827814694E-3</v>
          </cell>
        </row>
        <row r="2109">
          <cell r="A2109">
            <v>39618</v>
          </cell>
          <cell r="B2109">
            <v>8.1075437107266651E-3</v>
          </cell>
          <cell r="C2109">
            <v>6.7976653888044119E-3</v>
          </cell>
          <cell r="D2109">
            <v>7.3841429656991836E-3</v>
          </cell>
          <cell r="E2109">
            <v>7.7348470991993575E-3</v>
          </cell>
          <cell r="F2109">
            <v>7.3348408065003496E-3</v>
          </cell>
        </row>
        <row r="2110">
          <cell r="A2110">
            <v>39619</v>
          </cell>
          <cell r="B2110">
            <v>9.5237942364890336E-3</v>
          </cell>
          <cell r="C2110">
            <v>8.1075437107266651E-3</v>
          </cell>
          <cell r="D2110">
            <v>6.7509252617554364E-3</v>
          </cell>
          <cell r="E2110">
            <v>7.6660341138381528E-3</v>
          </cell>
          <cell r="F2110">
            <v>7.3127767981247104E-3</v>
          </cell>
        </row>
        <row r="2111">
          <cell r="A2111">
            <v>39622</v>
          </cell>
          <cell r="B2111">
            <v>4.4121886163899079E-3</v>
          </cell>
          <cell r="C2111">
            <v>9.5237942364890336E-3</v>
          </cell>
          <cell r="D2111">
            <v>7.5717778214137495E-3</v>
          </cell>
          <cell r="E2111">
            <v>7.8132563943549681E-3</v>
          </cell>
          <cell r="F2111">
            <v>7.9293776013527762E-3</v>
          </cell>
        </row>
        <row r="2112">
          <cell r="A2112">
            <v>39623</v>
          </cell>
          <cell r="B2112">
            <v>1.0702874940154733E-2</v>
          </cell>
          <cell r="C2112">
            <v>4.4121886163899079E-3</v>
          </cell>
          <cell r="D2112">
            <v>7.2113301082214146E-3</v>
          </cell>
          <cell r="E2112">
            <v>7.5091337849594545E-3</v>
          </cell>
          <cell r="F2112">
            <v>6.7546767580425734E-3</v>
          </cell>
        </row>
        <row r="2113">
          <cell r="A2113">
            <v>39624</v>
          </cell>
          <cell r="B2113">
            <v>1.2021286273006505E-2</v>
          </cell>
          <cell r="C2113">
            <v>1.0702874940154733E-2</v>
          </cell>
          <cell r="D2113">
            <v>7.9088133785129508E-3</v>
          </cell>
          <cell r="E2113">
            <v>7.79702753813375E-3</v>
          </cell>
          <cell r="F2113">
            <v>8.2636800493725883E-3</v>
          </cell>
        </row>
        <row r="2114">
          <cell r="A2114">
            <v>39625</v>
          </cell>
          <cell r="B2114">
            <v>1.0627826564200214E-2</v>
          </cell>
          <cell r="C2114">
            <v>1.2021286273006505E-2</v>
          </cell>
          <cell r="D2114">
            <v>8.9535375553533685E-3</v>
          </cell>
          <cell r="E2114">
            <v>8.0530799448642505E-3</v>
          </cell>
          <cell r="F2114">
            <v>8.9850920783353192E-3</v>
          </cell>
        </row>
        <row r="2115">
          <cell r="A2115">
            <v>39626</v>
          </cell>
          <cell r="B2115">
            <v>8.6528440220318085E-3</v>
          </cell>
          <cell r="C2115">
            <v>1.0627826564200214E-2</v>
          </cell>
          <cell r="D2115">
            <v>9.4575941260480779E-3</v>
          </cell>
          <cell r="E2115">
            <v>8.2741884102449613E-3</v>
          </cell>
          <cell r="F2115">
            <v>8.9988276704915365E-3</v>
          </cell>
        </row>
        <row r="2116">
          <cell r="A2116">
            <v>39629</v>
          </cell>
          <cell r="B2116">
            <v>8.6275965233027791E-3</v>
          </cell>
          <cell r="C2116">
            <v>8.6528440220318085E-3</v>
          </cell>
          <cell r="D2116">
            <v>9.2834040831566329E-3</v>
          </cell>
          <cell r="E2116">
            <v>8.3446668436110167E-3</v>
          </cell>
          <cell r="F2116">
            <v>8.5998107564820431E-3</v>
          </cell>
        </row>
        <row r="2117">
          <cell r="A2117">
            <v>39630</v>
          </cell>
          <cell r="B2117">
            <v>1.4826809497086696E-2</v>
          </cell>
          <cell r="C2117">
            <v>8.6275965233027791E-3</v>
          </cell>
          <cell r="D2117">
            <v>1.0126485664539208E-2</v>
          </cell>
          <cell r="E2117">
            <v>8.3611957193254396E-3</v>
          </cell>
          <cell r="F2117">
            <v>8.9150384254226087E-3</v>
          </cell>
        </row>
        <row r="2118">
          <cell r="A2118">
            <v>39631</v>
          </cell>
          <cell r="B2118">
            <v>1.2432860422468363E-2</v>
          </cell>
          <cell r="C2118">
            <v>1.4826809497086696E-2</v>
          </cell>
          <cell r="D2118">
            <v>1.09512725759256E-2</v>
          </cell>
          <cell r="E2118">
            <v>8.8815783648902857E-3</v>
          </cell>
          <cell r="F2118">
            <v>1.0538699070158858E-2</v>
          </cell>
        </row>
        <row r="2119">
          <cell r="A2119">
            <v>39632</v>
          </cell>
          <cell r="B2119">
            <v>1.0231267197613489E-2</v>
          </cell>
          <cell r="C2119">
            <v>1.2432860422468363E-2</v>
          </cell>
          <cell r="D2119">
            <v>1.103358740581797E-2</v>
          </cell>
          <cell r="E2119">
            <v>9.011915117167946E-3</v>
          </cell>
          <cell r="F2119">
            <v>1.0180492840426632E-2</v>
          </cell>
        </row>
        <row r="2120">
          <cell r="A2120">
            <v>39636</v>
          </cell>
          <cell r="B2120">
            <v>1.6716700562751086E-2</v>
          </cell>
          <cell r="C2120">
            <v>1.0231267197613489E-2</v>
          </cell>
          <cell r="D2120">
            <v>1.0954275532500628E-2</v>
          </cell>
          <cell r="E2120">
            <v>9.0055484608284747E-3</v>
          </cell>
          <cell r="F2120">
            <v>9.7477961336364348E-3</v>
          </cell>
        </row>
        <row r="2121">
          <cell r="A2121">
            <v>39637</v>
          </cell>
          <cell r="B2121">
            <v>1.4160092633353489E-2</v>
          </cell>
          <cell r="C2121">
            <v>1.6716700562751086E-2</v>
          </cell>
          <cell r="D2121">
            <v>1.2567046840644483E-2</v>
          </cell>
          <cell r="E2121">
            <v>9.3829393576045361E-3</v>
          </cell>
          <cell r="F2121">
            <v>1.1665304261889916E-2</v>
          </cell>
        </row>
        <row r="2122">
          <cell r="A2122">
            <v>39638</v>
          </cell>
          <cell r="B2122">
            <v>1.2102306193661422E-2</v>
          </cell>
          <cell r="C2122">
            <v>1.4160092633353489E-2</v>
          </cell>
          <cell r="D2122">
            <v>1.3673546062654626E-2</v>
          </cell>
          <cell r="E2122">
            <v>9.6955382604427109E-3</v>
          </cell>
          <cell r="F2122">
            <v>1.1724549968201502E-2</v>
          </cell>
        </row>
        <row r="2123">
          <cell r="A2123">
            <v>39639</v>
          </cell>
          <cell r="B2123">
            <v>1.0640224744697469E-2</v>
          </cell>
          <cell r="C2123">
            <v>1.2102306193661422E-2</v>
          </cell>
          <cell r="D2123">
            <v>1.3128645401969568E-2</v>
          </cell>
          <cell r="E2123">
            <v>9.7067502937794505E-3</v>
          </cell>
          <cell r="F2123">
            <v>1.1151056195969703E-2</v>
          </cell>
        </row>
        <row r="2124">
          <cell r="A2124">
            <v>39640</v>
          </cell>
          <cell r="B2124">
            <v>1.7048850194663304E-2</v>
          </cell>
          <cell r="C2124">
            <v>1.0640224744697469E-2</v>
          </cell>
          <cell r="D2124">
            <v>1.277011826641539E-2</v>
          </cell>
          <cell r="E2124">
            <v>9.752560755392093E-3</v>
          </cell>
          <cell r="F2124">
            <v>1.0767901359722233E-2</v>
          </cell>
        </row>
        <row r="2125">
          <cell r="A2125">
            <v>39643</v>
          </cell>
          <cell r="B2125">
            <v>1.4700226592356603E-2</v>
          </cell>
          <cell r="C2125">
            <v>1.7048850194663304E-2</v>
          </cell>
          <cell r="D2125">
            <v>1.4133634865825353E-2</v>
          </cell>
          <cell r="E2125">
            <v>1.0180292859204375E-2</v>
          </cell>
          <cell r="F2125">
            <v>1.259680428770615E-2</v>
          </cell>
        </row>
        <row r="2126">
          <cell r="A2126">
            <v>39644</v>
          </cell>
          <cell r="B2126">
            <v>1.7914181032024967E-2</v>
          </cell>
          <cell r="C2126">
            <v>1.4700226592356603E-2</v>
          </cell>
          <cell r="D2126">
            <v>1.3730340071746458E-2</v>
          </cell>
          <cell r="E2126">
            <v>1.056618217061134E-2</v>
          </cell>
          <cell r="F2126">
            <v>1.2158316959931781E-2</v>
          </cell>
        </row>
        <row r="2127">
          <cell r="A2127">
            <v>39645</v>
          </cell>
          <cell r="B2127">
            <v>1.2524351021779991E-2</v>
          </cell>
          <cell r="C2127">
            <v>1.7914181032024967E-2</v>
          </cell>
          <cell r="D2127">
            <v>1.4481157751480752E-2</v>
          </cell>
          <cell r="E2127">
            <v>1.0868025297955868E-2</v>
          </cell>
          <cell r="F2127">
            <v>1.3131990042221766E-2</v>
          </cell>
        </row>
        <row r="2128">
          <cell r="A2128">
            <v>39646</v>
          </cell>
          <cell r="B2128">
            <v>9.2623536508831192E-3</v>
          </cell>
          <cell r="C2128">
            <v>1.2524351021779991E-2</v>
          </cell>
          <cell r="D2128">
            <v>1.4565566717104466E-2</v>
          </cell>
          <cell r="E2128">
            <v>1.1190971642664164E-2</v>
          </cell>
          <cell r="F2128">
            <v>1.2298590360366568E-2</v>
          </cell>
        </row>
        <row r="2129">
          <cell r="A2129">
            <v>39647</v>
          </cell>
          <cell r="B2129">
            <v>6.1239723969670808E-3</v>
          </cell>
          <cell r="C2129">
            <v>9.2623536508831192E-3</v>
          </cell>
          <cell r="D2129">
            <v>1.4289992498341597E-2</v>
          </cell>
          <cell r="E2129">
            <v>1.132951375487014E-2</v>
          </cell>
          <cell r="F2129">
            <v>1.165205593034105E-2</v>
          </cell>
        </row>
        <row r="2130">
          <cell r="A2130">
            <v>39650</v>
          </cell>
          <cell r="B2130">
            <v>6.3110664219144319E-3</v>
          </cell>
          <cell r="C2130">
            <v>6.1239723969670808E-3</v>
          </cell>
          <cell r="D2130">
            <v>1.2105016938802353E-2</v>
          </cell>
          <cell r="E2130">
            <v>1.1279900746155142E-2</v>
          </cell>
          <cell r="F2130">
            <v>1.0249289005372702E-2</v>
          </cell>
        </row>
        <row r="2131">
          <cell r="A2131">
            <v>39651</v>
          </cell>
          <cell r="B2131">
            <v>1.3089548629347563E-2</v>
          </cell>
          <cell r="C2131">
            <v>6.3110664219144319E-3</v>
          </cell>
          <cell r="D2131">
            <v>1.0427184904713917E-2</v>
          </cell>
          <cell r="E2131">
            <v>1.1257782611296507E-2</v>
          </cell>
          <cell r="F2131">
            <v>9.6507563550562985E-3</v>
          </cell>
        </row>
        <row r="2132">
          <cell r="A2132">
            <v>39652</v>
          </cell>
          <cell r="B2132">
            <v>8.3206480442150187E-3</v>
          </cell>
          <cell r="C2132">
            <v>1.3089548629347563E-2</v>
          </cell>
          <cell r="D2132">
            <v>9.4622584241784383E-3</v>
          </cell>
          <cell r="E2132">
            <v>1.148423738032473E-2</v>
          </cell>
          <cell r="F2132">
            <v>1.0607527450250924E-2</v>
          </cell>
        </row>
        <row r="2133">
          <cell r="A2133">
            <v>39653</v>
          </cell>
          <cell r="B2133">
            <v>1.0188213870474685E-2</v>
          </cell>
          <cell r="C2133">
            <v>8.3206480442150187E-3</v>
          </cell>
          <cell r="D2133">
            <v>8.6215178286654422E-3</v>
          </cell>
          <cell r="E2133">
            <v>1.1429548917039546E-2</v>
          </cell>
          <cell r="F2133">
            <v>9.4064640104417549E-3</v>
          </cell>
        </row>
        <row r="2134">
          <cell r="A2134">
            <v>39654</v>
          </cell>
          <cell r="B2134">
            <v>6.055434474783624E-3</v>
          </cell>
          <cell r="C2134">
            <v>1.0188213870474685E-2</v>
          </cell>
          <cell r="D2134">
            <v>8.8066898725837565E-3</v>
          </cell>
          <cell r="E2134">
            <v>1.1692095519497942E-2</v>
          </cell>
          <cell r="F2134">
            <v>9.9102219457670223E-3</v>
          </cell>
        </row>
        <row r="2135">
          <cell r="A2135">
            <v>39657</v>
          </cell>
          <cell r="B2135">
            <v>9.1536921557849159E-3</v>
          </cell>
          <cell r="C2135">
            <v>6.055434474783624E-3</v>
          </cell>
          <cell r="D2135">
            <v>8.792982288147063E-3</v>
          </cell>
          <cell r="E2135">
            <v>1.148084822561744E-2</v>
          </cell>
          <cell r="F2135">
            <v>9.0763565239447858E-3</v>
          </cell>
        </row>
        <row r="2136">
          <cell r="A2136">
            <v>39658</v>
          </cell>
          <cell r="B2136">
            <v>8.3378091115696197E-3</v>
          </cell>
          <cell r="C2136">
            <v>9.1536921557849159E-3</v>
          </cell>
          <cell r="D2136">
            <v>9.3615074349211631E-3</v>
          </cell>
          <cell r="E2136">
            <v>1.1350503038471004E-2</v>
          </cell>
          <cell r="F2136">
            <v>9.8050939508273951E-3</v>
          </cell>
        </row>
        <row r="2137">
          <cell r="A2137">
            <v>39659</v>
          </cell>
          <cell r="B2137">
            <v>6.0542790352080102E-3</v>
          </cell>
          <cell r="C2137">
            <v>8.3378091115696197E-3</v>
          </cell>
          <cell r="D2137">
            <v>8.4111595313655727E-3</v>
          </cell>
          <cell r="E2137">
            <v>1.1246411336078704E-2</v>
          </cell>
          <cell r="F2137">
            <v>9.2651707150798023E-3</v>
          </cell>
        </row>
        <row r="2138">
          <cell r="A2138">
            <v>39660</v>
          </cell>
          <cell r="B2138">
            <v>8.1667337019909261E-3</v>
          </cell>
          <cell r="C2138">
            <v>6.0542790352080102E-3</v>
          </cell>
          <cell r="D2138">
            <v>7.9578857295641708E-3</v>
          </cell>
          <cell r="E2138">
            <v>1.1128294745768531E-2</v>
          </cell>
          <cell r="F2138">
            <v>8.6379997544538175E-3</v>
          </cell>
        </row>
        <row r="2139">
          <cell r="A2139">
            <v>39661</v>
          </cell>
          <cell r="B2139">
            <v>7.8957676936092409E-3</v>
          </cell>
          <cell r="C2139">
            <v>8.1667337019909261E-3</v>
          </cell>
          <cell r="D2139">
            <v>7.5535896958674187E-3</v>
          </cell>
          <cell r="E2139">
            <v>1.1107346435708902E-2</v>
          </cell>
          <cell r="F2139">
            <v>8.8645707538046927E-3</v>
          </cell>
        </row>
        <row r="2140">
          <cell r="A2140">
            <v>39664</v>
          </cell>
          <cell r="B2140">
            <v>9.1082351166470871E-3</v>
          </cell>
          <cell r="C2140">
            <v>7.8957676936092409E-3</v>
          </cell>
          <cell r="D2140">
            <v>7.92165633963254E-3</v>
          </cell>
          <cell r="E2140">
            <v>1.0792299081005381E-2</v>
          </cell>
          <cell r="F2140">
            <v>8.8385324732749657E-3</v>
          </cell>
        </row>
        <row r="2141">
          <cell r="A2141">
            <v>39665</v>
          </cell>
          <cell r="B2141">
            <v>1.0307752153316762E-2</v>
          </cell>
          <cell r="C2141">
            <v>9.1082351166470871E-3</v>
          </cell>
          <cell r="D2141">
            <v>7.9125649318049773E-3</v>
          </cell>
          <cell r="E2141">
            <v>1.0641179748922596E-2</v>
          </cell>
          <cell r="F2141">
            <v>9.0013683972802582E-3</v>
          </cell>
        </row>
        <row r="2142">
          <cell r="A2142">
            <v>39666</v>
          </cell>
          <cell r="B2142">
            <v>8.2172117350313798E-3</v>
          </cell>
          <cell r="C2142">
            <v>1.0307752153316762E-2</v>
          </cell>
          <cell r="D2142">
            <v>8.3065535401544051E-3</v>
          </cell>
          <cell r="E2142">
            <v>1.0644656337818198E-2</v>
          </cell>
          <cell r="F2142">
            <v>9.3677072050827644E-3</v>
          </cell>
        </row>
        <row r="2143">
          <cell r="A2143">
            <v>39667</v>
          </cell>
          <cell r="B2143">
            <v>7.9073099948089136E-3</v>
          </cell>
          <cell r="C2143">
            <v>8.2172117350313798E-3</v>
          </cell>
          <cell r="D2143">
            <v>8.7391400801190792E-3</v>
          </cell>
          <cell r="E2143">
            <v>1.0258315936558212E-2</v>
          </cell>
          <cell r="F2143">
            <v>9.008639995128102E-3</v>
          </cell>
        </row>
        <row r="2144">
          <cell r="A2144">
            <v>39668</v>
          </cell>
          <cell r="B2144">
            <v>1.3424135646818991E-2</v>
          </cell>
          <cell r="C2144">
            <v>7.9073099948089136E-3</v>
          </cell>
          <cell r="D2144">
            <v>8.6872553386826753E-3</v>
          </cell>
          <cell r="E2144">
            <v>9.9740985438970947E-3</v>
          </cell>
          <cell r="F2144">
            <v>8.8303033071178202E-3</v>
          </cell>
        </row>
        <row r="2145">
          <cell r="A2145">
            <v>39671</v>
          </cell>
          <cell r="B2145">
            <v>1.0350109120444479E-2</v>
          </cell>
          <cell r="C2145">
            <v>1.3424135646818991E-2</v>
          </cell>
          <cell r="D2145">
            <v>9.792928929324627E-3</v>
          </cell>
          <cell r="E2145">
            <v>1.0034181700858803E-2</v>
          </cell>
          <cell r="F2145">
            <v>1.0268126497813591E-2</v>
          </cell>
        </row>
        <row r="2146">
          <cell r="A2146">
            <v>39672</v>
          </cell>
          <cell r="B2146">
            <v>7.6728648247764292E-3</v>
          </cell>
          <cell r="C2146">
            <v>1.0350109120444479E-2</v>
          </cell>
          <cell r="D2146">
            <v>1.0041303730084104E-2</v>
          </cell>
          <cell r="E2146">
            <v>1.0020994627029121E-2</v>
          </cell>
          <cell r="F2146">
            <v>9.7961022046642726E-3</v>
          </cell>
        </row>
        <row r="2147">
          <cell r="A2147">
            <v>39673</v>
          </cell>
          <cell r="B2147">
            <v>1.0131955744152529E-2</v>
          </cell>
          <cell r="C2147">
            <v>7.6728648247764292E-3</v>
          </cell>
          <cell r="D2147">
            <v>9.5143262643760385E-3</v>
          </cell>
          <cell r="E2147">
            <v>9.5948134738524475E-3</v>
          </cell>
          <cell r="F2147">
            <v>8.9586030131022058E-3</v>
          </cell>
        </row>
        <row r="2148">
          <cell r="A2148">
            <v>39674</v>
          </cell>
          <cell r="B2148">
            <v>1.1346191826489481E-2</v>
          </cell>
          <cell r="C2148">
            <v>1.0131955744152529E-2</v>
          </cell>
          <cell r="D2148">
            <v>9.897275066200268E-3</v>
          </cell>
          <cell r="E2148">
            <v>9.387164798934082E-3</v>
          </cell>
          <cell r="F2148">
            <v>9.4739694558456274E-3</v>
          </cell>
        </row>
        <row r="2149">
          <cell r="A2149">
            <v>39675</v>
          </cell>
          <cell r="B2149">
            <v>5.476232641892528E-3</v>
          </cell>
          <cell r="C2149">
            <v>1.1346191826489481E-2</v>
          </cell>
          <cell r="D2149">
            <v>1.0585051432536382E-2</v>
          </cell>
          <cell r="E2149">
            <v>9.0886198350461026E-3</v>
          </cell>
          <cell r="F2149">
            <v>9.8433380840216994E-3</v>
          </cell>
        </row>
        <row r="2150">
          <cell r="A2150">
            <v>39678</v>
          </cell>
          <cell r="B2150">
            <v>1.0327703185319953E-2</v>
          </cell>
          <cell r="C2150">
            <v>5.476232641892528E-3</v>
          </cell>
          <cell r="D2150">
            <v>8.9954708315510886E-3</v>
          </cell>
          <cell r="E2150">
            <v>8.7682508177784925E-3</v>
          </cell>
          <cell r="F2150">
            <v>8.0671137531074001E-3</v>
          </cell>
        </row>
        <row r="2151">
          <cell r="A2151">
            <v>39679</v>
          </cell>
          <cell r="B2151">
            <v>6.0854300099731683E-3</v>
          </cell>
          <cell r="C2151">
            <v>1.0327703185319953E-2</v>
          </cell>
          <cell r="D2151">
            <v>8.9909896445261837E-3</v>
          </cell>
          <cell r="E2151">
            <v>8.8166757966165309E-3</v>
          </cell>
          <cell r="F2151">
            <v>8.9662957053678032E-3</v>
          </cell>
        </row>
        <row r="2152">
          <cell r="A2152">
            <v>39680</v>
          </cell>
          <cell r="B2152">
            <v>7.4657782261610788E-3</v>
          </cell>
          <cell r="C2152">
            <v>6.0854300099731683E-3</v>
          </cell>
          <cell r="D2152">
            <v>8.6735026815655328E-3</v>
          </cell>
          <cell r="E2152">
            <v>8.8149238699349892E-3</v>
          </cell>
          <cell r="F2152">
            <v>8.0750249504068193E-3</v>
          </cell>
        </row>
        <row r="2153">
          <cell r="A2153">
            <v>39681</v>
          </cell>
          <cell r="B2153">
            <v>8.3697279108007738E-3</v>
          </cell>
          <cell r="C2153">
            <v>7.4657782261610788E-3</v>
          </cell>
          <cell r="D2153">
            <v>8.1402671779672413E-3</v>
          </cell>
          <cell r="E2153">
            <v>8.8674107701280196E-3</v>
          </cell>
          <cell r="F2153">
            <v>8.1467986137484134E-3</v>
          </cell>
        </row>
        <row r="2154">
          <cell r="A2154">
            <v>39682</v>
          </cell>
          <cell r="B2154">
            <v>5.087349380487589E-3</v>
          </cell>
          <cell r="C2154">
            <v>8.3697279108007738E-3</v>
          </cell>
          <cell r="D2154">
            <v>7.5449743948295001E-3</v>
          </cell>
          <cell r="E2154">
            <v>8.6528734647395283E-3</v>
          </cell>
          <cell r="F2154">
            <v>8.0123385636782507E-3</v>
          </cell>
        </row>
        <row r="2155">
          <cell r="A2155">
            <v>39685</v>
          </cell>
          <cell r="B2155">
            <v>8.8341254944654703E-3</v>
          </cell>
          <cell r="C2155">
            <v>5.087349380487589E-3</v>
          </cell>
          <cell r="D2155">
            <v>7.4671977425485132E-3</v>
          </cell>
          <cell r="E2155">
            <v>8.5059053436610087E-3</v>
          </cell>
          <cell r="F2155">
            <v>7.3326680918835803E-3</v>
          </cell>
        </row>
        <row r="2156">
          <cell r="A2156">
            <v>39686</v>
          </cell>
          <cell r="B2156">
            <v>6.1298899189688128E-3</v>
          </cell>
          <cell r="C2156">
            <v>8.8341254944654703E-3</v>
          </cell>
          <cell r="D2156">
            <v>7.1684822043776159E-3</v>
          </cell>
          <cell r="E2156">
            <v>8.4443558720242243E-3</v>
          </cell>
          <cell r="F2156">
            <v>7.8814705198762668E-3</v>
          </cell>
        </row>
        <row r="2157">
          <cell r="A2157">
            <v>39687</v>
          </cell>
          <cell r="B2157">
            <v>6.4535227070263565E-3</v>
          </cell>
          <cell r="C2157">
            <v>6.1298899189688128E-3</v>
          </cell>
          <cell r="D2157">
            <v>7.1773741861767453E-3</v>
          </cell>
          <cell r="E2157">
            <v>8.4477402103962772E-3</v>
          </cell>
          <cell r="F2157">
            <v>7.3936070979008176E-3</v>
          </cell>
        </row>
        <row r="2158">
          <cell r="A2158">
            <v>39688</v>
          </cell>
          <cell r="B2158">
            <v>5.2500851435527563E-3</v>
          </cell>
          <cell r="C2158">
            <v>6.4535227070263565E-3</v>
          </cell>
          <cell r="D2158">
            <v>6.9749230823497998E-3</v>
          </cell>
          <cell r="E2158">
            <v>8.3250052354527058E-3</v>
          </cell>
          <cell r="F2158">
            <v>7.3328641659462391E-3</v>
          </cell>
        </row>
        <row r="2159">
          <cell r="A2159">
            <v>39689</v>
          </cell>
          <cell r="B2159">
            <v>5.969418908465955E-3</v>
          </cell>
          <cell r="C2159">
            <v>5.2500851435527563E-3</v>
          </cell>
          <cell r="D2159">
            <v>6.3509945289001975E-3</v>
          </cell>
          <cell r="E2159">
            <v>8.1846541459973943E-3</v>
          </cell>
          <cell r="F2159">
            <v>6.8308032013973865E-3</v>
          </cell>
        </row>
        <row r="2160">
          <cell r="A2160">
            <v>39693</v>
          </cell>
          <cell r="B2160">
            <v>1.6324759275538631E-2</v>
          </cell>
          <cell r="C2160">
            <v>5.969418908465955E-3</v>
          </cell>
          <cell r="D2160">
            <v>6.52740843449587E-3</v>
          </cell>
          <cell r="E2160">
            <v>8.180796867509119E-3</v>
          </cell>
          <cell r="F2160">
            <v>7.0260638277932358E-3</v>
          </cell>
        </row>
        <row r="2161">
          <cell r="A2161">
            <v>39694</v>
          </cell>
          <cell r="B2161">
            <v>8.2053567419876593E-3</v>
          </cell>
          <cell r="C2161">
            <v>1.6324759275538631E-2</v>
          </cell>
          <cell r="D2161">
            <v>8.0255351907105033E-3</v>
          </cell>
          <cell r="E2161">
            <v>8.5516162117612871E-3</v>
          </cell>
          <cell r="F2161">
            <v>9.6031647799650934E-3</v>
          </cell>
        </row>
        <row r="2162">
          <cell r="A2162">
            <v>39695</v>
          </cell>
          <cell r="B2162">
            <v>1.4327794153891286E-2</v>
          </cell>
          <cell r="C2162">
            <v>8.2053567419876593E-3</v>
          </cell>
          <cell r="D2162">
            <v>8.4406285553142724E-3</v>
          </cell>
          <cell r="E2162">
            <v>8.5656884412330346E-3</v>
          </cell>
          <cell r="F2162">
            <v>8.2843682269055641E-3</v>
          </cell>
        </row>
        <row r="2163">
          <cell r="A2163">
            <v>39696</v>
          </cell>
          <cell r="B2163">
            <v>1.615341518227139E-2</v>
          </cell>
          <cell r="C2163">
            <v>1.4327794153891286E-2</v>
          </cell>
          <cell r="D2163">
            <v>1.0015482844687259E-2</v>
          </cell>
          <cell r="E2163">
            <v>8.8029411247441368E-3</v>
          </cell>
          <cell r="F2163">
            <v>1.0071079954952407E-2</v>
          </cell>
        </row>
        <row r="2164">
          <cell r="A2164">
            <v>39699</v>
          </cell>
          <cell r="B2164">
            <v>1.3371717324971007E-2</v>
          </cell>
          <cell r="C2164">
            <v>1.615341518227139E-2</v>
          </cell>
          <cell r="D2164">
            <v>1.2196148852430984E-2</v>
          </cell>
          <cell r="E2164">
            <v>9.0686530806057108E-3</v>
          </cell>
          <cell r="F2164">
            <v>1.1311216071440026E-2</v>
          </cell>
        </row>
        <row r="2165">
          <cell r="A2165">
            <v>39700</v>
          </cell>
          <cell r="B2165">
            <v>1.3890757994547967E-2</v>
          </cell>
          <cell r="C2165">
            <v>1.3371717324971007E-2</v>
          </cell>
          <cell r="D2165">
            <v>1.3676608535731993E-2</v>
          </cell>
          <cell r="E2165">
            <v>9.3029487892393303E-3</v>
          </cell>
          <cell r="F2165">
            <v>1.1440427990445751E-2</v>
          </cell>
        </row>
        <row r="2166">
          <cell r="A2166">
            <v>39701</v>
          </cell>
          <cell r="B2166">
            <v>1.2315135393060396E-2</v>
          </cell>
          <cell r="C2166">
            <v>1.3890757994547967E-2</v>
          </cell>
          <cell r="D2166">
            <v>1.3189808279533862E-2</v>
          </cell>
          <cell r="E2166">
            <v>9.5749236983183779E-3</v>
          </cell>
          <cell r="F2166">
            <v>1.1451887079892316E-2</v>
          </cell>
        </row>
        <row r="2167">
          <cell r="A2167">
            <v>39702</v>
          </cell>
          <cell r="B2167">
            <v>2.0696476012699031E-2</v>
          </cell>
          <cell r="C2167">
            <v>1.2315135393060396E-2</v>
          </cell>
          <cell r="D2167">
            <v>1.401176400974841E-2</v>
          </cell>
          <cell r="E2167">
            <v>9.5245145958748056E-3</v>
          </cell>
          <cell r="F2167">
            <v>1.1452790685588174E-2</v>
          </cell>
        </row>
        <row r="2168">
          <cell r="A2168">
            <v>39703</v>
          </cell>
          <cell r="B2168">
            <v>1.2100963917516078E-2</v>
          </cell>
          <cell r="C2168">
            <v>2.0696476012699031E-2</v>
          </cell>
          <cell r="D2168">
            <v>1.528550038150996E-2</v>
          </cell>
          <cell r="E2168">
            <v>9.9948040000681932E-3</v>
          </cell>
          <cell r="F2168">
            <v>1.3622830384643285E-2</v>
          </cell>
        </row>
        <row r="2169">
          <cell r="A2169">
            <v>39706</v>
          </cell>
          <cell r="B2169">
            <v>1.8171507513726707E-2</v>
          </cell>
          <cell r="C2169">
            <v>1.2100963917516078E-2</v>
          </cell>
          <cell r="D2169">
            <v>1.4475010128558896E-2</v>
          </cell>
          <cell r="E2169">
            <v>1.019608123155636E-2</v>
          </cell>
          <cell r="F2169">
            <v>1.1828662975913019E-2</v>
          </cell>
        </row>
        <row r="2170">
          <cell r="A2170">
            <v>39707</v>
          </cell>
          <cell r="B2170">
            <v>2.471154903354315E-2</v>
          </cell>
          <cell r="C2170">
            <v>1.8171507513726707E-2</v>
          </cell>
          <cell r="D2170">
            <v>1.5434968166310037E-2</v>
          </cell>
          <cell r="E2170">
            <v>1.056151540290064E-2</v>
          </cell>
          <cell r="F2170">
            <v>1.3423284506142627E-2</v>
          </cell>
        </row>
        <row r="2171">
          <cell r="A2171">
            <v>39708</v>
          </cell>
          <cell r="B2171">
            <v>1.8069193082339161E-2</v>
          </cell>
          <cell r="C2171">
            <v>2.471154903354315E-2</v>
          </cell>
          <cell r="D2171">
            <v>1.7599126374109073E-2</v>
          </cell>
          <cell r="E2171">
            <v>1.1169031639584897E-2</v>
          </cell>
          <cell r="F2171">
            <v>1.5639071482182507E-2</v>
          </cell>
        </row>
        <row r="2172">
          <cell r="A2172">
            <v>39709</v>
          </cell>
          <cell r="B2172">
            <v>3.8762834657890217E-2</v>
          </cell>
          <cell r="C2172">
            <v>1.8069193082339161E-2</v>
          </cell>
          <cell r="D2172">
            <v>1.8749937911964824E-2</v>
          </cell>
          <cell r="E2172">
            <v>1.1741438932332472E-2</v>
          </cell>
          <cell r="F2172">
            <v>1.5064650881676292E-2</v>
          </cell>
        </row>
        <row r="2173">
          <cell r="A2173">
            <v>39710</v>
          </cell>
          <cell r="B2173">
            <v>2.1991948447940331E-2</v>
          </cell>
          <cell r="C2173">
            <v>3.8762834657890217E-2</v>
          </cell>
          <cell r="D2173">
            <v>2.2363209641003062E-2</v>
          </cell>
          <cell r="E2173">
            <v>1.3033944908358392E-2</v>
          </cell>
          <cell r="F2173">
            <v>2.0644296438863903E-2</v>
          </cell>
        </row>
        <row r="2174">
          <cell r="A2174">
            <v>39713</v>
          </cell>
          <cell r="B2174">
            <v>1.6303115270144015E-2</v>
          </cell>
          <cell r="C2174">
            <v>2.1991948447940331E-2</v>
          </cell>
          <cell r="D2174">
            <v>2.4341406547087913E-2</v>
          </cell>
          <cell r="E2174">
            <v>1.3756968473720536E-2</v>
          </cell>
          <cell r="F2174">
            <v>1.8588025452312848E-2</v>
          </cell>
        </row>
        <row r="2175">
          <cell r="A2175">
            <v>39714</v>
          </cell>
          <cell r="B2175">
            <v>1.7694692862606616E-2</v>
          </cell>
          <cell r="C2175">
            <v>1.6303115270144015E-2</v>
          </cell>
          <cell r="D2175">
            <v>2.3967728098371374E-2</v>
          </cell>
          <cell r="E2175">
            <v>1.4158665612083397E-2</v>
          </cell>
          <cell r="F2175">
            <v>1.7558074301141063E-2</v>
          </cell>
        </row>
        <row r="2176">
          <cell r="A2176">
            <v>39715</v>
          </cell>
          <cell r="B2176">
            <v>9.7112146528311148E-3</v>
          </cell>
          <cell r="C2176">
            <v>1.7694692862606616E-2</v>
          </cell>
          <cell r="D2176">
            <v>2.2564356864184065E-2</v>
          </cell>
          <cell r="E2176">
            <v>1.4582527655347299E-2</v>
          </cell>
          <cell r="F2176">
            <v>1.7442017263785713E-2</v>
          </cell>
        </row>
        <row r="2177">
          <cell r="A2177">
            <v>39716</v>
          </cell>
          <cell r="B2177">
            <v>1.5897438652124611E-2</v>
          </cell>
          <cell r="C2177">
            <v>9.7112146528311148E-3</v>
          </cell>
          <cell r="D2177">
            <v>2.0892761178282461E-2</v>
          </cell>
          <cell r="E2177">
            <v>1.4792703349544729E-2</v>
          </cell>
          <cell r="F2177">
            <v>1.5441934638520239E-2</v>
          </cell>
        </row>
        <row r="2178">
          <cell r="A2178">
            <v>39717</v>
          </cell>
          <cell r="B2178">
            <v>1.7283778829808354E-2</v>
          </cell>
          <cell r="C2178">
            <v>1.5897438652124611E-2</v>
          </cell>
          <cell r="D2178">
            <v>1.6319681977129335E-2</v>
          </cell>
          <cell r="E2178">
            <v>1.5113763038529238E-2</v>
          </cell>
          <cell r="F2178">
            <v>1.4981788978072822E-2</v>
          </cell>
        </row>
        <row r="2179">
          <cell r="A2179">
            <v>39720</v>
          </cell>
          <cell r="B2179">
            <v>3.3984984652557448E-2</v>
          </cell>
          <cell r="C2179">
            <v>1.7283778829808354E-2</v>
          </cell>
          <cell r="D2179">
            <v>1.5378048053502943E-2</v>
          </cell>
          <cell r="E2179">
            <v>1.5620757989021943E-2</v>
          </cell>
          <cell r="F2179">
            <v>1.5066680008390369E-2</v>
          </cell>
        </row>
        <row r="2180">
          <cell r="A2180">
            <v>39721</v>
          </cell>
          <cell r="B2180">
            <v>2.0275179987288797E-2</v>
          </cell>
          <cell r="C2180">
            <v>3.3984984652557448E-2</v>
          </cell>
          <cell r="D2180">
            <v>1.8914421929985631E-2</v>
          </cell>
          <cell r="E2180">
            <v>1.6872188077455174E-2</v>
          </cell>
          <cell r="F2180">
            <v>1.9875916630432151E-2</v>
          </cell>
        </row>
        <row r="2181">
          <cell r="A2181">
            <v>39722</v>
          </cell>
          <cell r="B2181">
            <v>1.7925524895097626E-2</v>
          </cell>
          <cell r="C2181">
            <v>2.0275179987288797E-2</v>
          </cell>
          <cell r="D2181">
            <v>1.9430519354922064E-2</v>
          </cell>
          <cell r="E2181">
            <v>1.755514693398863E-2</v>
          </cell>
          <cell r="F2181">
            <v>1.781825101049022E-2</v>
          </cell>
        </row>
        <row r="2182">
          <cell r="A2182">
            <v>39723</v>
          </cell>
          <cell r="B2182">
            <v>1.8336888079738798E-2</v>
          </cell>
          <cell r="C2182">
            <v>1.7925524895097626E-2</v>
          </cell>
          <cell r="D2182">
            <v>2.107338140337537E-2</v>
          </cell>
          <cell r="E2182">
            <v>1.8098606297017341E-2</v>
          </cell>
          <cell r="F2182">
            <v>1.8198187205734413E-2</v>
          </cell>
        </row>
        <row r="2183">
          <cell r="A2183">
            <v>39724</v>
          </cell>
          <cell r="B2183">
            <v>3.8153480900574847E-2</v>
          </cell>
          <cell r="C2183">
            <v>1.8336888079738798E-2</v>
          </cell>
          <cell r="D2183">
            <v>2.1561271288898204E-2</v>
          </cell>
          <cell r="E2183">
            <v>1.8190066697208265E-2</v>
          </cell>
          <cell r="F2183">
            <v>1.8487733076961749E-2</v>
          </cell>
        </row>
        <row r="2184">
          <cell r="A2184">
            <v>39727</v>
          </cell>
          <cell r="B2184">
            <v>6.0488680918355575E-2</v>
          </cell>
          <cell r="C2184">
            <v>3.8153480900574847E-2</v>
          </cell>
          <cell r="D2184">
            <v>2.5735211703051503E-2</v>
          </cell>
          <cell r="E2184">
            <v>1.9551345068053137E-2</v>
          </cell>
          <cell r="F2184">
            <v>2.4141230692093091E-2</v>
          </cell>
        </row>
        <row r="2185">
          <cell r="A2185">
            <v>39728</v>
          </cell>
          <cell r="B2185">
            <v>3.7819707624946054E-2</v>
          </cell>
          <cell r="C2185">
            <v>6.0488680918355575E-2</v>
          </cell>
          <cell r="D2185">
            <v>3.1035950956211127E-2</v>
          </cell>
          <cell r="E2185">
            <v>2.1649567193710605E-2</v>
          </cell>
          <cell r="F2185">
            <v>3.0938816455423422E-2</v>
          </cell>
        </row>
        <row r="2186">
          <cell r="A2186">
            <v>39729</v>
          </cell>
          <cell r="B2186">
            <v>3.5570339735696524E-2</v>
          </cell>
          <cell r="C2186">
            <v>3.7819707624946054E-2</v>
          </cell>
          <cell r="D2186">
            <v>3.454485648374258E-2</v>
          </cell>
          <cell r="E2186">
            <v>2.2634398668377635E-2</v>
          </cell>
          <cell r="F2186">
            <v>2.847295335566373E-2</v>
          </cell>
        </row>
        <row r="2187">
          <cell r="A2187">
            <v>39730</v>
          </cell>
          <cell r="B2187">
            <v>5.0020150537493917E-2</v>
          </cell>
          <cell r="C2187">
            <v>3.5570339735696524E-2</v>
          </cell>
          <cell r="D2187">
            <v>3.8073819451862355E-2</v>
          </cell>
          <cell r="E2187">
            <v>2.3643426959774248E-2</v>
          </cell>
          <cell r="F2187">
            <v>2.9741354429990402E-2</v>
          </cell>
        </row>
        <row r="2188">
          <cell r="A2188">
            <v>39731</v>
          </cell>
          <cell r="B2188">
            <v>7.4493056728677148E-2</v>
          </cell>
          <cell r="C2188">
            <v>5.0020150537493917E-2</v>
          </cell>
          <cell r="D2188">
            <v>4.4410471943413389E-2</v>
          </cell>
          <cell r="E2188">
            <v>2.5285672075362701E-2</v>
          </cell>
          <cell r="F2188">
            <v>3.5324196529947983E-2</v>
          </cell>
        </row>
        <row r="2189">
          <cell r="A2189">
            <v>39734</v>
          </cell>
          <cell r="B2189">
            <v>4.2690316473653567E-2</v>
          </cell>
          <cell r="C2189">
            <v>7.4493056728677148E-2</v>
          </cell>
          <cell r="D2189">
            <v>5.1678387109033851E-2</v>
          </cell>
          <cell r="E2189">
            <v>2.8111941226981643E-2</v>
          </cell>
          <cell r="F2189">
            <v>4.3506154993372757E-2</v>
          </cell>
        </row>
        <row r="2190">
          <cell r="A2190">
            <v>39735</v>
          </cell>
          <cell r="B2190">
            <v>4.7127225468027473E-2</v>
          </cell>
          <cell r="C2190">
            <v>4.2690316473653567E-2</v>
          </cell>
          <cell r="D2190">
            <v>4.8118714220093443E-2</v>
          </cell>
          <cell r="E2190">
            <v>2.9111661247934125E-2</v>
          </cell>
          <cell r="F2190">
            <v>3.6751105668095696E-2</v>
          </cell>
        </row>
        <row r="2191">
          <cell r="A2191">
            <v>39736</v>
          </cell>
          <cell r="B2191">
            <v>3.9602323985447496E-2</v>
          </cell>
          <cell r="C2191">
            <v>4.7127225468027473E-2</v>
          </cell>
          <cell r="D2191">
            <v>4.9980217788709723E-2</v>
          </cell>
          <cell r="E2191">
            <v>3.0703764045684645E-2</v>
          </cell>
          <cell r="F2191">
            <v>3.8826681583423305E-2</v>
          </cell>
        </row>
        <row r="2192">
          <cell r="A2192">
            <v>39737</v>
          </cell>
          <cell r="B2192">
            <v>6.3458329183200601E-2</v>
          </cell>
          <cell r="C2192">
            <v>3.9602323985447496E-2</v>
          </cell>
          <cell r="D2192">
            <v>5.0786614638659924E-2</v>
          </cell>
          <cell r="E2192">
            <v>3.1677892067126498E-2</v>
          </cell>
          <cell r="F2192">
            <v>3.8108355792943228E-2</v>
          </cell>
        </row>
        <row r="2193">
          <cell r="A2193">
            <v>39738</v>
          </cell>
          <cell r="B2193">
            <v>4.7422311161663962E-2</v>
          </cell>
          <cell r="C2193">
            <v>6.3458329183200601E-2</v>
          </cell>
          <cell r="D2193">
            <v>5.3474250367801256E-2</v>
          </cell>
          <cell r="E2193">
            <v>3.3439109346656379E-2</v>
          </cell>
          <cell r="F2193">
            <v>4.4088412508176973E-2</v>
          </cell>
        </row>
        <row r="2194">
          <cell r="A2194">
            <v>39741</v>
          </cell>
          <cell r="B2194">
            <v>1.6848744118460768E-2</v>
          </cell>
          <cell r="C2194">
            <v>4.7422311161663962E-2</v>
          </cell>
          <cell r="D2194">
            <v>4.8060101254398621E-2</v>
          </cell>
          <cell r="E2194">
            <v>3.477334198662569E-2</v>
          </cell>
          <cell r="F2194">
            <v>3.9634588074980999E-2</v>
          </cell>
        </row>
        <row r="2195">
          <cell r="A2195">
            <v>39742</v>
          </cell>
          <cell r="B2195">
            <v>1.8156372730525009E-2</v>
          </cell>
          <cell r="C2195">
            <v>1.6848744118460768E-2</v>
          </cell>
          <cell r="D2195">
            <v>4.2891786783360059E-2</v>
          </cell>
          <cell r="E2195">
            <v>3.3777246962106176E-2</v>
          </cell>
          <cell r="F2195">
            <v>3.1784067050722557E-2</v>
          </cell>
        </row>
        <row r="2196">
          <cell r="A2196">
            <v>39743</v>
          </cell>
          <cell r="B2196">
            <v>4.6959137811831357E-2</v>
          </cell>
          <cell r="C2196">
            <v>1.8156372730525009E-2</v>
          </cell>
          <cell r="D2196">
            <v>3.7097616235859568E-2</v>
          </cell>
          <cell r="E2196">
            <v>3.3602902611314565E-2</v>
          </cell>
          <cell r="F2196">
            <v>2.9802204905269414E-2</v>
          </cell>
        </row>
        <row r="2197">
          <cell r="A2197">
            <v>39744</v>
          </cell>
          <cell r="B2197">
            <v>5.1023975131407086E-2</v>
          </cell>
          <cell r="C2197">
            <v>4.6959137811831357E-2</v>
          </cell>
          <cell r="D2197">
            <v>3.8568979001136337E-2</v>
          </cell>
          <cell r="E2197">
            <v>3.4996358181391261E-2</v>
          </cell>
          <cell r="F2197">
            <v>3.6097443884192351E-2</v>
          </cell>
        </row>
        <row r="2198">
          <cell r="A2198">
            <v>39745</v>
          </cell>
          <cell r="B2198">
            <v>3.7900949532137032E-2</v>
          </cell>
          <cell r="C2198">
            <v>5.1023975131407086E-2</v>
          </cell>
          <cell r="D2198">
            <v>3.6082108190777631E-2</v>
          </cell>
          <cell r="E2198">
            <v>3.6511325557245823E-2</v>
          </cell>
          <cell r="F2198">
            <v>3.6458636257654289E-2</v>
          </cell>
        </row>
        <row r="2199">
          <cell r="A2199">
            <v>39748</v>
          </cell>
          <cell r="B2199">
            <v>3.4276581448831854E-2</v>
          </cell>
          <cell r="C2199">
            <v>3.7900949532137032E-2</v>
          </cell>
          <cell r="D2199">
            <v>3.4177835864872254E-2</v>
          </cell>
          <cell r="E2199">
            <v>3.7792677142668825E-2</v>
          </cell>
          <cell r="F2199">
            <v>3.3822770118268959E-2</v>
          </cell>
        </row>
        <row r="2200">
          <cell r="A2200">
            <v>39749</v>
          </cell>
          <cell r="B2200">
            <v>4.3789044701001333E-2</v>
          </cell>
          <cell r="C2200">
            <v>3.4276581448831854E-2</v>
          </cell>
          <cell r="D2200">
            <v>3.766340333094647E-2</v>
          </cell>
          <cell r="E2200">
            <v>3.8628092724337329E-2</v>
          </cell>
          <cell r="F2200">
            <v>3.4761983291652081E-2</v>
          </cell>
        </row>
        <row r="2201">
          <cell r="A2201">
            <v>39750</v>
          </cell>
          <cell r="B2201">
            <v>3.5984031238557417E-2</v>
          </cell>
          <cell r="C2201">
            <v>4.3789044701001333E-2</v>
          </cell>
          <cell r="D2201">
            <v>4.2789937725041735E-2</v>
          </cell>
          <cell r="E2201">
            <v>3.9832877536664285E-2</v>
          </cell>
          <cell r="F2201">
            <v>3.883741205266629E-2</v>
          </cell>
        </row>
        <row r="2202">
          <cell r="A2202">
            <v>39751</v>
          </cell>
          <cell r="B2202">
            <v>2.4676002593152314E-2</v>
          </cell>
          <cell r="C2202">
            <v>3.5984031238557417E-2</v>
          </cell>
          <cell r="D2202">
            <v>4.0594916410386948E-2</v>
          </cell>
          <cell r="E2202">
            <v>3.9923743290573382E-2</v>
          </cell>
          <cell r="F2202">
            <v>3.6631899318726804E-2</v>
          </cell>
        </row>
        <row r="2203">
          <cell r="A2203">
            <v>39752</v>
          </cell>
          <cell r="B2203">
            <v>2.5981369687774584E-2</v>
          </cell>
          <cell r="C2203">
            <v>2.4676002593152314E-2</v>
          </cell>
          <cell r="D2203">
            <v>3.532532190273599E-2</v>
          </cell>
          <cell r="E2203">
            <v>4.0123780681748988E-2</v>
          </cell>
          <cell r="F2203">
            <v>3.2683367044434697E-2</v>
          </cell>
        </row>
        <row r="2204">
          <cell r="A2204">
            <v>39755</v>
          </cell>
          <cell r="B2204">
            <v>1.1256020872311966E-2</v>
          </cell>
          <cell r="C2204">
            <v>2.5981369687774584E-2</v>
          </cell>
          <cell r="D2204">
            <v>3.29414059338635E-2</v>
          </cell>
          <cell r="E2204">
            <v>4.0489955445052489E-2</v>
          </cell>
          <cell r="F2204">
            <v>3.2165756725754661E-2</v>
          </cell>
        </row>
        <row r="2205">
          <cell r="A2205">
            <v>39756</v>
          </cell>
          <cell r="B2205">
            <v>1.6053357890021165E-2</v>
          </cell>
          <cell r="C2205">
            <v>1.1256020872311966E-2</v>
          </cell>
          <cell r="D2205">
            <v>2.8337293818559529E-2</v>
          </cell>
          <cell r="E2205">
            <v>4.0168097844714902E-2</v>
          </cell>
          <cell r="F2205">
            <v>2.7654343669067688E-2</v>
          </cell>
        </row>
        <row r="2206">
          <cell r="A2206">
            <v>39757</v>
          </cell>
          <cell r="B2206">
            <v>2.2818630841606777E-2</v>
          </cell>
          <cell r="C2206">
            <v>1.6053357890021165E-2</v>
          </cell>
          <cell r="D2206">
            <v>2.2790156456363491E-2</v>
          </cell>
          <cell r="E2206">
            <v>3.9163546798780646E-2</v>
          </cell>
          <cell r="F2206">
            <v>2.610018421318043E-2</v>
          </cell>
        </row>
        <row r="2207">
          <cell r="A2207">
            <v>39758</v>
          </cell>
          <cell r="B2207">
            <v>2.56532991392809E-2</v>
          </cell>
          <cell r="C2207">
            <v>2.2818630841606777E-2</v>
          </cell>
          <cell r="D2207">
            <v>2.0157076376973362E-2</v>
          </cell>
          <cell r="E2207">
            <v>3.7451271795292056E-2</v>
          </cell>
          <cell r="F2207">
            <v>2.5733718000714764E-2</v>
          </cell>
        </row>
        <row r="2208">
          <cell r="A2208">
            <v>39759</v>
          </cell>
          <cell r="B2208">
            <v>1.1309627106033235E-2</v>
          </cell>
          <cell r="C2208">
            <v>2.56532991392809E-2</v>
          </cell>
          <cell r="D2208">
            <v>2.0352535686199078E-2</v>
          </cell>
          <cell r="E2208">
            <v>3.6898253227761822E-2</v>
          </cell>
          <cell r="F2208">
            <v>2.6123005447650692E-2</v>
          </cell>
        </row>
        <row r="2209">
          <cell r="A2209">
            <v>39762</v>
          </cell>
          <cell r="B2209">
            <v>3.0337756367362231E-2</v>
          </cell>
          <cell r="C2209">
            <v>1.1309627106033235E-2</v>
          </cell>
          <cell r="D2209">
            <v>1.7418187169850809E-2</v>
          </cell>
          <cell r="E2209">
            <v>3.5795493562777128E-2</v>
          </cell>
          <cell r="F2209">
            <v>2.2020820091123397E-2</v>
          </cell>
        </row>
        <row r="2210">
          <cell r="A2210">
            <v>39763</v>
          </cell>
          <cell r="B2210">
            <v>2.3353414708811308E-2</v>
          </cell>
          <cell r="C2210">
            <v>3.0337756367362231E-2</v>
          </cell>
          <cell r="D2210">
            <v>2.1234534268860863E-2</v>
          </cell>
          <cell r="E2210">
            <v>3.4900839282316597E-2</v>
          </cell>
          <cell r="F2210">
            <v>2.6583308776848689E-2</v>
          </cell>
        </row>
        <row r="2211">
          <cell r="A2211">
            <v>39764</v>
          </cell>
          <cell r="B2211">
            <v>2.1221223013370819E-2</v>
          </cell>
          <cell r="C2211">
            <v>2.3353414708811308E-2</v>
          </cell>
          <cell r="D2211">
            <v>2.2694545632618891E-2</v>
          </cell>
          <cell r="E2211">
            <v>3.2576310099595426E-2</v>
          </cell>
          <cell r="F2211">
            <v>2.5016023855336668E-2</v>
          </cell>
        </row>
        <row r="2212">
          <cell r="A2212">
            <v>39765</v>
          </cell>
          <cell r="B2212">
            <v>6.7202526502906784E-2</v>
          </cell>
          <cell r="C2212">
            <v>2.1221223013370819E-2</v>
          </cell>
          <cell r="D2212">
            <v>2.2375064066971699E-2</v>
          </cell>
          <cell r="E2212">
            <v>3.1600442215037113E-2</v>
          </cell>
          <cell r="F2212">
            <v>2.4156595628340022E-2</v>
          </cell>
        </row>
        <row r="2213">
          <cell r="A2213">
            <v>39766</v>
          </cell>
          <cell r="B2213">
            <v>3.0630037169391233E-2</v>
          </cell>
          <cell r="C2213">
            <v>6.7202526502906784E-2</v>
          </cell>
          <cell r="D2213">
            <v>3.0684909539696874E-2</v>
          </cell>
          <cell r="E2213">
            <v>3.2512955898440728E-2</v>
          </cell>
          <cell r="F2213">
            <v>3.5951947569297815E-2</v>
          </cell>
        </row>
        <row r="2214">
          <cell r="A2214">
            <v>39769</v>
          </cell>
          <cell r="B2214">
            <v>2.1681586838112856E-2</v>
          </cell>
          <cell r="C2214">
            <v>3.0630037169391233E-2</v>
          </cell>
          <cell r="D2214">
            <v>3.4548991552368472E-2</v>
          </cell>
          <cell r="E2214">
            <v>3.2105124679529085E-2</v>
          </cell>
          <cell r="F2214">
            <v>3.0584007016572635E-2</v>
          </cell>
        </row>
        <row r="2215">
          <cell r="A2215">
            <v>39770</v>
          </cell>
          <cell r="B2215">
            <v>3.3361823784987442E-2</v>
          </cell>
          <cell r="C2215">
            <v>2.1681586838112856E-2</v>
          </cell>
          <cell r="D2215">
            <v>3.2817757646518599E-2</v>
          </cell>
          <cell r="E2215">
            <v>3.020618184566146E-2</v>
          </cell>
          <cell r="F2215">
            <v>2.7624692794099397E-2</v>
          </cell>
        </row>
        <row r="2216">
          <cell r="A2216">
            <v>39771</v>
          </cell>
          <cell r="B2216">
            <v>3.1380949708198158E-2</v>
          </cell>
          <cell r="C2216">
            <v>3.3361823784987442E-2</v>
          </cell>
          <cell r="D2216">
            <v>3.4819439461753823E-2</v>
          </cell>
          <cell r="E2216">
            <v>2.9567068783085251E-2</v>
          </cell>
          <cell r="F2216">
            <v>3.0265942481909849E-2</v>
          </cell>
        </row>
        <row r="2217">
          <cell r="A2217">
            <v>39772</v>
          </cell>
          <cell r="B2217">
            <v>4.9145628704654332E-2</v>
          </cell>
          <cell r="C2217">
            <v>3.1380949708198158E-2</v>
          </cell>
          <cell r="D2217">
            <v>3.6851384800719297E-2</v>
          </cell>
          <cell r="E2217">
            <v>3.0227623582618768E-2</v>
          </cell>
          <cell r="F2217">
            <v>3.0900141242180039E-2</v>
          </cell>
        </row>
        <row r="2218">
          <cell r="A2218">
            <v>39773</v>
          </cell>
          <cell r="B2218">
            <v>4.3114541227744226E-2</v>
          </cell>
          <cell r="C2218">
            <v>4.9145628704654332E-2</v>
          </cell>
          <cell r="D2218">
            <v>3.3240005241068807E-2</v>
          </cell>
          <cell r="E2218">
            <v>3.1636226126897378E-2</v>
          </cell>
          <cell r="F2218">
            <v>3.3298820778560494E-2</v>
          </cell>
        </row>
        <row r="2219">
          <cell r="A2219">
            <v>39776</v>
          </cell>
          <cell r="B2219">
            <v>4.0102662426638555E-2</v>
          </cell>
          <cell r="C2219">
            <v>4.3114541227744226E-2</v>
          </cell>
          <cell r="D2219">
            <v>3.5736906052739402E-2</v>
          </cell>
          <cell r="E2219">
            <v>3.1461471736711592E-2</v>
          </cell>
          <cell r="F2219">
            <v>3.3067115885619565E-2</v>
          </cell>
        </row>
        <row r="2220">
          <cell r="A2220">
            <v>39777</v>
          </cell>
          <cell r="B2220">
            <v>2.6581222194830188E-2</v>
          </cell>
          <cell r="C2220">
            <v>4.0102662426638555E-2</v>
          </cell>
          <cell r="D2220">
            <v>3.9421121170444537E-2</v>
          </cell>
          <cell r="E2220">
            <v>3.0965048431949384E-2</v>
          </cell>
          <cell r="F2220">
            <v>3.3711053047585295E-2</v>
          </cell>
        </row>
        <row r="2221">
          <cell r="A2221">
            <v>39778</v>
          </cell>
          <cell r="B2221">
            <v>2.971371083361294E-2</v>
          </cell>
          <cell r="C2221">
            <v>2.6581222194830188E-2</v>
          </cell>
          <cell r="D2221">
            <v>3.8065000852413093E-2</v>
          </cell>
          <cell r="E2221">
            <v>3.0450515371162709E-2</v>
          </cell>
          <cell r="F2221">
            <v>3.0558448534434957E-2</v>
          </cell>
        </row>
        <row r="2222">
          <cell r="A2222">
            <v>39780</v>
          </cell>
          <cell r="B2222">
            <v>1.0475959191748671E-2</v>
          </cell>
          <cell r="C2222">
            <v>2.971371083361294E-2</v>
          </cell>
          <cell r="D2222">
            <v>3.7731553077496052E-2</v>
          </cell>
          <cell r="E2222">
            <v>3.0243112161380037E-2</v>
          </cell>
          <cell r="F2222">
            <v>3.09298211408559E-2</v>
          </cell>
        </row>
        <row r="2223">
          <cell r="A2223">
            <v>39783</v>
          </cell>
          <cell r="B2223">
            <v>3.4183191277289873E-2</v>
          </cell>
          <cell r="C2223">
            <v>1.0475959191748671E-2</v>
          </cell>
          <cell r="D2223">
            <v>2.9997619174914919E-2</v>
          </cell>
          <cell r="E2223">
            <v>2.8728881001868545E-2</v>
          </cell>
          <cell r="F2223">
            <v>2.4001212086211254E-2</v>
          </cell>
        </row>
        <row r="2224">
          <cell r="A2224">
            <v>39784</v>
          </cell>
          <cell r="B2224">
            <v>1.6485768210177634E-2</v>
          </cell>
          <cell r="C2224">
            <v>3.4183191277289873E-2</v>
          </cell>
          <cell r="D2224">
            <v>2.8211349184824042E-2</v>
          </cell>
          <cell r="E2224">
            <v>2.8647024639992746E-2</v>
          </cell>
          <cell r="F2224">
            <v>2.7623364357347233E-2</v>
          </cell>
        </row>
        <row r="2225">
          <cell r="A2225">
            <v>39785</v>
          </cell>
          <cell r="B2225">
            <v>3.3097877251346088E-2</v>
          </cell>
          <cell r="C2225">
            <v>1.6485768210177634E-2</v>
          </cell>
          <cell r="D2225">
            <v>2.3487970341531862E-2</v>
          </cell>
          <cell r="E2225">
            <v>2.8274741258948445E-2</v>
          </cell>
          <cell r="F2225">
            <v>2.2508184950266213E-2</v>
          </cell>
        </row>
        <row r="2226">
          <cell r="A2226">
            <v>39786</v>
          </cell>
          <cell r="B2226">
            <v>2.8719825852889548E-2</v>
          </cell>
          <cell r="C2226">
            <v>3.3097877251346088E-2</v>
          </cell>
          <cell r="D2226">
            <v>2.4791301352835044E-2</v>
          </cell>
          <cell r="E2226">
            <v>2.8598218875474427E-2</v>
          </cell>
          <cell r="F2226">
            <v>2.6134930616306437E-2</v>
          </cell>
        </row>
        <row r="2227">
          <cell r="A2227">
            <v>39787</v>
          </cell>
          <cell r="B2227">
            <v>4.6381806678489471E-2</v>
          </cell>
          <cell r="C2227">
            <v>2.8719825852889548E-2</v>
          </cell>
          <cell r="D2227">
            <v>2.4592524356690359E-2</v>
          </cell>
          <cell r="E2227">
            <v>2.9392028192773409E-2</v>
          </cell>
          <cell r="F2227">
            <v>2.5550302058585571E-2</v>
          </cell>
        </row>
        <row r="2228">
          <cell r="A2228">
            <v>39790</v>
          </cell>
          <cell r="B2228">
            <v>2.2781934731639964E-2</v>
          </cell>
          <cell r="C2228">
            <v>4.6381806678489471E-2</v>
          </cell>
          <cell r="D2228">
            <v>3.1773693854038519E-2</v>
          </cell>
          <cell r="E2228">
            <v>3.0770594046794695E-2</v>
          </cell>
          <cell r="F2228">
            <v>3.1937238663616842E-2</v>
          </cell>
        </row>
        <row r="2229">
          <cell r="A2229">
            <v>39791</v>
          </cell>
          <cell r="B2229">
            <v>2.061250390719474E-2</v>
          </cell>
          <cell r="C2229">
            <v>2.2781934731639964E-2</v>
          </cell>
          <cell r="D2229">
            <v>2.9493442544908537E-2</v>
          </cell>
          <cell r="E2229">
            <v>3.0768926041796204E-2</v>
          </cell>
          <cell r="F2229">
            <v>2.6790619954371875E-2</v>
          </cell>
        </row>
        <row r="2230">
          <cell r="A2230">
            <v>39792</v>
          </cell>
          <cell r="B2230">
            <v>1.6647196973577492E-2</v>
          </cell>
          <cell r="C2230">
            <v>2.061250390719474E-2</v>
          </cell>
          <cell r="D2230">
            <v>3.0318789684311964E-2</v>
          </cell>
          <cell r="E2230">
            <v>3.0539798985792285E-2</v>
          </cell>
          <cell r="F2230">
            <v>2.6620152215081551E-2</v>
          </cell>
        </row>
        <row r="2231">
          <cell r="A2231">
            <v>39793</v>
          </cell>
          <cell r="B2231">
            <v>2.1958942042742114E-2</v>
          </cell>
          <cell r="C2231">
            <v>1.6647196973577492E-2</v>
          </cell>
          <cell r="D2231">
            <v>2.7028653628758243E-2</v>
          </cell>
          <cell r="E2231">
            <v>3.0782415797953381E-2</v>
          </cell>
          <cell r="F2231">
            <v>2.4760877952735939E-2</v>
          </cell>
        </row>
        <row r="2232">
          <cell r="A2232">
            <v>39794</v>
          </cell>
          <cell r="B2232">
            <v>2.6937534283070774E-2</v>
          </cell>
          <cell r="C2232">
            <v>2.1958942042742114E-2</v>
          </cell>
          <cell r="D2232">
            <v>2.5676476866728758E-2</v>
          </cell>
          <cell r="E2232">
            <v>3.0401560601379739E-2</v>
          </cell>
          <cell r="F2232">
            <v>2.5087197860116352E-2</v>
          </cell>
        </row>
        <row r="2233">
          <cell r="A2233">
            <v>39797</v>
          </cell>
          <cell r="B2233">
            <v>1.9588922951124337E-2</v>
          </cell>
          <cell r="C2233">
            <v>2.6937534283070774E-2</v>
          </cell>
          <cell r="D2233">
            <v>2.1787622387645016E-2</v>
          </cell>
          <cell r="E2233">
            <v>3.0564475127482445E-2</v>
          </cell>
          <cell r="F2233">
            <v>2.4604797542495685E-2</v>
          </cell>
        </row>
        <row r="2234">
          <cell r="A2234">
            <v>39798</v>
          </cell>
          <cell r="B2234">
            <v>1.9871276109006346E-2</v>
          </cell>
          <cell r="C2234">
            <v>1.9588922951124337E-2</v>
          </cell>
          <cell r="D2234">
            <v>2.1149020031541892E-2</v>
          </cell>
          <cell r="E2234">
            <v>3.049027967010761E-2</v>
          </cell>
          <cell r="F2234">
            <v>2.300222229147527E-2</v>
          </cell>
        </row>
        <row r="2235">
          <cell r="A2235">
            <v>39799</v>
          </cell>
          <cell r="B2235">
            <v>1.7328831369486906E-2</v>
          </cell>
          <cell r="C2235">
            <v>1.9871276109006346E-2</v>
          </cell>
          <cell r="D2235">
            <v>2.1000774471904217E-2</v>
          </cell>
          <cell r="E2235">
            <v>2.8338859197657586E-2</v>
          </cell>
          <cell r="F2235">
            <v>2.2221851445460121E-2</v>
          </cell>
        </row>
        <row r="2236">
          <cell r="A2236">
            <v>39800</v>
          </cell>
          <cell r="B2236">
            <v>2.1443889169014893E-2</v>
          </cell>
          <cell r="C2236">
            <v>1.7328831369486906E-2</v>
          </cell>
          <cell r="D2236">
            <v>2.1137101351086096E-2</v>
          </cell>
          <cell r="E2236">
            <v>2.7734258934025577E-2</v>
          </cell>
          <cell r="F2236">
            <v>2.1591425128037953E-2</v>
          </cell>
        </row>
        <row r="2237">
          <cell r="A2237">
            <v>39801</v>
          </cell>
          <cell r="B2237">
            <v>1.9261088636686817E-2</v>
          </cell>
          <cell r="C2237">
            <v>2.1443889169014893E-2</v>
          </cell>
          <cell r="D2237">
            <v>2.103409077634065E-2</v>
          </cell>
          <cell r="E2237">
            <v>2.7723454494521117E-2</v>
          </cell>
          <cell r="F2237">
            <v>2.2298458848720733E-2</v>
          </cell>
        </row>
        <row r="2238">
          <cell r="A2238">
            <v>39804</v>
          </cell>
          <cell r="B2238">
            <v>2.3356441035075216E-2</v>
          </cell>
          <cell r="C2238">
            <v>1.9261088636686817E-2</v>
          </cell>
          <cell r="D2238">
            <v>1.9498801647063857E-2</v>
          </cell>
          <cell r="E2238">
            <v>2.7082511987780188E-2</v>
          </cell>
          <cell r="F2238">
            <v>2.109809795734905E-2</v>
          </cell>
        </row>
        <row r="2239">
          <cell r="A2239">
            <v>39805</v>
          </cell>
          <cell r="B2239">
            <v>1.4194037530002167E-2</v>
          </cell>
          <cell r="C2239">
            <v>2.3356441035075216E-2</v>
          </cell>
          <cell r="D2239">
            <v>2.0252305263854034E-2</v>
          </cell>
          <cell r="E2239">
            <v>2.6717761593547325E-2</v>
          </cell>
          <cell r="F2239">
            <v>2.1992639459737451E-2</v>
          </cell>
        </row>
        <row r="2240">
          <cell r="A2240">
            <v>39806</v>
          </cell>
          <cell r="B2240">
            <v>5.8243526807425783E-3</v>
          </cell>
          <cell r="C2240">
            <v>1.4194037530002167E-2</v>
          </cell>
          <cell r="D2240">
            <v>1.9116857548053201E-2</v>
          </cell>
          <cell r="E2240">
            <v>2.5129052903790413E-2</v>
          </cell>
          <cell r="F2240">
            <v>1.9328149121782913E-2</v>
          </cell>
        </row>
        <row r="2241">
          <cell r="A2241">
            <v>39808</v>
          </cell>
          <cell r="B2241">
            <v>5.4999166239232131E-3</v>
          </cell>
          <cell r="C2241">
            <v>5.8243526807425783E-3</v>
          </cell>
          <cell r="D2241">
            <v>1.6815961810304335E-2</v>
          </cell>
          <cell r="E2241">
            <v>2.343404433347215E-2</v>
          </cell>
          <cell r="F2241">
            <v>1.6335761037351945E-2</v>
          </cell>
        </row>
        <row r="2242">
          <cell r="A2242">
            <v>39811</v>
          </cell>
          <cell r="B2242">
            <v>1.4989683411811056E-2</v>
          </cell>
          <cell r="C2242">
            <v>5.4999166239232131E-3</v>
          </cell>
          <cell r="D2242">
            <v>1.3627167301285997E-2</v>
          </cell>
          <cell r="E2242">
            <v>2.1861192251530544E-2</v>
          </cell>
          <cell r="F2242">
            <v>1.4521827853915913E-2</v>
          </cell>
        </row>
        <row r="2243">
          <cell r="A2243">
            <v>39812</v>
          </cell>
          <cell r="B2243">
            <v>9.373917709210703E-3</v>
          </cell>
          <cell r="C2243">
            <v>1.4989683411811056E-2</v>
          </cell>
          <cell r="D2243">
            <v>1.2772886256310848E-2</v>
          </cell>
          <cell r="E2243">
            <v>2.1334304125029679E-2</v>
          </cell>
          <cell r="F2243">
            <v>1.5741535497662239E-2</v>
          </cell>
        </row>
        <row r="2244">
          <cell r="A2244">
            <v>39813</v>
          </cell>
          <cell r="B2244">
            <v>1.3724224852264788E-2</v>
          </cell>
          <cell r="C2244">
            <v>9.373917709210703E-3</v>
          </cell>
          <cell r="D2244">
            <v>9.9763815911379419E-3</v>
          </cell>
          <cell r="E2244">
            <v>2.0409768073920486E-2</v>
          </cell>
          <cell r="F2244">
            <v>1.3344202420616754E-2</v>
          </cell>
        </row>
        <row r="2245">
          <cell r="A2245">
            <v>39815</v>
          </cell>
          <cell r="B2245">
            <v>1.8931478581359174E-2</v>
          </cell>
          <cell r="C2245">
            <v>1.3724224852264788E-2</v>
          </cell>
          <cell r="D2245">
            <v>9.8824190555904679E-3</v>
          </cell>
          <cell r="E2245">
            <v>2.0557416513034853E-2</v>
          </cell>
          <cell r="F2245">
            <v>1.4154635860906766E-2</v>
          </cell>
        </row>
        <row r="2246">
          <cell r="A2246">
            <v>39818</v>
          </cell>
          <cell r="B2246">
            <v>1.2339681179330691E-2</v>
          </cell>
          <cell r="C2246">
            <v>1.8931478581359174E-2</v>
          </cell>
          <cell r="D2246">
            <v>1.2503844235713787E-2</v>
          </cell>
          <cell r="E2246">
            <v>1.9864156845038002E-2</v>
          </cell>
          <cell r="F2246">
            <v>1.582843526345265E-2</v>
          </cell>
        </row>
        <row r="2247">
          <cell r="A2247">
            <v>39819</v>
          </cell>
          <cell r="B2247">
            <v>1.2619419519968823E-2</v>
          </cell>
          <cell r="C2247">
            <v>1.2339681179330691E-2</v>
          </cell>
          <cell r="D2247">
            <v>1.3871797146795284E-2</v>
          </cell>
          <cell r="E2247">
            <v>1.9675698343635868E-2</v>
          </cell>
          <cell r="F2247">
            <v>1.5069408509544359E-2</v>
          </cell>
        </row>
        <row r="2248">
          <cell r="A2248">
            <v>39820</v>
          </cell>
          <cell r="B2248">
            <v>1.5691497905572969E-2</v>
          </cell>
          <cell r="C2248">
            <v>1.2619419519968823E-2</v>
          </cell>
          <cell r="D2248">
            <v>1.3397744368426837E-2</v>
          </cell>
          <cell r="E2248">
            <v>1.8744859355845991E-2</v>
          </cell>
          <cell r="F2248">
            <v>1.4607862701237541E-2</v>
          </cell>
        </row>
        <row r="2249">
          <cell r="A2249">
            <v>39821</v>
          </cell>
          <cell r="B2249">
            <v>1.1227446513392782E-2</v>
          </cell>
          <cell r="C2249">
            <v>1.5691497905572969E-2</v>
          </cell>
          <cell r="D2249">
            <v>1.466126040769929E-2</v>
          </cell>
          <cell r="E2249">
            <v>1.8152662630967965E-2</v>
          </cell>
          <cell r="F2249">
            <v>1.5423847511010502E-2</v>
          </cell>
        </row>
        <row r="2250">
          <cell r="A2250">
            <v>39822</v>
          </cell>
          <cell r="B2250">
            <v>1.2692987607301764E-2</v>
          </cell>
          <cell r="C2250">
            <v>1.1227446513392782E-2</v>
          </cell>
          <cell r="D2250">
            <v>1.4161904739924888E-2</v>
          </cell>
          <cell r="E2250">
            <v>1.6554737168918116E-2</v>
          </cell>
          <cell r="F2250">
            <v>1.3848321586598817E-2</v>
          </cell>
        </row>
        <row r="2251">
          <cell r="A2251">
            <v>39825</v>
          </cell>
          <cell r="B2251">
            <v>1.5812883070851338E-2</v>
          </cell>
          <cell r="C2251">
            <v>1.2692987607301764E-2</v>
          </cell>
          <cell r="D2251">
            <v>1.2914206545113405E-2</v>
          </cell>
          <cell r="E2251">
            <v>1.609614866326638E-2</v>
          </cell>
          <cell r="F2251">
            <v>1.3485148668505411E-2</v>
          </cell>
        </row>
        <row r="2252">
          <cell r="A2252">
            <v>39826</v>
          </cell>
          <cell r="B2252">
            <v>1.1394167042285951E-2</v>
          </cell>
          <cell r="C2252">
            <v>1.5812883070851338E-2</v>
          </cell>
          <cell r="D2252">
            <v>1.3608846923417536E-2</v>
          </cell>
          <cell r="E2252">
            <v>1.5877984079796223E-2</v>
          </cell>
          <cell r="F2252">
            <v>1.4233075537169194E-2</v>
          </cell>
        </row>
        <row r="2253">
          <cell r="A2253">
            <v>39827</v>
          </cell>
          <cell r="B2253">
            <v>1.8815771106703051E-2</v>
          </cell>
          <cell r="C2253">
            <v>1.1394167042285951E-2</v>
          </cell>
          <cell r="D2253">
            <v>1.3363796427880961E-2</v>
          </cell>
          <cell r="E2253">
            <v>1.5639209992010246E-2</v>
          </cell>
          <cell r="F2253">
            <v>1.3251086376755679E-2</v>
          </cell>
        </row>
        <row r="2254">
          <cell r="A2254">
            <v>39828</v>
          </cell>
          <cell r="B2254">
            <v>3.02943972563646E-2</v>
          </cell>
          <cell r="C2254">
            <v>1.8815771106703051E-2</v>
          </cell>
          <cell r="D2254">
            <v>1.3988651068106978E-2</v>
          </cell>
          <cell r="E2254">
            <v>1.5496338585826653E-2</v>
          </cell>
          <cell r="F2254">
            <v>1.4783480191273972E-2</v>
          </cell>
        </row>
        <row r="2255">
          <cell r="A2255">
            <v>39829</v>
          </cell>
          <cell r="B2255">
            <v>2.1493064680639856E-2</v>
          </cell>
          <cell r="C2255">
            <v>3.02943972563646E-2</v>
          </cell>
          <cell r="D2255">
            <v>1.7802041216701342E-2</v>
          </cell>
          <cell r="E2255">
            <v>1.5648923266430918E-2</v>
          </cell>
          <cell r="F2255">
            <v>1.8348251881047058E-2</v>
          </cell>
        </row>
        <row r="2256">
          <cell r="A2256">
            <v>39833</v>
          </cell>
          <cell r="B2256">
            <v>2.1505904759099182E-2</v>
          </cell>
          <cell r="C2256">
            <v>2.1493064680639856E-2</v>
          </cell>
          <cell r="D2256">
            <v>1.9562056631368958E-2</v>
          </cell>
          <cell r="E2256">
            <v>1.5735475163227076E-2</v>
          </cell>
          <cell r="F2256">
            <v>1.7432131515185967E-2</v>
          </cell>
        </row>
        <row r="2257">
          <cell r="A2257">
            <v>39834</v>
          </cell>
          <cell r="B2257">
            <v>2.0542525108021927E-2</v>
          </cell>
          <cell r="C2257">
            <v>2.1505904759099182E-2</v>
          </cell>
          <cell r="D2257">
            <v>2.0700660969018528E-2</v>
          </cell>
          <cell r="E2257">
            <v>1.5809776465504025E-2</v>
          </cell>
          <cell r="F2257">
            <v>1.7885164103369933E-2</v>
          </cell>
        </row>
        <row r="2258">
          <cell r="A2258">
            <v>39835</v>
          </cell>
          <cell r="B2258">
            <v>2.4789629207823308E-2</v>
          </cell>
          <cell r="C2258">
            <v>2.0542525108021927E-2</v>
          </cell>
          <cell r="D2258">
            <v>2.2530332582165725E-2</v>
          </cell>
          <cell r="E2258">
            <v>1.5955853453619252E-2</v>
          </cell>
          <cell r="F2258">
            <v>1.8443619661974595E-2</v>
          </cell>
        </row>
        <row r="2259">
          <cell r="A2259">
            <v>39836</v>
          </cell>
          <cell r="B2259">
            <v>2.7040380614202473E-2</v>
          </cell>
          <cell r="C2259">
            <v>2.4789629207823308E-2</v>
          </cell>
          <cell r="D2259">
            <v>2.3725104202389775E-2</v>
          </cell>
          <cell r="E2259">
            <v>1.610793254629236E-2</v>
          </cell>
          <cell r="F2259">
            <v>1.9716624743871612E-2</v>
          </cell>
        </row>
        <row r="2260">
          <cell r="A2260">
            <v>39839</v>
          </cell>
          <cell r="B2260">
            <v>2.0995654479640878E-2</v>
          </cell>
          <cell r="C2260">
            <v>2.7040380614202473E-2</v>
          </cell>
          <cell r="D2260">
            <v>2.307430087395735E-2</v>
          </cell>
          <cell r="E2260">
            <v>1.6461536727088531E-2</v>
          </cell>
          <cell r="F2260">
            <v>2.0011810205600111E-2</v>
          </cell>
        </row>
        <row r="2261">
          <cell r="A2261">
            <v>39840</v>
          </cell>
          <cell r="B2261">
            <v>1.0655151763352076E-2</v>
          </cell>
          <cell r="C2261">
            <v>2.0995654479640878E-2</v>
          </cell>
          <cell r="D2261">
            <v>2.2974818833757554E-2</v>
          </cell>
          <cell r="E2261">
            <v>1.6354228247296057E-2</v>
          </cell>
          <cell r="F2261">
            <v>1.8835398686965724E-2</v>
          </cell>
        </row>
        <row r="2262">
          <cell r="A2262">
            <v>39841</v>
          </cell>
          <cell r="B2262">
            <v>1.7179514028528815E-2</v>
          </cell>
          <cell r="C2262">
            <v>1.0655151763352076E-2</v>
          </cell>
          <cell r="D2262">
            <v>2.080466823460813E-2</v>
          </cell>
          <cell r="E2262">
            <v>1.6193369803357414E-2</v>
          </cell>
          <cell r="F2262">
            <v>1.6086610782301808E-2</v>
          </cell>
        </row>
        <row r="2263">
          <cell r="A2263">
            <v>39842</v>
          </cell>
          <cell r="B2263">
            <v>1.3269113673270435E-2</v>
          </cell>
          <cell r="C2263">
            <v>1.7179514028528815E-2</v>
          </cell>
          <cell r="D2263">
            <v>2.0132066018709507E-2</v>
          </cell>
          <cell r="E2263">
            <v>1.6709513500984065E-2</v>
          </cell>
          <cell r="F2263">
            <v>1.7210504541004097E-2</v>
          </cell>
        </row>
        <row r="2264">
          <cell r="A2264">
            <v>39843</v>
          </cell>
          <cell r="B2264">
            <v>1.9816908787508258E-2</v>
          </cell>
          <cell r="C2264">
            <v>1.3269113673270435E-2</v>
          </cell>
          <cell r="D2264">
            <v>1.7827962911798938E-2</v>
          </cell>
          <cell r="E2264">
            <v>1.7062658821408935E-2</v>
          </cell>
          <cell r="F2264">
            <v>1.5768200778404712E-2</v>
          </cell>
        </row>
        <row r="2265">
          <cell r="A2265">
            <v>39846</v>
          </cell>
          <cell r="B2265">
            <v>1.5092482702752501E-2</v>
          </cell>
          <cell r="C2265">
            <v>1.9816908787508258E-2</v>
          </cell>
          <cell r="D2265">
            <v>1.6383268546460095E-2</v>
          </cell>
          <cell r="E2265">
            <v>1.7282078156667904E-2</v>
          </cell>
          <cell r="F2265">
            <v>1.6501822396181656E-2</v>
          </cell>
        </row>
        <row r="2266">
          <cell r="A2266">
            <v>39847</v>
          </cell>
          <cell r="B2266">
            <v>1.3983023942080374E-2</v>
          </cell>
          <cell r="C2266">
            <v>1.5092482702752501E-2</v>
          </cell>
          <cell r="D2266">
            <v>1.5202634191082417E-2</v>
          </cell>
          <cell r="E2266">
            <v>1.7542012929101621E-2</v>
          </cell>
          <cell r="F2266">
            <v>1.5295891957790598E-2</v>
          </cell>
        </row>
        <row r="2267">
          <cell r="A2267">
            <v>39848</v>
          </cell>
          <cell r="B2267">
            <v>1.9274080112742824E-2</v>
          </cell>
          <cell r="C2267">
            <v>1.3983023942080374E-2</v>
          </cell>
          <cell r="D2267">
            <v>1.5868208626828077E-2</v>
          </cell>
          <cell r="E2267">
            <v>1.7553776524093238E-2</v>
          </cell>
          <cell r="F2267">
            <v>1.5345901555171154E-2</v>
          </cell>
        </row>
        <row r="2268">
          <cell r="A2268">
            <v>39849</v>
          </cell>
          <cell r="B2268">
            <v>2.2999184893955131E-2</v>
          </cell>
          <cell r="C2268">
            <v>1.9274080112742824E-2</v>
          </cell>
          <cell r="D2268">
            <v>1.6287121843670878E-2</v>
          </cell>
          <cell r="E2268">
            <v>1.7569349320974311E-2</v>
          </cell>
          <cell r="F2268">
            <v>1.6470885243216889E-2</v>
          </cell>
        </row>
        <row r="2269">
          <cell r="A2269">
            <v>39850</v>
          </cell>
          <cell r="B2269">
            <v>1.3387131172095536E-2</v>
          </cell>
          <cell r="C2269">
            <v>2.2999184893955131E-2</v>
          </cell>
          <cell r="D2269">
            <v>1.8233136087807817E-2</v>
          </cell>
          <cell r="E2269">
            <v>1.8053872217093606E-2</v>
          </cell>
          <cell r="F2269">
            <v>1.8048513808117173E-2</v>
          </cell>
        </row>
        <row r="2270">
          <cell r="A2270">
            <v>39853</v>
          </cell>
          <cell r="B2270">
            <v>1.0081861373593395E-2</v>
          </cell>
          <cell r="C2270">
            <v>1.3387131172095536E-2</v>
          </cell>
          <cell r="D2270">
            <v>1.6947180564725273E-2</v>
          </cell>
          <cell r="E2270">
            <v>1.8088768201281188E-2</v>
          </cell>
          <cell r="F2270">
            <v>1.5832189154705502E-2</v>
          </cell>
        </row>
        <row r="2271">
          <cell r="A2271">
            <v>39854</v>
          </cell>
          <cell r="B2271">
            <v>2.473609108008297E-2</v>
          </cell>
          <cell r="C2271">
            <v>1.0081861373593395E-2</v>
          </cell>
          <cell r="D2271">
            <v>1.5945056298893451E-2</v>
          </cell>
          <cell r="E2271">
            <v>1.7833784722554841E-2</v>
          </cell>
          <cell r="F2271">
            <v>1.4765248718199219E-2</v>
          </cell>
        </row>
        <row r="2272">
          <cell r="A2272">
            <v>39855</v>
          </cell>
          <cell r="B2272">
            <v>1.1880660201476489E-2</v>
          </cell>
          <cell r="C2272">
            <v>2.473609108008297E-2</v>
          </cell>
          <cell r="D2272">
            <v>1.8095669726493971E-2</v>
          </cell>
          <cell r="E2272">
            <v>1.8447814021040759E-2</v>
          </cell>
          <cell r="F2272">
            <v>1.8455800040745547E-2</v>
          </cell>
        </row>
        <row r="2273">
          <cell r="A2273">
            <v>39856</v>
          </cell>
          <cell r="B2273">
            <v>2.7967373267763138E-2</v>
          </cell>
          <cell r="C2273">
            <v>1.1880660201476489E-2</v>
          </cell>
          <cell r="D2273">
            <v>1.6616985744240705E-2</v>
          </cell>
          <cell r="E2273">
            <v>1.84108900480487E-2</v>
          </cell>
          <cell r="F2273">
            <v>1.5551238787832008E-2</v>
          </cell>
        </row>
        <row r="2274">
          <cell r="A2274">
            <v>39857</v>
          </cell>
          <cell r="B2274">
            <v>1.0734475901703256E-2</v>
          </cell>
          <cell r="C2274">
            <v>2.7967373267763138E-2</v>
          </cell>
          <cell r="D2274">
            <v>1.7610623419002304E-2</v>
          </cell>
          <cell r="E2274">
            <v>1.8963366875181058E-2</v>
          </cell>
          <cell r="F2274">
            <v>1.9049689048732624E-2</v>
          </cell>
        </row>
        <row r="2275">
          <cell r="A2275">
            <v>39861</v>
          </cell>
          <cell r="B2275">
            <v>1.7171223056910087E-2</v>
          </cell>
          <cell r="C2275">
            <v>1.0734475901703256E-2</v>
          </cell>
          <cell r="D2275">
            <v>1.7080092364923853E-2</v>
          </cell>
          <cell r="E2275">
            <v>1.8933380914245481E-2</v>
          </cell>
          <cell r="F2275">
            <v>1.5703543841659139E-2</v>
          </cell>
        </row>
        <row r="2276">
          <cell r="A2276">
            <v>39862</v>
          </cell>
          <cell r="B2276">
            <v>1.3378219422060954E-2</v>
          </cell>
          <cell r="C2276">
            <v>1.7171223056910087E-2</v>
          </cell>
          <cell r="D2276">
            <v>1.849796470158719E-2</v>
          </cell>
          <cell r="E2276">
            <v>1.885862873016398E-2</v>
          </cell>
          <cell r="F2276">
            <v>1.7376421694766893E-2</v>
          </cell>
        </row>
        <row r="2277">
          <cell r="A2277">
            <v>39863</v>
          </cell>
          <cell r="B2277">
            <v>1.7181864104593894E-2</v>
          </cell>
          <cell r="C2277">
            <v>1.3378219422060954E-2</v>
          </cell>
          <cell r="D2277">
            <v>1.6226390369982781E-2</v>
          </cell>
          <cell r="E2277">
            <v>1.808971155587745E-2</v>
          </cell>
          <cell r="F2277">
            <v>1.5562574644149977E-2</v>
          </cell>
        </row>
        <row r="2278">
          <cell r="A2278">
            <v>39864</v>
          </cell>
          <cell r="B2278">
            <v>2.3648542469431297E-2</v>
          </cell>
          <cell r="C2278">
            <v>1.7181864104593894E-2</v>
          </cell>
          <cell r="D2278">
            <v>1.7286631150606267E-2</v>
          </cell>
          <cell r="E2278">
            <v>1.7893747893329905E-2</v>
          </cell>
          <cell r="F2278">
            <v>1.6579118431281445E-2</v>
          </cell>
        </row>
        <row r="2279">
          <cell r="A2279">
            <v>39867</v>
          </cell>
          <cell r="B2279">
            <v>2.2770219292523351E-2</v>
          </cell>
          <cell r="C2279">
            <v>2.3648542469431297E-2</v>
          </cell>
          <cell r="D2279">
            <v>1.6422864990939898E-2</v>
          </cell>
          <cell r="E2279">
            <v>1.7991140516526821E-2</v>
          </cell>
          <cell r="F2279">
            <v>1.74701874996471E-2</v>
          </cell>
        </row>
        <row r="2280">
          <cell r="A2280">
            <v>39868</v>
          </cell>
          <cell r="B2280">
            <v>1.7679950440833994E-2</v>
          </cell>
          <cell r="C2280">
            <v>2.2770219292523351E-2</v>
          </cell>
          <cell r="D2280">
            <v>1.8830013669103914E-2</v>
          </cell>
          <cell r="E2280">
            <v>1.8092399343095068E-2</v>
          </cell>
          <cell r="F2280">
            <v>1.8242932886058452E-2</v>
          </cell>
        </row>
        <row r="2281">
          <cell r="A2281">
            <v>39869</v>
          </cell>
          <cell r="B2281">
            <v>2.323258755129913E-2</v>
          </cell>
          <cell r="C2281">
            <v>1.7679950440833994E-2</v>
          </cell>
          <cell r="D2281">
            <v>1.8931759145888696E-2</v>
          </cell>
          <cell r="E2281">
            <v>1.7769232126413737E-2</v>
          </cell>
          <cell r="F2281">
            <v>1.7237305695253585E-2</v>
          </cell>
        </row>
        <row r="2282">
          <cell r="A2282">
            <v>39870</v>
          </cell>
          <cell r="B2282">
            <v>2.4303136864230017E-2</v>
          </cell>
          <cell r="C2282">
            <v>2.323258755129913E-2</v>
          </cell>
          <cell r="D2282">
            <v>2.0902632771736332E-2</v>
          </cell>
          <cell r="E2282">
            <v>1.7596150623554494E-2</v>
          </cell>
          <cell r="F2282">
            <v>1.8919577076783711E-2</v>
          </cell>
        </row>
        <row r="2283">
          <cell r="A2283">
            <v>39871</v>
          </cell>
          <cell r="B2283">
            <v>1.0949587148045496E-2</v>
          </cell>
          <cell r="C2283">
            <v>2.4303136864230017E-2</v>
          </cell>
          <cell r="D2283">
            <v>2.2326887323663558E-2</v>
          </cell>
          <cell r="E2283">
            <v>1.7746490731944911E-2</v>
          </cell>
          <cell r="F2283">
            <v>1.9698988633366665E-2</v>
          </cell>
        </row>
        <row r="2284">
          <cell r="A2284">
            <v>39874</v>
          </cell>
          <cell r="B2284">
            <v>1.8672649384740957E-2</v>
          </cell>
          <cell r="C2284">
            <v>1.0949587148045496E-2</v>
          </cell>
          <cell r="D2284">
            <v>1.9787096259386398E-2</v>
          </cell>
          <cell r="E2284">
            <v>1.7759874158521885E-2</v>
          </cell>
          <cell r="F2284">
            <v>1.6326863871106524E-2</v>
          </cell>
        </row>
        <row r="2285">
          <cell r="A2285">
            <v>39875</v>
          </cell>
          <cell r="B2285">
            <v>1.7957225458971101E-2</v>
          </cell>
          <cell r="C2285">
            <v>1.8672649384740957E-2</v>
          </cell>
          <cell r="D2285">
            <v>1.8967582277829922E-2</v>
          </cell>
          <cell r="E2285">
            <v>1.7827743947440616E-2</v>
          </cell>
          <cell r="F2285">
            <v>1.745251626972899E-2</v>
          </cell>
        </row>
        <row r="2286">
          <cell r="A2286">
            <v>39876</v>
          </cell>
          <cell r="B2286">
            <v>2.3455951723538537E-2</v>
          </cell>
          <cell r="C2286">
            <v>1.7957225458971101E-2</v>
          </cell>
          <cell r="D2286">
            <v>1.9023037281457343E-2</v>
          </cell>
          <cell r="E2286">
            <v>1.8040839937699737E-2</v>
          </cell>
          <cell r="F2286">
            <v>1.7419815139625115E-2</v>
          </cell>
        </row>
        <row r="2287">
          <cell r="A2287">
            <v>39877</v>
          </cell>
          <cell r="B2287">
            <v>2.2243032565616584E-2</v>
          </cell>
          <cell r="C2287">
            <v>2.3455951723538537E-2</v>
          </cell>
          <cell r="D2287">
            <v>1.9067710115905225E-2</v>
          </cell>
          <cell r="E2287">
            <v>1.8206250980246565E-2</v>
          </cell>
          <cell r="F2287">
            <v>1.8497378431312397E-2</v>
          </cell>
        </row>
        <row r="2288">
          <cell r="A2288">
            <v>39878</v>
          </cell>
          <cell r="B2288">
            <v>3.1052681640387818E-2</v>
          </cell>
          <cell r="C2288">
            <v>2.2243032565616584E-2</v>
          </cell>
          <cell r="D2288">
            <v>1.8655689256182533E-2</v>
          </cell>
          <cell r="E2288">
            <v>1.8531275974013117E-2</v>
          </cell>
          <cell r="F2288">
            <v>1.8240464993223696E-2</v>
          </cell>
        </row>
        <row r="2289">
          <cell r="A2289">
            <v>39881</v>
          </cell>
          <cell r="B2289">
            <v>2.380811764560321E-2</v>
          </cell>
          <cell r="C2289">
            <v>3.1052681640387818E-2</v>
          </cell>
          <cell r="D2289">
            <v>2.2676308154651E-2</v>
          </cell>
          <cell r="E2289">
            <v>1.9307169505754364E-2</v>
          </cell>
          <cell r="F2289">
            <v>2.1621402148759891E-2</v>
          </cell>
        </row>
        <row r="2290">
          <cell r="A2290">
            <v>39882</v>
          </cell>
          <cell r="B2290">
            <v>2.2343547901890335E-2</v>
          </cell>
          <cell r="C2290">
            <v>2.380811764560321E-2</v>
          </cell>
          <cell r="D2290">
            <v>2.3703401806823451E-2</v>
          </cell>
          <cell r="E2290">
            <v>1.9513262120884379E-2</v>
          </cell>
          <cell r="F2290">
            <v>2.0759044639425739E-2</v>
          </cell>
        </row>
        <row r="2291">
          <cell r="A2291">
            <v>39883</v>
          </cell>
          <cell r="B2291">
            <v>1.6839799044386726E-2</v>
          </cell>
          <cell r="C2291">
            <v>2.2343547901890335E-2</v>
          </cell>
          <cell r="D2291">
            <v>2.4580666295407297E-2</v>
          </cell>
          <cell r="E2291">
            <v>1.9483460439426892E-2</v>
          </cell>
          <cell r="F2291">
            <v>2.0808197788618255E-2</v>
          </cell>
        </row>
        <row r="2292">
          <cell r="A2292">
            <v>39884</v>
          </cell>
          <cell r="B2292">
            <v>2.6278573426194794E-2</v>
          </cell>
          <cell r="C2292">
            <v>1.6839799044386726E-2</v>
          </cell>
          <cell r="D2292">
            <v>2.3257435759576933E-2</v>
          </cell>
          <cell r="E2292">
            <v>1.96403998881674E-2</v>
          </cell>
          <cell r="F2292">
            <v>1.9370102854762712E-2</v>
          </cell>
        </row>
        <row r="2293">
          <cell r="A2293">
            <v>39885</v>
          </cell>
          <cell r="B2293">
            <v>1.5132610360318838E-2</v>
          </cell>
          <cell r="C2293">
            <v>2.6278573426194794E-2</v>
          </cell>
          <cell r="D2293">
            <v>2.4064543931692578E-2</v>
          </cell>
          <cell r="E2293">
            <v>2.037661407237655E-2</v>
          </cell>
          <cell r="F2293">
            <v>2.1654959525771539E-2</v>
          </cell>
        </row>
        <row r="2294">
          <cell r="A2294">
            <v>39888</v>
          </cell>
          <cell r="B2294">
            <v>2.2183978287010492E-2</v>
          </cell>
          <cell r="C2294">
            <v>1.5132610360318838E-2</v>
          </cell>
          <cell r="D2294">
            <v>2.0880529675678779E-2</v>
          </cell>
          <cell r="E2294">
            <v>1.9940092221478183E-2</v>
          </cell>
          <cell r="F2294">
            <v>1.8282568906086746E-2</v>
          </cell>
        </row>
        <row r="2295">
          <cell r="A2295">
            <v>39889</v>
          </cell>
          <cell r="B2295">
            <v>1.7638985734470421E-2</v>
          </cell>
          <cell r="C2295">
            <v>2.2183978287010492E-2</v>
          </cell>
          <cell r="D2295">
            <v>2.0555701803960238E-2</v>
          </cell>
          <cell r="E2295">
            <v>2.0408424861729727E-2</v>
          </cell>
          <cell r="F2295">
            <v>1.9614630947135579E-2</v>
          </cell>
        </row>
        <row r="2296">
          <cell r="A2296">
            <v>39890</v>
          </cell>
          <cell r="B2296">
            <v>2.8781494387146327E-2</v>
          </cell>
          <cell r="C2296">
            <v>1.7638985734470421E-2</v>
          </cell>
          <cell r="D2296">
            <v>1.9614789370476254E-2</v>
          </cell>
          <cell r="E2296">
            <v>1.9938952701125511E-2</v>
          </cell>
          <cell r="F2296">
            <v>1.8267322127208274E-2</v>
          </cell>
        </row>
        <row r="2297">
          <cell r="A2297">
            <v>39891</v>
          </cell>
          <cell r="B2297">
            <v>1.5863600004014589E-2</v>
          </cell>
          <cell r="C2297">
            <v>2.8781494387146327E-2</v>
          </cell>
          <cell r="D2297">
            <v>2.2003128439028175E-2</v>
          </cell>
          <cell r="E2297">
            <v>2.075927172319111E-2</v>
          </cell>
          <cell r="F2297">
            <v>2.1481412152705735E-2</v>
          </cell>
        </row>
        <row r="2298">
          <cell r="A2298">
            <v>39892</v>
          </cell>
          <cell r="B2298">
            <v>1.5725286866290069E-2</v>
          </cell>
          <cell r="C2298">
            <v>1.5863600004014589E-2</v>
          </cell>
          <cell r="D2298">
            <v>1.9920133754592131E-2</v>
          </cell>
          <cell r="E2298">
            <v>2.0699834311695853E-2</v>
          </cell>
          <cell r="F2298">
            <v>1.8332380801235129E-2</v>
          </cell>
        </row>
        <row r="2299">
          <cell r="A2299">
            <v>39895</v>
          </cell>
          <cell r="B2299">
            <v>2.5275460589590737E-2</v>
          </cell>
          <cell r="C2299">
            <v>1.5725286866290069E-2</v>
          </cell>
          <cell r="D2299">
            <v>2.0038669055786381E-2</v>
          </cell>
          <cell r="E2299">
            <v>2.080651919552445E-2</v>
          </cell>
          <cell r="F2299">
            <v>1.8389833941507942E-2</v>
          </cell>
        </row>
        <row r="2300">
          <cell r="A2300">
            <v>39896</v>
          </cell>
          <cell r="B2300">
            <v>1.1612167793692845E-2</v>
          </cell>
          <cell r="C2300">
            <v>2.5275460589590737E-2</v>
          </cell>
          <cell r="D2300">
            <v>2.0656965516302427E-2</v>
          </cell>
          <cell r="E2300">
            <v>2.1174409944842491E-2</v>
          </cell>
          <cell r="F2300">
            <v>2.0491731558782172E-2</v>
          </cell>
        </row>
        <row r="2301">
          <cell r="A2301">
            <v>39897</v>
          </cell>
          <cell r="B2301">
            <v>2.8349825174533633E-2</v>
          </cell>
          <cell r="C2301">
            <v>1.1612167793692845E-2</v>
          </cell>
          <cell r="D2301">
            <v>1.9451601928146912E-2</v>
          </cell>
          <cell r="E2301">
            <v>2.0627302005036194E-2</v>
          </cell>
          <cell r="F2301">
            <v>1.7357662609425895E-2</v>
          </cell>
        </row>
        <row r="2302">
          <cell r="A2302">
            <v>39898</v>
          </cell>
          <cell r="B2302">
            <v>8.8638471333894429E-3</v>
          </cell>
          <cell r="C2302">
            <v>2.8349825174533633E-2</v>
          </cell>
          <cell r="D2302">
            <v>1.9365268085624374E-2</v>
          </cell>
          <cell r="E2302">
            <v>2.088092045421848E-2</v>
          </cell>
          <cell r="F2302">
            <v>2.0464713717451143E-2</v>
          </cell>
        </row>
        <row r="2303">
          <cell r="A2303">
            <v>39899</v>
          </cell>
          <cell r="B2303">
            <v>1.0444463538053403E-2</v>
          </cell>
          <cell r="C2303">
            <v>8.8638471333894429E-3</v>
          </cell>
          <cell r="D2303">
            <v>1.7965317511499344E-2</v>
          </cell>
          <cell r="E2303">
            <v>2.0480188485698277E-2</v>
          </cell>
          <cell r="F2303">
            <v>1.625082992558128E-2</v>
          </cell>
        </row>
        <row r="2304">
          <cell r="A2304">
            <v>39902</v>
          </cell>
          <cell r="B2304">
            <v>2.2077145205005991E-2</v>
          </cell>
          <cell r="C2304">
            <v>1.0444463538053403E-2</v>
          </cell>
          <cell r="D2304">
            <v>1.6909152845852014E-2</v>
          </cell>
          <cell r="E2304">
            <v>1.9898910121459831E-2</v>
          </cell>
          <cell r="F2304">
            <v>1.5935626319668973E-2</v>
          </cell>
        </row>
        <row r="2305">
          <cell r="A2305">
            <v>39903</v>
          </cell>
          <cell r="B2305">
            <v>1.8904971658343133E-2</v>
          </cell>
          <cell r="C2305">
            <v>2.2077145205005991E-2</v>
          </cell>
          <cell r="D2305">
            <v>1.6269489768935063E-2</v>
          </cell>
          <cell r="E2305">
            <v>1.97977286824042E-2</v>
          </cell>
          <cell r="F2305">
            <v>1.7779085873381228E-2</v>
          </cell>
        </row>
        <row r="2306">
          <cell r="A2306">
            <v>39904</v>
          </cell>
          <cell r="B2306">
            <v>2.3501335939928179E-2</v>
          </cell>
          <cell r="C2306">
            <v>1.8904971658343133E-2</v>
          </cell>
          <cell r="D2306">
            <v>1.7728050541865124E-2</v>
          </cell>
          <cell r="E2306">
            <v>2.0159337069235908E-2</v>
          </cell>
          <cell r="F2306">
            <v>1.7875002215030203E-2</v>
          </cell>
        </row>
        <row r="2307">
          <cell r="A2307">
            <v>39905</v>
          </cell>
          <cell r="B2307">
            <v>2.3024779133636826E-2</v>
          </cell>
          <cell r="C2307">
            <v>2.3501335939928179E-2</v>
          </cell>
          <cell r="D2307">
            <v>1.675835269494403E-2</v>
          </cell>
          <cell r="E2307">
            <v>2.0378822821744417E-2</v>
          </cell>
          <cell r="F2307">
            <v>1.843015487762957E-2</v>
          </cell>
        </row>
        <row r="2308">
          <cell r="A2308">
            <v>39906</v>
          </cell>
          <cell r="B2308">
            <v>1.3274039917962308E-2</v>
          </cell>
          <cell r="C2308">
            <v>2.3024779133636826E-2</v>
          </cell>
          <cell r="D2308">
            <v>1.9590539094993503E-2</v>
          </cell>
          <cell r="E2308">
            <v>2.0609166170592861E-2</v>
          </cell>
          <cell r="F2308">
            <v>1.9480881525452194E-2</v>
          </cell>
        </row>
        <row r="2309">
          <cell r="A2309">
            <v>39909</v>
          </cell>
          <cell r="B2309">
            <v>1.6774968572001208E-2</v>
          </cell>
          <cell r="C2309">
            <v>1.3274039917962308E-2</v>
          </cell>
          <cell r="D2309">
            <v>2.0156454370975286E-2</v>
          </cell>
          <cell r="E2309">
            <v>2.0146351997612125E-2</v>
          </cell>
          <cell r="F2309">
            <v>1.7749052729060959E-2</v>
          </cell>
        </row>
        <row r="2310">
          <cell r="A2310">
            <v>39910</v>
          </cell>
          <cell r="B2310">
            <v>1.0083633497538371E-2</v>
          </cell>
          <cell r="C2310">
            <v>1.6774968572001208E-2</v>
          </cell>
          <cell r="D2310">
            <v>1.9096019044374333E-2</v>
          </cell>
          <cell r="E2310">
            <v>1.9897803634265975E-2</v>
          </cell>
          <cell r="F2310">
            <v>1.7902020430077027E-2</v>
          </cell>
        </row>
        <row r="2311">
          <cell r="A2311">
            <v>39911</v>
          </cell>
          <cell r="B2311">
            <v>9.5128668189870431E-3</v>
          </cell>
          <cell r="C2311">
            <v>1.0083633497538371E-2</v>
          </cell>
          <cell r="D2311">
            <v>1.7331751412213377E-2</v>
          </cell>
          <cell r="E2311">
            <v>1.894466508231827E-2</v>
          </cell>
          <cell r="F2311">
            <v>1.5682796166341731E-2</v>
          </cell>
        </row>
        <row r="2312">
          <cell r="A2312">
            <v>39912</v>
          </cell>
          <cell r="B2312">
            <v>1.3724579912607589E-2</v>
          </cell>
          <cell r="C2312">
            <v>9.5128668189870431E-3</v>
          </cell>
          <cell r="D2312">
            <v>1.4534057588025151E-2</v>
          </cell>
          <cell r="E2312">
            <v>1.8294880953835718E-2</v>
          </cell>
          <cell r="F2312">
            <v>1.4302805660752382E-2</v>
          </cell>
        </row>
        <row r="2313">
          <cell r="A2313">
            <v>39916</v>
          </cell>
          <cell r="B2313">
            <v>1.4823042218204499E-2</v>
          </cell>
          <cell r="C2313">
            <v>1.3724579912607589E-2</v>
          </cell>
          <cell r="D2313">
            <v>1.2674017743819304E-2</v>
          </cell>
          <cell r="E2313">
            <v>1.7903109681595596E-2</v>
          </cell>
          <cell r="F2313">
            <v>1.4235823231679538E-2</v>
          </cell>
        </row>
        <row r="2314">
          <cell r="A2314">
            <v>39917</v>
          </cell>
          <cell r="B2314">
            <v>8.7855773040810322E-3</v>
          </cell>
          <cell r="C2314">
            <v>1.4823042218204499E-2</v>
          </cell>
          <cell r="D2314">
            <v>1.2983818203867742E-2</v>
          </cell>
          <cell r="E2314">
            <v>1.7811438916769132E-2</v>
          </cell>
          <cell r="F2314">
            <v>1.4518075356354557E-2</v>
          </cell>
        </row>
        <row r="2315">
          <cell r="A2315">
            <v>39918</v>
          </cell>
          <cell r="B2315">
            <v>1.1366218404639044E-2</v>
          </cell>
          <cell r="C2315">
            <v>8.7855773040810322E-3</v>
          </cell>
          <cell r="D2315">
            <v>1.1385939950283707E-2</v>
          </cell>
          <cell r="E2315">
            <v>1.7016302729400322E-2</v>
          </cell>
          <cell r="F2315">
            <v>1.2536886212225417E-2</v>
          </cell>
        </row>
        <row r="2316">
          <cell r="A2316">
            <v>39919</v>
          </cell>
          <cell r="B2316">
            <v>1.6825183703392942E-2</v>
          </cell>
          <cell r="C2316">
            <v>1.1366218404639044E-2</v>
          </cell>
          <cell r="D2316">
            <v>1.1642456931703841E-2</v>
          </cell>
          <cell r="E2316">
            <v>1.6845103095051241E-2</v>
          </cell>
          <cell r="F2316">
            <v>1.3040474383436293E-2</v>
          </cell>
        </row>
        <row r="2317">
          <cell r="A2317">
            <v>39920</v>
          </cell>
          <cell r="B2317">
            <v>1.08527132783677E-2</v>
          </cell>
          <cell r="C2317">
            <v>1.6825183703392942E-2</v>
          </cell>
          <cell r="D2317">
            <v>1.3104920308585021E-2</v>
          </cell>
          <cell r="E2317">
            <v>1.6601521523068621E-2</v>
          </cell>
          <cell r="F2317">
            <v>1.4490972881595511E-2</v>
          </cell>
        </row>
        <row r="2318">
          <cell r="A2318">
            <v>39923</v>
          </cell>
          <cell r="B2318">
            <v>1.6153685084215708E-2</v>
          </cell>
          <cell r="C2318">
            <v>1.08527132783677E-2</v>
          </cell>
          <cell r="D2318">
            <v>1.2530546981737042E-2</v>
          </cell>
          <cell r="E2318">
            <v>1.6293054593245766E-2</v>
          </cell>
          <cell r="F2318">
            <v>1.3078315818404065E-2</v>
          </cell>
        </row>
        <row r="2319">
          <cell r="A2319">
            <v>39924</v>
          </cell>
          <cell r="B2319">
            <v>1.4189426377949108E-2</v>
          </cell>
          <cell r="C2319">
            <v>1.6153685084215708E-2</v>
          </cell>
          <cell r="D2319">
            <v>1.2796675554939286E-2</v>
          </cell>
          <cell r="E2319">
            <v>1.5719063261294377E-2</v>
          </cell>
          <cell r="F2319">
            <v>1.3935413123114582E-2</v>
          </cell>
        </row>
        <row r="2320">
          <cell r="A2320">
            <v>39925</v>
          </cell>
          <cell r="B2320">
            <v>1.8664902381734873E-2</v>
          </cell>
          <cell r="C2320">
            <v>1.4189426377949108E-2</v>
          </cell>
          <cell r="D2320">
            <v>1.3877445369712898E-2</v>
          </cell>
          <cell r="E2320">
            <v>1.5642964460109581E-2</v>
          </cell>
          <cell r="F2320">
            <v>1.3952629615717587E-2</v>
          </cell>
        </row>
        <row r="2321">
          <cell r="A2321">
            <v>39926</v>
          </cell>
          <cell r="B2321">
            <v>1.4275376130827808E-2</v>
          </cell>
          <cell r="C2321">
            <v>1.8664902381734873E-2</v>
          </cell>
          <cell r="D2321">
            <v>1.5337182165132066E-2</v>
          </cell>
          <cell r="E2321">
            <v>1.5776583347175251E-2</v>
          </cell>
          <cell r="F2321">
            <v>1.5359193769611803E-2</v>
          </cell>
        </row>
        <row r="2322">
          <cell r="A2322">
            <v>39927</v>
          </cell>
          <cell r="B2322">
            <v>1.2199974420011809E-2</v>
          </cell>
          <cell r="C2322">
            <v>1.4275376130827808E-2</v>
          </cell>
          <cell r="D2322">
            <v>1.4827220650619042E-2</v>
          </cell>
          <cell r="E2322">
            <v>1.5276579508140575E-2</v>
          </cell>
          <cell r="F2322">
            <v>1.418960411800225E-2</v>
          </cell>
        </row>
        <row r="2323">
          <cell r="A2323">
            <v>39930</v>
          </cell>
          <cell r="B2323">
            <v>1.1228373844050269E-2</v>
          </cell>
          <cell r="C2323">
            <v>1.2199974420011809E-2</v>
          </cell>
          <cell r="D2323">
            <v>1.5096672878947861E-2</v>
          </cell>
          <cell r="E2323">
            <v>1.5303297991155073E-2</v>
          </cell>
          <cell r="F2323">
            <v>1.3921663669036971E-2</v>
          </cell>
        </row>
        <row r="2324">
          <cell r="A2324">
            <v>39931</v>
          </cell>
          <cell r="B2324">
            <v>1.3794199091038873E-2</v>
          </cell>
          <cell r="C2324">
            <v>1.1228373844050269E-2</v>
          </cell>
          <cell r="D2324">
            <v>1.4111610630914775E-2</v>
          </cell>
          <cell r="E2324">
            <v>1.4525050203405832E-2</v>
          </cell>
          <cell r="F2324">
            <v>1.3097114709436157E-2</v>
          </cell>
        </row>
        <row r="2325">
          <cell r="A2325">
            <v>39932</v>
          </cell>
          <cell r="B2325">
            <v>1.7214058611396525E-2</v>
          </cell>
          <cell r="C2325">
            <v>1.3794199091038873E-2</v>
          </cell>
          <cell r="D2325">
            <v>1.4032565173532727E-2</v>
          </cell>
          <cell r="E2325">
            <v>1.4749157110571714E-2</v>
          </cell>
          <cell r="F2325">
            <v>1.3615776668899918E-2</v>
          </cell>
        </row>
        <row r="2326">
          <cell r="A2326">
            <v>39933</v>
          </cell>
          <cell r="B2326">
            <v>1.6271640905605803E-2</v>
          </cell>
          <cell r="C2326">
            <v>1.7214058611396525E-2</v>
          </cell>
          <cell r="D2326">
            <v>1.3742396419465055E-2</v>
          </cell>
          <cell r="E2326">
            <v>1.5056865977541856E-2</v>
          </cell>
          <cell r="F2326">
            <v>1.4241525421593546E-2</v>
          </cell>
        </row>
        <row r="2327">
          <cell r="A2327">
            <v>39934</v>
          </cell>
          <cell r="B2327">
            <v>1.0736479612372741E-2</v>
          </cell>
          <cell r="C2327">
            <v>1.6271640905605803E-2</v>
          </cell>
          <cell r="D2327">
            <v>1.4141649374420657E-2</v>
          </cell>
          <cell r="E2327">
            <v>1.4792979418478213E-2</v>
          </cell>
          <cell r="F2327">
            <v>1.4123304514783009E-2</v>
          </cell>
        </row>
        <row r="2328">
          <cell r="A2328">
            <v>39937</v>
          </cell>
          <cell r="B2328">
            <v>1.2850195578104391E-2</v>
          </cell>
          <cell r="C2328">
            <v>1.0736479612372741E-2</v>
          </cell>
          <cell r="D2328">
            <v>1.384895041289284E-2</v>
          </cell>
          <cell r="E2328">
            <v>1.4421684325479555E-2</v>
          </cell>
          <cell r="F2328">
            <v>1.287245543643723E-2</v>
          </cell>
        </row>
        <row r="2329">
          <cell r="A2329">
            <v>39938</v>
          </cell>
          <cell r="B2329">
            <v>8.2813326956032822E-3</v>
          </cell>
          <cell r="C2329">
            <v>1.2850195578104391E-2</v>
          </cell>
          <cell r="D2329">
            <v>1.4173314759703667E-2</v>
          </cell>
          <cell r="E2329">
            <v>1.3937541581760294E-2</v>
          </cell>
          <cell r="F2329">
            <v>1.3203319858893567E-2</v>
          </cell>
        </row>
        <row r="2330">
          <cell r="A2330">
            <v>39939</v>
          </cell>
          <cell r="B2330">
            <v>7.4099129590575775E-3</v>
          </cell>
          <cell r="C2330">
            <v>8.2813326956032822E-3</v>
          </cell>
          <cell r="D2330">
            <v>1.3070741480616549E-2</v>
          </cell>
          <cell r="E2330">
            <v>1.3267384925486042E-2</v>
          </cell>
          <cell r="F2330">
            <v>1.171904160150042E-2</v>
          </cell>
        </row>
        <row r="2331">
          <cell r="A2331">
            <v>39940</v>
          </cell>
          <cell r="B2331">
            <v>1.9060263228274692E-2</v>
          </cell>
          <cell r="C2331">
            <v>7.4099129590575775E-3</v>
          </cell>
          <cell r="D2331">
            <v>1.110991235014876E-2</v>
          </cell>
          <cell r="E2331">
            <v>1.3000833700081281E-2</v>
          </cell>
          <cell r="F2331">
            <v>1.0734186198370721E-2</v>
          </cell>
        </row>
        <row r="2332">
          <cell r="A2332">
            <v>39941</v>
          </cell>
          <cell r="B2332">
            <v>9.6574902257555474E-3</v>
          </cell>
          <cell r="C2332">
            <v>1.9060263228274692E-2</v>
          </cell>
          <cell r="D2332">
            <v>1.1667636814682537E-2</v>
          </cell>
          <cell r="E2332">
            <v>1.3104710729911893E-2</v>
          </cell>
          <cell r="F2332">
            <v>1.3100640245252518E-2</v>
          </cell>
        </row>
        <row r="2333">
          <cell r="A2333">
            <v>39944</v>
          </cell>
          <cell r="B2333">
            <v>9.291848813989638E-3</v>
          </cell>
          <cell r="C2333">
            <v>9.6574902257555474E-3</v>
          </cell>
          <cell r="D2333">
            <v>1.1451838937359095E-2</v>
          </cell>
          <cell r="E2333">
            <v>1.3085340581194493E-2</v>
          </cell>
          <cell r="F2333">
            <v>1.1301226914230513E-2</v>
          </cell>
        </row>
        <row r="2334">
          <cell r="A2334">
            <v>39945</v>
          </cell>
          <cell r="B2334">
            <v>1.4680313963465445E-2</v>
          </cell>
          <cell r="C2334">
            <v>9.291848813989638E-3</v>
          </cell>
          <cell r="D2334">
            <v>1.0740169584536148E-2</v>
          </cell>
          <cell r="E2334">
            <v>1.3075294308240065E-2</v>
          </cell>
          <cell r="F2334">
            <v>1.0966086554339406E-2</v>
          </cell>
        </row>
        <row r="2335">
          <cell r="A2335">
            <v>39946</v>
          </cell>
          <cell r="B2335">
            <v>1.1031079399920157E-2</v>
          </cell>
          <cell r="C2335">
            <v>1.4680313963465445E-2</v>
          </cell>
          <cell r="D2335">
            <v>1.201996583810858E-2</v>
          </cell>
          <cell r="E2335">
            <v>1.3118736765097238E-2</v>
          </cell>
          <cell r="F2335">
            <v>1.243935227463209E-2</v>
          </cell>
        </row>
        <row r="2336">
          <cell r="A2336">
            <v>39947</v>
          </cell>
          <cell r="B2336">
            <v>1.0687512046995301E-2</v>
          </cell>
          <cell r="C2336">
            <v>1.1031079399920157E-2</v>
          </cell>
          <cell r="D2336">
            <v>1.2744199126281094E-2</v>
          </cell>
          <cell r="E2336">
            <v>1.2946374818811586E-2</v>
          </cell>
          <cell r="F2336">
            <v>1.1982285647100355E-2</v>
          </cell>
        </row>
        <row r="2337">
          <cell r="A2337">
            <v>39948</v>
          </cell>
          <cell r="B2337">
            <v>1.1892091233012205E-2</v>
          </cell>
          <cell r="C2337">
            <v>1.0687512046995301E-2</v>
          </cell>
          <cell r="D2337">
            <v>1.1069648890025218E-2</v>
          </cell>
          <cell r="E2337">
            <v>1.3032826398034963E-2</v>
          </cell>
          <cell r="F2337">
            <v>1.1327540529062425E-2</v>
          </cell>
        </row>
        <row r="2338">
          <cell r="A2338">
            <v>39951</v>
          </cell>
          <cell r="B2338">
            <v>1.0996833886501368E-2</v>
          </cell>
          <cell r="C2338">
            <v>1.1892091233012205E-2</v>
          </cell>
          <cell r="D2338">
            <v>1.1516569091476549E-2</v>
          </cell>
          <cell r="E2338">
            <v>1.305672970841556E-2</v>
          </cell>
          <cell r="F2338">
            <v>1.1721879587654882E-2</v>
          </cell>
        </row>
        <row r="2339">
          <cell r="A2339">
            <v>39952</v>
          </cell>
          <cell r="B2339">
            <v>8.4165932751876955E-3</v>
          </cell>
          <cell r="C2339">
            <v>1.0996833886501368E-2</v>
          </cell>
          <cell r="D2339">
            <v>1.1857566105978896E-2</v>
          </cell>
          <cell r="E2339">
            <v>1.2791804716738671E-2</v>
          </cell>
          <cell r="F2339">
            <v>1.1590183694286745E-2</v>
          </cell>
        </row>
        <row r="2340">
          <cell r="A2340">
            <v>39953</v>
          </cell>
          <cell r="B2340">
            <v>1.9116603565911536E-2</v>
          </cell>
          <cell r="C2340">
            <v>8.4165932751876955E-3</v>
          </cell>
          <cell r="D2340">
            <v>1.0604821968323347E-2</v>
          </cell>
          <cell r="E2340">
            <v>1.2681071989321398E-2</v>
          </cell>
          <cell r="F2340">
            <v>1.0614029106241315E-2</v>
          </cell>
        </row>
        <row r="2341">
          <cell r="A2341">
            <v>39954</v>
          </cell>
          <cell r="B2341">
            <v>1.5334251851471447E-2</v>
          </cell>
          <cell r="C2341">
            <v>1.9116603565911536E-2</v>
          </cell>
          <cell r="D2341">
            <v>1.2221926801521621E-2</v>
          </cell>
          <cell r="E2341">
            <v>1.2815750102125757E-2</v>
          </cell>
          <cell r="F2341">
            <v>1.3212941707688223E-2</v>
          </cell>
        </row>
        <row r="2342">
          <cell r="A2342">
            <v>39955</v>
          </cell>
          <cell r="B2342">
            <v>1.0035617731468554E-2</v>
          </cell>
          <cell r="C2342">
            <v>1.5334251851471447E-2</v>
          </cell>
          <cell r="D2342">
            <v>1.3151274762416851E-2</v>
          </cell>
          <cell r="E2342">
            <v>1.28677876236495E-2</v>
          </cell>
          <cell r="F2342">
            <v>1.2888996901868569E-2</v>
          </cell>
        </row>
        <row r="2343">
          <cell r="A2343">
            <v>39959</v>
          </cell>
          <cell r="B2343">
            <v>1.7533054890714894E-2</v>
          </cell>
          <cell r="C2343">
            <v>1.0035617731468554E-2</v>
          </cell>
          <cell r="D2343">
            <v>1.2779980062108121E-2</v>
          </cell>
          <cell r="E2343">
            <v>1.2475547412273759E-2</v>
          </cell>
          <cell r="F2343">
            <v>1.1644395630099164E-2</v>
          </cell>
        </row>
        <row r="2344">
          <cell r="A2344">
            <v>39960</v>
          </cell>
          <cell r="B2344">
            <v>1.2565595168490724E-2</v>
          </cell>
          <cell r="C2344">
            <v>1.7533054890714894E-2</v>
          </cell>
          <cell r="D2344">
            <v>1.4087224262950827E-2</v>
          </cell>
          <cell r="E2344">
            <v>1.2623623719541354E-2</v>
          </cell>
          <cell r="F2344">
            <v>1.3549656985625158E-2</v>
          </cell>
        </row>
        <row r="2345">
          <cell r="A2345">
            <v>39961</v>
          </cell>
          <cell r="B2345">
            <v>1.3781908140695491E-2</v>
          </cell>
          <cell r="C2345">
            <v>1.2565595168490724E-2</v>
          </cell>
          <cell r="D2345">
            <v>1.4917024641611432E-2</v>
          </cell>
          <cell r="E2345">
            <v>1.2640242844472212E-2</v>
          </cell>
          <cell r="F2345">
            <v>1.2960080141991218E-2</v>
          </cell>
        </row>
        <row r="2346">
          <cell r="A2346">
            <v>39962</v>
          </cell>
          <cell r="B2346">
            <v>9.6499880345406533E-3</v>
          </cell>
          <cell r="C2346">
            <v>1.3781908140695491E-2</v>
          </cell>
          <cell r="D2346">
            <v>1.3850085556568224E-2</v>
          </cell>
          <cell r="E2346">
            <v>1.2756312585228812E-2</v>
          </cell>
          <cell r="F2346">
            <v>1.2826252523604373E-2</v>
          </cell>
        </row>
        <row r="2347">
          <cell r="A2347">
            <v>39965</v>
          </cell>
          <cell r="B2347">
            <v>1.4150436300584626E-2</v>
          </cell>
          <cell r="C2347">
            <v>9.6499880345406533E-3</v>
          </cell>
          <cell r="D2347">
            <v>1.2713232793182061E-2</v>
          </cell>
          <cell r="E2347">
            <v>1.2567939355387985E-2</v>
          </cell>
          <cell r="F2347">
            <v>1.1582681216147394E-2</v>
          </cell>
        </row>
        <row r="2348">
          <cell r="A2348">
            <v>39966</v>
          </cell>
          <cell r="B2348">
            <v>7.4909328212302779E-3</v>
          </cell>
          <cell r="C2348">
            <v>1.4150436300584626E-2</v>
          </cell>
          <cell r="D2348">
            <v>1.3536196507005277E-2</v>
          </cell>
          <cell r="E2348">
            <v>1.2428683795805627E-2</v>
          </cell>
          <cell r="F2348">
            <v>1.2658238531996694E-2</v>
          </cell>
        </row>
        <row r="2349">
          <cell r="A2349">
            <v>39967</v>
          </cell>
          <cell r="B2349">
            <v>1.3054578152128732E-2</v>
          </cell>
          <cell r="C2349">
            <v>7.4909328212302779E-3</v>
          </cell>
          <cell r="D2349">
            <v>1.1527772093108353E-2</v>
          </cell>
          <cell r="E2349">
            <v>1.2029560701061282E-2</v>
          </cell>
          <cell r="F2349">
            <v>1.055389870178782E-2</v>
          </cell>
        </row>
        <row r="2350">
          <cell r="A2350">
            <v>39968</v>
          </cell>
          <cell r="B2350">
            <v>7.6158583111310824E-3</v>
          </cell>
          <cell r="C2350">
            <v>1.3054578152128732E-2</v>
          </cell>
          <cell r="D2350">
            <v>1.1625568689835955E-2</v>
          </cell>
          <cell r="E2350">
            <v>1.2134928816504737E-2</v>
          </cell>
          <cell r="F2350">
            <v>1.1641385725869794E-2</v>
          </cell>
        </row>
        <row r="2351">
          <cell r="A2351">
            <v>39969</v>
          </cell>
          <cell r="B2351">
            <v>1.22441219896391E-2</v>
          </cell>
          <cell r="C2351">
            <v>7.6158583111310824E-3</v>
          </cell>
          <cell r="D2351">
            <v>1.0392358723923075E-2</v>
          </cell>
          <cell r="E2351">
            <v>1.1897004395278677E-2</v>
          </cell>
          <cell r="F2351">
            <v>1.0106110595646972E-2</v>
          </cell>
        </row>
        <row r="2352">
          <cell r="A2352">
            <v>39972</v>
          </cell>
          <cell r="B2352">
            <v>1.4394117824389638E-2</v>
          </cell>
          <cell r="C2352">
            <v>1.22441219896391E-2</v>
          </cell>
          <cell r="D2352">
            <v>1.0911185514942764E-2</v>
          </cell>
          <cell r="E2352">
            <v>1.2077131181371215E-2</v>
          </cell>
          <cell r="F2352">
            <v>1.1207005149222396E-2</v>
          </cell>
        </row>
        <row r="2353">
          <cell r="A2353">
            <v>39973</v>
          </cell>
          <cell r="B2353">
            <v>7.4991237354938923E-3</v>
          </cell>
          <cell r="C2353">
            <v>1.4394117824389638E-2</v>
          </cell>
          <cell r="D2353">
            <v>1.0959921819703766E-2</v>
          </cell>
          <cell r="E2353">
            <v>1.2394595038886309E-2</v>
          </cell>
          <cell r="F2353">
            <v>1.1731220521524741E-2</v>
          </cell>
        </row>
        <row r="2354">
          <cell r="A2354">
            <v>39974</v>
          </cell>
          <cell r="B2354">
            <v>1.5338191717988255E-2</v>
          </cell>
          <cell r="C2354">
            <v>7.4991237354938923E-3</v>
          </cell>
          <cell r="D2354">
            <v>1.0961560002556488E-2</v>
          </cell>
          <cell r="E2354">
            <v>1.1869088698305363E-2</v>
          </cell>
          <cell r="F2354">
            <v>1.0286678085744077E-2</v>
          </cell>
        </row>
        <row r="2355">
          <cell r="A2355">
            <v>39975</v>
          </cell>
          <cell r="B2355">
            <v>1.3805947905675417E-2</v>
          </cell>
          <cell r="C2355">
            <v>1.5338191717988255E-2</v>
          </cell>
          <cell r="D2355">
            <v>1.1418282715728393E-2</v>
          </cell>
          <cell r="E2355">
            <v>1.2127302402497762E-2</v>
          </cell>
          <cell r="F2355">
            <v>1.1977272602117492E-2</v>
          </cell>
        </row>
        <row r="2356">
          <cell r="A2356">
            <v>39976</v>
          </cell>
          <cell r="B2356">
            <v>9.1223534936700108E-3</v>
          </cell>
          <cell r="C2356">
            <v>1.3805947905675417E-2</v>
          </cell>
          <cell r="D2356">
            <v>1.265630063463726E-2</v>
          </cell>
          <cell r="E2356">
            <v>1.2332488724847114E-2</v>
          </cell>
          <cell r="F2356">
            <v>1.2233226228807405E-2</v>
          </cell>
        </row>
        <row r="2357">
          <cell r="A2357">
            <v>39979</v>
          </cell>
          <cell r="B2357">
            <v>1.2915217317053198E-2</v>
          </cell>
          <cell r="C2357">
            <v>9.1223534936700108E-3</v>
          </cell>
          <cell r="D2357">
            <v>1.2031946935443441E-2</v>
          </cell>
          <cell r="E2357">
            <v>1.2079854158038233E-2</v>
          </cell>
          <cell r="F2357">
            <v>1.1056798828671882E-2</v>
          </cell>
        </row>
        <row r="2358">
          <cell r="A2358">
            <v>39980</v>
          </cell>
          <cell r="B2358">
            <v>8.941305819819733E-3</v>
          </cell>
          <cell r="C2358">
            <v>1.2915217317053198E-2</v>
          </cell>
          <cell r="D2358">
            <v>1.1736166833976155E-2</v>
          </cell>
          <cell r="E2358">
            <v>1.2165496790635184E-2</v>
          </cell>
          <cell r="F2358">
            <v>1.1668217506259749E-2</v>
          </cell>
        </row>
        <row r="2359">
          <cell r="A2359">
            <v>39981</v>
          </cell>
          <cell r="B2359">
            <v>1.0501917891866455E-2</v>
          </cell>
          <cell r="C2359">
            <v>8.941305819819733E-3</v>
          </cell>
          <cell r="D2359">
            <v>1.2024603250841323E-2</v>
          </cell>
          <cell r="E2359">
            <v>1.2086123780309026E-2</v>
          </cell>
          <cell r="F2359">
            <v>1.1023362387426483E-2</v>
          </cell>
        </row>
        <row r="2360">
          <cell r="A2360">
            <v>39982</v>
          </cell>
          <cell r="B2360">
            <v>9.0065327666958451E-3</v>
          </cell>
          <cell r="C2360">
            <v>1.0501917891866455E-2</v>
          </cell>
          <cell r="D2360">
            <v>1.1057348485616963E-2</v>
          </cell>
          <cell r="E2360">
            <v>1.2022934082984217E-2</v>
          </cell>
          <cell r="F2360">
            <v>1.0924628828519292E-2</v>
          </cell>
        </row>
        <row r="2361">
          <cell r="A2361">
            <v>39983</v>
          </cell>
          <cell r="B2361">
            <v>8.2473325607790998E-3</v>
          </cell>
          <cell r="C2361">
            <v>9.0065327666958451E-3</v>
          </cell>
          <cell r="D2361">
            <v>1.0097465457821048E-2</v>
          </cell>
          <cell r="E2361">
            <v>1.1932465850265785E-2</v>
          </cell>
          <cell r="F2361">
            <v>1.026234776429649E-2</v>
          </cell>
        </row>
        <row r="2362">
          <cell r="A2362">
            <v>39986</v>
          </cell>
          <cell r="B2362">
            <v>1.1083054095166621E-2</v>
          </cell>
          <cell r="C2362">
            <v>8.2473325607790998E-3</v>
          </cell>
          <cell r="D2362">
            <v>9.9224612712428654E-3</v>
          </cell>
          <cell r="E2362">
            <v>1.1924772181429028E-2</v>
          </cell>
          <cell r="F2362">
            <v>1.005618341543422E-2</v>
          </cell>
        </row>
        <row r="2363">
          <cell r="A2363">
            <v>39987</v>
          </cell>
          <cell r="B2363">
            <v>7.1796181737218837E-3</v>
          </cell>
          <cell r="C2363">
            <v>1.1083054095166621E-2</v>
          </cell>
          <cell r="D2363">
            <v>9.5560286268655502E-3</v>
          </cell>
          <cell r="E2363">
            <v>1.155961084184972E-2</v>
          </cell>
          <cell r="F2363">
            <v>1.0304294656473036E-2</v>
          </cell>
        </row>
        <row r="2364">
          <cell r="A2364">
            <v>39988</v>
          </cell>
          <cell r="B2364">
            <v>1.2496256226350474E-2</v>
          </cell>
          <cell r="C2364">
            <v>7.1796181737218837E-3</v>
          </cell>
          <cell r="D2364">
            <v>9.2036910976459798E-3</v>
          </cell>
          <cell r="E2364">
            <v>1.1188945674679283E-2</v>
          </cell>
          <cell r="F2364">
            <v>9.3285804486398175E-3</v>
          </cell>
        </row>
        <row r="2365">
          <cell r="A2365">
            <v>39989</v>
          </cell>
          <cell r="B2365">
            <v>1.3588901655221152E-2</v>
          </cell>
          <cell r="C2365">
            <v>1.2496256226350474E-2</v>
          </cell>
          <cell r="D2365">
            <v>9.6025587645427839E-3</v>
          </cell>
          <cell r="E2365">
            <v>1.1300792878992098E-2</v>
          </cell>
          <cell r="F2365">
            <v>1.0485511701046042E-2</v>
          </cell>
        </row>
        <row r="2366">
          <cell r="A2366">
            <v>39990</v>
          </cell>
          <cell r="B2366">
            <v>6.8569342588378759E-3</v>
          </cell>
          <cell r="C2366">
            <v>1.3588901655221152E-2</v>
          </cell>
          <cell r="D2366">
            <v>1.0519032542247847E-2</v>
          </cell>
          <cell r="E2366">
            <v>1.1121513186469653E-2</v>
          </cell>
          <cell r="F2366">
            <v>1.0960930097226901E-2</v>
          </cell>
        </row>
        <row r="2367">
          <cell r="A2367">
            <v>39993</v>
          </cell>
          <cell r="B2367">
            <v>7.5881603828355472E-3</v>
          </cell>
          <cell r="C2367">
            <v>6.8569342588378759E-3</v>
          </cell>
          <cell r="D2367">
            <v>1.0240952881859602E-2</v>
          </cell>
          <cell r="E2367">
            <v>1.0862028599667253E-2</v>
          </cell>
          <cell r="F2367">
            <v>9.5379654162512078E-3</v>
          </cell>
        </row>
        <row r="2368">
          <cell r="A2368">
            <v>39994</v>
          </cell>
          <cell r="B2368">
            <v>1.1598221969535963E-2</v>
          </cell>
          <cell r="C2368">
            <v>7.5881603828355472E-3</v>
          </cell>
          <cell r="D2368">
            <v>9.5419741393933857E-3</v>
          </cell>
          <cell r="E2368">
            <v>1.058049461067362E-2</v>
          </cell>
          <cell r="F2368">
            <v>9.309271952091653E-3</v>
          </cell>
        </row>
        <row r="2369">
          <cell r="A2369">
            <v>39995</v>
          </cell>
          <cell r="B2369">
            <v>9.9288499013832909E-3</v>
          </cell>
          <cell r="C2369">
            <v>1.1598221969535963E-2</v>
          </cell>
          <cell r="D2369">
            <v>1.0425694898556203E-2</v>
          </cell>
          <cell r="E2369">
            <v>1.0669050698627953E-2</v>
          </cell>
          <cell r="F2369">
            <v>1.0400389298132594E-2</v>
          </cell>
        </row>
        <row r="2370">
          <cell r="A2370">
            <v>39996</v>
          </cell>
          <cell r="B2370">
            <v>1.0650978899017996E-2</v>
          </cell>
          <cell r="C2370">
            <v>9.9288499013832909E-3</v>
          </cell>
          <cell r="D2370">
            <v>9.9122136335627661E-3</v>
          </cell>
          <cell r="E2370">
            <v>1.0477160407755164E-2</v>
          </cell>
          <cell r="F2370">
            <v>9.8360023603697912E-3</v>
          </cell>
        </row>
        <row r="2371">
          <cell r="A2371">
            <v>40000</v>
          </cell>
          <cell r="B2371">
            <v>1.0701185448904402E-2</v>
          </cell>
          <cell r="C2371">
            <v>1.0650978899017996E-2</v>
          </cell>
          <cell r="D2371">
            <v>9.3246290823221344E-3</v>
          </cell>
          <cell r="E2371">
            <v>1.0620798865836424E-2</v>
          </cell>
          <cell r="F2371">
            <v>9.8005955033391799E-3</v>
          </cell>
        </row>
        <row r="2372">
          <cell r="A2372">
            <v>40001</v>
          </cell>
          <cell r="B2372">
            <v>8.8913405880868285E-3</v>
          </cell>
          <cell r="C2372">
            <v>1.0701185448904402E-2</v>
          </cell>
          <cell r="D2372">
            <v>1.0093479320335439E-2</v>
          </cell>
          <cell r="E2372">
            <v>1.0513826470235316E-2</v>
          </cell>
          <cell r="F2372">
            <v>1.0057347546361053E-2</v>
          </cell>
        </row>
        <row r="2373">
          <cell r="A2373">
            <v>40002</v>
          </cell>
          <cell r="B2373">
            <v>1.3588397516073814E-2</v>
          </cell>
          <cell r="C2373">
            <v>8.8913405880868285E-3</v>
          </cell>
          <cell r="D2373">
            <v>1.0354115361385696E-2</v>
          </cell>
          <cell r="E2373">
            <v>1.0571802937369668E-2</v>
          </cell>
          <cell r="F2373">
            <v>9.8457615755118497E-3</v>
          </cell>
        </row>
        <row r="2374">
          <cell r="A2374">
            <v>40003</v>
          </cell>
          <cell r="B2374">
            <v>7.3888982191067046E-3</v>
          </cell>
          <cell r="C2374">
            <v>1.3588397516073814E-2</v>
          </cell>
          <cell r="D2374">
            <v>1.0752150470693268E-2</v>
          </cell>
          <cell r="E2374">
            <v>1.0632906370389428E-2</v>
          </cell>
          <cell r="F2374">
            <v>1.0871250809206191E-2</v>
          </cell>
        </row>
        <row r="2375">
          <cell r="A2375">
            <v>40004</v>
          </cell>
          <cell r="B2375">
            <v>8.7912869762499634E-3</v>
          </cell>
          <cell r="C2375">
            <v>7.3888982191067046E-3</v>
          </cell>
          <cell r="D2375">
            <v>1.0244160134237949E-2</v>
          </cell>
          <cell r="E2375">
            <v>1.0314487297422022E-2</v>
          </cell>
          <cell r="F2375">
            <v>9.4383759853450648E-3</v>
          </cell>
        </row>
        <row r="2376">
          <cell r="A2376">
            <v>40007</v>
          </cell>
          <cell r="B2376">
            <v>1.4308299086171971E-2</v>
          </cell>
          <cell r="C2376">
            <v>8.7912869762499634E-3</v>
          </cell>
          <cell r="D2376">
            <v>9.8722217496843411E-3</v>
          </cell>
          <cell r="E2376">
            <v>1.0373221990183661E-2</v>
          </cell>
          <cell r="F2376">
            <v>9.5764650371034203E-3</v>
          </cell>
        </row>
        <row r="2377">
          <cell r="A2377">
            <v>40008</v>
          </cell>
          <cell r="B2377">
            <v>6.8387402312963096E-3</v>
          </cell>
          <cell r="C2377">
            <v>1.4308299086171971E-2</v>
          </cell>
          <cell r="D2377">
            <v>1.0593644477137856E-2</v>
          </cell>
          <cell r="E2377">
            <v>1.0326408688737467E-2</v>
          </cell>
          <cell r="F2377">
            <v>1.0832688867093439E-2</v>
          </cell>
        </row>
        <row r="2378">
          <cell r="A2378">
            <v>40009</v>
          </cell>
          <cell r="B2378">
            <v>1.1805824930210906E-2</v>
          </cell>
          <cell r="C2378">
            <v>6.8387402312963096E-3</v>
          </cell>
          <cell r="D2378">
            <v>1.0183124405779754E-2</v>
          </cell>
          <cell r="E2378">
            <v>1.0009717430811143E-2</v>
          </cell>
          <cell r="F2378">
            <v>9.205467243278918E-3</v>
          </cell>
        </row>
        <row r="2379">
          <cell r="A2379">
            <v>40010</v>
          </cell>
          <cell r="B2379">
            <v>1.0217706039350644E-2</v>
          </cell>
          <cell r="C2379">
            <v>1.1805824930210906E-2</v>
          </cell>
          <cell r="D2379">
            <v>9.8266098886071705E-3</v>
          </cell>
          <cell r="E2379">
            <v>1.0131693405199364E-2</v>
          </cell>
          <cell r="F2379">
            <v>1.0021196841494126E-2</v>
          </cell>
        </row>
        <row r="2380">
          <cell r="A2380">
            <v>40011</v>
          </cell>
          <cell r="B2380">
            <v>5.9085654539518841E-3</v>
          </cell>
          <cell r="C2380">
            <v>1.0217706039350644E-2</v>
          </cell>
          <cell r="D2380">
            <v>1.0392371452655961E-2</v>
          </cell>
          <cell r="E2380">
            <v>1.0009079256212887E-2</v>
          </cell>
          <cell r="F2380">
            <v>9.8983866102600997E-3</v>
          </cell>
        </row>
        <row r="2381">
          <cell r="A2381">
            <v>40014</v>
          </cell>
          <cell r="B2381">
            <v>5.6102924429392966E-3</v>
          </cell>
          <cell r="C2381">
            <v>5.9085654539518841E-3</v>
          </cell>
          <cell r="D2381">
            <v>9.8158271481963433E-3</v>
          </cell>
          <cell r="E2381">
            <v>9.871227421400711E-3</v>
          </cell>
          <cell r="F2381">
            <v>8.8493720583139018E-3</v>
          </cell>
        </row>
        <row r="2382">
          <cell r="A2382">
            <v>40015</v>
          </cell>
          <cell r="B2382">
            <v>1.0232329499157837E-2</v>
          </cell>
          <cell r="C2382">
            <v>5.6102924429392966E-3</v>
          </cell>
          <cell r="D2382">
            <v>8.0762258195498093E-3</v>
          </cell>
          <cell r="E2382">
            <v>9.648880810085839E-3</v>
          </cell>
          <cell r="F2382">
            <v>8.0671910270336163E-3</v>
          </cell>
        </row>
        <row r="2383">
          <cell r="A2383">
            <v>40016</v>
          </cell>
          <cell r="B2383">
            <v>8.3638406595369728E-3</v>
          </cell>
          <cell r="C2383">
            <v>1.0232329499157837E-2</v>
          </cell>
          <cell r="D2383">
            <v>8.754943673122113E-3</v>
          </cell>
          <cell r="E2383">
            <v>9.7045988433795659E-3</v>
          </cell>
          <cell r="F2383">
            <v>9.1815676994669929E-3</v>
          </cell>
        </row>
        <row r="2384">
          <cell r="A2384">
            <v>40017</v>
          </cell>
          <cell r="B2384">
            <v>1.287720972664113E-2</v>
          </cell>
          <cell r="C2384">
            <v>8.3638406595369728E-3</v>
          </cell>
          <cell r="D2384">
            <v>8.0665468189873267E-3</v>
          </cell>
          <cell r="E2384">
            <v>9.7098946660503765E-3</v>
          </cell>
          <cell r="F2384">
            <v>8.5869861561144872E-3</v>
          </cell>
        </row>
        <row r="2385">
          <cell r="A2385">
            <v>40018</v>
          </cell>
          <cell r="B2385">
            <v>1.0209804579078533E-2</v>
          </cell>
          <cell r="C2385">
            <v>1.287720972664113E-2</v>
          </cell>
          <cell r="D2385">
            <v>8.5984475564454231E-3</v>
          </cell>
          <cell r="E2385">
            <v>9.7914471947537652E-3</v>
          </cell>
          <cell r="F2385">
            <v>9.6362452874462941E-3</v>
          </cell>
        </row>
        <row r="2386">
          <cell r="A2386">
            <v>40021</v>
          </cell>
          <cell r="B2386">
            <v>7.7205790788425436E-3</v>
          </cell>
          <cell r="C2386">
            <v>1.0209804579078533E-2</v>
          </cell>
          <cell r="D2386">
            <v>9.4586953814707539E-3</v>
          </cell>
          <cell r="E2386">
            <v>9.9291829404517945E-3</v>
          </cell>
          <cell r="F2386">
            <v>9.5205233610851404E-3</v>
          </cell>
        </row>
        <row r="2387">
          <cell r="A2387">
            <v>40022</v>
          </cell>
          <cell r="B2387">
            <v>1.0731743907682407E-2</v>
          </cell>
          <cell r="C2387">
            <v>7.7205790788425436E-3</v>
          </cell>
          <cell r="D2387">
            <v>9.8807527086514028E-3</v>
          </cell>
          <cell r="E2387">
            <v>9.712106706474162E-3</v>
          </cell>
          <cell r="F2387">
            <v>9.146041594042446E-3</v>
          </cell>
        </row>
        <row r="2388">
          <cell r="A2388">
            <v>40023</v>
          </cell>
          <cell r="B2388">
            <v>7.6245904936328253E-3</v>
          </cell>
          <cell r="C2388">
            <v>1.0731743907682407E-2</v>
          </cell>
          <cell r="D2388">
            <v>9.9806355903563158E-3</v>
          </cell>
          <cell r="E2388">
            <v>9.5822358997678554E-3</v>
          </cell>
          <cell r="F2388">
            <v>9.6846282107801718E-3</v>
          </cell>
        </row>
        <row r="2389">
          <cell r="A2389">
            <v>40024</v>
          </cell>
          <cell r="B2389">
            <v>1.4054910362892272E-2</v>
          </cell>
          <cell r="C2389">
            <v>7.6245904936328253E-3</v>
          </cell>
          <cell r="D2389">
            <v>9.8327855571754864E-3</v>
          </cell>
          <cell r="E2389">
            <v>9.6171293649858075E-3</v>
          </cell>
          <cell r="F2389">
            <v>9.0764229197843587E-3</v>
          </cell>
        </row>
        <row r="2390">
          <cell r="A2390">
            <v>40025</v>
          </cell>
          <cell r="B2390">
            <v>6.9203581087775657E-3</v>
          </cell>
          <cell r="C2390">
            <v>1.4054910362892272E-2</v>
          </cell>
          <cell r="D2390">
            <v>1.0068325684425717E-2</v>
          </cell>
          <cell r="E2390">
            <v>9.9110725458974765E-3</v>
          </cell>
          <cell r="F2390">
            <v>1.0441064755771662E-2</v>
          </cell>
        </row>
        <row r="2391">
          <cell r="A2391">
            <v>40028</v>
          </cell>
          <cell r="B2391">
            <v>6.4356693097691389E-3</v>
          </cell>
          <cell r="C2391">
            <v>6.9203581087775657E-3</v>
          </cell>
          <cell r="D2391">
            <v>9.4104363903655223E-3</v>
          </cell>
          <cell r="E2391">
            <v>9.6984423704084572E-3</v>
          </cell>
          <cell r="F2391">
            <v>8.8203154412438856E-3</v>
          </cell>
        </row>
        <row r="2392">
          <cell r="A2392">
            <v>40029</v>
          </cell>
          <cell r="B2392">
            <v>6.8872237949947875E-3</v>
          </cell>
          <cell r="C2392">
            <v>6.4356693097691389E-3</v>
          </cell>
          <cell r="D2392">
            <v>9.1534544365508425E-3</v>
          </cell>
          <cell r="E2392">
            <v>9.5396614344259983E-3</v>
          </cell>
          <cell r="F2392">
            <v>8.5790789578363627E-3</v>
          </cell>
        </row>
        <row r="2393">
          <cell r="A2393">
            <v>40030</v>
          </cell>
          <cell r="B2393">
            <v>9.225195830788643E-3</v>
          </cell>
          <cell r="C2393">
            <v>6.8872237949947875E-3</v>
          </cell>
          <cell r="D2393">
            <v>8.3845504140133177E-3</v>
          </cell>
          <cell r="E2393">
            <v>9.3685816569703973E-3</v>
          </cell>
          <cell r="F2393">
            <v>8.3133010506303076E-3</v>
          </cell>
        </row>
        <row r="2394">
          <cell r="A2394">
            <v>40031</v>
          </cell>
          <cell r="B2394">
            <v>9.5408384829770536E-3</v>
          </cell>
          <cell r="C2394">
            <v>9.225195830788643E-3</v>
          </cell>
          <cell r="D2394">
            <v>8.7046714814444821E-3</v>
          </cell>
          <cell r="E2394">
            <v>9.3014912197833168E-3</v>
          </cell>
          <cell r="F2394">
            <v>8.8339616487470591E-3</v>
          </cell>
        </row>
        <row r="2395">
          <cell r="A2395">
            <v>40032</v>
          </cell>
          <cell r="B2395">
            <v>1.1748678512096607E-2</v>
          </cell>
          <cell r="C2395">
            <v>9.5408384829770536E-3</v>
          </cell>
          <cell r="D2395">
            <v>7.8018571054614379E-3</v>
          </cell>
          <cell r="E2395">
            <v>9.3310138513692364E-3</v>
          </cell>
          <cell r="F2395">
            <v>8.5659960893793661E-3</v>
          </cell>
        </row>
        <row r="2396">
          <cell r="A2396">
            <v>40035</v>
          </cell>
          <cell r="B2396">
            <v>6.8519014163009951E-3</v>
          </cell>
          <cell r="C2396">
            <v>1.1748678512096607E-2</v>
          </cell>
          <cell r="D2396">
            <v>8.767521186125244E-3</v>
          </cell>
          <cell r="E2396">
            <v>9.2473902602793635E-3</v>
          </cell>
          <cell r="F2396">
            <v>9.2973136080885706E-3</v>
          </cell>
        </row>
        <row r="2397">
          <cell r="A2397">
            <v>40036</v>
          </cell>
          <cell r="B2397">
            <v>6.567792006001532E-3</v>
          </cell>
          <cell r="C2397">
            <v>6.8519014163009951E-3</v>
          </cell>
          <cell r="D2397">
            <v>8.8507676074316179E-3</v>
          </cell>
          <cell r="E2397">
            <v>9.2229813146972855E-3</v>
          </cell>
          <cell r="F2397">
            <v>8.4278734751281979E-3</v>
          </cell>
        </row>
        <row r="2398">
          <cell r="A2398">
            <v>40037</v>
          </cell>
          <cell r="B2398">
            <v>1.1735731345398789E-2</v>
          </cell>
          <cell r="C2398">
            <v>6.567792006001532E-3</v>
          </cell>
          <cell r="D2398">
            <v>8.7868812496329669E-3</v>
          </cell>
          <cell r="E2398">
            <v>9.1219133615041744E-3</v>
          </cell>
          <cell r="F2398">
            <v>8.3158763529311685E-3</v>
          </cell>
        </row>
        <row r="2399">
          <cell r="A2399">
            <v>40038</v>
          </cell>
          <cell r="B2399">
            <v>7.7473342297886601E-3</v>
          </cell>
          <cell r="C2399">
            <v>1.1735731345398789E-2</v>
          </cell>
          <cell r="D2399">
            <v>9.2889883525549936E-3</v>
          </cell>
          <cell r="E2399">
            <v>9.0049784641963032E-3</v>
          </cell>
          <cell r="F2399">
            <v>9.4015825186442303E-3</v>
          </cell>
        </row>
        <row r="2400">
          <cell r="A2400">
            <v>40039</v>
          </cell>
          <cell r="B2400">
            <v>1.2448846848114793E-2</v>
          </cell>
          <cell r="C2400">
            <v>7.7473342297886601E-3</v>
          </cell>
          <cell r="D2400">
            <v>8.930287501917317E-3</v>
          </cell>
          <cell r="E2400">
            <v>9.0462781914004992E-3</v>
          </cell>
          <cell r="F2400">
            <v>8.556735646194991E-3</v>
          </cell>
        </row>
        <row r="2401">
          <cell r="A2401">
            <v>40042</v>
          </cell>
          <cell r="B2401">
            <v>1.0324096734956413E-2</v>
          </cell>
          <cell r="C2401">
            <v>1.2448846848114793E-2</v>
          </cell>
          <cell r="D2401">
            <v>9.0703211691209543E-3</v>
          </cell>
          <cell r="E2401">
            <v>9.0755064603961315E-3</v>
          </cell>
          <cell r="F2401">
            <v>9.4754827117718536E-3</v>
          </cell>
        </row>
        <row r="2402">
          <cell r="A2402">
            <v>40043</v>
          </cell>
          <cell r="B2402">
            <v>5.2200541222323909E-3</v>
          </cell>
          <cell r="C2402">
            <v>1.0324096734956413E-2</v>
          </cell>
          <cell r="D2402">
            <v>9.7647602328520371E-3</v>
          </cell>
          <cell r="E2402">
            <v>9.0803424011054838E-3</v>
          </cell>
          <cell r="F2402">
            <v>9.3488699379301807E-3</v>
          </cell>
        </row>
        <row r="2403">
          <cell r="A2403">
            <v>40044</v>
          </cell>
          <cell r="B2403">
            <v>1.1969166002095423E-2</v>
          </cell>
          <cell r="C2403">
            <v>5.2200541222323909E-3</v>
          </cell>
          <cell r="D2403">
            <v>9.4952126560982099E-3</v>
          </cell>
          <cell r="E2403">
            <v>9.0490464314818709E-3</v>
          </cell>
          <cell r="F2403">
            <v>8.3078678056486919E-3</v>
          </cell>
        </row>
        <row r="2404">
          <cell r="A2404">
            <v>40045</v>
          </cell>
          <cell r="B2404">
            <v>5.8278668990922175E-3</v>
          </cell>
          <cell r="C2404">
            <v>1.1969166002095423E-2</v>
          </cell>
          <cell r="D2404">
            <v>9.5418995874375374E-3</v>
          </cell>
          <cell r="E2404">
            <v>9.3380861387162405E-3</v>
          </cell>
          <cell r="F2404">
            <v>9.6584808774352934E-3</v>
          </cell>
        </row>
        <row r="2405">
          <cell r="A2405">
            <v>40046</v>
          </cell>
          <cell r="B2405">
            <v>8.1108470209494653E-3</v>
          </cell>
          <cell r="C2405">
            <v>5.8278668990922175E-3</v>
          </cell>
          <cell r="D2405">
            <v>9.158006121298249E-3</v>
          </cell>
          <cell r="E2405">
            <v>9.1378832932587101E-3</v>
          </cell>
          <cell r="F2405">
            <v>8.3250738138306978E-3</v>
          </cell>
        </row>
        <row r="2406">
          <cell r="A2406">
            <v>40049</v>
          </cell>
          <cell r="B2406">
            <v>9.3155904104698112E-3</v>
          </cell>
          <cell r="C2406">
            <v>8.1108470209494653E-3</v>
          </cell>
          <cell r="D2406">
            <v>8.290406155865182E-3</v>
          </cell>
          <cell r="E2406">
            <v>9.1263835824138256E-3</v>
          </cell>
          <cell r="F2406">
            <v>8.4136286542942848E-3</v>
          </cell>
        </row>
        <row r="2407">
          <cell r="A2407">
            <v>40050</v>
          </cell>
          <cell r="B2407">
            <v>9.4268728595742427E-3</v>
          </cell>
          <cell r="C2407">
            <v>9.3155904104698112E-3</v>
          </cell>
          <cell r="D2407">
            <v>8.0887048909678606E-3</v>
          </cell>
          <cell r="E2407">
            <v>8.9644917953151295E-3</v>
          </cell>
          <cell r="F2407">
            <v>8.4994657656588465E-3</v>
          </cell>
        </row>
        <row r="2408">
          <cell r="A2408">
            <v>40051</v>
          </cell>
          <cell r="B2408">
            <v>7.0175877397558551E-3</v>
          </cell>
          <cell r="C2408">
            <v>9.4268728595742427E-3</v>
          </cell>
          <cell r="D2408">
            <v>8.9300686384362303E-3</v>
          </cell>
          <cell r="E2408">
            <v>8.9289039898831166E-3</v>
          </cell>
          <cell r="F2408">
            <v>8.8201012447447578E-3</v>
          </cell>
        </row>
        <row r="2409">
          <cell r="A2409">
            <v>40052</v>
          </cell>
          <cell r="B2409">
            <v>1.233329817812579E-2</v>
          </cell>
          <cell r="C2409">
            <v>7.0175877397558551E-3</v>
          </cell>
          <cell r="D2409">
            <v>7.9397529859683187E-3</v>
          </cell>
          <cell r="E2409">
            <v>8.8969498381064483E-3</v>
          </cell>
          <cell r="F2409">
            <v>8.0012069382245019E-3</v>
          </cell>
        </row>
        <row r="2410">
          <cell r="A2410">
            <v>40053</v>
          </cell>
          <cell r="B2410">
            <v>1.0360785378231792E-2</v>
          </cell>
          <cell r="C2410">
            <v>1.233329817812579E-2</v>
          </cell>
          <cell r="D2410">
            <v>9.240839241775033E-3</v>
          </cell>
          <cell r="E2410">
            <v>8.9697477594902382E-3</v>
          </cell>
          <cell r="F2410">
            <v>9.4797473930468903E-3</v>
          </cell>
        </row>
        <row r="2411">
          <cell r="A2411">
            <v>40056</v>
          </cell>
          <cell r="B2411">
            <v>8.2688918136181958E-3</v>
          </cell>
          <cell r="C2411">
            <v>1.0360785378231792E-2</v>
          </cell>
          <cell r="D2411">
            <v>9.6908269132314987E-3</v>
          </cell>
          <cell r="E2411">
            <v>9.0941202542447371E-3</v>
          </cell>
          <cell r="F2411">
            <v>9.3330001377724021E-3</v>
          </cell>
        </row>
        <row r="2412">
          <cell r="A2412">
            <v>40057</v>
          </cell>
          <cell r="B2412">
            <v>1.8042613384436305E-2</v>
          </cell>
          <cell r="C2412">
            <v>8.2688918136181958E-3</v>
          </cell>
          <cell r="D2412">
            <v>9.4814871938611739E-3</v>
          </cell>
          <cell r="E2412">
            <v>8.8311194110959178E-3</v>
          </cell>
          <cell r="F2412">
            <v>8.7792349409568995E-3</v>
          </cell>
        </row>
        <row r="2413">
          <cell r="A2413">
            <v>40058</v>
          </cell>
          <cell r="B2413">
            <v>5.8751317688088374E-3</v>
          </cell>
          <cell r="C2413">
            <v>1.8042613384436305E-2</v>
          </cell>
          <cell r="D2413">
            <v>1.1204635298833587E-2</v>
          </cell>
          <cell r="E2413">
            <v>9.3366764690804033E-3</v>
          </cell>
          <cell r="F2413">
            <v>1.1382838909693035E-2</v>
          </cell>
        </row>
        <row r="2414">
          <cell r="A2414">
            <v>40059</v>
          </cell>
          <cell r="B2414">
            <v>6.8625574734656677E-3</v>
          </cell>
          <cell r="C2414">
            <v>5.8751317688088374E-3</v>
          </cell>
          <cell r="D2414">
            <v>1.0976144104644182E-2</v>
          </cell>
          <cell r="E2414">
            <v>9.3111974899458445E-3</v>
          </cell>
          <cell r="F2414">
            <v>9.0730886398794879E-3</v>
          </cell>
        </row>
        <row r="2415">
          <cell r="A2415">
            <v>40060</v>
          </cell>
          <cell r="B2415">
            <v>7.1371903440577466E-3</v>
          </cell>
          <cell r="C2415">
            <v>6.8625574734656677E-3</v>
          </cell>
          <cell r="D2415">
            <v>9.8819959637121597E-3</v>
          </cell>
          <cell r="E2415">
            <v>9.3100762935127025E-3</v>
          </cell>
          <cell r="F2415">
            <v>8.8451530798933937E-3</v>
          </cell>
        </row>
        <row r="2416">
          <cell r="A2416">
            <v>40064</v>
          </cell>
          <cell r="B2416">
            <v>3.9186009697597278E-3</v>
          </cell>
          <cell r="C2416">
            <v>7.1371903440577466E-3</v>
          </cell>
          <cell r="D2416">
            <v>9.2372769568773508E-3</v>
          </cell>
          <cell r="E2416">
            <v>9.2151669532067534E-3</v>
          </cell>
          <cell r="F2416">
            <v>8.6208868693049331E-3</v>
          </cell>
        </row>
        <row r="2417">
          <cell r="A2417">
            <v>40065</v>
          </cell>
          <cell r="B2417">
            <v>6.7468488933864583E-3</v>
          </cell>
          <cell r="C2417">
            <v>3.9186009697597278E-3</v>
          </cell>
          <cell r="D2417">
            <v>8.3672187881056563E-3</v>
          </cell>
          <cell r="E2417">
            <v>8.959610702605968E-3</v>
          </cell>
          <cell r="F2417">
            <v>7.6186876519411494E-3</v>
          </cell>
        </row>
        <row r="2418">
          <cell r="A2418">
            <v>40066</v>
          </cell>
          <cell r="B2418">
            <v>8.9819629808351054E-3</v>
          </cell>
          <cell r="C2418">
            <v>6.7468488933864583E-3</v>
          </cell>
          <cell r="D2418">
            <v>6.1080658898956877E-3</v>
          </cell>
          <cell r="E2418">
            <v>8.7322548108464144E-3</v>
          </cell>
          <cell r="F2418">
            <v>7.2105685469533477E-3</v>
          </cell>
        </row>
        <row r="2419">
          <cell r="A2419">
            <v>40067</v>
          </cell>
          <cell r="B2419">
            <v>6.1024026753372035E-3</v>
          </cell>
          <cell r="C2419">
            <v>8.9819629808351054E-3</v>
          </cell>
          <cell r="D2419">
            <v>6.7294321323009415E-3</v>
          </cell>
          <cell r="E2419">
            <v>8.8290757910525104E-3</v>
          </cell>
          <cell r="F2419">
            <v>7.8838133969263077E-3</v>
          </cell>
        </row>
        <row r="2420">
          <cell r="A2420">
            <v>40070</v>
          </cell>
          <cell r="B2420">
            <v>8.8737350257673004E-3</v>
          </cell>
          <cell r="C2420">
            <v>6.1024026753372035E-3</v>
          </cell>
          <cell r="D2420">
            <v>6.5774011726752483E-3</v>
          </cell>
          <cell r="E2420">
            <v>8.8079217305677675E-3</v>
          </cell>
          <cell r="F2420">
            <v>7.2952611112038612E-3</v>
          </cell>
        </row>
        <row r="2421">
          <cell r="A2421">
            <v>40071</v>
          </cell>
          <cell r="B2421">
            <v>7.7771906006865177E-3</v>
          </cell>
          <cell r="C2421">
            <v>8.8737350257673004E-3</v>
          </cell>
          <cell r="D2421">
            <v>6.9247101090171587E-3</v>
          </cell>
          <cell r="E2421">
            <v>8.6778309887663371E-3</v>
          </cell>
          <cell r="F2421">
            <v>7.8822095188140623E-3</v>
          </cell>
        </row>
        <row r="2422">
          <cell r="A2422">
            <v>40072</v>
          </cell>
          <cell r="B2422">
            <v>6.5878619908446203E-3</v>
          </cell>
          <cell r="C2422">
            <v>7.7771906006865177E-3</v>
          </cell>
          <cell r="D2422">
            <v>7.6964280352025171E-3</v>
          </cell>
          <cell r="E2422">
            <v>8.679188096534422E-3</v>
          </cell>
          <cell r="F2422">
            <v>7.9703287810130759E-3</v>
          </cell>
        </row>
        <row r="2423">
          <cell r="A2423">
            <v>40073</v>
          </cell>
          <cell r="B2423">
            <v>8.4124093322103365E-3</v>
          </cell>
          <cell r="C2423">
            <v>6.5878619908446203E-3</v>
          </cell>
          <cell r="D2423">
            <v>7.66463065469415E-3</v>
          </cell>
          <cell r="E2423">
            <v>8.4127796939312324E-3</v>
          </cell>
          <cell r="F2423">
            <v>7.6457699173292891E-3</v>
          </cell>
        </row>
        <row r="2424">
          <cell r="A2424">
            <v>40074</v>
          </cell>
          <cell r="B2424">
            <v>4.5118928403326212E-3</v>
          </cell>
          <cell r="C2424">
            <v>8.4124093322103365E-3</v>
          </cell>
          <cell r="D2424">
            <v>7.5507199249691959E-3</v>
          </cell>
          <cell r="E2424">
            <v>8.3258848119882288E-3</v>
          </cell>
          <cell r="F2424">
            <v>7.9042165340925605E-3</v>
          </cell>
        </row>
        <row r="2425">
          <cell r="A2425">
            <v>40077</v>
          </cell>
          <cell r="B2425">
            <v>7.4228245525873107E-3</v>
          </cell>
          <cell r="C2425">
            <v>4.5118928403326212E-3</v>
          </cell>
          <cell r="D2425">
            <v>7.2326179579682796E-3</v>
          </cell>
          <cell r="E2425">
            <v>8.2936956628109661E-3</v>
          </cell>
          <cell r="F2425">
            <v>7.0639580406206409E-3</v>
          </cell>
        </row>
        <row r="2426">
          <cell r="A2426">
            <v>40078</v>
          </cell>
          <cell r="B2426">
            <v>4.2475980321294675E-3</v>
          </cell>
          <cell r="C2426">
            <v>7.4228245525873107E-3</v>
          </cell>
          <cell r="D2426">
            <v>6.9424358633322818E-3</v>
          </cell>
          <cell r="E2426">
            <v>8.0870437787424147E-3</v>
          </cell>
          <cell r="F2426">
            <v>7.4113668441172908E-3</v>
          </cell>
        </row>
        <row r="2427">
          <cell r="A2427">
            <v>40079</v>
          </cell>
          <cell r="B2427">
            <v>1.1397727625665601E-2</v>
          </cell>
          <cell r="C2427">
            <v>4.2475980321294675E-3</v>
          </cell>
          <cell r="D2427">
            <v>6.2365173496208718E-3</v>
          </cell>
          <cell r="E2427">
            <v>8.0152133756986529E-3</v>
          </cell>
          <cell r="F2427">
            <v>6.5444875879628502E-3</v>
          </cell>
        </row>
        <row r="2428">
          <cell r="A2428">
            <v>40080</v>
          </cell>
          <cell r="B2428">
            <v>1.1322216053272067E-2</v>
          </cell>
          <cell r="C2428">
            <v>1.1397727625665601E-2</v>
          </cell>
          <cell r="D2428">
            <v>7.1984904765850675E-3</v>
          </cell>
          <cell r="E2428">
            <v>8.1646170395493871E-3</v>
          </cell>
          <cell r="F2428">
            <v>8.2584533966570083E-3</v>
          </cell>
        </row>
        <row r="2429">
          <cell r="A2429">
            <v>40081</v>
          </cell>
          <cell r="B2429">
            <v>7.3488911856823868E-3</v>
          </cell>
          <cell r="C2429">
            <v>1.1322216053272067E-2</v>
          </cell>
          <cell r="D2429">
            <v>7.7804518207974125E-3</v>
          </cell>
          <cell r="E2429">
            <v>8.2558272960403974E-3</v>
          </cell>
          <cell r="F2429">
            <v>8.4942778339991854E-3</v>
          </cell>
        </row>
        <row r="2430">
          <cell r="A2430">
            <v>40084</v>
          </cell>
          <cell r="B2430">
            <v>8.5858954095365016E-3</v>
          </cell>
          <cell r="C2430">
            <v>7.3488911856823868E-3</v>
          </cell>
          <cell r="D2430">
            <v>8.3478514898673688E-3</v>
          </cell>
          <cell r="E2430">
            <v>8.1613735835907673E-3</v>
          </cell>
          <cell r="F2430">
            <v>7.9479369921532199E-3</v>
          </cell>
        </row>
        <row r="2431">
          <cell r="A2431">
            <v>40085</v>
          </cell>
          <cell r="B2431">
            <v>7.3662142114443172E-3</v>
          </cell>
          <cell r="C2431">
            <v>8.5858954095365016E-3</v>
          </cell>
          <cell r="D2431">
            <v>8.5804656612572059E-3</v>
          </cell>
          <cell r="E2431">
            <v>8.2326602958535233E-3</v>
          </cell>
          <cell r="F2431">
            <v>8.2855031688380387E-3</v>
          </cell>
        </row>
        <row r="2432">
          <cell r="A2432">
            <v>40086</v>
          </cell>
          <cell r="B2432">
            <v>1.1517131508357641E-2</v>
          </cell>
          <cell r="C2432">
            <v>7.3662142114443172E-3</v>
          </cell>
          <cell r="D2432">
            <v>9.2041888971201753E-3</v>
          </cell>
          <cell r="E2432">
            <v>8.0068837519134579E-3</v>
          </cell>
          <cell r="F2432">
            <v>8.2141185287158188E-3</v>
          </cell>
        </row>
        <row r="2433">
          <cell r="A2433">
            <v>40087</v>
          </cell>
          <cell r="B2433">
            <v>9.8115577336506249E-3</v>
          </cell>
          <cell r="C2433">
            <v>1.1517131508357641E-2</v>
          </cell>
          <cell r="D2433">
            <v>9.2280696736585822E-3</v>
          </cell>
          <cell r="E2433">
            <v>8.0594449396464533E-3</v>
          </cell>
          <cell r="F2433">
            <v>8.9977931415822238E-3</v>
          </cell>
        </row>
        <row r="2434">
          <cell r="A2434">
            <v>40088</v>
          </cell>
          <cell r="B2434">
            <v>6.9678314833041119E-3</v>
          </cell>
          <cell r="C2434">
            <v>9.8115577336506249E-3</v>
          </cell>
          <cell r="D2434">
            <v>8.9259380097342945E-3</v>
          </cell>
          <cell r="E2434">
            <v>8.1295661178297438E-3</v>
          </cell>
          <cell r="F2434">
            <v>8.6000725267499668E-3</v>
          </cell>
        </row>
        <row r="2435">
          <cell r="A2435">
            <v>40091</v>
          </cell>
          <cell r="B2435">
            <v>8.0788488315114444E-3</v>
          </cell>
          <cell r="C2435">
            <v>6.9678314833041119E-3</v>
          </cell>
          <cell r="D2435">
            <v>8.8497260692586392E-3</v>
          </cell>
          <cell r="E2435">
            <v>7.6261669405055521E-3</v>
          </cell>
          <cell r="F2435">
            <v>7.8721954000939755E-3</v>
          </cell>
        </row>
        <row r="2436">
          <cell r="A2436">
            <v>40092</v>
          </cell>
          <cell r="B2436">
            <v>1.0325178196356271E-2</v>
          </cell>
          <cell r="C2436">
            <v>8.0788488315114444E-3</v>
          </cell>
          <cell r="D2436">
            <v>8.7483167536536281E-3</v>
          </cell>
          <cell r="E2436">
            <v>7.7263358979011258E-3</v>
          </cell>
          <cell r="F2436">
            <v>8.0728984022185191E-3</v>
          </cell>
        </row>
        <row r="2437">
          <cell r="A2437">
            <v>40093</v>
          </cell>
          <cell r="B2437">
            <v>4.9991251745802922E-3</v>
          </cell>
          <cell r="C2437">
            <v>1.0325178196356271E-2</v>
          </cell>
          <cell r="D2437">
            <v>9.3401095506360186E-3</v>
          </cell>
          <cell r="E2437">
            <v>7.8837277489416085E-3</v>
          </cell>
          <cell r="F2437">
            <v>8.7590400605920514E-3</v>
          </cell>
        </row>
        <row r="2438">
          <cell r="A2438">
            <v>40094</v>
          </cell>
          <cell r="B2438">
            <v>7.1174372804080933E-3</v>
          </cell>
          <cell r="C2438">
            <v>4.9991251745802922E-3</v>
          </cell>
          <cell r="D2438">
            <v>8.0365082838805488E-3</v>
          </cell>
          <cell r="E2438">
            <v>7.7865429685108128E-3</v>
          </cell>
          <cell r="F2438">
            <v>7.2688772398962868E-3</v>
          </cell>
        </row>
        <row r="2439">
          <cell r="A2439">
            <v>40095</v>
          </cell>
          <cell r="B2439">
            <v>4.4276049140346049E-3</v>
          </cell>
          <cell r="C2439">
            <v>7.1174372804080933E-3</v>
          </cell>
          <cell r="D2439">
            <v>7.4976841932320416E-3</v>
          </cell>
          <cell r="E2439">
            <v>7.9319446189948309E-3</v>
          </cell>
          <cell r="F2439">
            <v>7.5064803605626148E-3</v>
          </cell>
        </row>
        <row r="2440">
          <cell r="A2440">
            <v>40098</v>
          </cell>
          <cell r="B2440">
            <v>4.6384101586107208E-3</v>
          </cell>
          <cell r="C2440">
            <v>4.4276049140346049E-3</v>
          </cell>
          <cell r="D2440">
            <v>6.9896388793781409E-3</v>
          </cell>
          <cell r="E2440">
            <v>7.8265244381152E-3</v>
          </cell>
          <cell r="F2440">
            <v>6.7895215818216462E-3</v>
          </cell>
        </row>
        <row r="2441">
          <cell r="A2441">
            <v>40099</v>
          </cell>
          <cell r="B2441">
            <v>6.4898501051765872E-3</v>
          </cell>
          <cell r="C2441">
            <v>4.6384101586107208E-3</v>
          </cell>
          <cell r="D2441">
            <v>6.3015511447979955E-3</v>
          </cell>
          <cell r="E2441">
            <v>7.6290902189231841E-3</v>
          </cell>
          <cell r="F2441">
            <v>6.5004801191786352E-3</v>
          </cell>
        </row>
        <row r="2442">
          <cell r="A2442">
            <v>40100</v>
          </cell>
          <cell r="B2442">
            <v>7.7445668116581682E-3</v>
          </cell>
          <cell r="C2442">
            <v>6.4898501051765872E-3</v>
          </cell>
          <cell r="D2442">
            <v>5.53448552656206E-3</v>
          </cell>
          <cell r="E2442">
            <v>7.6467014657340647E-3</v>
          </cell>
          <cell r="F2442">
            <v>6.5583934101270808E-3</v>
          </cell>
        </row>
        <row r="2443">
          <cell r="A2443">
            <v>40101</v>
          </cell>
          <cell r="B2443">
            <v>5.9859313748391327E-3</v>
          </cell>
          <cell r="C2443">
            <v>7.7445668116581682E-3</v>
          </cell>
          <cell r="D2443">
            <v>6.0835738539776352E-3</v>
          </cell>
          <cell r="E2443">
            <v>7.5953756378200126E-3</v>
          </cell>
          <cell r="F2443">
            <v>6.9727409963804728E-3</v>
          </cell>
        </row>
        <row r="2444">
          <cell r="A2444">
            <v>40102</v>
          </cell>
          <cell r="B2444">
            <v>8.2138691510831082E-3</v>
          </cell>
          <cell r="C2444">
            <v>5.9859313748391327E-3</v>
          </cell>
          <cell r="D2444">
            <v>5.8572726728638429E-3</v>
          </cell>
          <cell r="E2444">
            <v>7.5139547639178602E-3</v>
          </cell>
          <cell r="F2444">
            <v>6.538886703579965E-3</v>
          </cell>
        </row>
        <row r="2445">
          <cell r="A2445">
            <v>40105</v>
          </cell>
          <cell r="B2445">
            <v>6.7208642044955438E-3</v>
          </cell>
          <cell r="C2445">
            <v>8.2138691510831082E-3</v>
          </cell>
          <cell r="D2445">
            <v>6.6145255202735443E-3</v>
          </cell>
          <cell r="E2445">
            <v>7.5878641802923363E-3</v>
          </cell>
          <cell r="F2445">
            <v>7.2531417435392678E-3</v>
          </cell>
        </row>
        <row r="2446">
          <cell r="A2446">
            <v>40106</v>
          </cell>
          <cell r="B2446">
            <v>7.1664869431942845E-3</v>
          </cell>
          <cell r="C2446">
            <v>6.7208642044955438E-3</v>
          </cell>
          <cell r="D2446">
            <v>7.0310163294505078E-3</v>
          </cell>
          <cell r="E2446">
            <v>7.5109757653962087E-3</v>
          </cell>
          <cell r="F2446">
            <v>7.1085858727878018E-3</v>
          </cell>
        </row>
        <row r="2447">
          <cell r="A2447">
            <v>40107</v>
          </cell>
          <cell r="B2447">
            <v>1.3100646132201087E-2</v>
          </cell>
          <cell r="C2447">
            <v>7.1664869431942845E-3</v>
          </cell>
          <cell r="D2447">
            <v>7.1663436970540477E-3</v>
          </cell>
          <cell r="E2447">
            <v>7.6316391337081036E-3</v>
          </cell>
          <cell r="F2447">
            <v>7.2836608684009076E-3</v>
          </cell>
        </row>
        <row r="2448">
          <cell r="A2448">
            <v>40108</v>
          </cell>
          <cell r="B2448">
            <v>1.1480197135866064E-2</v>
          </cell>
          <cell r="C2448">
            <v>1.3100646132201087E-2</v>
          </cell>
          <cell r="D2448">
            <v>8.2375595611626322E-3</v>
          </cell>
          <cell r="E2448">
            <v>7.8897219327814551E-3</v>
          </cell>
          <cell r="F2448">
            <v>8.8561172193486019E-3</v>
          </cell>
        </row>
        <row r="2449">
          <cell r="A2449">
            <v>40109</v>
          </cell>
          <cell r="B2449">
            <v>1.002705580378983E-2</v>
          </cell>
          <cell r="C2449">
            <v>1.1480197135866064E-2</v>
          </cell>
          <cell r="D2449">
            <v>9.3364127133680162E-3</v>
          </cell>
          <cell r="E2449">
            <v>8.2184764374967547E-3</v>
          </cell>
          <cell r="F2449">
            <v>9.0888067684866871E-3</v>
          </cell>
        </row>
        <row r="2450">
          <cell r="A2450">
            <v>40112</v>
          </cell>
          <cell r="B2450">
            <v>1.5766715936257995E-2</v>
          </cell>
          <cell r="C2450">
            <v>1.002705580378983E-2</v>
          </cell>
          <cell r="D2450">
            <v>9.699050043909363E-3</v>
          </cell>
          <cell r="E2450">
            <v>8.1561731728660367E-3</v>
          </cell>
          <cell r="F2450">
            <v>8.9367258423833883E-3</v>
          </cell>
        </row>
        <row r="2451">
          <cell r="A2451">
            <v>40113</v>
          </cell>
          <cell r="B2451">
            <v>7.113932882223303E-3</v>
          </cell>
          <cell r="C2451">
            <v>1.5766715936257995E-2</v>
          </cell>
          <cell r="D2451">
            <v>1.1508220390261852E-2</v>
          </cell>
          <cell r="E2451">
            <v>8.3581958948199427E-3</v>
          </cell>
          <cell r="F2451">
            <v>1.0728253508754903E-2</v>
          </cell>
        </row>
        <row r="2452">
          <cell r="A2452">
            <v>40114</v>
          </cell>
          <cell r="B2452">
            <v>9.17487878479957E-3</v>
          </cell>
          <cell r="C2452">
            <v>7.113932882223303E-3</v>
          </cell>
          <cell r="D2452">
            <v>1.1497709578067655E-2</v>
          </cell>
          <cell r="E2452">
            <v>8.3475159719354399E-3</v>
          </cell>
          <cell r="F2452">
            <v>9.1449607870204633E-3</v>
          </cell>
        </row>
        <row r="2453">
          <cell r="A2453">
            <v>40115</v>
          </cell>
          <cell r="B2453">
            <v>8.9038832996866987E-3</v>
          </cell>
          <cell r="C2453">
            <v>9.17487878479957E-3</v>
          </cell>
          <cell r="D2453">
            <v>1.0712556108587352E-2</v>
          </cell>
          <cell r="E2453">
            <v>8.3742879435383093E-3</v>
          </cell>
          <cell r="F2453">
            <v>9.2375946219067518E-3</v>
          </cell>
        </row>
        <row r="2454">
          <cell r="A2454">
            <v>40116</v>
          </cell>
          <cell r="B2454">
            <v>1.3549044996060381E-2</v>
          </cell>
          <cell r="C2454">
            <v>8.9038832996866987E-3</v>
          </cell>
          <cell r="D2454">
            <v>1.019729334135148E-2</v>
          </cell>
          <cell r="E2454">
            <v>8.4441819930038704E-3</v>
          </cell>
          <cell r="F2454">
            <v>9.0216609032353606E-3</v>
          </cell>
        </row>
        <row r="2455">
          <cell r="A2455">
            <v>40119</v>
          </cell>
          <cell r="B2455">
            <v>1.3987611029696177E-2</v>
          </cell>
          <cell r="C2455">
            <v>1.3549044996060381E-2</v>
          </cell>
          <cell r="D2455">
            <v>1.090169117980559E-2</v>
          </cell>
          <cell r="E2455">
            <v>8.5365416969903612E-3</v>
          </cell>
          <cell r="F2455">
            <v>1.0163034680805264E-2</v>
          </cell>
        </row>
        <row r="2456">
          <cell r="A2456">
            <v>40120</v>
          </cell>
          <cell r="B2456">
            <v>8.5864575896645139E-3</v>
          </cell>
          <cell r="C2456">
            <v>1.3987611029696177E-2</v>
          </cell>
          <cell r="D2456">
            <v>1.0545870198493226E-2</v>
          </cell>
          <cell r="E2456">
            <v>8.7263623013560682E-3</v>
          </cell>
          <cell r="F2456">
            <v>1.0178945957545595E-2</v>
          </cell>
        </row>
        <row r="2457">
          <cell r="A2457">
            <v>40121</v>
          </cell>
          <cell r="B2457">
            <v>1.2631522500494744E-2</v>
          </cell>
          <cell r="C2457">
            <v>8.5864575896645139E-3</v>
          </cell>
          <cell r="D2457">
            <v>1.084037513998147E-2</v>
          </cell>
          <cell r="E2457">
            <v>8.7999362152815386E-3</v>
          </cell>
          <cell r="F2457">
            <v>9.3316824839647251E-3</v>
          </cell>
        </row>
        <row r="2458">
          <cell r="A2458">
            <v>40122</v>
          </cell>
          <cell r="B2458">
            <v>7.0316253829607357E-3</v>
          </cell>
          <cell r="C2458">
            <v>1.2631522500494744E-2</v>
          </cell>
          <cell r="D2458">
            <v>1.1531703883120501E-2</v>
          </cell>
          <cell r="E2458">
            <v>9.0068759275080523E-3</v>
          </cell>
          <cell r="F2458">
            <v>1.0400283278729374E-2</v>
          </cell>
        </row>
        <row r="2459">
          <cell r="A2459">
            <v>40123</v>
          </cell>
          <cell r="B2459">
            <v>7.6175827396649728E-3</v>
          </cell>
          <cell r="C2459">
            <v>7.0316253829607357E-3</v>
          </cell>
          <cell r="D2459">
            <v>1.1157252299775312E-2</v>
          </cell>
          <cell r="E2459">
            <v>8.8571689814446186E-3</v>
          </cell>
          <cell r="F2459">
            <v>9.1871987065242511E-3</v>
          </cell>
        </row>
        <row r="2460">
          <cell r="A2460">
            <v>40126</v>
          </cell>
          <cell r="B2460">
            <v>7.9371461534708272E-3</v>
          </cell>
          <cell r="C2460">
            <v>7.6175827396649728E-3</v>
          </cell>
          <cell r="D2460">
            <v>9.9709598484962296E-3</v>
          </cell>
          <cell r="E2460">
            <v>8.9761897798575595E-3</v>
          </cell>
          <cell r="F2460">
            <v>8.8952269800044847E-3</v>
          </cell>
        </row>
        <row r="2461">
          <cell r="A2461">
            <v>40127</v>
          </cell>
          <cell r="B2461">
            <v>5.5235343317466927E-3</v>
          </cell>
          <cell r="C2461">
            <v>7.9371461534708272E-3</v>
          </cell>
          <cell r="D2461">
            <v>8.760866873251158E-3</v>
          </cell>
          <cell r="E2461">
            <v>9.0134492740876829E-3</v>
          </cell>
          <cell r="F2461">
            <v>8.5163758673202482E-3</v>
          </cell>
        </row>
        <row r="2462">
          <cell r="A2462">
            <v>40128</v>
          </cell>
          <cell r="B2462">
            <v>7.8083824516830564E-3</v>
          </cell>
          <cell r="C2462">
            <v>5.5235343317466927E-3</v>
          </cell>
          <cell r="D2462">
            <v>8.1482822216675937E-3</v>
          </cell>
          <cell r="E2462">
            <v>9.0632642476200509E-3</v>
          </cell>
          <cell r="F2462">
            <v>7.86682970154369E-3</v>
          </cell>
        </row>
        <row r="2463">
          <cell r="A2463">
            <v>40129</v>
          </cell>
          <cell r="B2463">
            <v>8.7078828953033316E-3</v>
          </cell>
          <cell r="C2463">
            <v>7.8083824516830564E-3</v>
          </cell>
          <cell r="D2463">
            <v>7.1836542119052575E-3</v>
          </cell>
          <cell r="E2463">
            <v>9.2073538973051552E-3</v>
          </cell>
          <cell r="F2463">
            <v>7.9757663461451633E-3</v>
          </cell>
        </row>
        <row r="2464">
          <cell r="A2464">
            <v>40130</v>
          </cell>
          <cell r="B2464">
            <v>7.0022687522231309E-3</v>
          </cell>
          <cell r="C2464">
            <v>8.7078828953033316E-3</v>
          </cell>
          <cell r="D2464">
            <v>7.5189057143737765E-3</v>
          </cell>
          <cell r="E2464">
            <v>9.3081735695836453E-3</v>
          </cell>
          <cell r="F2464">
            <v>8.3007486205008175E-3</v>
          </cell>
        </row>
        <row r="2465">
          <cell r="A2465">
            <v>40133</v>
          </cell>
          <cell r="B2465">
            <v>9.3651058723135915E-3</v>
          </cell>
          <cell r="C2465">
            <v>7.0022687522231309E-3</v>
          </cell>
          <cell r="D2465">
            <v>7.3958429168854076E-3</v>
          </cell>
          <cell r="E2465">
            <v>9.2744327487002329E-3</v>
          </cell>
          <cell r="F2465">
            <v>7.9321926829924484E-3</v>
          </cell>
        </row>
        <row r="2466">
          <cell r="A2466">
            <v>40134</v>
          </cell>
          <cell r="B2466">
            <v>6.3458233486672093E-3</v>
          </cell>
          <cell r="C2466">
            <v>9.3651058723135915E-3</v>
          </cell>
          <cell r="D2466">
            <v>7.6814348606539604E-3</v>
          </cell>
          <cell r="E2466">
            <v>9.4280315894945278E-3</v>
          </cell>
          <cell r="F2466">
            <v>8.5241882661465079E-3</v>
          </cell>
        </row>
        <row r="2467">
          <cell r="A2467">
            <v>40135</v>
          </cell>
          <cell r="B2467">
            <v>5.9641864445567454E-3</v>
          </cell>
          <cell r="C2467">
            <v>6.3458233486672093E-3</v>
          </cell>
          <cell r="D2467">
            <v>7.8458926640380625E-3</v>
          </cell>
          <cell r="E2467">
            <v>9.3431204166574411E-3</v>
          </cell>
          <cell r="F2467">
            <v>8.0050015838287365E-3</v>
          </cell>
        </row>
        <row r="2468">
          <cell r="A2468">
            <v>40136</v>
          </cell>
          <cell r="B2468">
            <v>1.0431937648574531E-2</v>
          </cell>
          <cell r="C2468">
            <v>5.9641864445567454E-3</v>
          </cell>
          <cell r="D2468">
            <v>7.4770534626128014E-3</v>
          </cell>
          <cell r="E2468">
            <v>9.3087259730238597E-3</v>
          </cell>
          <cell r="F2468">
            <v>7.7857869830228136E-3</v>
          </cell>
        </row>
        <row r="2469">
          <cell r="A2469">
            <v>40137</v>
          </cell>
          <cell r="B2469">
            <v>5.2124832313106264E-3</v>
          </cell>
          <cell r="C2469">
            <v>1.0431937648574531E-2</v>
          </cell>
          <cell r="D2469">
            <v>7.8218644132670417E-3</v>
          </cell>
          <cell r="E2469">
            <v>9.457155550541144E-3</v>
          </cell>
          <cell r="F2469">
            <v>8.7812314677287642E-3</v>
          </cell>
        </row>
        <row r="2470">
          <cell r="A2470">
            <v>40140</v>
          </cell>
          <cell r="B2470">
            <v>1.0038508185986873E-2</v>
          </cell>
          <cell r="C2470">
            <v>5.2124832313106264E-3</v>
          </cell>
          <cell r="D2470">
            <v>7.4639073090845415E-3</v>
          </cell>
          <cell r="E2470">
            <v>9.0986026914097583E-3</v>
          </cell>
          <cell r="F2470">
            <v>7.5681727940680689E-3</v>
          </cell>
        </row>
        <row r="2471">
          <cell r="A2471">
            <v>40141</v>
          </cell>
          <cell r="B2471">
            <v>6.9831769049428279E-3</v>
          </cell>
          <cell r="C2471">
            <v>1.0038508185986873E-2</v>
          </cell>
          <cell r="D2471">
            <v>7.5985877718191975E-3</v>
          </cell>
          <cell r="E2471">
            <v>9.0330713755061593E-3</v>
          </cell>
          <cell r="F2471">
            <v>8.4733933757958346E-3</v>
          </cell>
        </row>
        <row r="2472">
          <cell r="A2472">
            <v>40142</v>
          </cell>
          <cell r="B2472">
            <v>3.3960500427167991E-3</v>
          </cell>
          <cell r="C2472">
            <v>6.9831769049428279E-3</v>
          </cell>
          <cell r="D2472">
            <v>7.7260584830743219E-3</v>
          </cell>
          <cell r="E2472">
            <v>8.8947132437403875E-3</v>
          </cell>
          <cell r="F2472">
            <v>7.9145807952181943E-3</v>
          </cell>
        </row>
        <row r="2473">
          <cell r="A2473">
            <v>40144</v>
          </cell>
          <cell r="B2473">
            <v>1.288905899280544E-2</v>
          </cell>
          <cell r="C2473">
            <v>3.3960500427167991E-3</v>
          </cell>
          <cell r="D2473">
            <v>7.2124312027063318E-3</v>
          </cell>
          <cell r="E2473">
            <v>8.3324102485794228E-3</v>
          </cell>
          <cell r="F2473">
            <v>6.8672417422639045E-3</v>
          </cell>
        </row>
        <row r="2474">
          <cell r="A2474">
            <v>40147</v>
          </cell>
          <cell r="B2474">
            <v>6.5032406499559523E-3</v>
          </cell>
          <cell r="C2474">
            <v>1.288905899280544E-2</v>
          </cell>
          <cell r="D2474">
            <v>7.7038554715525148E-3</v>
          </cell>
          <cell r="E2474">
            <v>8.5949159808786108E-3</v>
          </cell>
          <cell r="F2474">
            <v>8.8734586074502228E-3</v>
          </cell>
        </row>
        <row r="2475">
          <cell r="A2475">
            <v>40148</v>
          </cell>
          <cell r="B2475">
            <v>7.2493925807088624E-3</v>
          </cell>
          <cell r="C2475">
            <v>6.5032406499559523E-3</v>
          </cell>
          <cell r="D2475">
            <v>7.9620069552815802E-3</v>
          </cell>
          <cell r="E2475">
            <v>8.473477883840265E-3</v>
          </cell>
          <cell r="F2475">
            <v>7.7629777649356156E-3</v>
          </cell>
        </row>
        <row r="2476">
          <cell r="A2476">
            <v>40149</v>
          </cell>
          <cell r="B2476">
            <v>6.2463952857491362E-3</v>
          </cell>
          <cell r="C2476">
            <v>7.2493925807088624E-3</v>
          </cell>
          <cell r="D2476">
            <v>7.4041838342259764E-3</v>
          </cell>
          <cell r="E2476">
            <v>8.3982737602503639E-3</v>
          </cell>
          <cell r="F2476">
            <v>7.6640293040875374E-3</v>
          </cell>
        </row>
        <row r="2477">
          <cell r="A2477">
            <v>40150</v>
          </cell>
          <cell r="B2477">
            <v>1.0259040428365005E-2</v>
          </cell>
          <cell r="C2477">
            <v>6.2463952857491362E-3</v>
          </cell>
          <cell r="D2477">
            <v>7.2568275103872381E-3</v>
          </cell>
          <cell r="E2477">
            <v>8.0663351370543965E-3</v>
          </cell>
          <cell r="F2477">
            <v>7.3067241434756052E-3</v>
          </cell>
        </row>
        <row r="2478">
          <cell r="A2478">
            <v>40151</v>
          </cell>
          <cell r="B2478">
            <v>1.4151942040701953E-2</v>
          </cell>
          <cell r="C2478">
            <v>1.0259040428365005E-2</v>
          </cell>
          <cell r="D2478">
            <v>8.6294255875168802E-3</v>
          </cell>
          <cell r="E2478">
            <v>7.8968546551757071E-3</v>
          </cell>
          <cell r="F2478">
            <v>8.4871658398394442E-3</v>
          </cell>
        </row>
        <row r="2479">
          <cell r="A2479">
            <v>40154</v>
          </cell>
          <cell r="B2479">
            <v>5.9862274621672066E-3</v>
          </cell>
          <cell r="C2479">
            <v>1.4151942040701953E-2</v>
          </cell>
          <cell r="D2479">
            <v>8.8820021970961813E-3</v>
          </cell>
          <cell r="E2479">
            <v>8.1498312211319562E-3</v>
          </cell>
          <cell r="F2479">
            <v>9.3813415632708619E-3</v>
          </cell>
        </row>
        <row r="2480">
          <cell r="A2480">
            <v>40155</v>
          </cell>
          <cell r="B2480">
            <v>7.0192045847881322E-3</v>
          </cell>
          <cell r="C2480">
            <v>5.9862274621672066E-3</v>
          </cell>
          <cell r="D2480">
            <v>8.7785995595384327E-3</v>
          </cell>
          <cell r="E2480">
            <v>7.8477723557534313E-3</v>
          </cell>
          <cell r="F2480">
            <v>7.7469758665742686E-3</v>
          </cell>
        </row>
        <row r="2481">
          <cell r="A2481">
            <v>40156</v>
          </cell>
          <cell r="B2481">
            <v>6.7584528082339536E-3</v>
          </cell>
          <cell r="C2481">
            <v>7.0192045847881322E-3</v>
          </cell>
          <cell r="D2481">
            <v>8.7325619603542872E-3</v>
          </cell>
          <cell r="E2481">
            <v>7.8472077740183131E-3</v>
          </cell>
          <cell r="F2481">
            <v>7.9177209846016186E-3</v>
          </cell>
        </row>
        <row r="2482">
          <cell r="A2482">
            <v>40157</v>
          </cell>
          <cell r="B2482">
            <v>5.3425258924194021E-3</v>
          </cell>
          <cell r="C2482">
            <v>6.7584528082339536E-3</v>
          </cell>
          <cell r="D2482">
            <v>8.8349734648512507E-3</v>
          </cell>
          <cell r="E2482">
            <v>7.8081564134987215E-3</v>
          </cell>
          <cell r="F2482">
            <v>7.8942714880875699E-3</v>
          </cell>
        </row>
        <row r="2483">
          <cell r="A2483">
            <v>40158</v>
          </cell>
          <cell r="B2483">
            <v>4.335066533024956E-3</v>
          </cell>
          <cell r="C2483">
            <v>5.3425258924194021E-3</v>
          </cell>
          <cell r="D2483">
            <v>7.8516705576621298E-3</v>
          </cell>
          <cell r="E2483">
            <v>7.6902191289054738E-3</v>
          </cell>
          <cell r="F2483">
            <v>7.2278243168457049E-3</v>
          </cell>
        </row>
        <row r="2484">
          <cell r="A2484">
            <v>40161</v>
          </cell>
          <cell r="B2484">
            <v>3.0655695862000141E-3</v>
          </cell>
          <cell r="C2484">
            <v>4.335066533024956E-3</v>
          </cell>
          <cell r="D2484">
            <v>5.8882954561267301E-3</v>
          </cell>
          <cell r="E2484">
            <v>7.6361978653272152E-3</v>
          </cell>
          <cell r="F2484">
            <v>6.2939671695319407E-3</v>
          </cell>
        </row>
        <row r="2485">
          <cell r="A2485">
            <v>40162</v>
          </cell>
          <cell r="B2485">
            <v>4.4971584040909484E-3</v>
          </cell>
          <cell r="C2485">
            <v>3.0655695862000141E-3</v>
          </cell>
          <cell r="D2485">
            <v>5.3041638809332914E-3</v>
          </cell>
          <cell r="E2485">
            <v>7.4206154623507135E-3</v>
          </cell>
          <cell r="F2485">
            <v>5.7675372317551668E-3</v>
          </cell>
        </row>
        <row r="2486">
          <cell r="A2486">
            <v>40163</v>
          </cell>
          <cell r="B2486">
            <v>6.1533171572198363E-3</v>
          </cell>
          <cell r="C2486">
            <v>4.4971584040909484E-3</v>
          </cell>
          <cell r="D2486">
            <v>4.7997546447938553E-3</v>
          </cell>
          <cell r="E2486">
            <v>7.2292188945683325E-3</v>
          </cell>
          <cell r="F2486">
            <v>5.7713380641054666E-3</v>
          </cell>
        </row>
        <row r="2487">
          <cell r="A2487">
            <v>40164</v>
          </cell>
          <cell r="B2487">
            <v>4.5407679263154742E-3</v>
          </cell>
          <cell r="C2487">
            <v>6.1533171572198363E-3</v>
          </cell>
          <cell r="D2487">
            <v>4.6787275145910318E-3</v>
          </cell>
          <cell r="E2487">
            <v>7.1906301857045472E-3</v>
          </cell>
          <cell r="F2487">
            <v>6.0139117147687774E-3</v>
          </cell>
        </row>
        <row r="2488">
          <cell r="A2488">
            <v>40165</v>
          </cell>
          <cell r="B2488">
            <v>5.892606704799061E-3</v>
          </cell>
          <cell r="C2488">
            <v>4.5407679263154742E-3</v>
          </cell>
          <cell r="D2488">
            <v>4.5183759213702455E-3</v>
          </cell>
          <cell r="E2488">
            <v>6.9713420972500875E-3</v>
          </cell>
          <cell r="F2488">
            <v>5.5814429541724518E-3</v>
          </cell>
        </row>
        <row r="2489">
          <cell r="A2489">
            <v>40168</v>
          </cell>
          <cell r="B2489">
            <v>6.8245343955373418E-3</v>
          </cell>
          <cell r="C2489">
            <v>5.892606704799061E-3</v>
          </cell>
          <cell r="D2489">
            <v>4.8298839557250669E-3</v>
          </cell>
          <cell r="E2489">
            <v>6.9507413407106236E-3</v>
          </cell>
          <cell r="F2489">
            <v>5.936120328590937E-3</v>
          </cell>
        </row>
        <row r="2490">
          <cell r="A2490">
            <v>40169</v>
          </cell>
          <cell r="B2490">
            <v>3.234958155622586E-3</v>
          </cell>
          <cell r="C2490">
            <v>6.8245343955373418E-3</v>
          </cell>
          <cell r="D2490">
            <v>5.5816769175925322E-3</v>
          </cell>
          <cell r="E2490">
            <v>6.9898480657551989E-3</v>
          </cell>
          <cell r="F2490">
            <v>6.3997987190445738E-3</v>
          </cell>
        </row>
        <row r="2491">
          <cell r="A2491">
            <v>40170</v>
          </cell>
          <cell r="B2491">
            <v>3.4139978459501838E-3</v>
          </cell>
          <cell r="C2491">
            <v>3.234958155622586E-3</v>
          </cell>
          <cell r="D2491">
            <v>5.3292368678988598E-3</v>
          </cell>
          <cell r="E2491">
            <v>6.6627126342573804E-3</v>
          </cell>
          <cell r="F2491">
            <v>5.5341352340165578E-3</v>
          </cell>
        </row>
        <row r="2492">
          <cell r="A2492">
            <v>40171</v>
          </cell>
          <cell r="B2492">
            <v>1.8825095531828945E-3</v>
          </cell>
          <cell r="C2492">
            <v>3.4139978459501838E-3</v>
          </cell>
          <cell r="D2492">
            <v>4.7813730056449292E-3</v>
          </cell>
          <cell r="E2492">
            <v>6.5809632985591778E-3</v>
          </cell>
          <cell r="F2492">
            <v>5.333270247387523E-3</v>
          </cell>
        </row>
        <row r="2493">
          <cell r="A2493">
            <v>40175</v>
          </cell>
          <cell r="B2493">
            <v>4.1744327054134668E-3</v>
          </cell>
          <cell r="C2493">
            <v>1.8825095531828945E-3</v>
          </cell>
          <cell r="D2493">
            <v>4.2497213310184138E-3</v>
          </cell>
          <cell r="E2493">
            <v>6.2102360879771785E-3</v>
          </cell>
          <cell r="F2493">
            <v>4.7226707639206351E-3</v>
          </cell>
        </row>
        <row r="2494">
          <cell r="A2494">
            <v>40176</v>
          </cell>
          <cell r="B2494">
            <v>2.53521261048773E-3</v>
          </cell>
          <cell r="C2494">
            <v>4.1744327054134668E-3</v>
          </cell>
          <cell r="D2494">
            <v>3.9060865311412946E-3</v>
          </cell>
          <cell r="E2494">
            <v>6.0825658970894807E-3</v>
          </cell>
          <cell r="F2494">
            <v>4.9659793931530628E-3</v>
          </cell>
        </row>
        <row r="2495">
          <cell r="A2495">
            <v>40177</v>
          </cell>
          <cell r="B2495">
            <v>3.3657135133549412E-3</v>
          </cell>
          <cell r="C2495">
            <v>2.53521261048773E-3</v>
          </cell>
          <cell r="D2495">
            <v>3.0482221741313718E-3</v>
          </cell>
          <cell r="E2495">
            <v>6.0434369228972501E-3</v>
          </cell>
          <cell r="F2495">
            <v>4.3340192932296061E-3</v>
          </cell>
        </row>
        <row r="2496">
          <cell r="A2496">
            <v>40178</v>
          </cell>
          <cell r="B2496">
            <v>5.1448823699362517E-3</v>
          </cell>
          <cell r="C2496">
            <v>3.3657135133549412E-3</v>
          </cell>
          <cell r="D2496">
            <v>3.0743732456778436E-3</v>
          </cell>
          <cell r="E2496">
            <v>5.6105575829222274E-3</v>
          </cell>
          <cell r="F2496">
            <v>4.3387191040369913E-3</v>
          </cell>
        </row>
        <row r="2497">
          <cell r="A2497">
            <v>40182</v>
          </cell>
          <cell r="B2497">
            <v>6.550203101206159E-3</v>
          </cell>
          <cell r="C2497">
            <v>5.1448823699362517E-3</v>
          </cell>
          <cell r="D2497">
            <v>3.4205501504750565E-3</v>
          </cell>
          <cell r="E2497">
            <v>5.5488140247395143E-3</v>
          </cell>
          <cell r="F2497">
            <v>4.7692611399219285E-3</v>
          </cell>
        </row>
        <row r="2498">
          <cell r="A2498">
            <v>40183</v>
          </cell>
          <cell r="B2498">
            <v>3.9724235634947102E-3</v>
          </cell>
          <cell r="C2498">
            <v>6.550203101206159E-3</v>
          </cell>
          <cell r="D2498">
            <v>4.3540888600797096E-3</v>
          </cell>
          <cell r="E2498">
            <v>5.5170326847621192E-3</v>
          </cell>
          <cell r="F2498">
            <v>5.3612074616286648E-3</v>
          </cell>
        </row>
        <row r="2499">
          <cell r="A2499">
            <v>40184</v>
          </cell>
          <cell r="B2499">
            <v>3.028668746472707E-3</v>
          </cell>
          <cell r="C2499">
            <v>3.9724235634947102E-3</v>
          </cell>
          <cell r="D2499">
            <v>4.3136870316959593E-3</v>
          </cell>
          <cell r="E2499">
            <v>5.4136703337505556E-3</v>
          </cell>
          <cell r="F2499">
            <v>4.8394865069240744E-3</v>
          </cell>
        </row>
        <row r="2500">
          <cell r="A2500">
            <v>40185</v>
          </cell>
          <cell r="B2500">
            <v>6.4076185810853364E-3</v>
          </cell>
          <cell r="C2500">
            <v>3.028668746472707E-3</v>
          </cell>
          <cell r="D2500">
            <v>4.4123782588929546E-3</v>
          </cell>
          <cell r="E2500">
            <v>5.0850170754827232E-3</v>
          </cell>
          <cell r="F2500">
            <v>4.5857517214602404E-3</v>
          </cell>
        </row>
        <row r="2501">
          <cell r="A2501">
            <v>40186</v>
          </cell>
          <cell r="B2501">
            <v>5.4190041569254837E-3</v>
          </cell>
          <cell r="C2501">
            <v>6.4076185810853364E-3</v>
          </cell>
          <cell r="D2501">
            <v>5.0207592724390336E-3</v>
          </cell>
          <cell r="E2501">
            <v>4.733002372772876E-3</v>
          </cell>
          <cell r="F2501">
            <v>5.300420121787993E-3</v>
          </cell>
        </row>
        <row r="2502">
          <cell r="A2502">
            <v>40189</v>
          </cell>
          <cell r="B2502">
            <v>4.5134087249751919E-3</v>
          </cell>
          <cell r="C2502">
            <v>5.4190041569254837E-3</v>
          </cell>
          <cell r="D2502">
            <v>5.0755836298368795E-3</v>
          </cell>
          <cell r="E2502">
            <v>4.7072194952618891E-3</v>
          </cell>
          <cell r="F2502">
            <v>5.1315131943512372E-3</v>
          </cell>
        </row>
        <row r="2503">
          <cell r="A2503">
            <v>40190</v>
          </cell>
          <cell r="B2503">
            <v>7.0421318661143956E-3</v>
          </cell>
          <cell r="C2503">
            <v>4.5134087249751919E-3</v>
          </cell>
          <cell r="D2503">
            <v>4.6682247545906854E-3</v>
          </cell>
          <cell r="E2503">
            <v>4.5933196834522091E-3</v>
          </cell>
          <cell r="F2503">
            <v>4.773855821077388E-3</v>
          </cell>
        </row>
        <row r="2504">
          <cell r="A2504">
            <v>40191</v>
          </cell>
          <cell r="B2504">
            <v>7.9064153843374299E-3</v>
          </cell>
          <cell r="C2504">
            <v>7.0421318661143956E-3</v>
          </cell>
          <cell r="D2504">
            <v>5.2821664151146228E-3</v>
          </cell>
          <cell r="E2504">
            <v>4.6062141860831393E-3</v>
          </cell>
          <cell r="F2504">
            <v>5.4675031095586914E-3</v>
          </cell>
        </row>
        <row r="2505">
          <cell r="A2505">
            <v>40192</v>
          </cell>
          <cell r="B2505">
            <v>3.5405393664024202E-3</v>
          </cell>
          <cell r="C2505">
            <v>7.9064153843374299E-3</v>
          </cell>
          <cell r="D2505">
            <v>6.2577157426875665E-3</v>
          </cell>
          <cell r="E2505">
            <v>4.7227546175339589E-3</v>
          </cell>
          <cell r="F2505">
            <v>6.0301147108224422E-3</v>
          </cell>
        </row>
        <row r="2506">
          <cell r="A2506">
            <v>40193</v>
          </cell>
          <cell r="B2506">
            <v>8.1333674340223101E-3</v>
          </cell>
          <cell r="C2506">
            <v>3.5405393664024202E-3</v>
          </cell>
          <cell r="D2506">
            <v>5.6842998997509841E-3</v>
          </cell>
          <cell r="E2506">
            <v>4.6866397463238433E-3</v>
          </cell>
          <cell r="F2506">
            <v>5.0086580598504441E-3</v>
          </cell>
        </row>
        <row r="2507">
          <cell r="A2507">
            <v>40197</v>
          </cell>
          <cell r="B2507">
            <v>5.1906614996872274E-3</v>
          </cell>
          <cell r="C2507">
            <v>8.1333674340223101E-3</v>
          </cell>
          <cell r="D2507">
            <v>6.2271725551703494E-3</v>
          </cell>
          <cell r="E2507">
            <v>4.9169941939521296E-3</v>
          </cell>
          <cell r="F2507">
            <v>6.130182660604412E-3</v>
          </cell>
        </row>
        <row r="2508">
          <cell r="A2508">
            <v>40198</v>
          </cell>
          <cell r="B2508">
            <v>1.1122491162946902E-2</v>
          </cell>
          <cell r="C2508">
            <v>5.1906614996872274E-3</v>
          </cell>
          <cell r="D2508">
            <v>6.362623110112757E-3</v>
          </cell>
          <cell r="E2508">
            <v>4.9485170619337788E-3</v>
          </cell>
          <cell r="F2508">
            <v>5.6561695801660272E-3</v>
          </cell>
        </row>
        <row r="2509">
          <cell r="A2509">
            <v>40199</v>
          </cell>
          <cell r="B2509">
            <v>1.1468544381851482E-2</v>
          </cell>
          <cell r="C2509">
            <v>1.1122491162946902E-2</v>
          </cell>
          <cell r="D2509">
            <v>7.1786949694792584E-3</v>
          </cell>
          <cell r="E2509">
            <v>5.1743886076486452E-3</v>
          </cell>
          <cell r="F2509">
            <v>7.1215907261536421E-3</v>
          </cell>
        </row>
        <row r="2510">
          <cell r="A2510">
            <v>40200</v>
          </cell>
          <cell r="B2510">
            <v>9.8149986828748384E-3</v>
          </cell>
          <cell r="C2510">
            <v>1.1468544381851482E-2</v>
          </cell>
          <cell r="D2510">
            <v>7.8911207689820687E-3</v>
          </cell>
          <cell r="E2510">
            <v>5.489287537445737E-3</v>
          </cell>
          <cell r="F2510">
            <v>7.5634881341560814E-3</v>
          </cell>
        </row>
        <row r="2511">
          <cell r="A2511">
            <v>40203</v>
          </cell>
          <cell r="B2511">
            <v>6.9994658588378063E-3</v>
          </cell>
          <cell r="C2511">
            <v>9.8149986828748384E-3</v>
          </cell>
          <cell r="D2511">
            <v>9.1460126322765525E-3</v>
          </cell>
          <cell r="E2511">
            <v>5.6675780819037264E-3</v>
          </cell>
          <cell r="F2511">
            <v>7.7939279805331867E-3</v>
          </cell>
        </row>
        <row r="2512">
          <cell r="A2512">
            <v>40204</v>
          </cell>
          <cell r="B2512">
            <v>8.7510999422468431E-3</v>
          </cell>
          <cell r="C2512">
            <v>6.9994658588378063E-3</v>
          </cell>
          <cell r="D2512">
            <v>8.9192323172396504E-3</v>
          </cell>
          <cell r="E2512">
            <v>5.675529512053747E-3</v>
          </cell>
          <cell r="F2512">
            <v>7.19971283229477E-3</v>
          </cell>
        </row>
        <row r="2513">
          <cell r="A2513">
            <v>40205</v>
          </cell>
          <cell r="B2513">
            <v>1.030524221400944E-2</v>
          </cell>
          <cell r="C2513">
            <v>8.7510999422468431E-3</v>
          </cell>
          <cell r="D2513">
            <v>9.6313200057515751E-3</v>
          </cell>
          <cell r="E2513">
            <v>5.9262632296275767E-3</v>
          </cell>
          <cell r="F2513">
            <v>7.8742551480303104E-3</v>
          </cell>
        </row>
        <row r="2514">
          <cell r="A2514">
            <v>40206</v>
          </cell>
          <cell r="B2514">
            <v>1.1716519203744346E-2</v>
          </cell>
          <cell r="C2514">
            <v>1.030524221400944E-2</v>
          </cell>
          <cell r="D2514">
            <v>9.4678702159640814E-3</v>
          </cell>
          <cell r="E2514">
            <v>6.2395016099939075E-3</v>
          </cell>
          <cell r="F2514">
            <v>8.2094588208883428E-3</v>
          </cell>
        </row>
        <row r="2515">
          <cell r="A2515">
            <v>40207</v>
          </cell>
          <cell r="B2515">
            <v>1.4228866730228093E-2</v>
          </cell>
          <cell r="C2515">
            <v>1.1716519203744346E-2</v>
          </cell>
          <cell r="D2515">
            <v>9.517465180342655E-3</v>
          </cell>
          <cell r="E2515">
            <v>6.6865020486557908E-3</v>
          </cell>
          <cell r="F2515">
            <v>8.6462442958844133E-3</v>
          </cell>
        </row>
        <row r="2516">
          <cell r="A2516">
            <v>40210</v>
          </cell>
          <cell r="B2516">
            <v>5.5852501041209288E-3</v>
          </cell>
          <cell r="C2516">
            <v>1.4228866730228093E-2</v>
          </cell>
          <cell r="D2516">
            <v>1.0400238789813308E-2</v>
          </cell>
          <cell r="E2516">
            <v>7.1435217770564555E-3</v>
          </cell>
          <cell r="F2516">
            <v>9.597304434532182E-3</v>
          </cell>
        </row>
        <row r="2517">
          <cell r="A2517">
            <v>40211</v>
          </cell>
          <cell r="B2517">
            <v>7.7127775333401824E-3</v>
          </cell>
          <cell r="C2517">
            <v>5.5852501041209288E-3</v>
          </cell>
          <cell r="D2517">
            <v>1.0117395638869929E-2</v>
          </cell>
          <cell r="E2517">
            <v>7.2821598449488737E-3</v>
          </cell>
          <cell r="F2517">
            <v>7.9681972209335022E-3</v>
          </cell>
        </row>
        <row r="2518">
          <cell r="A2518">
            <v>40212</v>
          </cell>
          <cell r="B2518">
            <v>5.5496039787632859E-3</v>
          </cell>
          <cell r="C2518">
            <v>7.7127775333401824E-3</v>
          </cell>
          <cell r="D2518">
            <v>9.9097311570885971E-3</v>
          </cell>
          <cell r="E2518">
            <v>7.4797536640391106E-3</v>
          </cell>
          <cell r="F2518">
            <v>8.3496005369067573E-3</v>
          </cell>
        </row>
        <row r="2519">
          <cell r="A2519">
            <v>40213</v>
          </cell>
          <cell r="B2519">
            <v>1.2391104907478041E-2</v>
          </cell>
          <cell r="C2519">
            <v>5.5496039787632859E-3</v>
          </cell>
          <cell r="D2519">
            <v>8.9586035100393674E-3</v>
          </cell>
          <cell r="E2519">
            <v>7.4981501008039774E-3</v>
          </cell>
          <cell r="F2519">
            <v>7.6082826490843497E-3</v>
          </cell>
        </row>
        <row r="2520">
          <cell r="A2520">
            <v>40214</v>
          </cell>
          <cell r="B2520">
            <v>1.8180539460160117E-2</v>
          </cell>
          <cell r="C2520">
            <v>1.2391104907478041E-2</v>
          </cell>
          <cell r="D2520">
            <v>9.0935206507861046E-3</v>
          </cell>
          <cell r="E2520">
            <v>7.7636456374526987E-3</v>
          </cell>
          <cell r="F2520">
            <v>9.0000654225346373E-3</v>
          </cell>
        </row>
        <row r="2521">
          <cell r="A2521">
            <v>40217</v>
          </cell>
          <cell r="B2521">
            <v>8.5893327261590633E-3</v>
          </cell>
          <cell r="C2521">
            <v>1.8180539460160117E-2</v>
          </cell>
          <cell r="D2521">
            <v>9.8838551967725119E-3</v>
          </cell>
          <cell r="E2521">
            <v>8.4094690873011274E-3</v>
          </cell>
          <cell r="F2521">
            <v>1.0581566762967077E-2</v>
          </cell>
        </row>
        <row r="2522">
          <cell r="A2522">
            <v>40218</v>
          </cell>
          <cell r="B2522">
            <v>1.2207134291769185E-2</v>
          </cell>
          <cell r="C2522">
            <v>8.5893327261590633E-3</v>
          </cell>
          <cell r="D2522">
            <v>1.0484671721180137E-2</v>
          </cell>
          <cell r="E2522">
            <v>8.6622265409232353E-3</v>
          </cell>
          <cell r="F2522">
            <v>9.1500776015674048E-3</v>
          </cell>
        </row>
        <row r="2523">
          <cell r="A2523">
            <v>40219</v>
          </cell>
          <cell r="B2523">
            <v>9.273504945287692E-3</v>
          </cell>
          <cell r="C2523">
            <v>1.2207134291769185E-2</v>
          </cell>
          <cell r="D2523">
            <v>1.1383543072865938E-2</v>
          </cell>
          <cell r="E2523">
            <v>8.9258408914088642E-3</v>
          </cell>
          <cell r="F2523">
            <v>1.0238601725143964E-2</v>
          </cell>
        </row>
        <row r="2524">
          <cell r="A2524">
            <v>40220</v>
          </cell>
          <cell r="B2524">
            <v>1.0939797402197308E-2</v>
          </cell>
          <cell r="C2524">
            <v>9.273504945287692E-3</v>
          </cell>
          <cell r="D2524">
            <v>1.212832326617082E-2</v>
          </cell>
          <cell r="E2524">
            <v>9.1010454726980564E-3</v>
          </cell>
          <cell r="F2524">
            <v>1.0044944214657346E-2</v>
          </cell>
        </row>
        <row r="2525">
          <cell r="A2525">
            <v>40221</v>
          </cell>
          <cell r="B2525">
            <v>1.1416133436456297E-2</v>
          </cell>
          <cell r="C2525">
            <v>1.0939797402197308E-2</v>
          </cell>
          <cell r="D2525">
            <v>1.1838061765114673E-2</v>
          </cell>
          <cell r="E2525">
            <v>9.3931540489354242E-3</v>
          </cell>
          <cell r="F2525">
            <v>1.0345732479885841E-2</v>
          </cell>
        </row>
        <row r="2526">
          <cell r="A2526">
            <v>40225</v>
          </cell>
          <cell r="B2526">
            <v>7.1578404997984374E-3</v>
          </cell>
          <cell r="C2526">
            <v>1.1416133436456297E-2</v>
          </cell>
          <cell r="D2526">
            <v>1.0485180560373907E-2</v>
          </cell>
          <cell r="E2526">
            <v>9.5919723021327848E-3</v>
          </cell>
          <cell r="F2526">
            <v>1.0000588048132497E-2</v>
          </cell>
        </row>
        <row r="2527">
          <cell r="A2527">
            <v>40226</v>
          </cell>
          <cell r="B2527">
            <v>3.5786431378813321E-3</v>
          </cell>
          <cell r="C2527">
            <v>7.1578404997984374E-3</v>
          </cell>
          <cell r="D2527">
            <v>1.0198882115101785E-2</v>
          </cell>
          <cell r="E2527">
            <v>9.5579461710173768E-3</v>
          </cell>
          <cell r="F2527">
            <v>9.1063611184601066E-3</v>
          </cell>
        </row>
        <row r="2528">
          <cell r="A2528">
            <v>40227</v>
          </cell>
          <cell r="B2528">
            <v>5.2009382232982111E-3</v>
          </cell>
          <cell r="C2528">
            <v>3.5786431378813321E-3</v>
          </cell>
          <cell r="D2528">
            <v>8.4731838843242133E-3</v>
          </cell>
          <cell r="E2528">
            <v>9.5596781606300547E-3</v>
          </cell>
          <cell r="F2528">
            <v>7.8128405711112726E-3</v>
          </cell>
        </row>
        <row r="2529">
          <cell r="A2529">
            <v>40228</v>
          </cell>
          <cell r="B2529">
            <v>6.7866266768197422E-3</v>
          </cell>
          <cell r="C2529">
            <v>5.2009382232982111E-3</v>
          </cell>
          <cell r="D2529">
            <v>7.6586705399263166E-3</v>
          </cell>
          <cell r="E2529">
            <v>9.426385923778955E-3</v>
          </cell>
          <cell r="F2529">
            <v>7.7568955032702646E-3</v>
          </cell>
        </row>
        <row r="2530">
          <cell r="A2530">
            <v>40231</v>
          </cell>
          <cell r="B2530">
            <v>4.0362960564273836E-3</v>
          </cell>
          <cell r="C2530">
            <v>6.7866266768197422E-3</v>
          </cell>
          <cell r="D2530">
            <v>6.8280363948508031E-3</v>
          </cell>
          <cell r="E2530">
            <v>9.4989297954667963E-3</v>
          </cell>
          <cell r="F2530">
            <v>7.7625839070934524E-3</v>
          </cell>
        </row>
        <row r="2531">
          <cell r="A2531">
            <v>40232</v>
          </cell>
          <cell r="B2531">
            <v>7.5583229535982057E-3</v>
          </cell>
          <cell r="C2531">
            <v>4.0362960564273836E-3</v>
          </cell>
          <cell r="D2531">
            <v>5.3520689188450207E-3</v>
          </cell>
          <cell r="E2531">
            <v>9.1768300178977288E-3</v>
          </cell>
          <cell r="F2531">
            <v>6.5960615085307421E-3</v>
          </cell>
        </row>
        <row r="2532">
          <cell r="A2532">
            <v>40233</v>
          </cell>
          <cell r="B2532">
            <v>4.8253040064745508E-3</v>
          </cell>
          <cell r="C2532">
            <v>7.5583229535982057E-3</v>
          </cell>
          <cell r="D2532">
            <v>5.432165409604975E-3</v>
          </cell>
          <cell r="E2532">
            <v>8.9990926802498532E-3</v>
          </cell>
          <cell r="F2532">
            <v>7.2030231432285317E-3</v>
          </cell>
        </row>
        <row r="2533">
          <cell r="A2533">
            <v>40234</v>
          </cell>
          <cell r="B2533">
            <v>1.408170274143526E-2</v>
          </cell>
          <cell r="C2533">
            <v>4.8253040064745508E-3</v>
          </cell>
          <cell r="D2533">
            <v>5.6814975833236192E-3</v>
          </cell>
          <cell r="E2533">
            <v>8.7722883767771126E-3</v>
          </cell>
          <cell r="F2533">
            <v>6.7163379097105328E-3</v>
          </cell>
        </row>
        <row r="2534">
          <cell r="A2534">
            <v>40235</v>
          </cell>
          <cell r="B2534">
            <v>5.9415717268191939E-3</v>
          </cell>
          <cell r="C2534">
            <v>1.408170274143526E-2</v>
          </cell>
          <cell r="D2534">
            <v>7.4576504869510287E-3</v>
          </cell>
          <cell r="E2534">
            <v>9.0942082350769955E-3</v>
          </cell>
          <cell r="F2534">
            <v>9.1791913678966938E-3</v>
          </cell>
        </row>
        <row r="2535">
          <cell r="A2535">
            <v>40238</v>
          </cell>
          <cell r="B2535">
            <v>4.0246446223271663E-3</v>
          </cell>
          <cell r="C2535">
            <v>5.9415717268191939E-3</v>
          </cell>
          <cell r="D2535">
            <v>7.2886394969509192E-3</v>
          </cell>
          <cell r="E2535">
            <v>8.9665024071030122E-3</v>
          </cell>
          <cell r="F2535">
            <v>7.5879955414101512E-3</v>
          </cell>
        </row>
        <row r="2536">
          <cell r="A2536">
            <v>40239</v>
          </cell>
          <cell r="B2536">
            <v>4.9781309254830321E-3</v>
          </cell>
          <cell r="C2536">
            <v>4.0246446223271663E-3</v>
          </cell>
          <cell r="D2536">
            <v>7.2863092101308757E-3</v>
          </cell>
          <cell r="E2536">
            <v>8.6810206983901801E-3</v>
          </cell>
          <cell r="F2536">
            <v>7.1350383738780733E-3</v>
          </cell>
        </row>
        <row r="2537">
          <cell r="A2537">
            <v>40240</v>
          </cell>
          <cell r="B2537">
            <v>5.8577144549709992E-3</v>
          </cell>
          <cell r="C2537">
            <v>4.9781309254830321E-3</v>
          </cell>
          <cell r="D2537">
            <v>6.7702708045078415E-3</v>
          </cell>
          <cell r="E2537">
            <v>8.3747303221055752E-3</v>
          </cell>
          <cell r="F2537">
            <v>7.0059826014811115E-3</v>
          </cell>
        </row>
        <row r="2538">
          <cell r="A2538">
            <v>40241</v>
          </cell>
          <cell r="B2538">
            <v>3.8439657805881045E-3</v>
          </cell>
          <cell r="C2538">
            <v>5.8577144549709992E-3</v>
          </cell>
          <cell r="D2538">
            <v>6.9767528942071303E-3</v>
          </cell>
          <cell r="E2538">
            <v>7.9942234005029797E-3</v>
          </cell>
          <cell r="F2538">
            <v>7.1056570781530184E-3</v>
          </cell>
        </row>
        <row r="2539">
          <cell r="A2539">
            <v>40242</v>
          </cell>
          <cell r="B2539">
            <v>5.5665538516164069E-3</v>
          </cell>
          <cell r="C2539">
            <v>3.8439657805881045E-3</v>
          </cell>
          <cell r="D2539">
            <v>4.9292055020376995E-3</v>
          </cell>
          <cell r="E2539">
            <v>7.9150741130696711E-3</v>
          </cell>
          <cell r="F2539">
            <v>5.9481660750543425E-3</v>
          </cell>
        </row>
        <row r="2540">
          <cell r="A2540">
            <v>40245</v>
          </cell>
          <cell r="B2540">
            <v>2.5258315523833063E-3</v>
          </cell>
          <cell r="C2540">
            <v>5.5665538516164069E-3</v>
          </cell>
          <cell r="D2540">
            <v>4.8542019269971421E-3</v>
          </cell>
          <cell r="E2540">
            <v>7.8175184911731359E-3</v>
          </cell>
          <cell r="F2540">
            <v>6.1986836247102028E-3</v>
          </cell>
        </row>
        <row r="2541">
          <cell r="A2541">
            <v>40246</v>
          </cell>
          <cell r="B2541">
            <v>6.0461992511884541E-3</v>
          </cell>
          <cell r="C2541">
            <v>2.5258315523833063E-3</v>
          </cell>
          <cell r="D2541">
            <v>4.5544393130083696E-3</v>
          </cell>
          <cell r="E2541">
            <v>7.6800742899740459E-3</v>
          </cell>
          <cell r="F2541">
            <v>5.483812596234627E-3</v>
          </cell>
        </row>
        <row r="2542">
          <cell r="A2542">
            <v>40247</v>
          </cell>
          <cell r="B2542">
            <v>4.1974485084814344E-3</v>
          </cell>
          <cell r="C2542">
            <v>6.0461992511884541E-3</v>
          </cell>
          <cell r="D2542">
            <v>4.7680529781494538E-3</v>
          </cell>
          <cell r="E2542">
            <v>7.3916694874154301E-3</v>
          </cell>
          <cell r="F2542">
            <v>6.1002298222278522E-3</v>
          </cell>
        </row>
        <row r="2543">
          <cell r="A2543">
            <v>40248</v>
          </cell>
          <cell r="B2543">
            <v>6.5581955254443384E-3</v>
          </cell>
          <cell r="C2543">
            <v>4.1974485084814344E-3</v>
          </cell>
          <cell r="D2543">
            <v>4.4359997888515409E-3</v>
          </cell>
          <cell r="E2543">
            <v>6.756074444157309E-3</v>
          </cell>
          <cell r="F2543">
            <v>5.4105589490480183E-3</v>
          </cell>
        </row>
        <row r="2544">
          <cell r="A2544">
            <v>40249</v>
          </cell>
          <cell r="B2544">
            <v>3.8690659228368366E-3</v>
          </cell>
          <cell r="C2544">
            <v>6.5581955254443384E-3</v>
          </cell>
          <cell r="D2544">
            <v>4.9788457378227872E-3</v>
          </cell>
          <cell r="E2544">
            <v>6.6637500259430042E-3</v>
          </cell>
          <cell r="F2544">
            <v>6.0091727810488577E-3</v>
          </cell>
        </row>
        <row r="2545">
          <cell r="A2545">
            <v>40252</v>
          </cell>
          <cell r="B2545">
            <v>6.6766085082505793E-3</v>
          </cell>
          <cell r="C2545">
            <v>3.8690659228368366E-3</v>
          </cell>
          <cell r="D2545">
            <v>4.6393481520668736E-3</v>
          </cell>
          <cell r="E2545">
            <v>6.2847469182642605E-3</v>
          </cell>
          <cell r="F2545">
            <v>5.2563333719821727E-3</v>
          </cell>
        </row>
        <row r="2546">
          <cell r="A2546">
            <v>40253</v>
          </cell>
          <cell r="B2546">
            <v>3.9921285530881119E-3</v>
          </cell>
          <cell r="C2546">
            <v>6.6766085082505793E-3</v>
          </cell>
          <cell r="D2546">
            <v>5.4695035432403283E-3</v>
          </cell>
          <cell r="E2546">
            <v>6.1667061711262079E-3</v>
          </cell>
          <cell r="F2546">
            <v>6.0339764998294989E-3</v>
          </cell>
        </row>
        <row r="2547">
          <cell r="A2547">
            <v>40254</v>
          </cell>
          <cell r="B2547">
            <v>5.1931197820505844E-3</v>
          </cell>
          <cell r="C2547">
            <v>3.9921285530881119E-3</v>
          </cell>
          <cell r="D2547">
            <v>5.0586894036202595E-3</v>
          </cell>
          <cell r="E2547">
            <v>5.8509030416212448E-3</v>
          </cell>
          <cell r="F2547">
            <v>5.2782475074135173E-3</v>
          </cell>
        </row>
        <row r="2548">
          <cell r="A2548">
            <v>40255</v>
          </cell>
          <cell r="B2548">
            <v>4.0823240848849515E-3</v>
          </cell>
          <cell r="C2548">
            <v>5.1931197820505844E-3</v>
          </cell>
          <cell r="D2548">
            <v>5.2578236583340895E-3</v>
          </cell>
          <cell r="E2548">
            <v>5.5680387846028037E-3</v>
          </cell>
          <cell r="F2548">
            <v>5.4689553430817221E-3</v>
          </cell>
        </row>
        <row r="2549">
          <cell r="A2549">
            <v>40256</v>
          </cell>
          <cell r="B2549">
            <v>7.2926467674268979E-3</v>
          </cell>
          <cell r="C2549">
            <v>4.0823240848849515E-3</v>
          </cell>
          <cell r="D2549">
            <v>4.762649370222213E-3</v>
          </cell>
          <cell r="E2549">
            <v>5.4282425839249186E-3</v>
          </cell>
          <cell r="F2549">
            <v>5.0318952115874895E-3</v>
          </cell>
        </row>
        <row r="2550">
          <cell r="A2550">
            <v>40259</v>
          </cell>
          <cell r="B2550">
            <v>7.9103960324969601E-3</v>
          </cell>
          <cell r="C2550">
            <v>7.2926467674268979E-3</v>
          </cell>
          <cell r="D2550">
            <v>5.4473655391402255E-3</v>
          </cell>
          <cell r="E2550">
            <v>5.5970609307224436E-3</v>
          </cell>
          <cell r="F2550">
            <v>5.9322813385999998E-3</v>
          </cell>
        </row>
        <row r="2551">
          <cell r="A2551">
            <v>40260</v>
          </cell>
          <cell r="B2551">
            <v>5.1534972371107147E-3</v>
          </cell>
          <cell r="C2551">
            <v>7.9103960324969601E-3</v>
          </cell>
          <cell r="D2551">
            <v>5.694123043989501E-3</v>
          </cell>
          <cell r="E2551">
            <v>5.7202181038678414E-3</v>
          </cell>
          <cell r="F2551">
            <v>6.1810805154616042E-3</v>
          </cell>
        </row>
        <row r="2552">
          <cell r="A2552">
            <v>40261</v>
          </cell>
          <cell r="B2552">
            <v>3.5344518521847946E-3</v>
          </cell>
          <cell r="C2552">
            <v>5.1534972371107147E-3</v>
          </cell>
          <cell r="D2552">
            <v>5.9263967807940219E-3</v>
          </cell>
          <cell r="E2552">
            <v>5.6459849475174314E-3</v>
          </cell>
          <cell r="F2552">
            <v>5.7387700678622764E-3</v>
          </cell>
        </row>
        <row r="2553">
          <cell r="A2553">
            <v>40262</v>
          </cell>
          <cell r="B2553">
            <v>1.0330449192983865E-2</v>
          </cell>
          <cell r="C2553">
            <v>3.5344518521847946E-3</v>
          </cell>
          <cell r="D2553">
            <v>5.5946631948208632E-3</v>
          </cell>
          <cell r="E2553">
            <v>5.6231738473245859E-3</v>
          </cell>
          <cell r="F2553">
            <v>5.3122391403052681E-3</v>
          </cell>
        </row>
        <row r="2554">
          <cell r="A2554">
            <v>40263</v>
          </cell>
          <cell r="B2554">
            <v>7.1662694887505733E-3</v>
          </cell>
          <cell r="C2554">
            <v>1.0330449192983865E-2</v>
          </cell>
          <cell r="D2554">
            <v>6.8442882164406471E-3</v>
          </cell>
          <cell r="E2554">
            <v>5.7491795854784792E-3</v>
          </cell>
          <cell r="F2554">
            <v>7.0603632611065843E-3</v>
          </cell>
        </row>
        <row r="2555">
          <cell r="A2555">
            <v>40266</v>
          </cell>
          <cell r="B2555">
            <v>3.3724136893286496E-3</v>
          </cell>
          <cell r="C2555">
            <v>7.1662694887505733E-3</v>
          </cell>
          <cell r="D2555">
            <v>6.8190127607053817E-3</v>
          </cell>
          <cell r="E2555">
            <v>5.8555871074001172E-3</v>
          </cell>
          <cell r="F2555">
            <v>6.5132202354085964E-3</v>
          </cell>
        </row>
        <row r="2556">
          <cell r="A2556">
            <v>40267</v>
          </cell>
          <cell r="B2556">
            <v>4.9826067107369889E-3</v>
          </cell>
          <cell r="C2556">
            <v>3.3724136893286496E-3</v>
          </cell>
          <cell r="D2556">
            <v>5.9114162920717193E-3</v>
          </cell>
          <cell r="E2556">
            <v>5.3688012413952721E-3</v>
          </cell>
          <cell r="F2556">
            <v>5.3088336606455615E-3</v>
          </cell>
        </row>
        <row r="2557">
          <cell r="A2557">
            <v>40268</v>
          </cell>
          <cell r="B2557">
            <v>4.9922909612477896E-3</v>
          </cell>
          <cell r="C2557">
            <v>4.9826067107369889E-3</v>
          </cell>
          <cell r="D2557">
            <v>5.8772381867969754E-3</v>
          </cell>
          <cell r="E2557">
            <v>5.3252119224824444E-3</v>
          </cell>
          <cell r="F2557">
            <v>5.573564414608519E-3</v>
          </cell>
        </row>
        <row r="2558">
          <cell r="A2558">
            <v>40269</v>
          </cell>
          <cell r="B2558">
            <v>5.5444753276665424E-3</v>
          </cell>
          <cell r="C2558">
            <v>4.9922909612477896E-3</v>
          </cell>
          <cell r="D2558">
            <v>6.1688060086095738E-3</v>
          </cell>
          <cell r="E2558">
            <v>5.3691958469788354E-3</v>
          </cell>
          <cell r="F2558">
            <v>5.6997480357536745E-3</v>
          </cell>
        </row>
        <row r="2559">
          <cell r="A2559">
            <v>40273</v>
          </cell>
          <cell r="B2559">
            <v>3.1250173862358592E-3</v>
          </cell>
          <cell r="C2559">
            <v>5.5444753276665424E-3</v>
          </cell>
          <cell r="D2559">
            <v>5.2116112355461092E-3</v>
          </cell>
          <cell r="E2559">
            <v>5.3949387743508128E-3</v>
          </cell>
          <cell r="F2559">
            <v>5.4532438720016037E-3</v>
          </cell>
        </row>
        <row r="2560">
          <cell r="A2560">
            <v>40274</v>
          </cell>
          <cell r="B2560">
            <v>4.9055429095667185E-3</v>
          </cell>
          <cell r="C2560">
            <v>3.1250173862358592E-3</v>
          </cell>
          <cell r="D2560">
            <v>4.403360815043166E-3</v>
          </cell>
          <cell r="E2560">
            <v>5.2707252712264887E-3</v>
          </cell>
          <cell r="F2560">
            <v>4.6669729550749446E-3</v>
          </cell>
        </row>
        <row r="2561">
          <cell r="A2561">
            <v>40275</v>
          </cell>
          <cell r="B2561">
            <v>6.738037451283525E-3</v>
          </cell>
          <cell r="C2561">
            <v>4.9055429095667185E-3</v>
          </cell>
          <cell r="D2561">
            <v>4.7099866590907796E-3</v>
          </cell>
          <cell r="E2561">
            <v>5.318978777089152E-3</v>
          </cell>
          <cell r="F2561">
            <v>5.1227435792922269E-3</v>
          </cell>
        </row>
        <row r="2562">
          <cell r="A2562">
            <v>40276</v>
          </cell>
          <cell r="B2562">
            <v>7.5795216564738706E-3</v>
          </cell>
          <cell r="C2562">
            <v>6.738037451283525E-3</v>
          </cell>
          <cell r="D2562">
            <v>5.0610728072000869E-3</v>
          </cell>
          <cell r="E2562">
            <v>5.3722280316194759E-3</v>
          </cell>
          <cell r="F2562">
            <v>5.6063316557557683E-3</v>
          </cell>
        </row>
        <row r="2563">
          <cell r="A2563">
            <v>40277</v>
          </cell>
          <cell r="B2563">
            <v>2.8769577465861049E-3</v>
          </cell>
          <cell r="C2563">
            <v>7.5795216564738706E-3</v>
          </cell>
          <cell r="D2563">
            <v>5.5785189462453028E-3</v>
          </cell>
          <cell r="E2563">
            <v>5.6019412181690462E-3</v>
          </cell>
          <cell r="F2563">
            <v>6.0351031756045101E-3</v>
          </cell>
        </row>
        <row r="2564">
          <cell r="A2564">
            <v>40280</v>
          </cell>
          <cell r="B2564">
            <v>2.760355875278024E-3</v>
          </cell>
          <cell r="C2564">
            <v>2.8769577465861049E-3</v>
          </cell>
          <cell r="D2564">
            <v>5.0450154300292153E-3</v>
          </cell>
          <cell r="E2564">
            <v>5.457884786141667E-3</v>
          </cell>
          <cell r="F2564">
            <v>4.9282362826474904E-3</v>
          </cell>
        </row>
        <row r="2565">
          <cell r="A2565">
            <v>40281</v>
          </cell>
          <cell r="B2565">
            <v>6.3154864756552534E-3</v>
          </cell>
          <cell r="C2565">
            <v>2.760355875278024E-3</v>
          </cell>
          <cell r="D2565">
            <v>4.972083127837648E-3</v>
          </cell>
          <cell r="E2565">
            <v>5.3925623937233292E-3</v>
          </cell>
          <cell r="F2565">
            <v>4.8562748655407734E-3</v>
          </cell>
        </row>
        <row r="2566">
          <cell r="A2566">
            <v>40282</v>
          </cell>
          <cell r="B2566">
            <v>3.9570506535634561E-3</v>
          </cell>
          <cell r="C2566">
            <v>6.3154864756552534E-3</v>
          </cell>
          <cell r="D2566">
            <v>5.2540718410553546E-3</v>
          </cell>
          <cell r="E2566">
            <v>5.3815301641874621E-3</v>
          </cell>
          <cell r="F2566">
            <v>5.6045988452791606E-3</v>
          </cell>
        </row>
        <row r="2567">
          <cell r="A2567">
            <v>40283</v>
          </cell>
          <cell r="B2567">
            <v>2.9004818710900069E-3</v>
          </cell>
          <cell r="C2567">
            <v>3.9570506535634561E-3</v>
          </cell>
          <cell r="D2567">
            <v>4.6978744815113424E-3</v>
          </cell>
          <cell r="E2567">
            <v>5.385529470129582E-3</v>
          </cell>
          <cell r="F2567">
            <v>4.9695528848964455E-3</v>
          </cell>
        </row>
        <row r="2568">
          <cell r="A2568">
            <v>40284</v>
          </cell>
          <cell r="B2568">
            <v>1.0464232515667493E-2</v>
          </cell>
          <cell r="C2568">
            <v>2.9004818710900069E-3</v>
          </cell>
          <cell r="D2568">
            <v>3.7620665244345688E-3</v>
          </cell>
          <cell r="E2568">
            <v>5.2138873502586471E-3</v>
          </cell>
          <cell r="F2568">
            <v>4.3668341767774781E-3</v>
          </cell>
        </row>
        <row r="2569">
          <cell r="A2569">
            <v>40287</v>
          </cell>
          <cell r="B2569">
            <v>8.6226279154377906E-3</v>
          </cell>
          <cell r="C2569">
            <v>1.0464232515667493E-2</v>
          </cell>
          <cell r="D2569">
            <v>5.2795214782508466E-3</v>
          </cell>
          <cell r="E2569">
            <v>5.5080738940122553E-3</v>
          </cell>
          <cell r="F2569">
            <v>6.4151675031588196E-3</v>
          </cell>
        </row>
        <row r="2570">
          <cell r="A2570">
            <v>40288</v>
          </cell>
          <cell r="B2570">
            <v>4.0183077646638752E-3</v>
          </cell>
          <cell r="C2570">
            <v>8.6226279154377906E-3</v>
          </cell>
          <cell r="D2570">
            <v>6.4519758862828002E-3</v>
          </cell>
          <cell r="E2570">
            <v>5.6639606273480372E-3</v>
          </cell>
          <cell r="F2570">
            <v>6.5725885323671233E-3</v>
          </cell>
        </row>
        <row r="2571">
          <cell r="A2571">
            <v>40289</v>
          </cell>
          <cell r="B2571">
            <v>6.8030617405114395E-3</v>
          </cell>
          <cell r="C2571">
            <v>4.0183077646638752E-3</v>
          </cell>
          <cell r="D2571">
            <v>5.9925401440845249E-3</v>
          </cell>
          <cell r="E2571">
            <v>5.6610507946107148E-3</v>
          </cell>
          <cell r="F2571">
            <v>5.5621331928698264E-3</v>
          </cell>
        </row>
        <row r="2572">
          <cell r="A2572">
            <v>40290</v>
          </cell>
          <cell r="B2572">
            <v>1.2443846797409886E-2</v>
          </cell>
          <cell r="C2572">
            <v>6.8030617405114395E-3</v>
          </cell>
          <cell r="D2572">
            <v>6.5617423614741212E-3</v>
          </cell>
          <cell r="E2572">
            <v>5.6387969297509227E-3</v>
          </cell>
          <cell r="F2572">
            <v>6.2730565127561396E-3</v>
          </cell>
        </row>
        <row r="2573">
          <cell r="A2573">
            <v>40291</v>
          </cell>
          <cell r="B2573">
            <v>5.3776662903399644E-3</v>
          </cell>
          <cell r="C2573">
            <v>1.2443846797409886E-2</v>
          </cell>
          <cell r="D2573">
            <v>8.4704153467380968E-3</v>
          </cell>
          <cell r="E2573">
            <v>5.8448628736106015E-3</v>
          </cell>
          <cell r="F2573">
            <v>8.0850825536153328E-3</v>
          </cell>
        </row>
        <row r="2574">
          <cell r="A2574">
            <v>40294</v>
          </cell>
          <cell r="B2574">
            <v>4.2585695008314408E-3</v>
          </cell>
          <cell r="C2574">
            <v>5.3776662903399644E-3</v>
          </cell>
          <cell r="D2574">
            <v>7.4531021016725901E-3</v>
          </cell>
          <cell r="E2574">
            <v>5.8550523760301128E-3</v>
          </cell>
          <cell r="F2574">
            <v>6.4234087498067733E-3</v>
          </cell>
        </row>
        <row r="2575">
          <cell r="A2575">
            <v>40295</v>
          </cell>
          <cell r="B2575">
            <v>1.1502571484558907E-2</v>
          </cell>
          <cell r="C2575">
            <v>4.2585695008314408E-3</v>
          </cell>
          <cell r="D2575">
            <v>6.5802904187513209E-3</v>
          </cell>
          <cell r="E2575">
            <v>5.8879668146049613E-3</v>
          </cell>
          <cell r="F2575">
            <v>5.9065951238934621E-3</v>
          </cell>
        </row>
        <row r="2576">
          <cell r="A2576">
            <v>40296</v>
          </cell>
          <cell r="B2576">
            <v>6.6836927681337196E-3</v>
          </cell>
          <cell r="C2576">
            <v>1.1502571484558907E-2</v>
          </cell>
          <cell r="D2576">
            <v>8.0771431627303276E-3</v>
          </cell>
          <cell r="E2576">
            <v>5.9412451005856435E-3</v>
          </cell>
          <cell r="F2576">
            <v>7.802077738850526E-3</v>
          </cell>
        </row>
        <row r="2577">
          <cell r="A2577">
            <v>40297</v>
          </cell>
          <cell r="B2577">
            <v>6.7360076892740098E-3</v>
          </cell>
          <cell r="C2577">
            <v>6.6836927681337196E-3</v>
          </cell>
          <cell r="D2577">
            <v>8.0532693682547826E-3</v>
          </cell>
          <cell r="E2577">
            <v>5.9193097951030591E-3</v>
          </cell>
          <cell r="F2577">
            <v>6.9078362762952416E-3</v>
          </cell>
        </row>
        <row r="2578">
          <cell r="A2578">
            <v>40298</v>
          </cell>
          <cell r="B2578">
            <v>7.7976149804052713E-3</v>
          </cell>
          <cell r="C2578">
            <v>6.7360076892740098E-3</v>
          </cell>
          <cell r="D2578">
            <v>6.9117015466276079E-3</v>
          </cell>
          <cell r="E2578">
            <v>6.0722004314642123E-3</v>
          </cell>
          <cell r="F2578">
            <v>6.5475731421332489E-3</v>
          </cell>
        </row>
        <row r="2579">
          <cell r="A2579">
            <v>40301</v>
          </cell>
          <cell r="B2579">
            <v>7.0520708135717661E-3</v>
          </cell>
          <cell r="C2579">
            <v>7.7976149804052713E-3</v>
          </cell>
          <cell r="D2579">
            <v>7.3956912846406698E-3</v>
          </cell>
          <cell r="E2579">
            <v>6.2001553528127692E-3</v>
          </cell>
          <cell r="F2579">
            <v>6.9672388444367989E-3</v>
          </cell>
        </row>
        <row r="2580">
          <cell r="A2580">
            <v>40302</v>
          </cell>
          <cell r="B2580">
            <v>1.319588716746334E-2</v>
          </cell>
          <cell r="C2580">
            <v>7.0520708135717661E-3</v>
          </cell>
          <cell r="D2580">
            <v>7.9543915471887335E-3</v>
          </cell>
          <cell r="E2580">
            <v>6.2937817097365872E-3</v>
          </cell>
          <cell r="F2580">
            <v>7.0732743474735084E-3</v>
          </cell>
        </row>
        <row r="2581">
          <cell r="A2581">
            <v>40303</v>
          </cell>
          <cell r="B2581">
            <v>1.0549540513958566E-2</v>
          </cell>
          <cell r="C2581">
            <v>1.319588716746334E-2</v>
          </cell>
          <cell r="D2581">
            <v>8.2930546837696219E-3</v>
          </cell>
          <cell r="E2581">
            <v>6.6415731570000774E-3</v>
          </cell>
          <cell r="F2581">
            <v>8.4435764210030149E-3</v>
          </cell>
        </row>
        <row r="2582">
          <cell r="A2582">
            <v>40304</v>
          </cell>
          <cell r="B2582">
            <v>6.7287621978060111E-2</v>
          </cell>
          <cell r="C2582">
            <v>1.0549540513958566E-2</v>
          </cell>
          <cell r="D2582">
            <v>9.0662242329345895E-3</v>
          </cell>
          <cell r="E2582">
            <v>6.9790514809874729E-3</v>
          </cell>
          <cell r="F2582">
            <v>8.3713725225389776E-3</v>
          </cell>
        </row>
        <row r="2583">
          <cell r="A2583">
            <v>40305</v>
          </cell>
          <cell r="B2583">
            <v>2.3397702229136133E-2</v>
          </cell>
          <cell r="C2583">
            <v>6.7287621978060111E-2</v>
          </cell>
          <cell r="D2583">
            <v>2.1176547090691812E-2</v>
          </cell>
          <cell r="E2583">
            <v>9.8146005295553559E-3</v>
          </cell>
          <cell r="F2583">
            <v>2.4234329189003069E-2</v>
          </cell>
        </row>
        <row r="2584">
          <cell r="A2584">
            <v>40308</v>
          </cell>
          <cell r="B2584">
            <v>1.9258072236127903E-2</v>
          </cell>
          <cell r="C2584">
            <v>2.3397702229136133E-2</v>
          </cell>
          <cell r="D2584">
            <v>2.4296564540437986E-2</v>
          </cell>
          <cell r="E2584">
            <v>1.0571858019457746E-2</v>
          </cell>
          <cell r="F2584">
            <v>1.7677572120520645E-2</v>
          </cell>
        </row>
        <row r="2585">
          <cell r="A2585">
            <v>40309</v>
          </cell>
          <cell r="B2585">
            <v>1.3575262585947335E-2</v>
          </cell>
          <cell r="C2585">
            <v>1.9258072236127903E-2</v>
          </cell>
          <cell r="D2585">
            <v>2.673776482494921E-2</v>
          </cell>
          <cell r="E2585">
            <v>1.1102701227623839E-2</v>
          </cell>
          <cell r="F2585">
            <v>1.8024231855899776E-2</v>
          </cell>
        </row>
        <row r="2586">
          <cell r="A2586">
            <v>40310</v>
          </cell>
          <cell r="B2586">
            <v>6.4414323380748966E-3</v>
          </cell>
          <cell r="C2586">
            <v>1.3575262585947335E-2</v>
          </cell>
          <cell r="D2586">
            <v>2.6813639908646009E-2</v>
          </cell>
          <cell r="E2586">
            <v>1.1588987811231166E-2</v>
          </cell>
          <cell r="F2586">
            <v>1.7193269243380813E-2</v>
          </cell>
        </row>
        <row r="2587">
          <cell r="A2587">
            <v>40311</v>
          </cell>
          <cell r="B2587">
            <v>8.128769288237872E-3</v>
          </cell>
          <cell r="C2587">
            <v>6.4414323380748966E-3</v>
          </cell>
          <cell r="D2587">
            <v>2.5992018273469274E-2</v>
          </cell>
          <cell r="E2587">
            <v>1.1756309468631022E-2</v>
          </cell>
          <cell r="F2587">
            <v>1.5648848428897792E-2</v>
          </cell>
        </row>
        <row r="2588">
          <cell r="A2588">
            <v>40312</v>
          </cell>
          <cell r="B2588">
            <v>1.572550211978074E-2</v>
          </cell>
          <cell r="C2588">
            <v>8.128769288237872E-3</v>
          </cell>
          <cell r="D2588">
            <v>1.4160247735504828E-2</v>
          </cell>
          <cell r="E2588">
            <v>1.1838731414657504E-2</v>
          </cell>
          <cell r="F2588">
            <v>1.1581160113068955E-2</v>
          </cell>
        </row>
        <row r="2589">
          <cell r="A2589">
            <v>40315</v>
          </cell>
          <cell r="B2589">
            <v>1.8374092517503424E-2</v>
          </cell>
          <cell r="C2589">
            <v>1.572550211978074E-2</v>
          </cell>
          <cell r="D2589">
            <v>1.2625807713633749E-2</v>
          </cell>
          <cell r="E2589">
            <v>1.2373661026758293E-2</v>
          </cell>
          <cell r="F2589">
            <v>1.2586254550389824E-2</v>
          </cell>
        </row>
        <row r="2590">
          <cell r="A2590">
            <v>40316</v>
          </cell>
          <cell r="B2590">
            <v>1.6532199026958808E-2</v>
          </cell>
          <cell r="C2590">
            <v>1.8374092517503424E-2</v>
          </cell>
          <cell r="D2590">
            <v>1.2449011769908853E-2</v>
          </cell>
          <cell r="E2590">
            <v>1.3077006965231631E-2</v>
          </cell>
          <cell r="F2590">
            <v>1.3256586606091936E-2</v>
          </cell>
        </row>
        <row r="2591">
          <cell r="A2591">
            <v>40317</v>
          </cell>
          <cell r="B2591">
            <v>1.4906691895001675E-2</v>
          </cell>
          <cell r="C2591">
            <v>1.6532199026958808E-2</v>
          </cell>
          <cell r="D2591">
            <v>1.3040399058111145E-2</v>
          </cell>
          <cell r="E2591">
            <v>1.335282362483578E-2</v>
          </cell>
          <cell r="F2591">
            <v>1.324092901432059E-2</v>
          </cell>
        </row>
        <row r="2592">
          <cell r="A2592">
            <v>40318</v>
          </cell>
          <cell r="B2592">
            <v>1.4310221533475564E-2</v>
          </cell>
          <cell r="C2592">
            <v>1.4906691895001675E-2</v>
          </cell>
          <cell r="D2592">
            <v>1.4733450969496503E-2</v>
          </cell>
          <cell r="E2592">
            <v>1.3638462896634139E-2</v>
          </cell>
          <cell r="F2592">
            <v>1.3678339828861442E-2</v>
          </cell>
        </row>
        <row r="2593">
          <cell r="A2593">
            <v>40319</v>
          </cell>
          <cell r="B2593">
            <v>1.9521697008992343E-2</v>
          </cell>
          <cell r="C2593">
            <v>1.4310221533475564E-2</v>
          </cell>
          <cell r="D2593">
            <v>1.5969741418544042E-2</v>
          </cell>
          <cell r="E2593">
            <v>1.4106277158852853E-2</v>
          </cell>
          <cell r="F2593">
            <v>1.4198839136209371E-2</v>
          </cell>
        </row>
        <row r="2594">
          <cell r="A2594">
            <v>40322</v>
          </cell>
          <cell r="B2594">
            <v>9.6089802938148401E-3</v>
          </cell>
          <cell r="C2594">
            <v>1.9521697008992343E-2</v>
          </cell>
          <cell r="D2594">
            <v>1.6728980396386362E-2</v>
          </cell>
          <cell r="E2594">
            <v>1.4684396943783802E-2</v>
          </cell>
          <cell r="F2594">
            <v>1.5639088972733389E-2</v>
          </cell>
        </row>
        <row r="2595">
          <cell r="A2595">
            <v>40323</v>
          </cell>
          <cell r="B2595">
            <v>2.6883479764350265E-2</v>
          </cell>
          <cell r="C2595">
            <v>9.6089802938148401E-3</v>
          </cell>
          <cell r="D2595">
            <v>1.4975957951648643E-2</v>
          </cell>
          <cell r="E2595">
            <v>1.4555539375438575E-2</v>
          </cell>
          <cell r="F2595">
            <v>1.3135031415187817E-2</v>
          </cell>
        </row>
        <row r="2596">
          <cell r="A2596">
            <v>40324</v>
          </cell>
          <cell r="B2596">
            <v>1.6754745464861127E-2</v>
          </cell>
          <cell r="C2596">
            <v>2.6883479764350265E-2</v>
          </cell>
          <cell r="D2596">
            <v>1.7046214099126936E-2</v>
          </cell>
          <cell r="E2596">
            <v>1.5533076351529951E-2</v>
          </cell>
          <cell r="F2596">
            <v>1.7403989005972821E-2</v>
          </cell>
        </row>
        <row r="2597">
          <cell r="A2597">
            <v>40325</v>
          </cell>
          <cell r="B2597">
            <v>1.2080864712430075E-2</v>
          </cell>
          <cell r="C2597">
            <v>1.6754745464861127E-2</v>
          </cell>
          <cell r="D2597">
            <v>1.7415824813098828E-2</v>
          </cell>
          <cell r="E2597">
            <v>1.6101084349894934E-2</v>
          </cell>
          <cell r="F2597">
            <v>1.5902348436721538E-2</v>
          </cell>
        </row>
        <row r="2598">
          <cell r="A2598">
            <v>40326</v>
          </cell>
          <cell r="B2598">
            <v>8.9703317985832427E-3</v>
          </cell>
          <cell r="C2598">
            <v>1.2080864712430075E-2</v>
          </cell>
          <cell r="D2598">
            <v>1.696995344888973E-2</v>
          </cell>
          <cell r="E2598">
            <v>1.6127370405707265E-2</v>
          </cell>
          <cell r="F2598">
            <v>1.4894815764194115E-2</v>
          </cell>
        </row>
        <row r="2599">
          <cell r="A2599">
            <v>40330</v>
          </cell>
          <cell r="B2599">
            <v>1.3368389249666887E-2</v>
          </cell>
          <cell r="C2599">
            <v>8.9703317985832427E-3</v>
          </cell>
          <cell r="D2599">
            <v>1.4859680406807907E-2</v>
          </cell>
          <cell r="E2599">
            <v>1.6231308543454972E-2</v>
          </cell>
          <cell r="F2599">
            <v>1.3580356530121082E-2</v>
          </cell>
        </row>
        <row r="2600">
          <cell r="A2600">
            <v>40331</v>
          </cell>
          <cell r="B2600">
            <v>1.0303398429707124E-2</v>
          </cell>
          <cell r="C2600">
            <v>1.3368389249666887E-2</v>
          </cell>
          <cell r="D2600">
            <v>1.561156219797832E-2</v>
          </cell>
          <cell r="E2600">
            <v>1.6532780432563739E-2</v>
          </cell>
          <cell r="F2600">
            <v>1.4769896777774095E-2</v>
          </cell>
        </row>
        <row r="2601">
          <cell r="A2601">
            <v>40332</v>
          </cell>
          <cell r="B2601">
            <v>8.407724056656329E-3</v>
          </cell>
          <cell r="C2601">
            <v>1.0303398429707124E-2</v>
          </cell>
          <cell r="D2601">
            <v>1.229554593104969E-2</v>
          </cell>
          <cell r="E2601">
            <v>1.6646679680259277E-2</v>
          </cell>
          <cell r="F2601">
            <v>1.301845726257555E-2</v>
          </cell>
        </row>
        <row r="2602">
          <cell r="A2602">
            <v>40333</v>
          </cell>
          <cell r="B2602">
            <v>1.6718437122384047E-2</v>
          </cell>
          <cell r="C2602">
            <v>8.407724056656329E-3</v>
          </cell>
          <cell r="D2602">
            <v>1.062614164940873E-2</v>
          </cell>
          <cell r="E2602">
            <v>1.6708300282217661E-2</v>
          </cell>
          <cell r="F2602">
            <v>1.207405236062521E-2</v>
          </cell>
        </row>
        <row r="2603">
          <cell r="A2603">
            <v>40336</v>
          </cell>
          <cell r="B2603">
            <v>1.1220384289335205E-2</v>
          </cell>
          <cell r="C2603">
            <v>1.6718437122384047E-2</v>
          </cell>
          <cell r="D2603">
            <v>1.1553656131399526E-2</v>
          </cell>
          <cell r="E2603">
            <v>1.6868416189259512E-2</v>
          </cell>
          <cell r="F2603">
            <v>1.3990379367716918E-2</v>
          </cell>
        </row>
        <row r="2604">
          <cell r="A2604">
            <v>40337</v>
          </cell>
          <cell r="B2604">
            <v>1.2657867575388551E-2</v>
          </cell>
          <cell r="C2604">
            <v>1.1220384289335205E-2</v>
          </cell>
          <cell r="D2604">
            <v>1.2003666629549919E-2</v>
          </cell>
          <cell r="E2604">
            <v>1.689890908814027E-2</v>
          </cell>
          <cell r="F2604">
            <v>1.3167812155722164E-2</v>
          </cell>
        </row>
        <row r="2605">
          <cell r="A2605">
            <v>40338</v>
          </cell>
          <cell r="B2605">
            <v>1.6797183104747655E-2</v>
          </cell>
          <cell r="C2605">
            <v>1.2657867575388551E-2</v>
          </cell>
          <cell r="D2605">
            <v>1.1861562294694251E-2</v>
          </cell>
          <cell r="E2605">
            <v>1.4415738433473381E-2</v>
          </cell>
          <cell r="F2605">
            <v>1.248030582414522E-2</v>
          </cell>
        </row>
        <row r="2606">
          <cell r="A2606">
            <v>40339</v>
          </cell>
          <cell r="B2606">
            <v>1.1376205703348897E-2</v>
          </cell>
          <cell r="C2606">
            <v>1.6797183104747655E-2</v>
          </cell>
          <cell r="D2606">
            <v>1.3160319229702358E-2</v>
          </cell>
          <cell r="E2606">
            <v>1.4115714836910266E-2</v>
          </cell>
          <cell r="F2606">
            <v>1.3609200899722297E-2</v>
          </cell>
        </row>
        <row r="2607">
          <cell r="A2607">
            <v>40340</v>
          </cell>
          <cell r="B2607">
            <v>9.3652350345184744E-3</v>
          </cell>
          <cell r="C2607">
            <v>1.1376205703348897E-2</v>
          </cell>
          <cell r="D2607">
            <v>1.3754015559040872E-2</v>
          </cell>
          <cell r="E2607">
            <v>1.3757448176329406E-2</v>
          </cell>
          <cell r="F2607">
            <v>1.27138286496298E-2</v>
          </cell>
        </row>
        <row r="2608">
          <cell r="A2608">
            <v>40343</v>
          </cell>
          <cell r="B2608">
            <v>1.1892711723663314E-2</v>
          </cell>
          <cell r="C2608">
            <v>9.3652350345184744E-3</v>
          </cell>
          <cell r="D2608">
            <v>1.2283375141467757E-2</v>
          </cell>
          <cell r="E2608">
            <v>1.3566083287628093E-2</v>
          </cell>
          <cell r="F2608">
            <v>1.1731105400059718E-2</v>
          </cell>
        </row>
        <row r="2609">
          <cell r="A2609">
            <v>40344</v>
          </cell>
          <cell r="B2609">
            <v>8.7768274866303307E-3</v>
          </cell>
          <cell r="C2609">
            <v>1.1892711723663314E-2</v>
          </cell>
          <cell r="D2609">
            <v>1.2417840628333376E-2</v>
          </cell>
          <cell r="E2609">
            <v>1.3813868714245748E-2</v>
          </cell>
          <cell r="F2609">
            <v>1.2330816773093259E-2</v>
          </cell>
        </row>
        <row r="2610">
          <cell r="A2610">
            <v>40345</v>
          </cell>
          <cell r="B2610">
            <v>7.0918594695957918E-3</v>
          </cell>
          <cell r="C2610">
            <v>8.7768274866303307E-3</v>
          </cell>
          <cell r="D2610">
            <v>1.1641632610581733E-2</v>
          </cell>
          <cell r="E2610">
            <v>1.384332590508177E-2</v>
          </cell>
          <cell r="F2610">
            <v>1.1485137296605535E-2</v>
          </cell>
        </row>
        <row r="2611">
          <cell r="A2611">
            <v>40346</v>
          </cell>
          <cell r="B2611">
            <v>8.6444163113600283E-3</v>
          </cell>
          <cell r="C2611">
            <v>7.0918594695957918E-3</v>
          </cell>
          <cell r="D2611">
            <v>9.7005678835513625E-3</v>
          </cell>
          <cell r="E2611">
            <v>1.3450887602800632E-2</v>
          </cell>
          <cell r="F2611">
            <v>1.0314065147403717E-2</v>
          </cell>
        </row>
        <row r="2612">
          <cell r="A2612">
            <v>40347</v>
          </cell>
          <cell r="B2612">
            <v>4.1591672506428356E-3</v>
          </cell>
          <cell r="C2612">
            <v>8.6444163113600283E-3</v>
          </cell>
          <cell r="D2612">
            <v>9.1542100051535888E-3</v>
          </cell>
          <cell r="E2612">
            <v>1.3008629593430481E-2</v>
          </cell>
          <cell r="F2612">
            <v>1.0233722752738884E-2</v>
          </cell>
        </row>
        <row r="2613">
          <cell r="A2613">
            <v>40350</v>
          </cell>
          <cell r="B2613">
            <v>1.3621411333482396E-2</v>
          </cell>
          <cell r="C2613">
            <v>4.1591672506428356E-3</v>
          </cell>
          <cell r="D2613">
            <v>8.1129964483784602E-3</v>
          </cell>
          <cell r="E2613">
            <v>1.2446219058143389E-2</v>
          </cell>
          <cell r="F2613">
            <v>8.8264047817923335E-3</v>
          </cell>
        </row>
        <row r="2614">
          <cell r="A2614">
            <v>40351</v>
          </cell>
          <cell r="B2614">
            <v>1.1449349505085901E-2</v>
          </cell>
          <cell r="C2614">
            <v>1.3621411333482396E-2</v>
          </cell>
          <cell r="D2614">
            <v>8.4587363703422756E-3</v>
          </cell>
          <cell r="E2614">
            <v>1.2387797214437968E-2</v>
          </cell>
          <cell r="F2614">
            <v>1.0656940556829144E-2</v>
          </cell>
        </row>
        <row r="2615">
          <cell r="A2615">
            <v>40352</v>
          </cell>
          <cell r="B2615">
            <v>8.5598392548755283E-3</v>
          </cell>
          <cell r="C2615">
            <v>1.1449349505085901E-2</v>
          </cell>
          <cell r="D2615">
            <v>8.9932407740333908E-3</v>
          </cell>
          <cell r="E2615">
            <v>1.2257757576783894E-2</v>
          </cell>
          <cell r="F2615">
            <v>1.0413487611197687E-2</v>
          </cell>
        </row>
        <row r="2616">
          <cell r="A2616">
            <v>40353</v>
          </cell>
          <cell r="B2616">
            <v>8.2251736357547203E-3</v>
          </cell>
          <cell r="C2616">
            <v>8.5598392548755283E-3</v>
          </cell>
          <cell r="D2616">
            <v>9.2868367310893381E-3</v>
          </cell>
          <cell r="E2616">
            <v>1.175949131523313E-2</v>
          </cell>
          <cell r="F2616">
            <v>9.816797145220572E-3</v>
          </cell>
        </row>
        <row r="2617">
          <cell r="A2617">
            <v>40354</v>
          </cell>
          <cell r="B2617">
            <v>9.5826302608733802E-3</v>
          </cell>
          <cell r="C2617">
            <v>8.2251736357547203E-3</v>
          </cell>
          <cell r="D2617">
            <v>9.2029881959682768E-3</v>
          </cell>
          <cell r="E2617">
            <v>1.1696591012594033E-2</v>
          </cell>
          <cell r="F2617">
            <v>9.7019404808210211E-3</v>
          </cell>
        </row>
        <row r="2618">
          <cell r="A2618">
            <v>40357</v>
          </cell>
          <cell r="B2618">
            <v>6.7523662611621094E-3</v>
          </cell>
          <cell r="C2618">
            <v>9.5826302608733802E-3</v>
          </cell>
          <cell r="D2618">
            <v>1.0287680798014386E-2</v>
          </cell>
          <cell r="E2618">
            <v>1.0910188762435996E-2</v>
          </cell>
          <cell r="F2618">
            <v>1.0069048255192658E-2</v>
          </cell>
        </row>
        <row r="2619">
          <cell r="A2619">
            <v>40358</v>
          </cell>
          <cell r="B2619">
            <v>1.7225799969502169E-2</v>
          </cell>
          <cell r="C2619">
            <v>6.7523662611621094E-3</v>
          </cell>
          <cell r="D2619">
            <v>8.9138717835503291E-3</v>
          </cell>
          <cell r="E2619">
            <v>1.0455535162267856E-2</v>
          </cell>
          <cell r="F2619">
            <v>8.8781546980353371E-3</v>
          </cell>
        </row>
        <row r="2620">
          <cell r="A2620">
            <v>40359</v>
          </cell>
          <cell r="B2620">
            <v>1.1823360342480464E-2</v>
          </cell>
          <cell r="C2620">
            <v>1.7225799969502169E-2</v>
          </cell>
          <cell r="D2620">
            <v>1.0069161876433582E-2</v>
          </cell>
          <cell r="E2620">
            <v>1.0689395855771132E-2</v>
          </cell>
          <cell r="F2620">
            <v>1.1299691114469672E-2</v>
          </cell>
        </row>
        <row r="2621">
          <cell r="A2621">
            <v>40360</v>
          </cell>
          <cell r="B2621">
            <v>1.6954177519770994E-2</v>
          </cell>
          <cell r="C2621">
            <v>1.1823360342480464E-2</v>
          </cell>
          <cell r="D2621">
            <v>1.0721866093954568E-2</v>
          </cell>
          <cell r="E2621">
            <v>1.0819078971402824E-2</v>
          </cell>
          <cell r="F2621">
            <v>1.060579581310498E-2</v>
          </cell>
        </row>
        <row r="2622">
          <cell r="A2622">
            <v>40361</v>
          </cell>
          <cell r="B2622">
            <v>1.0581256837594833E-2</v>
          </cell>
          <cell r="C2622">
            <v>1.6954177519770994E-2</v>
          </cell>
          <cell r="D2622">
            <v>1.2467666870757824E-2</v>
          </cell>
          <cell r="E2622">
            <v>1.0982069347316646E-2</v>
          </cell>
          <cell r="F2622">
            <v>1.2248783169050448E-2</v>
          </cell>
        </row>
        <row r="2623">
          <cell r="A2623">
            <v>40365</v>
          </cell>
          <cell r="B2623">
            <v>1.6493940179826388E-2</v>
          </cell>
          <cell r="C2623">
            <v>1.0581256837594833E-2</v>
          </cell>
          <cell r="D2623">
            <v>1.2667392186102114E-2</v>
          </cell>
          <cell r="E2623">
            <v>1.0994699274947907E-2</v>
          </cell>
          <cell r="F2623">
            <v>1.1167294449788539E-2</v>
          </cell>
        </row>
        <row r="2624">
          <cell r="A2624">
            <v>40366</v>
          </cell>
          <cell r="B2624">
            <v>1.2236547637877617E-2</v>
          </cell>
          <cell r="C2624">
            <v>1.6493940179826388E-2</v>
          </cell>
          <cell r="D2624">
            <v>1.4615706969834968E-2</v>
          </cell>
          <cell r="E2624">
            <v>1.1362254553273818E-2</v>
          </cell>
          <cell r="F2624">
            <v>1.310187872308056E-2</v>
          </cell>
        </row>
        <row r="2625">
          <cell r="A2625">
            <v>40367</v>
          </cell>
          <cell r="B2625">
            <v>7.8669314570430256E-3</v>
          </cell>
          <cell r="C2625">
            <v>1.2236547637877617E-2</v>
          </cell>
          <cell r="D2625">
            <v>1.3617856503510059E-2</v>
          </cell>
          <cell r="E2625">
            <v>1.1158532303978072E-2</v>
          </cell>
          <cell r="F2625">
            <v>1.1881667625578721E-2</v>
          </cell>
        </row>
        <row r="2626">
          <cell r="A2626">
            <v>40368</v>
          </cell>
          <cell r="B2626">
            <v>5.0811355364547492E-3</v>
          </cell>
          <cell r="C2626">
            <v>7.8669314570430256E-3</v>
          </cell>
          <cell r="D2626">
            <v>1.2826570726422574E-2</v>
          </cell>
          <cell r="E2626">
            <v>1.1006102629782973E-2</v>
          </cell>
          <cell r="F2626">
            <v>1.0736436422747592E-2</v>
          </cell>
        </row>
        <row r="2627">
          <cell r="A2627">
            <v>40371</v>
          </cell>
          <cell r="B2627">
            <v>6.9080679760819058E-3</v>
          </cell>
          <cell r="C2627">
            <v>5.0811355364547492E-3</v>
          </cell>
          <cell r="D2627">
            <v>1.0451962329759323E-2</v>
          </cell>
          <cell r="E2627">
            <v>1.0661705718922346E-2</v>
          </cell>
          <cell r="F2627">
            <v>9.2208660618870539E-3</v>
          </cell>
        </row>
        <row r="2628">
          <cell r="A2628">
            <v>40372</v>
          </cell>
          <cell r="B2628">
            <v>9.2166567734896943E-3</v>
          </cell>
          <cell r="C2628">
            <v>6.9080679760819058E-3</v>
          </cell>
          <cell r="D2628">
            <v>9.7173245574567382E-3</v>
          </cell>
          <cell r="E2628">
            <v>1.0212200485801176E-2</v>
          </cell>
          <cell r="F2628">
            <v>9.1177748362316607E-3</v>
          </cell>
        </row>
        <row r="2629">
          <cell r="A2629">
            <v>40373</v>
          </cell>
          <cell r="B2629">
            <v>7.2339632957268869E-3</v>
          </cell>
          <cell r="C2629">
            <v>9.2166567734896943E-3</v>
          </cell>
          <cell r="D2629">
            <v>8.2618678761893979E-3</v>
          </cell>
          <cell r="E2629">
            <v>1.0114039170807576E-2</v>
          </cell>
          <cell r="F2629">
            <v>8.9608659881378859E-3</v>
          </cell>
        </row>
        <row r="2630">
          <cell r="A2630">
            <v>40374</v>
          </cell>
          <cell r="B2630">
            <v>1.295621296823231E-2</v>
          </cell>
          <cell r="C2630">
            <v>7.2339632957268869E-3</v>
          </cell>
          <cell r="D2630">
            <v>7.2613510077592534E-3</v>
          </cell>
          <cell r="E2630">
            <v>1.0017163182680687E-2</v>
          </cell>
          <cell r="F2630">
            <v>8.1924143879302854E-3</v>
          </cell>
        </row>
        <row r="2631">
          <cell r="A2631">
            <v>40375</v>
          </cell>
          <cell r="B2631">
            <v>1.2076992869263769E-2</v>
          </cell>
          <cell r="C2631">
            <v>1.295621296823231E-2</v>
          </cell>
          <cell r="D2631">
            <v>8.2792073099971098E-3</v>
          </cell>
          <cell r="E2631">
            <v>1.0065504148342915E-2</v>
          </cell>
          <cell r="F2631">
            <v>9.630711039256272E-3</v>
          </cell>
        </row>
        <row r="2632">
          <cell r="A2632">
            <v>40378</v>
          </cell>
          <cell r="B2632">
            <v>8.3596383331236371E-3</v>
          </cell>
          <cell r="C2632">
            <v>1.2076992869263769E-2</v>
          </cell>
          <cell r="D2632">
            <v>9.6783787765589123E-3</v>
          </cell>
          <cell r="E2632">
            <v>1.0215511665735345E-2</v>
          </cell>
          <cell r="F2632">
            <v>1.0045644865927345E-2</v>
          </cell>
        </row>
        <row r="2633">
          <cell r="A2633">
            <v>40379</v>
          </cell>
          <cell r="B2633">
            <v>1.563980594003794E-2</v>
          </cell>
          <cell r="C2633">
            <v>8.3596383331236371E-3</v>
          </cell>
          <cell r="D2633">
            <v>9.9686928479672584E-3</v>
          </cell>
          <cell r="E2633">
            <v>1.0273137977713884E-2</v>
          </cell>
          <cell r="F2633">
            <v>9.4976558129724886E-3</v>
          </cell>
        </row>
        <row r="2634">
          <cell r="A2634">
            <v>40380</v>
          </cell>
          <cell r="B2634">
            <v>1.2106778139016599E-2</v>
          </cell>
          <cell r="C2634">
            <v>1.563980594003794E-2</v>
          </cell>
          <cell r="D2634">
            <v>1.125332268127691E-2</v>
          </cell>
          <cell r="E2634">
            <v>1.0591110233562878E-2</v>
          </cell>
          <cell r="F2634">
            <v>1.1416264344128799E-2</v>
          </cell>
        </row>
        <row r="2635">
          <cell r="A2635">
            <v>40381</v>
          </cell>
          <cell r="B2635">
            <v>1.1529477911763215E-2</v>
          </cell>
          <cell r="C2635">
            <v>1.2106778139016599E-2</v>
          </cell>
          <cell r="D2635">
            <v>1.2227885649934853E-2</v>
          </cell>
          <cell r="E2635">
            <v>1.0952365273943505E-2</v>
          </cell>
          <cell r="F2635">
            <v>1.1266167307967629E-2</v>
          </cell>
        </row>
        <row r="2636">
          <cell r="A2636">
            <v>40382</v>
          </cell>
          <cell r="B2636">
            <v>8.323408705128859E-3</v>
          </cell>
          <cell r="C2636">
            <v>1.1529477911763215E-2</v>
          </cell>
          <cell r="D2636">
            <v>1.1942538638641031E-2</v>
          </cell>
          <cell r="E2636">
            <v>1.0857277391138086E-2</v>
          </cell>
          <cell r="F2636">
            <v>1.1020499416463337E-2</v>
          </cell>
        </row>
        <row r="2637">
          <cell r="A2637">
            <v>40385</v>
          </cell>
          <cell r="B2637">
            <v>5.7135804913759818E-3</v>
          </cell>
          <cell r="C2637">
            <v>8.323408705128859E-3</v>
          </cell>
          <cell r="D2637">
            <v>1.119182180581405E-2</v>
          </cell>
          <cell r="E2637">
            <v>1.0715189172958219E-2</v>
          </cell>
          <cell r="F2637">
            <v>1.0105966087879326E-2</v>
          </cell>
        </row>
        <row r="2638">
          <cell r="A2638">
            <v>40386</v>
          </cell>
          <cell r="B2638">
            <v>6.6762838068331696E-3</v>
          </cell>
          <cell r="C2638">
            <v>5.7135804913759818E-3</v>
          </cell>
          <cell r="D2638">
            <v>1.066261023746452E-2</v>
          </cell>
          <cell r="E2638">
            <v>1.058581377461733E-2</v>
          </cell>
          <cell r="F2638">
            <v>9.3870479604171025E-3</v>
          </cell>
        </row>
        <row r="2639">
          <cell r="A2639">
            <v>40387</v>
          </cell>
          <cell r="B2639">
            <v>6.1132554701057397E-3</v>
          </cell>
          <cell r="C2639">
            <v>6.6762838068331696E-3</v>
          </cell>
          <cell r="D2639">
            <v>8.8699058108235636E-3</v>
          </cell>
          <cell r="E2639">
            <v>1.0515409691484533E-2</v>
          </cell>
          <cell r="F2639">
            <v>8.8695467346227626E-3</v>
          </cell>
        </row>
        <row r="2640">
          <cell r="A2640">
            <v>40388</v>
          </cell>
          <cell r="B2640">
            <v>1.3424418301260963E-2</v>
          </cell>
          <cell r="C2640">
            <v>6.1132554701057397E-3</v>
          </cell>
          <cell r="D2640">
            <v>7.6712012770413923E-3</v>
          </cell>
          <cell r="E2640">
            <v>1.0357710837358728E-2</v>
          </cell>
          <cell r="F2640">
            <v>8.2638565369489939E-3</v>
          </cell>
        </row>
        <row r="2641">
          <cell r="A2641">
            <v>40389</v>
          </cell>
          <cell r="B2641">
            <v>1.1726791194281381E-2</v>
          </cell>
          <cell r="C2641">
            <v>1.3424418301260963E-2</v>
          </cell>
          <cell r="D2641">
            <v>8.0501893549409422E-3</v>
          </cell>
          <cell r="E2641">
            <v>1.0660985930090495E-2</v>
          </cell>
          <cell r="F2641">
            <v>9.8456555475633315E-3</v>
          </cell>
        </row>
        <row r="2642">
          <cell r="A2642">
            <v>40392</v>
          </cell>
          <cell r="B2642">
            <v>9.3423303818899964E-3</v>
          </cell>
          <cell r="C2642">
            <v>1.1726791194281381E-2</v>
          </cell>
          <cell r="D2642">
            <v>8.7308658527714481E-3</v>
          </cell>
          <cell r="E2642">
            <v>1.0411030985762277E-2</v>
          </cell>
          <cell r="F2642">
            <v>9.699719738820679E-3</v>
          </cell>
        </row>
        <row r="2643">
          <cell r="A2643">
            <v>40393</v>
          </cell>
          <cell r="B2643">
            <v>4.9931882867556244E-3</v>
          </cell>
          <cell r="C2643">
            <v>9.3423303818899964E-3</v>
          </cell>
          <cell r="D2643">
            <v>9.4566158308742494E-3</v>
          </cell>
          <cell r="E2643">
            <v>1.0298256896644528E-2</v>
          </cell>
          <cell r="F2643">
            <v>9.4950208581980888E-3</v>
          </cell>
        </row>
        <row r="2644">
          <cell r="A2644">
            <v>40394</v>
          </cell>
          <cell r="B2644">
            <v>4.5774801482385283E-3</v>
          </cell>
          <cell r="C2644">
            <v>4.9931882867556244E-3</v>
          </cell>
          <cell r="D2644">
            <v>9.1199967268587399E-3</v>
          </cell>
          <cell r="E2644">
            <v>9.7545755678711023E-3</v>
          </cell>
          <cell r="F2644">
            <v>8.3815493794425714E-3</v>
          </cell>
        </row>
        <row r="2645">
          <cell r="A2645">
            <v>40395</v>
          </cell>
          <cell r="B2645">
            <v>5.9317217311942866E-3</v>
          </cell>
          <cell r="C2645">
            <v>4.5774801482385283E-3</v>
          </cell>
          <cell r="D2645">
            <v>8.8128416624852976E-3</v>
          </cell>
          <cell r="E2645">
            <v>9.4816766274458172E-3</v>
          </cell>
          <cell r="F2645">
            <v>8.0930019220095493E-3</v>
          </cell>
        </row>
        <row r="2646">
          <cell r="A2646">
            <v>40396</v>
          </cell>
          <cell r="B2646">
            <v>1.2665812237470684E-2</v>
          </cell>
          <cell r="C2646">
            <v>5.9317217311942866E-3</v>
          </cell>
          <cell r="D2646">
            <v>7.314302348471963E-3</v>
          </cell>
          <cell r="E2646">
            <v>9.0015757888716307E-3</v>
          </cell>
          <cell r="F2646">
            <v>7.6084160451755619E-3</v>
          </cell>
        </row>
        <row r="2647">
          <cell r="A2647">
            <v>40399</v>
          </cell>
          <cell r="B2647">
            <v>4.3608636621270888E-3</v>
          </cell>
          <cell r="C2647">
            <v>1.2665812237470684E-2</v>
          </cell>
          <cell r="D2647">
            <v>7.5021065571098233E-3</v>
          </cell>
          <cell r="E2647">
            <v>9.0210878161258602E-3</v>
          </cell>
          <cell r="F2647">
            <v>8.9115375256758524E-3</v>
          </cell>
        </row>
        <row r="2648">
          <cell r="A2648">
            <v>40400</v>
          </cell>
          <cell r="B2648">
            <v>1.0501908410728535E-2</v>
          </cell>
          <cell r="C2648">
            <v>4.3608636621270888E-3</v>
          </cell>
          <cell r="D2648">
            <v>6.5058132131572428E-3</v>
          </cell>
          <cell r="E2648">
            <v>8.8617210981751359E-3</v>
          </cell>
          <cell r="F2648">
            <v>6.9709258993706901E-3</v>
          </cell>
        </row>
        <row r="2649">
          <cell r="A2649">
            <v>40401</v>
          </cell>
          <cell r="B2649">
            <v>1.1052585445540783E-2</v>
          </cell>
          <cell r="C2649">
            <v>1.0501908410728535E-2</v>
          </cell>
          <cell r="D2649">
            <v>7.6075572379518241E-3</v>
          </cell>
          <cell r="E2649">
            <v>9.1081198651875826E-3</v>
          </cell>
          <cell r="F2649">
            <v>8.5881999082218219E-3</v>
          </cell>
        </row>
        <row r="2650">
          <cell r="A2650">
            <v>40402</v>
          </cell>
          <cell r="B2650">
            <v>9.5338763191382507E-3</v>
          </cell>
          <cell r="C2650">
            <v>1.1052585445540783E-2</v>
          </cell>
          <cell r="D2650">
            <v>8.9025782974122749E-3</v>
          </cell>
          <cell r="E2650">
            <v>9.2965070228902581E-3</v>
          </cell>
          <cell r="F2650">
            <v>9.238574905020577E-3</v>
          </cell>
        </row>
        <row r="2651">
          <cell r="A2651">
            <v>40403</v>
          </cell>
          <cell r="B2651">
            <v>4.8862271117368263E-3</v>
          </cell>
          <cell r="C2651">
            <v>9.5338763191382507E-3</v>
          </cell>
          <cell r="D2651">
            <v>9.6230092150010691E-3</v>
          </cell>
          <cell r="E2651">
            <v>9.3109260931470098E-3</v>
          </cell>
          <cell r="F2651">
            <v>9.2354472211175539E-3</v>
          </cell>
        </row>
        <row r="2652">
          <cell r="A2652">
            <v>40406</v>
          </cell>
          <cell r="B2652">
            <v>8.5974770629391427E-3</v>
          </cell>
          <cell r="C2652">
            <v>4.8862271117368263E-3</v>
          </cell>
          <cell r="D2652">
            <v>8.0670921898542986E-3</v>
          </cell>
          <cell r="E2652">
            <v>9.2042108120565548E-3</v>
          </cell>
          <cell r="F2652">
            <v>7.7714390808835323E-3</v>
          </cell>
        </row>
        <row r="2653">
          <cell r="A2653">
            <v>40407</v>
          </cell>
          <cell r="B2653">
            <v>1.1034356934840169E-2</v>
          </cell>
          <cell r="C2653">
            <v>8.5974770629391427E-3</v>
          </cell>
          <cell r="D2653">
            <v>8.914414870016707E-3</v>
          </cell>
          <cell r="E2653">
            <v>9.0060864527250466E-3</v>
          </cell>
          <cell r="F2653">
            <v>8.691115275227642E-3</v>
          </cell>
        </row>
        <row r="2654">
          <cell r="A2654">
            <v>40408</v>
          </cell>
          <cell r="B2654">
            <v>8.3434214223373961E-3</v>
          </cell>
          <cell r="C2654">
            <v>1.1034356934840169E-2</v>
          </cell>
          <cell r="D2654">
            <v>9.0209045748390372E-3</v>
          </cell>
          <cell r="E2654">
            <v>8.9586939102512461E-3</v>
          </cell>
          <cell r="F2654">
            <v>9.1573659527310319E-3</v>
          </cell>
        </row>
        <row r="2655">
          <cell r="A2655">
            <v>40409</v>
          </cell>
          <cell r="B2655">
            <v>1.0821967112818636E-2</v>
          </cell>
          <cell r="C2655">
            <v>8.3434214223373961E-3</v>
          </cell>
          <cell r="D2655">
            <v>8.4790717701983577E-3</v>
          </cell>
          <cell r="E2655">
            <v>8.9579567779427809E-3</v>
          </cell>
          <cell r="F2655">
            <v>8.4654153160238655E-3</v>
          </cell>
        </row>
        <row r="2656">
          <cell r="A2656">
            <v>40410</v>
          </cell>
          <cell r="B2656">
            <v>8.3778225635787601E-3</v>
          </cell>
          <cell r="C2656">
            <v>1.0821967112818636E-2</v>
          </cell>
          <cell r="D2656">
            <v>8.7366899289344352E-3</v>
          </cell>
          <cell r="E2656">
            <v>8.7389641039782653E-3</v>
          </cell>
          <cell r="F2656">
            <v>8.9335718216992793E-3</v>
          </cell>
        </row>
        <row r="2657">
          <cell r="A2657">
            <v>40413</v>
          </cell>
          <cell r="B2657">
            <v>9.7267470917239678E-3</v>
          </cell>
          <cell r="C2657">
            <v>8.3778225635787601E-3</v>
          </cell>
          <cell r="D2657">
            <v>9.4350090193028209E-3</v>
          </cell>
          <cell r="E2657">
            <v>8.5694661232765465E-3</v>
          </cell>
          <cell r="F2657">
            <v>8.6873181847642884E-3</v>
          </cell>
        </row>
        <row r="2658">
          <cell r="A2658">
            <v>40414</v>
          </cell>
          <cell r="B2658">
            <v>9.9058997507616726E-3</v>
          </cell>
          <cell r="C2658">
            <v>9.7267470917239678E-3</v>
          </cell>
          <cell r="D2658">
            <v>9.6608630250597863E-3</v>
          </cell>
          <cell r="E2658">
            <v>8.4875238132747638E-3</v>
          </cell>
          <cell r="F2658">
            <v>8.9874356975082163E-3</v>
          </cell>
        </row>
        <row r="2659">
          <cell r="A2659">
            <v>40415</v>
          </cell>
          <cell r="B2659">
            <v>1.248873993548737E-2</v>
          </cell>
          <cell r="C2659">
            <v>9.9058997507616726E-3</v>
          </cell>
          <cell r="D2659">
            <v>9.4351715882440863E-3</v>
          </cell>
          <cell r="E2659">
            <v>8.5594552244398908E-3</v>
          </cell>
          <cell r="F2659">
            <v>8.9620019668330692E-3</v>
          </cell>
        </row>
        <row r="2660">
          <cell r="A2660">
            <v>40416</v>
          </cell>
          <cell r="B2660">
            <v>9.1273749804881132E-3</v>
          </cell>
          <cell r="C2660">
            <v>1.248873993548737E-2</v>
          </cell>
          <cell r="D2660">
            <v>1.0264235290874082E-2</v>
          </cell>
          <cell r="E2660">
            <v>8.8674170173540443E-3</v>
          </cell>
          <cell r="F2660">
            <v>9.8520975743472804E-3</v>
          </cell>
        </row>
        <row r="2661">
          <cell r="A2661">
            <v>40417</v>
          </cell>
          <cell r="B2661">
            <v>1.5070661026294193E-2</v>
          </cell>
          <cell r="C2661">
            <v>9.1273749804881132E-3</v>
          </cell>
          <cell r="D2661">
            <v>9.9253168644079758E-3</v>
          </cell>
          <cell r="E2661">
            <v>8.9788302525201785E-3</v>
          </cell>
          <cell r="F2661">
            <v>9.1540958532236698E-3</v>
          </cell>
        </row>
        <row r="2662">
          <cell r="A2662">
            <v>40420</v>
          </cell>
          <cell r="B2662">
            <v>6.8595354555471971E-3</v>
          </cell>
          <cell r="C2662">
            <v>1.5070661026294193E-2</v>
          </cell>
          <cell r="D2662">
            <v>1.1263884556951063E-2</v>
          </cell>
          <cell r="E2662">
            <v>9.3859850505287439E-3</v>
          </cell>
          <cell r="F2662">
            <v>1.0881552772687675E-2</v>
          </cell>
        </row>
        <row r="2663">
          <cell r="A2663">
            <v>40421</v>
          </cell>
          <cell r="B2663">
            <v>9.0223454737945741E-3</v>
          </cell>
          <cell r="C2663">
            <v>6.8595354555471971E-3</v>
          </cell>
          <cell r="D2663">
            <v>1.069044222971571E-2</v>
          </cell>
          <cell r="E2663">
            <v>9.0875812848144819E-3</v>
          </cell>
          <cell r="F2663">
            <v>9.065253735867548E-3</v>
          </cell>
        </row>
        <row r="2664">
          <cell r="A2664">
            <v>40422</v>
          </cell>
          <cell r="B2664">
            <v>1.1977757974308972E-2</v>
          </cell>
          <cell r="C2664">
            <v>9.0223454737945741E-3</v>
          </cell>
          <cell r="D2664">
            <v>1.051373137432229E-2</v>
          </cell>
          <cell r="E2664">
            <v>8.964651933883263E-3</v>
          </cell>
          <cell r="F2664">
            <v>9.3489060048593947E-3</v>
          </cell>
        </row>
        <row r="2665">
          <cell r="A2665">
            <v>40423</v>
          </cell>
          <cell r="B2665">
            <v>3.6072431447180617E-3</v>
          </cell>
          <cell r="C2665">
            <v>1.1977757974308972E-2</v>
          </cell>
          <cell r="D2665">
            <v>1.041153498208661E-2</v>
          </cell>
          <cell r="E2665">
            <v>9.0844440971750359E-3</v>
          </cell>
          <cell r="F2665">
            <v>9.892232353254685E-3</v>
          </cell>
        </row>
        <row r="2666">
          <cell r="A2666">
            <v>40424</v>
          </cell>
          <cell r="B2666">
            <v>5.4209952685737809E-3</v>
          </cell>
          <cell r="C2666">
            <v>3.6072431447180617E-3</v>
          </cell>
          <cell r="D2666">
            <v>9.3075086149326004E-3</v>
          </cell>
          <cell r="E2666">
            <v>9.0214465907187836E-3</v>
          </cell>
          <cell r="F2666">
            <v>7.9343621100608497E-3</v>
          </cell>
        </row>
        <row r="2667">
          <cell r="A2667">
            <v>40428</v>
          </cell>
          <cell r="B2667">
            <v>4.7539569233906879E-3</v>
          </cell>
          <cell r="C2667">
            <v>5.4209952685737809E-3</v>
          </cell>
          <cell r="D2667">
            <v>7.3775754633885167E-3</v>
          </cell>
          <cell r="E2667">
            <v>9.0597881870976577E-3</v>
          </cell>
          <cell r="F2667">
            <v>7.5599892791780301E-3</v>
          </cell>
        </row>
        <row r="2668">
          <cell r="A2668">
            <v>40429</v>
          </cell>
          <cell r="B2668">
            <v>6.2603933056654699E-3</v>
          </cell>
          <cell r="C2668">
            <v>4.7539569233906879E-3</v>
          </cell>
          <cell r="D2668">
            <v>6.9564597569572147E-3</v>
          </cell>
          <cell r="E2668">
            <v>9.006253423106585E-3</v>
          </cell>
          <cell r="F2668">
            <v>7.2624376314293776E-3</v>
          </cell>
        </row>
        <row r="2669">
          <cell r="A2669">
            <v>40430</v>
          </cell>
          <cell r="B2669">
            <v>6.6461994564657742E-3</v>
          </cell>
          <cell r="C2669">
            <v>6.2603933056654699E-3</v>
          </cell>
          <cell r="D2669">
            <v>6.4040693233313947E-3</v>
          </cell>
          <cell r="E2669">
            <v>8.7150980171154385E-3</v>
          </cell>
          <cell r="F2669">
            <v>7.2259949507809014E-3</v>
          </cell>
        </row>
        <row r="2670">
          <cell r="A2670">
            <v>40431</v>
          </cell>
          <cell r="B2670">
            <v>3.384569643029555E-3</v>
          </cell>
          <cell r="C2670">
            <v>6.6461994564657742E-3</v>
          </cell>
          <cell r="D2670">
            <v>5.3377576197627553E-3</v>
          </cell>
          <cell r="E2670">
            <v>8.8189769168581077E-3</v>
          </cell>
          <cell r="F2670">
            <v>6.936779211633012E-3</v>
          </cell>
        </row>
        <row r="2671">
          <cell r="A2671">
            <v>40434</v>
          </cell>
          <cell r="B2671">
            <v>5.8630484079911071E-3</v>
          </cell>
          <cell r="C2671">
            <v>3.384569643029555E-3</v>
          </cell>
          <cell r="D2671">
            <v>5.2932229194250537E-3</v>
          </cell>
          <cell r="E2671">
            <v>8.495461518326336E-3</v>
          </cell>
          <cell r="F2671">
            <v>6.209533929395156E-3</v>
          </cell>
        </row>
        <row r="2672">
          <cell r="A2672">
            <v>40435</v>
          </cell>
          <cell r="B2672">
            <v>6.909137800822634E-3</v>
          </cell>
          <cell r="C2672">
            <v>5.8630484079911071E-3</v>
          </cell>
          <cell r="D2672">
            <v>5.3816335473085191E-3</v>
          </cell>
          <cell r="E2672">
            <v>8.2595734711649865E-3</v>
          </cell>
          <cell r="F2672">
            <v>6.6085877797463022E-3</v>
          </cell>
        </row>
        <row r="2673">
          <cell r="A2673">
            <v>40436</v>
          </cell>
          <cell r="B2673">
            <v>6.8367237653748289E-3</v>
          </cell>
          <cell r="C2673">
            <v>6.909137800822634E-3</v>
          </cell>
          <cell r="D2673">
            <v>5.8126697227949085E-3</v>
          </cell>
          <cell r="E2673">
            <v>8.1402671748779121E-3</v>
          </cell>
          <cell r="F2673">
            <v>6.9164611958239556E-3</v>
          </cell>
        </row>
        <row r="2674">
          <cell r="A2674">
            <v>40437</v>
          </cell>
          <cell r="B2674">
            <v>4.654414437722419E-3</v>
          </cell>
          <cell r="C2674">
            <v>6.8367237653748289E-3</v>
          </cell>
          <cell r="D2674">
            <v>5.9279358147367794E-3</v>
          </cell>
          <cell r="E2674">
            <v>8.2289261136796396E-3</v>
          </cell>
          <cell r="F2674">
            <v>6.9781896034493045E-3</v>
          </cell>
        </row>
        <row r="2675">
          <cell r="A2675">
            <v>40438</v>
          </cell>
          <cell r="B2675">
            <v>5.5623940400442023E-3</v>
          </cell>
          <cell r="C2675">
            <v>4.654414437722419E-3</v>
          </cell>
          <cell r="D2675">
            <v>5.5295788109881085E-3</v>
          </cell>
          <cell r="E2675">
            <v>8.0496959943516071E-3</v>
          </cell>
          <cell r="F2675">
            <v>6.3678333440274331E-3</v>
          </cell>
        </row>
        <row r="2676">
          <cell r="A2676">
            <v>40441</v>
          </cell>
          <cell r="B2676">
            <v>7.4843914572410124E-3</v>
          </cell>
          <cell r="C2676">
            <v>5.5623940400442023E-3</v>
          </cell>
          <cell r="D2676">
            <v>5.9651436903910386E-3</v>
          </cell>
          <cell r="E2676">
            <v>7.8009704082245175E-3</v>
          </cell>
          <cell r="F2676">
            <v>6.6055289898442789E-3</v>
          </cell>
        </row>
        <row r="2677">
          <cell r="A2677">
            <v>40442</v>
          </cell>
          <cell r="B2677">
            <v>7.0480435603039321E-3</v>
          </cell>
          <cell r="C2677">
            <v>7.4843914572410124E-3</v>
          </cell>
          <cell r="D2677">
            <v>6.289412300241019E-3</v>
          </cell>
          <cell r="E2677">
            <v>7.7619235916292269E-3</v>
          </cell>
          <cell r="F2677">
            <v>7.0621145646402837E-3</v>
          </cell>
        </row>
        <row r="2678">
          <cell r="A2678">
            <v>40443</v>
          </cell>
          <cell r="B2678">
            <v>7.0536994623344486E-3</v>
          </cell>
          <cell r="C2678">
            <v>7.0480435603039321E-3</v>
          </cell>
          <cell r="D2678">
            <v>6.3171934521372795E-3</v>
          </cell>
          <cell r="E2678">
            <v>7.5903816119694675E-3</v>
          </cell>
          <cell r="F2678">
            <v>6.9310840642945303E-3</v>
          </cell>
        </row>
        <row r="2679">
          <cell r="A2679">
            <v>40444</v>
          </cell>
          <cell r="B2679">
            <v>8.303169890555925E-3</v>
          </cell>
          <cell r="C2679">
            <v>7.0536994623344486E-3</v>
          </cell>
          <cell r="D2679">
            <v>6.3605885915292036E-3</v>
          </cell>
          <cell r="E2679">
            <v>7.5301941982765432E-3</v>
          </cell>
          <cell r="F2679">
            <v>6.9265431013345079E-3</v>
          </cell>
        </row>
        <row r="2680">
          <cell r="A2680">
            <v>40445</v>
          </cell>
          <cell r="B2680">
            <v>8.4708787800909582E-3</v>
          </cell>
          <cell r="C2680">
            <v>8.303169890555925E-3</v>
          </cell>
          <cell r="D2680">
            <v>7.0903396820959043E-3</v>
          </cell>
          <cell r="E2680">
            <v>7.4654861436779969E-3</v>
          </cell>
          <cell r="F2680">
            <v>7.4023611472420741E-3</v>
          </cell>
        </row>
        <row r="2681">
          <cell r="A2681">
            <v>40448</v>
          </cell>
          <cell r="B2681">
            <v>3.4334983909239543E-3</v>
          </cell>
          <cell r="C2681">
            <v>8.4708787800909582E-3</v>
          </cell>
          <cell r="D2681">
            <v>7.6720366301052554E-3</v>
          </cell>
          <cell r="E2681">
            <v>7.4002579177384195E-3</v>
          </cell>
          <cell r="F2681">
            <v>7.6259041483201532E-3</v>
          </cell>
        </row>
        <row r="2682">
          <cell r="A2682">
            <v>40449</v>
          </cell>
          <cell r="B2682">
            <v>1.0950805748573012E-2</v>
          </cell>
          <cell r="C2682">
            <v>3.4334983909239543E-3</v>
          </cell>
          <cell r="D2682">
            <v>6.8618580168418432E-3</v>
          </cell>
          <cell r="E2682">
            <v>6.9886560293491726E-3</v>
          </cell>
          <cell r="F2682">
            <v>6.2584981690664626E-3</v>
          </cell>
        </row>
        <row r="2683">
          <cell r="A2683">
            <v>40450</v>
          </cell>
          <cell r="B2683">
            <v>4.9880380815325673E-3</v>
          </cell>
          <cell r="C2683">
            <v>1.0950805748573012E-2</v>
          </cell>
          <cell r="D2683">
            <v>7.6424104544956586E-3</v>
          </cell>
          <cell r="E2683">
            <v>7.0715392460803054E-3</v>
          </cell>
          <cell r="F2683">
            <v>7.9477706062186758E-3</v>
          </cell>
        </row>
        <row r="2684">
          <cell r="A2684">
            <v>40451</v>
          </cell>
          <cell r="B2684">
            <v>1.2344113047820954E-2</v>
          </cell>
          <cell r="C2684">
            <v>4.9880380815325673E-3</v>
          </cell>
          <cell r="D2684">
            <v>7.2292781783352827E-3</v>
          </cell>
          <cell r="E2684">
            <v>6.6132382031365948E-3</v>
          </cell>
          <cell r="F2684">
            <v>6.5428209515349788E-3</v>
          </cell>
        </row>
        <row r="2685">
          <cell r="A2685">
            <v>40452</v>
          </cell>
          <cell r="B2685">
            <v>6.402462656721084E-3</v>
          </cell>
          <cell r="C2685">
            <v>1.2344113047820954E-2</v>
          </cell>
          <cell r="D2685">
            <v>8.0374668097882886E-3</v>
          </cell>
          <cell r="E2685">
            <v>6.8625371846035834E-3</v>
          </cell>
          <cell r="F2685">
            <v>8.2730947834600711E-3</v>
          </cell>
        </row>
        <row r="2686">
          <cell r="A2686">
            <v>40455</v>
          </cell>
          <cell r="B2686">
            <v>8.7297722732817083E-3</v>
          </cell>
          <cell r="C2686">
            <v>6.402462656721084E-3</v>
          </cell>
          <cell r="D2686">
            <v>7.6237835851143149E-3</v>
          </cell>
          <cell r="E2686">
            <v>6.7434516020093349E-3</v>
          </cell>
          <cell r="F2686">
            <v>6.9942311196319624E-3</v>
          </cell>
        </row>
        <row r="2687">
          <cell r="A2687">
            <v>40456</v>
          </cell>
          <cell r="B2687">
            <v>9.0993330832385057E-3</v>
          </cell>
          <cell r="C2687">
            <v>8.7297722732817083E-3</v>
          </cell>
          <cell r="D2687">
            <v>8.683038361585866E-3</v>
          </cell>
          <cell r="E2687">
            <v>6.5958158883262759E-3</v>
          </cell>
          <cell r="F2687">
            <v>7.7590371778402927E-3</v>
          </cell>
        </row>
        <row r="2688">
          <cell r="A2688">
            <v>40457</v>
          </cell>
          <cell r="B2688">
            <v>4.542660230812008E-3</v>
          </cell>
          <cell r="C2688">
            <v>9.0993330832385057E-3</v>
          </cell>
          <cell r="D2688">
            <v>8.3127438285189644E-3</v>
          </cell>
          <cell r="E2688">
            <v>6.8454563400772057E-3</v>
          </cell>
          <cell r="F2688">
            <v>7.7785886946829018E-3</v>
          </cell>
        </row>
        <row r="2689">
          <cell r="A2689">
            <v>40458</v>
          </cell>
          <cell r="B2689">
            <v>7.4120809010586406E-3</v>
          </cell>
          <cell r="C2689">
            <v>4.542660230812008E-3</v>
          </cell>
          <cell r="D2689">
            <v>8.223668258374851E-3</v>
          </cell>
          <cell r="E2689">
            <v>6.805532020178944E-3</v>
          </cell>
          <cell r="F2689">
            <v>6.9013239923396419E-3</v>
          </cell>
        </row>
        <row r="2690">
          <cell r="A2690">
            <v>40459</v>
          </cell>
          <cell r="B2690">
            <v>6.0991186581297388E-3</v>
          </cell>
          <cell r="C2690">
            <v>7.4120809010586406E-3</v>
          </cell>
          <cell r="D2690">
            <v>7.2372618290223898E-3</v>
          </cell>
          <cell r="E2690">
            <v>6.9263558373456689E-3</v>
          </cell>
          <cell r="F2690">
            <v>7.1001955677323144E-3</v>
          </cell>
        </row>
        <row r="2691">
          <cell r="A2691">
            <v>40462</v>
          </cell>
          <cell r="B2691">
            <v>3.7392239989462585E-3</v>
          </cell>
          <cell r="C2691">
            <v>6.0991186581297388E-3</v>
          </cell>
          <cell r="D2691">
            <v>7.176593029304121E-3</v>
          </cell>
          <cell r="E2691">
            <v>6.9190251715485901E-3</v>
          </cell>
          <cell r="F2691">
            <v>6.8358958339137434E-3</v>
          </cell>
        </row>
        <row r="2692">
          <cell r="A2692">
            <v>40463</v>
          </cell>
          <cell r="B2692">
            <v>9.7440002801011359E-3</v>
          </cell>
          <cell r="C2692">
            <v>3.7392239989462585E-3</v>
          </cell>
          <cell r="D2692">
            <v>6.1784833744370302E-3</v>
          </cell>
          <cell r="E2692">
            <v>6.7868899234795202E-3</v>
          </cell>
          <cell r="F2692">
            <v>5.9869309851265581E-3</v>
          </cell>
        </row>
        <row r="2693">
          <cell r="A2693">
            <v>40464</v>
          </cell>
          <cell r="B2693">
            <v>7.5485555136275391E-3</v>
          </cell>
          <cell r="C2693">
            <v>9.7440002801011359E-3</v>
          </cell>
          <cell r="D2693">
            <v>6.3074168138095559E-3</v>
          </cell>
          <cell r="E2693">
            <v>7.0759549524373189E-3</v>
          </cell>
          <cell r="F2693">
            <v>7.2326406784274898E-3</v>
          </cell>
        </row>
        <row r="2694">
          <cell r="A2694">
            <v>40465</v>
          </cell>
          <cell r="B2694">
            <v>7.3653972002952353E-3</v>
          </cell>
          <cell r="C2694">
            <v>7.5485555136275391E-3</v>
          </cell>
          <cell r="D2694">
            <v>6.908595870372662E-3</v>
          </cell>
          <cell r="E2694">
            <v>7.1525689117844298E-3</v>
          </cell>
          <cell r="F2694">
            <v>7.0843468002119263E-3</v>
          </cell>
        </row>
        <row r="2695">
          <cell r="A2695">
            <v>40466</v>
          </cell>
          <cell r="B2695">
            <v>8.9317826578997912E-3</v>
          </cell>
          <cell r="C2695">
            <v>7.3653972002952353E-3</v>
          </cell>
          <cell r="D2695">
            <v>6.8992591302199811E-3</v>
          </cell>
          <cell r="E2695">
            <v>7.1733079753968226E-3</v>
          </cell>
          <cell r="F2695">
            <v>7.0550070905138606E-3</v>
          </cell>
        </row>
        <row r="2696">
          <cell r="A2696">
            <v>40469</v>
          </cell>
          <cell r="B2696">
            <v>5.0394917961993271E-3</v>
          </cell>
          <cell r="C2696">
            <v>8.9317826578997912E-3</v>
          </cell>
          <cell r="D2696">
            <v>7.4657919301739911E-3</v>
          </cell>
          <cell r="E2696">
            <v>7.2685379250570477E-3</v>
          </cell>
          <cell r="F2696">
            <v>7.5855003804030452E-3</v>
          </cell>
        </row>
        <row r="2697">
          <cell r="A2697">
            <v>40470</v>
          </cell>
          <cell r="B2697">
            <v>1.0826518801881813E-2</v>
          </cell>
          <cell r="C2697">
            <v>5.0394917961993271E-3</v>
          </cell>
          <cell r="D2697">
            <v>7.725845489624605E-3</v>
          </cell>
          <cell r="E2697">
            <v>7.286041441351452E-3</v>
          </cell>
          <cell r="F2697">
            <v>6.979910102901412E-3</v>
          </cell>
        </row>
        <row r="2698">
          <cell r="A2698">
            <v>40471</v>
          </cell>
          <cell r="B2698">
            <v>7.8703918630580946E-3</v>
          </cell>
          <cell r="C2698">
            <v>1.0826518801881813E-2</v>
          </cell>
          <cell r="D2698">
            <v>7.9423491939807408E-3</v>
          </cell>
          <cell r="E2698">
            <v>7.5253198396167988E-3</v>
          </cell>
          <cell r="F2698">
            <v>8.2006002065703187E-3</v>
          </cell>
        </row>
        <row r="2699">
          <cell r="A2699">
            <v>40472</v>
          </cell>
          <cell r="B2699">
            <v>1.0211734574636318E-2</v>
          </cell>
          <cell r="C2699">
            <v>7.8703918630580946E-3</v>
          </cell>
          <cell r="D2699">
            <v>8.0067164638668517E-3</v>
          </cell>
          <cell r="E2699">
            <v>7.5428653126084844E-3</v>
          </cell>
          <cell r="F2699">
            <v>7.6926354460343255E-3</v>
          </cell>
        </row>
        <row r="2700">
          <cell r="A2700">
            <v>40473</v>
          </cell>
          <cell r="B2700">
            <v>2.5179231093350302E-3</v>
          </cell>
          <cell r="C2700">
            <v>1.0211734574636318E-2</v>
          </cell>
          <cell r="D2700">
            <v>8.5759839387350677E-3</v>
          </cell>
          <cell r="E2700">
            <v>7.6866694496235928E-3</v>
          </cell>
          <cell r="F2700">
            <v>8.3827870667132695E-3</v>
          </cell>
        </row>
        <row r="2701">
          <cell r="A2701">
            <v>40476</v>
          </cell>
          <cell r="B2701">
            <v>8.623181436324609E-3</v>
          </cell>
          <cell r="C2701">
            <v>2.5179231093350302E-3</v>
          </cell>
          <cell r="D2701">
            <v>7.2932120290221166E-3</v>
          </cell>
          <cell r="E2701">
            <v>7.4804977972145279E-3</v>
          </cell>
          <cell r="F2701">
            <v>6.4299091440072082E-3</v>
          </cell>
        </row>
        <row r="2702">
          <cell r="A2702">
            <v>40477</v>
          </cell>
          <cell r="B2702">
            <v>6.09643749163749E-3</v>
          </cell>
          <cell r="C2702">
            <v>8.623181436324609E-3</v>
          </cell>
          <cell r="D2702">
            <v>8.009949957047173E-3</v>
          </cell>
          <cell r="E2702">
            <v>7.4950437765676477E-3</v>
          </cell>
          <cell r="F2702">
            <v>7.8136473247470695E-3</v>
          </cell>
        </row>
        <row r="2703">
          <cell r="A2703">
            <v>40478</v>
          </cell>
          <cell r="B2703">
            <v>9.1092767572445946E-3</v>
          </cell>
          <cell r="C2703">
            <v>6.09643749163749E-3</v>
          </cell>
          <cell r="D2703">
            <v>7.0639336949983077E-3</v>
          </cell>
          <cell r="E2703">
            <v>7.3871146270924901E-3</v>
          </cell>
          <cell r="F2703">
            <v>6.9624327707941327E-3</v>
          </cell>
        </row>
        <row r="2704">
          <cell r="A2704">
            <v>40479</v>
          </cell>
          <cell r="B2704">
            <v>7.1282619221358576E-3</v>
          </cell>
          <cell r="C2704">
            <v>9.1092767572445946E-3</v>
          </cell>
          <cell r="D2704">
            <v>7.3117106738356087E-3</v>
          </cell>
          <cell r="E2704">
            <v>7.6451045528343389E-3</v>
          </cell>
          <cell r="F2704">
            <v>7.6963869820201956E-3</v>
          </cell>
        </row>
        <row r="2705">
          <cell r="A2705">
            <v>40480</v>
          </cell>
          <cell r="B2705">
            <v>3.3561849524362656E-3</v>
          </cell>
          <cell r="C2705">
            <v>7.1282619221358576E-3</v>
          </cell>
          <cell r="D2705">
            <v>6.6950161433355169E-3</v>
          </cell>
          <cell r="E2705">
            <v>7.4713525607235575E-3</v>
          </cell>
          <cell r="F2705">
            <v>7.0433787990009308E-3</v>
          </cell>
        </row>
        <row r="2706">
          <cell r="A2706">
            <v>40483</v>
          </cell>
          <cell r="B2706">
            <v>1.0359640316845341E-2</v>
          </cell>
          <cell r="C2706">
            <v>3.3561849524362656E-3</v>
          </cell>
          <cell r="D2706">
            <v>6.8626685119557631E-3</v>
          </cell>
          <cell r="E2706">
            <v>7.3971774184919091E-3</v>
          </cell>
          <cell r="F2706">
            <v>6.392185669193487E-3</v>
          </cell>
        </row>
        <row r="2707">
          <cell r="A2707">
            <v>40484</v>
          </cell>
          <cell r="B2707">
            <v>4.8029714205215131E-3</v>
          </cell>
          <cell r="C2707">
            <v>1.0359640316845341E-2</v>
          </cell>
          <cell r="D2707">
            <v>7.2099602880599106E-3</v>
          </cell>
          <cell r="E2707">
            <v>7.3069741125384715E-3</v>
          </cell>
          <cell r="F2707">
            <v>7.7641234381547498E-3</v>
          </cell>
        </row>
        <row r="2708">
          <cell r="A2708">
            <v>40485</v>
          </cell>
          <cell r="B2708">
            <v>9.5749342516230958E-3</v>
          </cell>
          <cell r="C2708">
            <v>4.8029714205215131E-3</v>
          </cell>
          <cell r="D2708">
            <v>6.9512670738367142E-3</v>
          </cell>
          <cell r="E2708">
            <v>7.2342699654384919E-3</v>
          </cell>
          <cell r="F2708">
            <v>6.6297995292027029E-3</v>
          </cell>
        </row>
        <row r="2709">
          <cell r="A2709">
            <v>40486</v>
          </cell>
          <cell r="B2709">
            <v>7.3376221807080078E-3</v>
          </cell>
          <cell r="C2709">
            <v>9.5749342516230958E-3</v>
          </cell>
          <cell r="D2709">
            <v>7.0443985727124143E-3</v>
          </cell>
          <cell r="E2709">
            <v>7.2726864189994632E-3</v>
          </cell>
          <cell r="F2709">
            <v>7.5472305067424096E-3</v>
          </cell>
        </row>
        <row r="2710">
          <cell r="A2710">
            <v>40487</v>
          </cell>
          <cell r="B2710">
            <v>3.0206769557814912E-3</v>
          </cell>
          <cell r="C2710">
            <v>7.3376221807080078E-3</v>
          </cell>
          <cell r="D2710">
            <v>7.0862706244268448E-3</v>
          </cell>
          <cell r="E2710">
            <v>7.1926086507026234E-3</v>
          </cell>
          <cell r="F2710">
            <v>7.1265364135540948E-3</v>
          </cell>
        </row>
        <row r="2711">
          <cell r="A2711">
            <v>40490</v>
          </cell>
          <cell r="B2711">
            <v>4.9151504345864268E-3</v>
          </cell>
          <cell r="C2711">
            <v>3.0206769557814912E-3</v>
          </cell>
          <cell r="D2711">
            <v>7.0191690250958894E-3</v>
          </cell>
          <cell r="E2711">
            <v>7.1234275927466919E-3</v>
          </cell>
          <cell r="F2711">
            <v>6.2905416498645565E-3</v>
          </cell>
        </row>
        <row r="2712">
          <cell r="A2712">
            <v>40491</v>
          </cell>
          <cell r="B2712">
            <v>8.5512721454749641E-3</v>
          </cell>
          <cell r="C2712">
            <v>4.9151504345864268E-3</v>
          </cell>
          <cell r="D2712">
            <v>5.930271048644107E-3</v>
          </cell>
          <cell r="E2712">
            <v>7.0099307533615903E-3</v>
          </cell>
          <cell r="F2712">
            <v>6.1891545407626262E-3</v>
          </cell>
        </row>
        <row r="2713">
          <cell r="A2713">
            <v>40492</v>
          </cell>
          <cell r="B2713">
            <v>8.7848719268449268E-3</v>
          </cell>
          <cell r="C2713">
            <v>8.5512721454749641E-3</v>
          </cell>
          <cell r="D2713">
            <v>6.6799311936347975E-3</v>
          </cell>
          <cell r="E2713">
            <v>7.1213922755136464E-3</v>
          </cell>
          <cell r="F2713">
            <v>7.1705444768706238E-3</v>
          </cell>
        </row>
        <row r="2714">
          <cell r="A2714">
            <v>40493</v>
          </cell>
          <cell r="B2714">
            <v>8.3485615928426803E-3</v>
          </cell>
          <cell r="C2714">
            <v>8.7848719268449268E-3</v>
          </cell>
          <cell r="D2714">
            <v>6.5219187286791628E-3</v>
          </cell>
          <cell r="E2714">
            <v>7.3507399085999507E-3</v>
          </cell>
          <cell r="F2714">
            <v>7.237042100305186E-3</v>
          </cell>
        </row>
        <row r="2715">
          <cell r="A2715">
            <v>40494</v>
          </cell>
          <cell r="B2715">
            <v>8.8622283174878205E-3</v>
          </cell>
          <cell r="C2715">
            <v>8.3485615928426803E-3</v>
          </cell>
          <cell r="D2715">
            <v>6.7241066111060985E-3</v>
          </cell>
          <cell r="E2715">
            <v>7.2873108773609278E-3</v>
          </cell>
          <cell r="F2715">
            <v>7.2099710873266745E-3</v>
          </cell>
        </row>
        <row r="2716">
          <cell r="A2716">
            <v>40497</v>
          </cell>
          <cell r="B2716">
            <v>6.5502897459037909E-3</v>
          </cell>
          <cell r="C2716">
            <v>8.8622283174878205E-3</v>
          </cell>
          <cell r="D2716">
            <v>7.8924168834473632E-3</v>
          </cell>
          <cell r="E2716">
            <v>7.3470232775363943E-3</v>
          </cell>
          <cell r="F2716">
            <v>7.7599883480421808E-3</v>
          </cell>
        </row>
        <row r="2717">
          <cell r="A2717">
            <v>40498</v>
          </cell>
          <cell r="B2717">
            <v>1.027096176447901E-2</v>
          </cell>
          <cell r="C2717">
            <v>6.5502897459037909E-3</v>
          </cell>
          <cell r="D2717">
            <v>8.2194447457108362E-3</v>
          </cell>
          <cell r="E2717">
            <v>7.3099729387004209E-3</v>
          </cell>
          <cell r="F2717">
            <v>7.4473940240915304E-3</v>
          </cell>
        </row>
        <row r="2718">
          <cell r="A2718">
            <v>40499</v>
          </cell>
          <cell r="B2718">
            <v>4.4974309127891673E-3</v>
          </cell>
          <cell r="C2718">
            <v>1.027096176447901E-2</v>
          </cell>
          <cell r="D2718">
            <v>8.5633826695116454E-3</v>
          </cell>
          <cell r="E2718">
            <v>7.3708447162722018E-3</v>
          </cell>
          <cell r="F2718">
            <v>8.2748775008991346E-3</v>
          </cell>
        </row>
        <row r="2719">
          <cell r="A2719">
            <v>40500</v>
          </cell>
          <cell r="B2719">
            <v>8.477991889065643E-3</v>
          </cell>
          <cell r="C2719">
            <v>4.4974309127891673E-3</v>
          </cell>
          <cell r="D2719">
            <v>7.7058944667004938E-3</v>
          </cell>
          <cell r="E2719">
            <v>7.3462055852081039E-3</v>
          </cell>
          <cell r="F2719">
            <v>6.8955001025865189E-3</v>
          </cell>
        </row>
        <row r="2720">
          <cell r="A2720">
            <v>40501</v>
          </cell>
          <cell r="B2720">
            <v>6.5827090899095901E-3</v>
          </cell>
          <cell r="C2720">
            <v>8.477991889065643E-3</v>
          </cell>
          <cell r="D2720">
            <v>7.7317805259450867E-3</v>
          </cell>
          <cell r="E2720">
            <v>7.2394543618982789E-3</v>
          </cell>
          <cell r="F2720">
            <v>7.5913955264549351E-3</v>
          </cell>
        </row>
        <row r="2721">
          <cell r="A2721">
            <v>40504</v>
          </cell>
          <cell r="B2721">
            <v>1.0499541870319458E-2</v>
          </cell>
          <cell r="C2721">
            <v>6.5827090899095901E-3</v>
          </cell>
          <cell r="D2721">
            <v>7.2758766804294408E-3</v>
          </cell>
          <cell r="E2721">
            <v>7.1809233267551668E-3</v>
          </cell>
          <cell r="F2721">
            <v>7.0554471858184573E-3</v>
          </cell>
        </row>
        <row r="2722">
          <cell r="A2722">
            <v>40505</v>
          </cell>
          <cell r="B2722">
            <v>8.4067045059057662E-3</v>
          </cell>
          <cell r="C2722">
            <v>1.0499541870319458E-2</v>
          </cell>
          <cell r="D2722">
            <v>8.0657271053125746E-3</v>
          </cell>
          <cell r="E2722">
            <v>7.1940054765589458E-3</v>
          </cell>
          <cell r="F2722">
            <v>8.0673998559935498E-3</v>
          </cell>
        </row>
        <row r="2723">
          <cell r="A2723">
            <v>40506</v>
          </cell>
          <cell r="B2723">
            <v>5.5400977163105264E-3</v>
          </cell>
          <cell r="C2723">
            <v>8.4067045059057662E-3</v>
          </cell>
          <cell r="D2723">
            <v>7.692875653597925E-3</v>
          </cell>
          <cell r="E2723">
            <v>7.4616773582212529E-3</v>
          </cell>
          <cell r="F2723">
            <v>7.6441474224062545E-3</v>
          </cell>
        </row>
        <row r="2724">
          <cell r="A2724">
            <v>40508</v>
          </cell>
          <cell r="B2724">
            <v>5.037402026102312E-3</v>
          </cell>
          <cell r="C2724">
            <v>5.5400977163105264E-3</v>
          </cell>
          <cell r="D2724">
            <v>7.9014090143021982E-3</v>
          </cell>
          <cell r="E2724">
            <v>7.3215371891297036E-3</v>
          </cell>
          <cell r="F2724">
            <v>7.1492327229880134E-3</v>
          </cell>
        </row>
        <row r="2725">
          <cell r="A2725">
            <v>40511</v>
          </cell>
          <cell r="B2725">
            <v>1.1654370132991499E-2</v>
          </cell>
          <cell r="C2725">
            <v>5.037402026102312E-3</v>
          </cell>
          <cell r="D2725">
            <v>7.2132910417095309E-3</v>
          </cell>
          <cell r="E2725">
            <v>7.273399213423559E-3</v>
          </cell>
          <cell r="F2725">
            <v>6.7841548111827214E-3</v>
          </cell>
        </row>
        <row r="2726">
          <cell r="A2726">
            <v>40512</v>
          </cell>
          <cell r="B2726">
            <v>8.3879955593613668E-3</v>
          </cell>
          <cell r="C2726">
            <v>1.1654370132991499E-2</v>
          </cell>
          <cell r="D2726">
            <v>8.2276232503259127E-3</v>
          </cell>
          <cell r="E2726">
            <v>7.3890852759575095E-3</v>
          </cell>
          <cell r="F2726">
            <v>8.4083619852745213E-3</v>
          </cell>
        </row>
        <row r="2727">
          <cell r="A2727">
            <v>40513</v>
          </cell>
          <cell r="B2727">
            <v>9.1505923783768463E-3</v>
          </cell>
          <cell r="C2727">
            <v>8.3879955593613668E-3</v>
          </cell>
          <cell r="D2727">
            <v>7.8053139881342935E-3</v>
          </cell>
          <cell r="E2727">
            <v>7.4463458958313944E-3</v>
          </cell>
          <cell r="F2727">
            <v>7.6770646803618657E-3</v>
          </cell>
        </row>
        <row r="2728">
          <cell r="A2728">
            <v>40514</v>
          </cell>
          <cell r="B2728">
            <v>4.9845846503725382E-3</v>
          </cell>
          <cell r="C2728">
            <v>9.1505923783768463E-3</v>
          </cell>
          <cell r="D2728">
            <v>7.9540915626285097E-3</v>
          </cell>
          <cell r="E2728">
            <v>7.709728051555966E-3</v>
          </cell>
          <cell r="F2728">
            <v>7.9663793921223823E-3</v>
          </cell>
        </row>
        <row r="2729">
          <cell r="A2729">
            <v>40515</v>
          </cell>
          <cell r="B2729">
            <v>4.5616580585312394E-3</v>
          </cell>
          <cell r="C2729">
            <v>4.9845846503725382E-3</v>
          </cell>
          <cell r="D2729">
            <v>7.8429889494409134E-3</v>
          </cell>
          <cell r="E2729">
            <v>7.4654073394435664E-3</v>
          </cell>
          <cell r="F2729">
            <v>7.0782674440720301E-3</v>
          </cell>
        </row>
        <row r="2730">
          <cell r="A2730">
            <v>40518</v>
          </cell>
          <cell r="B2730">
            <v>2.8214442484523938E-3</v>
          </cell>
          <cell r="C2730">
            <v>4.5616580585312394E-3</v>
          </cell>
          <cell r="D2730">
            <v>7.7478401559266984E-3</v>
          </cell>
          <cell r="E2730">
            <v>7.4544385502621898E-3</v>
          </cell>
          <cell r="F2730">
            <v>6.9618787760253268E-3</v>
          </cell>
        </row>
        <row r="2731">
          <cell r="A2731">
            <v>40519</v>
          </cell>
          <cell r="B2731">
            <v>7.966584324202575E-3</v>
          </cell>
          <cell r="C2731">
            <v>2.8214442484523938E-3</v>
          </cell>
          <cell r="D2731">
            <v>5.9812549790188765E-3</v>
          </cell>
          <cell r="E2731">
            <v>7.1474617319362494E-3</v>
          </cell>
          <cell r="F2731">
            <v>5.8765506051948998E-3</v>
          </cell>
        </row>
        <row r="2732">
          <cell r="A2732">
            <v>40520</v>
          </cell>
          <cell r="B2732">
            <v>5.5890484162943272E-3</v>
          </cell>
          <cell r="C2732">
            <v>7.966584324202575E-3</v>
          </cell>
          <cell r="D2732">
            <v>5.8969727319871188E-3</v>
          </cell>
          <cell r="E2732">
            <v>7.1760509202769109E-3</v>
          </cell>
          <cell r="F2732">
            <v>6.7923367370175767E-3</v>
          </cell>
        </row>
        <row r="2733">
          <cell r="A2733">
            <v>40521</v>
          </cell>
          <cell r="B2733">
            <v>4.3488411648347396E-3</v>
          </cell>
          <cell r="C2733">
            <v>5.5890484162943272E-3</v>
          </cell>
          <cell r="D2733">
            <v>5.1846639395706148E-3</v>
          </cell>
          <cell r="E2733">
            <v>7.2927950775729493E-3</v>
          </cell>
          <cell r="F2733">
            <v>6.1363938597395647E-3</v>
          </cell>
        </row>
        <row r="2734">
          <cell r="A2734">
            <v>40522</v>
          </cell>
          <cell r="B2734">
            <v>3.1800467596141795E-3</v>
          </cell>
          <cell r="C2734">
            <v>4.3488411648347396E-3</v>
          </cell>
          <cell r="D2734">
            <v>5.0575152424630551E-3</v>
          </cell>
          <cell r="E2734">
            <v>7.2670537471296905E-3</v>
          </cell>
          <cell r="F2734">
            <v>5.8539470875578654E-3</v>
          </cell>
        </row>
        <row r="2735">
          <cell r="A2735">
            <v>40525</v>
          </cell>
          <cell r="B2735">
            <v>4.2472381450998639E-3</v>
          </cell>
          <cell r="C2735">
            <v>3.1800467596141795E-3</v>
          </cell>
          <cell r="D2735">
            <v>4.7811929826796426E-3</v>
          </cell>
          <cell r="E2735">
            <v>7.0229071386814727E-3</v>
          </cell>
          <cell r="F2735">
            <v>5.4501323917569445E-3</v>
          </cell>
        </row>
        <row r="2736">
          <cell r="A2736">
            <v>40526</v>
          </cell>
          <cell r="B2736">
            <v>4.6190501677729878E-3</v>
          </cell>
          <cell r="C2736">
            <v>4.2472381450998639E-3</v>
          </cell>
          <cell r="D2736">
            <v>5.0663517620091365E-3</v>
          </cell>
          <cell r="E2736">
            <v>6.8166510576930604E-3</v>
          </cell>
          <cell r="F2736">
            <v>5.6761554687638598E-3</v>
          </cell>
        </row>
        <row r="2737">
          <cell r="A2737">
            <v>40527</v>
          </cell>
          <cell r="B2737">
            <v>4.7269157689036239E-3</v>
          </cell>
          <cell r="C2737">
            <v>4.6190501677729878E-3</v>
          </cell>
          <cell r="D2737">
            <v>4.3968449307232194E-3</v>
          </cell>
          <cell r="E2737">
            <v>6.6471278110989832E-3</v>
          </cell>
          <cell r="F2737">
            <v>5.4334227876387739E-3</v>
          </cell>
        </row>
        <row r="2738">
          <cell r="A2738">
            <v>40528</v>
          </cell>
          <cell r="B2738">
            <v>5.2925658946518109E-3</v>
          </cell>
          <cell r="C2738">
            <v>4.7269157689036239E-3</v>
          </cell>
          <cell r="D2738">
            <v>4.2244184012450786E-3</v>
          </cell>
          <cell r="E2738">
            <v>6.4591590588906119E-3</v>
          </cell>
          <cell r="F2738">
            <v>5.3210224051489438E-3</v>
          </cell>
        </row>
        <row r="2739">
          <cell r="A2739">
            <v>40529</v>
          </cell>
          <cell r="B2739">
            <v>3.3296127969480033E-3</v>
          </cell>
          <cell r="C2739">
            <v>5.2925658946518109E-3</v>
          </cell>
          <cell r="D2739">
            <v>4.4131633472084932E-3</v>
          </cell>
          <cell r="E2739">
            <v>6.4019897929246125E-3</v>
          </cell>
          <cell r="F2739">
            <v>5.4736464618941206E-3</v>
          </cell>
        </row>
        <row r="2740">
          <cell r="A2740">
            <v>40532</v>
          </cell>
          <cell r="B2740">
            <v>4.8007010095880058E-3</v>
          </cell>
          <cell r="C2740">
            <v>3.3296127969480033E-3</v>
          </cell>
          <cell r="D2740">
            <v>4.4430765546752578E-3</v>
          </cell>
          <cell r="E2740">
            <v>6.0864739307641136E-3</v>
          </cell>
          <cell r="F2740">
            <v>5.0134708238205837E-3</v>
          </cell>
        </row>
        <row r="2741">
          <cell r="A2741">
            <v>40533</v>
          </cell>
          <cell r="B2741">
            <v>3.2028885631289507E-3</v>
          </cell>
          <cell r="C2741">
            <v>4.8007010095880058E-3</v>
          </cell>
          <cell r="D2741">
            <v>4.5537691275728863E-3</v>
          </cell>
          <cell r="E2741">
            <v>6.1002589351640598E-3</v>
          </cell>
          <cell r="F2741">
            <v>5.3275150325011933E-3</v>
          </cell>
        </row>
        <row r="2742">
          <cell r="A2742">
            <v>40534</v>
          </cell>
          <cell r="B2742">
            <v>1.6712996151314722E-3</v>
          </cell>
          <cell r="C2742">
            <v>3.2028885631289507E-3</v>
          </cell>
          <cell r="D2742">
            <v>4.2705368066440789E-3</v>
          </cell>
          <cell r="E2742">
            <v>5.8604815112578458E-3</v>
          </cell>
          <cell r="F2742">
            <v>4.8445881368100116E-3</v>
          </cell>
        </row>
        <row r="2743">
          <cell r="A2743">
            <v>40535</v>
          </cell>
          <cell r="B2743">
            <v>2.7039547691696661E-3</v>
          </cell>
          <cell r="C2743">
            <v>1.6712996151314722E-3</v>
          </cell>
          <cell r="D2743">
            <v>3.6594135758896479E-3</v>
          </cell>
          <cell r="E2743">
            <v>5.6372356260406577E-3</v>
          </cell>
          <cell r="F2743">
            <v>4.25762110233839E-3</v>
          </cell>
        </row>
        <row r="2744">
          <cell r="A2744">
            <v>40539</v>
          </cell>
          <cell r="B2744">
            <v>3.9850225244774037E-3</v>
          </cell>
          <cell r="C2744">
            <v>2.7039547691696661E-3</v>
          </cell>
          <cell r="D2744">
            <v>3.1416913507932194E-3</v>
          </cell>
          <cell r="E2744">
            <v>5.2828907578065763E-3</v>
          </cell>
          <cell r="F2744">
            <v>4.1250076433991343E-3</v>
          </cell>
        </row>
        <row r="2745">
          <cell r="A2745">
            <v>40540</v>
          </cell>
          <cell r="B2745">
            <v>2.3944238339739386E-3</v>
          </cell>
          <cell r="C2745">
            <v>3.9850225244774037E-3</v>
          </cell>
          <cell r="D2745">
            <v>3.2727732962990995E-3</v>
          </cell>
          <cell r="E2745">
            <v>5.0819052131961971E-3</v>
          </cell>
          <cell r="F2745">
            <v>4.3345174749033419E-3</v>
          </cell>
        </row>
        <row r="2746">
          <cell r="A2746">
            <v>40541</v>
          </cell>
          <cell r="B2746">
            <v>2.4349252954758548E-3</v>
          </cell>
          <cell r="C2746">
            <v>2.3944238339739386E-3</v>
          </cell>
          <cell r="D2746">
            <v>2.791517861176286E-3</v>
          </cell>
          <cell r="E2746">
            <v>4.9389200367263514E-3</v>
          </cell>
          <cell r="F2746">
            <v>3.8141239007938883E-3</v>
          </cell>
        </row>
        <row r="2747">
          <cell r="A2747">
            <v>40542</v>
          </cell>
          <cell r="B2747">
            <v>2.4040460832494789E-3</v>
          </cell>
          <cell r="C2747">
            <v>2.4349252954758548E-3</v>
          </cell>
          <cell r="D2747">
            <v>2.6379252076456669E-3</v>
          </cell>
          <cell r="E2747">
            <v>4.8206256398796946E-3</v>
          </cell>
          <cell r="F2747">
            <v>3.7216192671774015E-3</v>
          </cell>
        </row>
        <row r="2748">
          <cell r="A2748">
            <v>40543</v>
          </cell>
          <cell r="B2748">
            <v>2.8353996698644531E-3</v>
          </cell>
          <cell r="C2748">
            <v>2.4040460832494789E-3</v>
          </cell>
          <cell r="D2748">
            <v>2.7844745012692686E-3</v>
          </cell>
          <cell r="E2748">
            <v>4.4001563648914215E-3</v>
          </cell>
          <cell r="F2748">
            <v>3.6187773205690887E-3</v>
          </cell>
        </row>
        <row r="2749">
          <cell r="A2749">
            <v>40546</v>
          </cell>
          <cell r="B2749">
            <v>7.7896298700717527E-3</v>
          </cell>
          <cell r="C2749">
            <v>2.8353996698644531E-3</v>
          </cell>
          <cell r="D2749">
            <v>2.8107634814082258E-3</v>
          </cell>
          <cell r="E2749">
            <v>4.1477656426415618E-3</v>
          </cell>
          <cell r="F2749">
            <v>3.6160011844222828E-3</v>
          </cell>
        </row>
        <row r="2750">
          <cell r="A2750">
            <v>40547</v>
          </cell>
          <cell r="B2750">
            <v>6.7175446463521547E-3</v>
          </cell>
          <cell r="C2750">
            <v>7.7896298700717527E-3</v>
          </cell>
          <cell r="D2750">
            <v>3.5716849505270953E-3</v>
          </cell>
          <cell r="E2750">
            <v>4.0859037104458767E-3</v>
          </cell>
          <cell r="F2750">
            <v>4.7790243229182657E-3</v>
          </cell>
        </row>
        <row r="2751">
          <cell r="A2751">
            <v>40548</v>
          </cell>
          <cell r="B2751">
            <v>5.6557561839845755E-3</v>
          </cell>
          <cell r="C2751">
            <v>6.7175446463521547E-3</v>
          </cell>
          <cell r="D2751">
            <v>4.4363091130027385E-3</v>
          </cell>
          <cell r="E2751">
            <v>4.1646746193540413E-3</v>
          </cell>
          <cell r="F2751">
            <v>4.9341278040844136E-3</v>
          </cell>
        </row>
        <row r="2752">
          <cell r="A2752">
            <v>40549</v>
          </cell>
          <cell r="B2752">
            <v>3.9257603923074065E-3</v>
          </cell>
          <cell r="C2752">
            <v>5.6557561839845755E-3</v>
          </cell>
          <cell r="D2752">
            <v>5.0804752907044832E-3</v>
          </cell>
          <cell r="E2752">
            <v>4.2144063523291931E-3</v>
          </cell>
          <cell r="F2752">
            <v>4.9985528785597647E-3</v>
          </cell>
        </row>
        <row r="2753">
          <cell r="A2753">
            <v>40550</v>
          </cell>
          <cell r="B2753">
            <v>8.6039870697845952E-3</v>
          </cell>
          <cell r="C2753">
            <v>3.9257603923074065E-3</v>
          </cell>
          <cell r="D2753">
            <v>5.3848181525160679E-3</v>
          </cell>
          <cell r="E2753">
            <v>4.2646025406862381E-3</v>
          </cell>
          <cell r="F2753">
            <v>4.8149686002500252E-3</v>
          </cell>
        </row>
        <row r="2754">
          <cell r="A2754">
            <v>40553</v>
          </cell>
          <cell r="B2754">
            <v>5.996933779349357E-3</v>
          </cell>
          <cell r="C2754">
            <v>8.6039870697845952E-3</v>
          </cell>
          <cell r="D2754">
            <v>6.5385356325000973E-3</v>
          </cell>
          <cell r="E2754">
            <v>4.293575392758148E-3</v>
          </cell>
          <cell r="F2754">
            <v>6.1067528941587783E-3</v>
          </cell>
        </row>
        <row r="2755">
          <cell r="A2755">
            <v>40554</v>
          </cell>
          <cell r="B2755">
            <v>4.4365024843055567E-3</v>
          </cell>
          <cell r="C2755">
            <v>5.996933779349357E-3</v>
          </cell>
          <cell r="D2755">
            <v>6.1799964143556176E-3</v>
          </cell>
          <cell r="E2755">
            <v>4.3121156365333764E-3</v>
          </cell>
          <cell r="F2755">
            <v>5.5052699706658022E-3</v>
          </cell>
        </row>
        <row r="2756">
          <cell r="A2756">
            <v>40555</v>
          </cell>
          <cell r="B2756">
            <v>3.9428296318064068E-3</v>
          </cell>
          <cell r="C2756">
            <v>4.4365024843055567E-3</v>
          </cell>
          <cell r="D2756">
            <v>5.7237879819462979E-3</v>
          </cell>
          <cell r="E2756">
            <v>4.316100241963868E-3</v>
          </cell>
          <cell r="F2756">
            <v>5.0527451652078673E-3</v>
          </cell>
        </row>
        <row r="2757">
          <cell r="A2757">
            <v>40556</v>
          </cell>
          <cell r="B2757">
            <v>3.2946258111191595E-3</v>
          </cell>
          <cell r="C2757">
            <v>3.9428296318064068E-3</v>
          </cell>
          <cell r="D2757">
            <v>5.3812026715106638E-3</v>
          </cell>
          <cell r="E2757">
            <v>4.3507721906998788E-3</v>
          </cell>
          <cell r="F2757">
            <v>4.8478351690123935E-3</v>
          </cell>
        </row>
        <row r="2758">
          <cell r="A2758">
            <v>40557</v>
          </cell>
          <cell r="B2758">
            <v>4.4859706992498201E-3</v>
          </cell>
          <cell r="C2758">
            <v>3.2946258111191595E-3</v>
          </cell>
          <cell r="D2758">
            <v>5.2549757552730154E-3</v>
          </cell>
          <cell r="E2758">
            <v>4.3074716300643915E-3</v>
          </cell>
          <cell r="F2758">
            <v>4.6671869895781913E-3</v>
          </cell>
        </row>
        <row r="2759">
          <cell r="A2759">
            <v>40561</v>
          </cell>
          <cell r="B2759">
            <v>3.0659744419632819E-3</v>
          </cell>
          <cell r="C2759">
            <v>4.4859706992498201E-3</v>
          </cell>
          <cell r="D2759">
            <v>4.4313724811660604E-3</v>
          </cell>
          <cell r="E2759">
            <v>4.3014225633133387E-3</v>
          </cell>
          <cell r="F2759">
            <v>4.5753200008940738E-3</v>
          </cell>
        </row>
        <row r="2760">
          <cell r="A2760">
            <v>40562</v>
          </cell>
          <cell r="B2760">
            <v>6.2322916939863944E-3</v>
          </cell>
          <cell r="C2760">
            <v>3.0659744419632819E-3</v>
          </cell>
          <cell r="D2760">
            <v>3.8451806136888451E-3</v>
          </cell>
          <cell r="E2760">
            <v>4.2259252302705962E-3</v>
          </cell>
          <cell r="F2760">
            <v>4.0712859586937173E-3</v>
          </cell>
        </row>
        <row r="2761">
          <cell r="A2761">
            <v>40563</v>
          </cell>
          <cell r="B2761">
            <v>7.075745470687826E-3</v>
          </cell>
          <cell r="C2761">
            <v>6.2322916939863944E-3</v>
          </cell>
          <cell r="D2761">
            <v>4.2043384556250127E-3</v>
          </cell>
          <cell r="E2761">
            <v>4.2686400393312585E-3</v>
          </cell>
          <cell r="F2761">
            <v>4.7969427671711515E-3</v>
          </cell>
        </row>
        <row r="2762">
          <cell r="A2762">
            <v>40564</v>
          </cell>
          <cell r="B2762">
            <v>6.2197177027723425E-3</v>
          </cell>
          <cell r="C2762">
            <v>7.075745470687826E-3</v>
          </cell>
          <cell r="D2762">
            <v>4.830921623401296E-3</v>
          </cell>
          <cell r="E2762">
            <v>4.4389187972285228E-3</v>
          </cell>
          <cell r="F2762">
            <v>5.2452479882096822E-3</v>
          </cell>
        </row>
        <row r="2763">
          <cell r="A2763">
            <v>40567</v>
          </cell>
          <cell r="B2763">
            <v>3.6599067029565043E-3</v>
          </cell>
          <cell r="C2763">
            <v>6.2197177027723425E-3</v>
          </cell>
          <cell r="D2763">
            <v>5.4159400017319333E-3</v>
          </cell>
          <cell r="E2763">
            <v>4.5034195560096297E-3</v>
          </cell>
          <cell r="F2763">
            <v>5.3304504739059306E-3</v>
          </cell>
        </row>
        <row r="2764">
          <cell r="A2764">
            <v>40568</v>
          </cell>
          <cell r="B2764">
            <v>6.5072042612006418E-3</v>
          </cell>
          <cell r="C2764">
            <v>3.6599067029565043E-3</v>
          </cell>
          <cell r="D2764">
            <v>5.2507272024732692E-3</v>
          </cell>
          <cell r="E2764">
            <v>4.5241931078199727E-3</v>
          </cell>
          <cell r="F2764">
            <v>4.8103463634575384E-3</v>
          </cell>
        </row>
        <row r="2765">
          <cell r="A2765">
            <v>40569</v>
          </cell>
          <cell r="B2765">
            <v>3.8124820133977064E-3</v>
          </cell>
          <cell r="C2765">
            <v>6.5072042612006418E-3</v>
          </cell>
          <cell r="D2765">
            <v>5.9389731663207421E-3</v>
          </cell>
          <cell r="E2765">
            <v>4.7440069553685718E-3</v>
          </cell>
          <cell r="F2765">
            <v>5.664353596953841E-3</v>
          </cell>
        </row>
        <row r="2766">
          <cell r="A2766">
            <v>40570</v>
          </cell>
          <cell r="B2766">
            <v>3.499872126123888E-3</v>
          </cell>
          <cell r="C2766">
            <v>3.8124820133977064E-3</v>
          </cell>
          <cell r="D2766">
            <v>5.4550112302030034E-3</v>
          </cell>
          <cell r="E2766">
            <v>4.7943945573789368E-3</v>
          </cell>
          <cell r="F2766">
            <v>5.0117117564151409E-3</v>
          </cell>
        </row>
        <row r="2767">
          <cell r="A2767">
            <v>40571</v>
          </cell>
          <cell r="B2767">
            <v>1.0202844520139431E-2</v>
          </cell>
          <cell r="C2767">
            <v>3.499872126123888E-3</v>
          </cell>
          <cell r="D2767">
            <v>4.7398365612902164E-3</v>
          </cell>
          <cell r="E2767">
            <v>4.7723422665446871E-3</v>
          </cell>
          <cell r="F2767">
            <v>4.6805888023244927E-3</v>
          </cell>
        </row>
        <row r="2768">
          <cell r="A2768">
            <v>40574</v>
          </cell>
          <cell r="B2768">
            <v>3.7426747364748261E-3</v>
          </cell>
          <cell r="C2768">
            <v>1.0202844520139431E-2</v>
          </cell>
          <cell r="D2768">
            <v>5.5364619247636341E-3</v>
          </cell>
          <cell r="E2768">
            <v>5.1272704795522093E-3</v>
          </cell>
          <cell r="F2768">
            <v>6.3257678351864551E-3</v>
          </cell>
        </row>
        <row r="2769">
          <cell r="A2769">
            <v>40575</v>
          </cell>
          <cell r="B2769">
            <v>6.886209094993506E-3</v>
          </cell>
          <cell r="C2769">
            <v>3.7426747364748261E-3</v>
          </cell>
          <cell r="D2769">
            <v>5.5530155314672995E-3</v>
          </cell>
          <cell r="E2769">
            <v>5.1867136359612532E-3</v>
          </cell>
          <cell r="F2769">
            <v>5.1771003308217177E-3</v>
          </cell>
        </row>
        <row r="2770">
          <cell r="A2770">
            <v>40576</v>
          </cell>
          <cell r="B2770">
            <v>2.7084064908250729E-3</v>
          </cell>
          <cell r="C2770">
            <v>6.886209094993506E-3</v>
          </cell>
          <cell r="D2770">
            <v>5.6288164982258712E-3</v>
          </cell>
          <cell r="E2770">
            <v>5.3904483183132542E-3</v>
          </cell>
          <cell r="F2770">
            <v>5.8512450646592438E-3</v>
          </cell>
        </row>
        <row r="2771">
          <cell r="A2771">
            <v>40577</v>
          </cell>
          <cell r="B2771">
            <v>7.4964952354779017E-3</v>
          </cell>
          <cell r="C2771">
            <v>2.7084064908250729E-3</v>
          </cell>
          <cell r="D2771">
            <v>5.4080013937113447E-3</v>
          </cell>
          <cell r="E2771">
            <v>5.3846759010841919E-3</v>
          </cell>
          <cell r="F2771">
            <v>5.0062505761349577E-3</v>
          </cell>
        </row>
        <row r="2772">
          <cell r="A2772">
            <v>40578</v>
          </cell>
          <cell r="B2772">
            <v>5.1159543641743979E-3</v>
          </cell>
          <cell r="C2772">
            <v>7.4964952354779017E-3</v>
          </cell>
          <cell r="D2772">
            <v>6.2073260155821475E-3</v>
          </cell>
          <cell r="E2772">
            <v>5.371351599511744E-3</v>
          </cell>
          <cell r="F2772">
            <v>6.1708392652830013E-3</v>
          </cell>
        </row>
        <row r="2773">
          <cell r="A2773">
            <v>40581</v>
          </cell>
          <cell r="B2773">
            <v>5.0439354736067444E-3</v>
          </cell>
          <cell r="C2773">
            <v>5.1159543641743979E-3</v>
          </cell>
          <cell r="D2773">
            <v>5.1899479843891417E-3</v>
          </cell>
          <cell r="E2773">
            <v>5.2985520412309368E-3</v>
          </cell>
          <cell r="F2773">
            <v>5.3323602504413287E-3</v>
          </cell>
        </row>
        <row r="2774">
          <cell r="A2774">
            <v>40582</v>
          </cell>
          <cell r="B2774">
            <v>3.8995789511539008E-3</v>
          </cell>
          <cell r="C2774">
            <v>5.0439354736067444E-3</v>
          </cell>
          <cell r="D2774">
            <v>5.4502001318155243E-3</v>
          </cell>
          <cell r="E2774">
            <v>5.2707420089410355E-3</v>
          </cell>
          <cell r="F2774">
            <v>5.4060937316611005E-3</v>
          </cell>
        </row>
        <row r="2775">
          <cell r="A2775">
            <v>40583</v>
          </cell>
          <cell r="B2775">
            <v>5.3619095074994997E-3</v>
          </cell>
          <cell r="C2775">
            <v>3.8995789511539008E-3</v>
          </cell>
          <cell r="D2775">
            <v>4.8528741030476035E-3</v>
          </cell>
          <cell r="E2775">
            <v>5.2695519434340582E-3</v>
          </cell>
          <cell r="F2775">
            <v>4.9749265880147941E-3</v>
          </cell>
        </row>
        <row r="2776">
          <cell r="A2776">
            <v>40584</v>
          </cell>
          <cell r="B2776">
            <v>6.2878346977525328E-3</v>
          </cell>
          <cell r="C2776">
            <v>5.3619095074994997E-3</v>
          </cell>
          <cell r="D2776">
            <v>5.3835747063824884E-3</v>
          </cell>
          <cell r="E2776">
            <v>5.122184781512008E-3</v>
          </cell>
          <cell r="F2776">
            <v>5.3855639634805691E-3</v>
          </cell>
        </row>
        <row r="2777">
          <cell r="A2777">
            <v>40585</v>
          </cell>
          <cell r="B2777">
            <v>6.4205149641411536E-3</v>
          </cell>
          <cell r="C2777">
            <v>6.2878346977525328E-3</v>
          </cell>
          <cell r="D2777">
            <v>5.1418425988374152E-3</v>
          </cell>
          <cell r="E2777">
            <v>5.1354075505303347E-3</v>
          </cell>
          <cell r="F2777">
            <v>5.4689413169407139E-3</v>
          </cell>
        </row>
        <row r="2778">
          <cell r="A2778">
            <v>40588</v>
          </cell>
          <cell r="B2778">
            <v>2.6951733585599993E-3</v>
          </cell>
          <cell r="C2778">
            <v>6.4205149641411536E-3</v>
          </cell>
          <cell r="D2778">
            <v>5.4027547188307667E-3</v>
          </cell>
          <cell r="E2778">
            <v>5.2255899359774059E-3</v>
          </cell>
          <cell r="F2778">
            <v>5.622784238269834E-3</v>
          </cell>
        </row>
        <row r="2779">
          <cell r="A2779">
            <v>40589</v>
          </cell>
          <cell r="B2779">
            <v>3.4789841457005212E-3</v>
          </cell>
          <cell r="C2779">
            <v>2.6951733585599993E-3</v>
          </cell>
          <cell r="D2779">
            <v>4.9330022958214174E-3</v>
          </cell>
          <cell r="E2779">
            <v>5.1688782871934791E-3</v>
          </cell>
          <cell r="F2779">
            <v>4.7491145585563553E-3</v>
          </cell>
        </row>
        <row r="2780">
          <cell r="A2780">
            <v>40590</v>
          </cell>
          <cell r="B2780">
            <v>3.1739953655797906E-3</v>
          </cell>
          <cell r="C2780">
            <v>3.4789841457005212E-3</v>
          </cell>
          <cell r="D2780">
            <v>4.8488833347307414E-3</v>
          </cell>
          <cell r="E2780">
            <v>5.1772582114926321E-3</v>
          </cell>
          <cell r="F2780">
            <v>4.8635426564575326E-3</v>
          </cell>
        </row>
        <row r="2781">
          <cell r="A2781">
            <v>40591</v>
          </cell>
          <cell r="B2781">
            <v>4.8998755875436879E-3</v>
          </cell>
          <cell r="C2781">
            <v>3.1739953655797906E-3</v>
          </cell>
          <cell r="D2781">
            <v>4.4113005063467995E-3</v>
          </cell>
          <cell r="E2781">
            <v>5.1176229690530857E-3</v>
          </cell>
          <cell r="F2781">
            <v>4.6235816987141671E-3</v>
          </cell>
        </row>
        <row r="2782">
          <cell r="A2782">
            <v>40592</v>
          </cell>
          <cell r="B2782">
            <v>2.7703865744947605E-3</v>
          </cell>
          <cell r="C2782">
            <v>4.8998755875436879E-3</v>
          </cell>
          <cell r="D2782">
            <v>4.1337086843050309E-3</v>
          </cell>
          <cell r="E2782">
            <v>5.200982112034013E-3</v>
          </cell>
          <cell r="F2782">
            <v>4.8645845811268514E-3</v>
          </cell>
        </row>
        <row r="2783">
          <cell r="A2783">
            <v>40596</v>
          </cell>
          <cell r="B2783">
            <v>9.7637442105468399E-3</v>
          </cell>
          <cell r="C2783">
            <v>2.7703865744947605E-3</v>
          </cell>
          <cell r="D2783">
            <v>3.4036830063757517E-3</v>
          </cell>
          <cell r="E2783">
            <v>5.043622788420756E-3</v>
          </cell>
          <cell r="F2783">
            <v>4.1482686248801998E-3</v>
          </cell>
        </row>
        <row r="2784">
          <cell r="A2784">
            <v>40597</v>
          </cell>
          <cell r="B2784">
            <v>8.992225173749771E-3</v>
          </cell>
          <cell r="C2784">
            <v>9.7637442105468399E-3</v>
          </cell>
          <cell r="D2784">
            <v>4.8173971767731198E-3</v>
          </cell>
          <cell r="E2784">
            <v>5.1658045493234378E-3</v>
          </cell>
          <cell r="F2784">
            <v>5.9920346956888479E-3</v>
          </cell>
        </row>
        <row r="2785">
          <cell r="A2785">
            <v>40598</v>
          </cell>
          <cell r="B2785">
            <v>9.2786998226244456E-3</v>
          </cell>
          <cell r="C2785">
            <v>8.992225173749771E-3</v>
          </cell>
          <cell r="D2785">
            <v>5.9200453823829696E-3</v>
          </cell>
          <cell r="E2785">
            <v>5.2918276161860482E-3</v>
          </cell>
          <cell r="F2785">
            <v>6.307533158064745E-3</v>
          </cell>
        </row>
        <row r="2786">
          <cell r="A2786">
            <v>40599</v>
          </cell>
          <cell r="B2786">
            <v>4.3481136286838921E-3</v>
          </cell>
          <cell r="C2786">
            <v>9.2786998226244456E-3</v>
          </cell>
          <cell r="D2786">
            <v>7.1409862737919008E-3</v>
          </cell>
          <cell r="E2786">
            <v>5.5472273034436826E-3</v>
          </cell>
          <cell r="F2786">
            <v>6.9064125714964654E-3</v>
          </cell>
        </row>
        <row r="2787">
          <cell r="A2787">
            <v>40602</v>
          </cell>
          <cell r="B2787">
            <v>3.9905728739567919E-3</v>
          </cell>
          <cell r="C2787">
            <v>4.3481136286838921E-3</v>
          </cell>
          <cell r="D2787">
            <v>7.030633882019942E-3</v>
          </cell>
          <cell r="E2787">
            <v>5.4490868201474661E-3</v>
          </cell>
          <cell r="F2787">
            <v>5.9321295876838733E-3</v>
          </cell>
        </row>
        <row r="2788">
          <cell r="A2788">
            <v>40603</v>
          </cell>
          <cell r="B2788">
            <v>9.3910521720801873E-3</v>
          </cell>
          <cell r="C2788">
            <v>3.9905728739567919E-3</v>
          </cell>
          <cell r="D2788">
            <v>7.274671141912349E-3</v>
          </cell>
          <cell r="E2788">
            <v>5.4571818592637888E-3</v>
          </cell>
          <cell r="F2788">
            <v>5.960798579473103E-3</v>
          </cell>
        </row>
        <row r="2789">
          <cell r="A2789">
            <v>40604</v>
          </cell>
          <cell r="B2789">
            <v>5.8855941070550368E-3</v>
          </cell>
          <cell r="C2789">
            <v>9.3910521720801873E-3</v>
          </cell>
          <cell r="D2789">
            <v>7.2001327342190186E-3</v>
          </cell>
          <cell r="E2789">
            <v>5.7249627704436205E-3</v>
          </cell>
          <cell r="F2789">
            <v>7.0130456417656509E-3</v>
          </cell>
        </row>
        <row r="2790">
          <cell r="A2790">
            <v>40605</v>
          </cell>
          <cell r="B2790">
            <v>7.1003674054030338E-3</v>
          </cell>
          <cell r="C2790">
            <v>5.8855941070550368E-3</v>
          </cell>
          <cell r="D2790">
            <v>6.5788065208800704E-3</v>
          </cell>
          <cell r="E2790">
            <v>5.5287241153034201E-3</v>
          </cell>
          <cell r="F2790">
            <v>6.0726210311819306E-3</v>
          </cell>
        </row>
        <row r="2791">
          <cell r="A2791">
            <v>40606</v>
          </cell>
          <cell r="B2791">
            <v>9.2498751102823972E-3</v>
          </cell>
          <cell r="C2791">
            <v>7.1003674054030338E-3</v>
          </cell>
          <cell r="D2791">
            <v>6.143140037435788E-3</v>
          </cell>
          <cell r="E2791">
            <v>5.6813465093456111E-3</v>
          </cell>
          <cell r="F2791">
            <v>6.186714578886459E-3</v>
          </cell>
        </row>
        <row r="2792">
          <cell r="A2792">
            <v>40609</v>
          </cell>
          <cell r="B2792">
            <v>1.0701961026513999E-2</v>
          </cell>
          <cell r="C2792">
            <v>9.2498751102823972E-3</v>
          </cell>
          <cell r="D2792">
            <v>7.1234923337554889E-3</v>
          </cell>
          <cell r="E2792">
            <v>5.7887858736769236E-3</v>
          </cell>
          <cell r="F2792">
            <v>6.9818464857584863E-3</v>
          </cell>
        </row>
        <row r="2793">
          <cell r="A2793">
            <v>40610</v>
          </cell>
          <cell r="B2793">
            <v>8.3403094740129927E-3</v>
          </cell>
          <cell r="C2793">
            <v>1.0701961026513999E-2</v>
          </cell>
          <cell r="D2793">
            <v>8.4657699642669317E-3</v>
          </cell>
          <cell r="E2793">
            <v>6.1521292616627844E-3</v>
          </cell>
          <cell r="F2793">
            <v>7.8770988053503757E-3</v>
          </cell>
        </row>
        <row r="2794">
          <cell r="A2794">
            <v>40611</v>
          </cell>
          <cell r="B2794">
            <v>6.038511427421722E-3</v>
          </cell>
          <cell r="C2794">
            <v>8.3403094740129927E-3</v>
          </cell>
          <cell r="D2794">
            <v>8.2556214246534906E-3</v>
          </cell>
          <cell r="E2794">
            <v>6.1904844543234716E-3</v>
          </cell>
          <cell r="F2794">
            <v>7.3826941107597828E-3</v>
          </cell>
        </row>
        <row r="2795">
          <cell r="A2795">
            <v>40612</v>
          </cell>
          <cell r="B2795">
            <v>7.5257054553897534E-3</v>
          </cell>
          <cell r="C2795">
            <v>6.038511427421722E-3</v>
          </cell>
          <cell r="D2795">
            <v>8.2862048887268284E-3</v>
          </cell>
          <cell r="E2795">
            <v>6.2324188662892599E-3</v>
          </cell>
          <cell r="F2795">
            <v>6.9900982744688245E-3</v>
          </cell>
        </row>
        <row r="2796">
          <cell r="A2796">
            <v>40613</v>
          </cell>
          <cell r="B2796">
            <v>7.1677830558930459E-3</v>
          </cell>
          <cell r="C2796">
            <v>7.5257054553897534E-3</v>
          </cell>
          <cell r="D2796">
            <v>8.3712724987241721E-3</v>
          </cell>
          <cell r="E2796">
            <v>6.3452265927339416E-3</v>
          </cell>
          <cell r="F2796">
            <v>7.333279593705948E-3</v>
          </cell>
        </row>
        <row r="2797">
          <cell r="A2797">
            <v>40616</v>
          </cell>
          <cell r="B2797">
            <v>9.1424711651745955E-3</v>
          </cell>
          <cell r="C2797">
            <v>7.1677830558930459E-3</v>
          </cell>
          <cell r="D2797">
            <v>7.9548540878463022E-3</v>
          </cell>
          <cell r="E2797">
            <v>6.4937813247675398E-3</v>
          </cell>
          <cell r="F2797">
            <v>7.1667092756493821E-3</v>
          </cell>
        </row>
        <row r="2798">
          <cell r="A2798">
            <v>40617</v>
          </cell>
          <cell r="B2798">
            <v>1.8456987377713781E-2</v>
          </cell>
          <cell r="C2798">
            <v>9.1424711651745955E-3</v>
          </cell>
          <cell r="D2798">
            <v>7.6429561155784229E-3</v>
          </cell>
          <cell r="E2798">
            <v>6.6656250364800444E-3</v>
          </cell>
          <cell r="F2798">
            <v>7.4721846303213973E-3</v>
          </cell>
        </row>
        <row r="2799">
          <cell r="A2799">
            <v>40618</v>
          </cell>
          <cell r="B2799">
            <v>1.4014561089516148E-2</v>
          </cell>
          <cell r="C2799">
            <v>1.8456987377713781E-2</v>
          </cell>
          <cell r="D2799">
            <v>9.6662916963185797E-3</v>
          </cell>
          <cell r="E2799">
            <v>7.2187683401146452E-3</v>
          </cell>
          <cell r="F2799">
            <v>1.0121104601031413E-2</v>
          </cell>
        </row>
        <row r="2800">
          <cell r="A2800">
            <v>40619</v>
          </cell>
          <cell r="B2800">
            <v>8.6224773404907796E-3</v>
          </cell>
          <cell r="C2800">
            <v>1.4014561089516148E-2</v>
          </cell>
          <cell r="D2800">
            <v>1.1261501628737465E-2</v>
          </cell>
          <cell r="E2800">
            <v>7.5639522549044184E-3</v>
          </cell>
          <cell r="F2800">
            <v>1.0030671901542136E-2</v>
          </cell>
        </row>
        <row r="2801">
          <cell r="A2801">
            <v>40620</v>
          </cell>
          <cell r="B2801">
            <v>8.2442872612726748E-3</v>
          </cell>
          <cell r="C2801">
            <v>8.6224773404907796E-3</v>
          </cell>
          <cell r="D2801">
            <v>1.1480856005757668E-2</v>
          </cell>
          <cell r="E2801">
            <v>7.8333751631739987E-3</v>
          </cell>
          <cell r="F2801">
            <v>9.2277784303969514E-3</v>
          </cell>
        </row>
        <row r="2802">
          <cell r="A2802">
            <v>40623</v>
          </cell>
          <cell r="B2802">
            <v>7.0193531843197625E-3</v>
          </cell>
          <cell r="C2802">
            <v>8.2442872612726748E-3</v>
          </cell>
          <cell r="D2802">
            <v>1.1696156846833596E-2</v>
          </cell>
          <cell r="E2802">
            <v>8.0499798502454631E-3</v>
          </cell>
          <cell r="F2802">
            <v>9.3172550285362029E-3</v>
          </cell>
        </row>
        <row r="2803">
          <cell r="A2803">
            <v>40624</v>
          </cell>
          <cell r="B2803">
            <v>2.7973310664395749E-3</v>
          </cell>
          <cell r="C2803">
            <v>7.0193531843197625E-3</v>
          </cell>
          <cell r="D2803">
            <v>1.1271533250662628E-2</v>
          </cell>
          <cell r="E2803">
            <v>8.2247688420063695E-3</v>
          </cell>
          <cell r="F2803">
            <v>8.9992317699163788E-3</v>
          </cell>
        </row>
        <row r="2804">
          <cell r="A2804">
            <v>40625</v>
          </cell>
          <cell r="B2804">
            <v>8.542144478881698E-3</v>
          </cell>
          <cell r="C2804">
            <v>2.7973310664395749E-3</v>
          </cell>
          <cell r="D2804">
            <v>8.1396019884077877E-3</v>
          </cell>
          <cell r="E2804">
            <v>8.1291986365016351E-3</v>
          </cell>
          <cell r="F2804">
            <v>7.0300350032109962E-3</v>
          </cell>
        </row>
        <row r="2805">
          <cell r="A2805">
            <v>40626</v>
          </cell>
          <cell r="B2805">
            <v>6.2317638324413732E-3</v>
          </cell>
          <cell r="C2805">
            <v>8.542144478881698E-3</v>
          </cell>
          <cell r="D2805">
            <v>7.0451186662808989E-3</v>
          </cell>
          <cell r="E2805">
            <v>8.3915512685192248E-3</v>
          </cell>
          <cell r="F2805">
            <v>7.7633197647979067E-3</v>
          </cell>
        </row>
        <row r="2806">
          <cell r="A2806">
            <v>40627</v>
          </cell>
          <cell r="B2806">
            <v>5.0589841692378016E-3</v>
          </cell>
          <cell r="C2806">
            <v>6.2317638324413732E-3</v>
          </cell>
          <cell r="D2806">
            <v>6.5669759646710167E-3</v>
          </cell>
          <cell r="E2806">
            <v>8.2310067058780651E-3</v>
          </cell>
          <cell r="F2806">
            <v>7.1066865464808945E-3</v>
          </cell>
        </row>
        <row r="2807">
          <cell r="A2807">
            <v>40630</v>
          </cell>
          <cell r="B2807">
            <v>4.9111470595071703E-3</v>
          </cell>
          <cell r="C2807">
            <v>5.0589841692378016E-3</v>
          </cell>
          <cell r="D2807">
            <v>5.9299153462640418E-3</v>
          </cell>
          <cell r="E2807">
            <v>8.0522230238547956E-3</v>
          </cell>
          <cell r="F2807">
            <v>6.5914461773035598E-3</v>
          </cell>
        </row>
        <row r="2808">
          <cell r="A2808">
            <v>40631</v>
          </cell>
          <cell r="B2808">
            <v>6.1645161717737021E-3</v>
          </cell>
          <cell r="C2808">
            <v>4.9111470595071703E-3</v>
          </cell>
          <cell r="D2808">
            <v>5.508274121301524E-3</v>
          </cell>
          <cell r="E2808">
            <v>7.8536978982585558E-3</v>
          </cell>
          <cell r="F2808">
            <v>6.3358996987095415E-3</v>
          </cell>
        </row>
        <row r="2809">
          <cell r="A2809">
            <v>40632</v>
          </cell>
          <cell r="B2809">
            <v>4.8375012392052703E-3</v>
          </cell>
          <cell r="C2809">
            <v>6.1645161717737021E-3</v>
          </cell>
          <cell r="D2809">
            <v>6.1817111423683492E-3</v>
          </cell>
          <cell r="E2809">
            <v>7.9362616502171839E-3</v>
          </cell>
          <cell r="F2809">
            <v>6.8446237349095241E-3</v>
          </cell>
        </row>
        <row r="2810">
          <cell r="A2810">
            <v>40633</v>
          </cell>
          <cell r="B2810">
            <v>2.44564106819385E-3</v>
          </cell>
          <cell r="C2810">
            <v>4.8375012392052703E-3</v>
          </cell>
          <cell r="D2810">
            <v>5.4407824944330638E-3</v>
          </cell>
          <cell r="E2810">
            <v>7.9747583940921133E-3</v>
          </cell>
          <cell r="F2810">
            <v>6.341063575045363E-3</v>
          </cell>
        </row>
        <row r="2811">
          <cell r="A2811">
            <v>40634</v>
          </cell>
          <cell r="B2811">
            <v>5.5788789220976203E-3</v>
          </cell>
          <cell r="C2811">
            <v>2.44564106819385E-3</v>
          </cell>
          <cell r="D2811">
            <v>4.683557941583559E-3</v>
          </cell>
          <cell r="E2811">
            <v>7.659057889370006E-3</v>
          </cell>
          <cell r="F2811">
            <v>5.509692690120362E-3</v>
          </cell>
        </row>
        <row r="2812">
          <cell r="A2812">
            <v>40637</v>
          </cell>
          <cell r="B2812">
            <v>3.8467117683061744E-3</v>
          </cell>
          <cell r="C2812">
            <v>5.5788789220976203E-3</v>
          </cell>
          <cell r="D2812">
            <v>4.7875368921555233E-3</v>
          </cell>
          <cell r="E2812">
            <v>7.6451162900537609E-3</v>
          </cell>
          <cell r="F2812">
            <v>6.1138783532977293E-3</v>
          </cell>
        </row>
        <row r="2813">
          <cell r="A2813">
            <v>40638</v>
          </cell>
          <cell r="B2813">
            <v>4.4122366973264526E-3</v>
          </cell>
          <cell r="C2813">
            <v>3.8467117683061744E-3</v>
          </cell>
          <cell r="D2813">
            <v>4.574649833915324E-3</v>
          </cell>
          <cell r="E2813">
            <v>7.4972228520039036E-3</v>
          </cell>
          <cell r="F2813">
            <v>5.665842748210104E-3</v>
          </cell>
        </row>
        <row r="2814">
          <cell r="A2814">
            <v>40639</v>
          </cell>
          <cell r="B2814">
            <v>4.7806449312848944E-3</v>
          </cell>
          <cell r="C2814">
            <v>4.4122366973264526E-3</v>
          </cell>
          <cell r="D2814">
            <v>4.2241939390258738E-3</v>
          </cell>
          <cell r="E2814">
            <v>7.2773301968695435E-3</v>
          </cell>
          <cell r="F2814">
            <v>5.5589749074116063E-3</v>
          </cell>
        </row>
        <row r="2815">
          <cell r="A2815">
            <v>40640</v>
          </cell>
          <cell r="B2815">
            <v>6.1832542728847521E-3</v>
          </cell>
          <cell r="C2815">
            <v>4.7806449312848944E-3</v>
          </cell>
          <cell r="D2815">
            <v>4.2128226774417986E-3</v>
          </cell>
          <cell r="E2815">
            <v>7.0081794652682196E-3</v>
          </cell>
          <cell r="F2815">
            <v>5.524667685937644E-3</v>
          </cell>
        </row>
        <row r="2816">
          <cell r="A2816">
            <v>40641</v>
          </cell>
          <cell r="B2816">
            <v>7.7812540506126899E-3</v>
          </cell>
          <cell r="C2816">
            <v>6.1832542728847521E-3</v>
          </cell>
          <cell r="D2816">
            <v>4.9603453183799783E-3</v>
          </cell>
          <cell r="E2816">
            <v>6.9101315015805721E-3</v>
          </cell>
          <cell r="F2816">
            <v>6.0229509856065079E-3</v>
          </cell>
        </row>
        <row r="2817">
          <cell r="A2817">
            <v>40644</v>
          </cell>
          <cell r="B2817">
            <v>6.0577930411319586E-3</v>
          </cell>
          <cell r="C2817">
            <v>7.7812540506126899E-3</v>
          </cell>
          <cell r="D2817">
            <v>5.4008203440829928E-3</v>
          </cell>
          <cell r="E2817">
            <v>6.9893470753619796E-3</v>
          </cell>
          <cell r="F2817">
            <v>6.5064918350709426E-3</v>
          </cell>
        </row>
        <row r="2818">
          <cell r="A2818">
            <v>40645</v>
          </cell>
          <cell r="B2818">
            <v>6.109462883887147E-3</v>
          </cell>
          <cell r="C2818">
            <v>6.0577930411319586E-3</v>
          </cell>
          <cell r="D2818">
            <v>5.8430365986481495E-3</v>
          </cell>
          <cell r="E2818">
            <v>6.9226237838048068E-3</v>
          </cell>
          <cell r="F2818">
            <v>6.33322006624006E-3</v>
          </cell>
        </row>
        <row r="2819">
          <cell r="A2819">
            <v>40646</v>
          </cell>
          <cell r="B2819">
            <v>6.1302590318892047E-3</v>
          </cell>
          <cell r="C2819">
            <v>6.109462883887147E-3</v>
          </cell>
          <cell r="D2819">
            <v>6.1824818359602881E-3</v>
          </cell>
          <cell r="E2819">
            <v>6.874518321440903E-3</v>
          </cell>
          <cell r="F2819">
            <v>6.4516307856431754E-3</v>
          </cell>
        </row>
        <row r="2820">
          <cell r="A2820">
            <v>40647</v>
          </cell>
          <cell r="B2820">
            <v>8.1394917587017165E-3</v>
          </cell>
          <cell r="C2820">
            <v>6.1302590318892047E-3</v>
          </cell>
          <cell r="D2820">
            <v>6.4524046560811496E-3</v>
          </cell>
          <cell r="E2820">
            <v>6.7375995881097488E-3</v>
          </cell>
          <cell r="F2820">
            <v>6.5064796868462152E-3</v>
          </cell>
        </row>
        <row r="2821">
          <cell r="A2821">
            <v>40648</v>
          </cell>
          <cell r="B2821">
            <v>4.2253304684483012E-3</v>
          </cell>
          <cell r="C2821">
            <v>8.1394917587017165E-3</v>
          </cell>
          <cell r="D2821">
            <v>6.8436521532445433E-3</v>
          </cell>
          <cell r="E2821">
            <v>6.2686225145182914E-3</v>
          </cell>
          <cell r="F2821">
            <v>6.8486927544249548E-3</v>
          </cell>
        </row>
        <row r="2822">
          <cell r="A2822">
            <v>40651</v>
          </cell>
          <cell r="B2822">
            <v>1.1270121545538209E-2</v>
          </cell>
          <cell r="C2822">
            <v>4.2253304684483012E-3</v>
          </cell>
          <cell r="D2822">
            <v>6.1324674368116658E-3</v>
          </cell>
          <cell r="E2822">
            <v>5.8236574862879338E-3</v>
          </cell>
          <cell r="F2822">
            <v>5.7106158231726815E-3</v>
          </cell>
        </row>
        <row r="2823">
          <cell r="A2823">
            <v>40652</v>
          </cell>
          <cell r="B2823">
            <v>3.6279870765929282E-3</v>
          </cell>
          <cell r="C2823">
            <v>1.1270121545538209E-2</v>
          </cell>
          <cell r="D2823">
            <v>7.1749331376929158E-3</v>
          </cell>
          <cell r="E2823">
            <v>5.9440049501537275E-3</v>
          </cell>
          <cell r="F2823">
            <v>7.4248783077045123E-3</v>
          </cell>
        </row>
        <row r="2824">
          <cell r="A2824">
            <v>40653</v>
          </cell>
          <cell r="B2824">
            <v>7.0663145410253163E-3</v>
          </cell>
          <cell r="C2824">
            <v>3.6279870765929282E-3</v>
          </cell>
          <cell r="D2824">
            <v>6.6786379762340713E-3</v>
          </cell>
          <cell r="E2824">
            <v>5.7341731235773744E-3</v>
          </cell>
          <cell r="F2824">
            <v>5.7728745128252951E-3</v>
          </cell>
        </row>
        <row r="2825">
          <cell r="A2825">
            <v>40654</v>
          </cell>
          <cell r="B2825">
            <v>2.6730000358765041E-3</v>
          </cell>
          <cell r="C2825">
            <v>7.0663145410253163E-3</v>
          </cell>
          <cell r="D2825">
            <v>6.8658490780612955E-3</v>
          </cell>
          <cell r="E2825">
            <v>5.7363077307003565E-3</v>
          </cell>
          <cell r="F2825">
            <v>6.4694000772679283E-3</v>
          </cell>
        </row>
        <row r="2826">
          <cell r="A2826">
            <v>40658</v>
          </cell>
          <cell r="B2826">
            <v>3.3273983660468257E-3</v>
          </cell>
          <cell r="C2826">
            <v>2.6730000358765041E-3</v>
          </cell>
          <cell r="D2826">
            <v>5.772550733496252E-3</v>
          </cell>
          <cell r="E2826">
            <v>5.7306563202202147E-3</v>
          </cell>
          <cell r="F2826">
            <v>5.260404294451548E-3</v>
          </cell>
        </row>
        <row r="2827">
          <cell r="A2827">
            <v>40659</v>
          </cell>
          <cell r="B2827">
            <v>4.9080087775819001E-3</v>
          </cell>
          <cell r="C2827">
            <v>3.3273983660468257E-3</v>
          </cell>
          <cell r="D2827">
            <v>5.5929643130159575E-3</v>
          </cell>
          <cell r="E2827">
            <v>5.4936224060004478E-3</v>
          </cell>
          <cell r="F2827">
            <v>5.227141816591523E-3</v>
          </cell>
        </row>
        <row r="2828">
          <cell r="A2828">
            <v>40660</v>
          </cell>
          <cell r="B2828">
            <v>5.9232464042920565E-3</v>
          </cell>
          <cell r="C2828">
            <v>4.9080087775819001E-3</v>
          </cell>
          <cell r="D2828">
            <v>4.3205417594246957E-3</v>
          </cell>
          <cell r="E2828">
            <v>5.4334517216886539E-3</v>
          </cell>
          <cell r="F2828">
            <v>5.019532966888729E-3</v>
          </cell>
        </row>
        <row r="2829">
          <cell r="A2829">
            <v>40661</v>
          </cell>
          <cell r="B2829">
            <v>3.2432181784151858E-3</v>
          </cell>
          <cell r="C2829">
            <v>5.9232464042920565E-3</v>
          </cell>
          <cell r="D2829">
            <v>4.7795936249645206E-3</v>
          </cell>
          <cell r="E2829">
            <v>5.472736368736574E-3</v>
          </cell>
          <cell r="F2829">
            <v>5.3894646383484852E-3</v>
          </cell>
        </row>
        <row r="2830">
          <cell r="A2830">
            <v>40662</v>
          </cell>
          <cell r="B2830">
            <v>2.4965054637963806E-3</v>
          </cell>
          <cell r="C2830">
            <v>3.2432181784151858E-3</v>
          </cell>
          <cell r="D2830">
            <v>4.0149743524424946E-3</v>
          </cell>
          <cell r="E2830">
            <v>5.3969214195960296E-3</v>
          </cell>
          <cell r="F2830">
            <v>4.589461438666103E-3</v>
          </cell>
        </row>
        <row r="2831">
          <cell r="A2831">
            <v>40665</v>
          </cell>
          <cell r="B2831">
            <v>5.8008878539140959E-3</v>
          </cell>
          <cell r="C2831">
            <v>2.4965054637963806E-3</v>
          </cell>
          <cell r="D2831">
            <v>3.9796754380264695E-3</v>
          </cell>
          <cell r="E2831">
            <v>5.2301936601425155E-3</v>
          </cell>
          <cell r="F2831">
            <v>4.3801734140361511E-3</v>
          </cell>
        </row>
        <row r="2832">
          <cell r="A2832">
            <v>40666</v>
          </cell>
          <cell r="B2832">
            <v>6.1596765934365709E-3</v>
          </cell>
          <cell r="C2832">
            <v>5.8008878539140959E-3</v>
          </cell>
          <cell r="D2832">
            <v>4.474373335599924E-3</v>
          </cell>
          <cell r="E2832">
            <v>5.2739839608110994E-3</v>
          </cell>
          <cell r="F2832">
            <v>5.1818159640348227E-3</v>
          </cell>
        </row>
        <row r="2833">
          <cell r="A2833">
            <v>40667</v>
          </cell>
          <cell r="B2833">
            <v>6.7559470956627668E-3</v>
          </cell>
          <cell r="C2833">
            <v>6.1596765934365709E-3</v>
          </cell>
          <cell r="D2833">
            <v>4.7247068987708576E-3</v>
          </cell>
          <cell r="E2833">
            <v>5.4428037574130398E-3</v>
          </cell>
          <cell r="F2833">
            <v>5.4012768652088438E-3</v>
          </cell>
        </row>
        <row r="2834">
          <cell r="A2834">
            <v>40668</v>
          </cell>
          <cell r="B2834">
            <v>8.8473587631347841E-3</v>
          </cell>
          <cell r="C2834">
            <v>6.7559470956627668E-3</v>
          </cell>
          <cell r="D2834">
            <v>4.8912470370450004E-3</v>
          </cell>
          <cell r="E2834">
            <v>5.4963068562114562E-3</v>
          </cell>
          <cell r="F2834">
            <v>5.5911592772057601E-3</v>
          </cell>
        </row>
        <row r="2835">
          <cell r="A2835">
            <v>40669</v>
          </cell>
          <cell r="B2835">
            <v>1.0917994069123511E-2</v>
          </cell>
          <cell r="C2835">
            <v>8.8473587631347841E-3</v>
          </cell>
          <cell r="D2835">
            <v>6.0120751539889192E-3</v>
          </cell>
          <cell r="E2835">
            <v>5.7236089923400285E-3</v>
          </cell>
          <cell r="F2835">
            <v>6.4712752057261933E-3</v>
          </cell>
        </row>
        <row r="2836">
          <cell r="A2836">
            <v>40672</v>
          </cell>
          <cell r="B2836">
            <v>4.7310832894423916E-3</v>
          </cell>
          <cell r="C2836">
            <v>1.0917994069123511E-2</v>
          </cell>
          <cell r="D2836">
            <v>7.6963728750543458E-3</v>
          </cell>
          <cell r="E2836">
            <v>6.0193252365126218E-3</v>
          </cell>
          <cell r="F2836">
            <v>7.5820692207648633E-3</v>
          </cell>
        </row>
        <row r="2837">
          <cell r="A2837">
            <v>40673</v>
          </cell>
          <cell r="B2837">
            <v>4.5001043665312259E-3</v>
          </cell>
          <cell r="C2837">
            <v>4.7310832894423916E-3</v>
          </cell>
          <cell r="D2837">
            <v>7.482411962160004E-3</v>
          </cell>
          <cell r="E2837">
            <v>6.0170724346106895E-3</v>
          </cell>
          <cell r="F2837">
            <v>6.3750724042135609E-3</v>
          </cell>
        </row>
        <row r="2838">
          <cell r="A2838">
            <v>40674</v>
          </cell>
          <cell r="B2838">
            <v>8.0878710151788442E-3</v>
          </cell>
          <cell r="C2838">
            <v>4.5001043665312259E-3</v>
          </cell>
          <cell r="D2838">
            <v>7.1504975167789361E-3</v>
          </cell>
          <cell r="E2838">
            <v>5.9405656206855308E-3</v>
          </cell>
          <cell r="F2838">
            <v>6.1818350064774472E-3</v>
          </cell>
        </row>
        <row r="2839">
          <cell r="A2839">
            <v>40675</v>
          </cell>
          <cell r="B2839">
            <v>9.0827697161066558E-3</v>
          </cell>
          <cell r="C2839">
            <v>8.0878710151788442E-3</v>
          </cell>
          <cell r="D2839">
            <v>7.4168823006821507E-3</v>
          </cell>
          <cell r="E2839">
            <v>5.9545027554385394E-3</v>
          </cell>
          <cell r="F2839">
            <v>6.9393056458171504E-3</v>
          </cell>
        </row>
        <row r="2840">
          <cell r="A2840">
            <v>40676</v>
          </cell>
          <cell r="B2840">
            <v>7.246822476452649E-3</v>
          </cell>
          <cell r="C2840">
            <v>9.0827697161066558E-3</v>
          </cell>
          <cell r="D2840">
            <v>7.4639644912765256E-3</v>
          </cell>
          <cell r="E2840">
            <v>6.0920016952101148E-3</v>
          </cell>
          <cell r="F2840">
            <v>7.1876200666493636E-3</v>
          </cell>
        </row>
        <row r="2841">
          <cell r="A2841">
            <v>40679</v>
          </cell>
          <cell r="B2841">
            <v>8.4708110114597567E-3</v>
          </cell>
          <cell r="C2841">
            <v>7.246822476452649E-3</v>
          </cell>
          <cell r="D2841">
            <v>6.7297301727423531E-3</v>
          </cell>
          <cell r="E2841">
            <v>6.1436998585085454E-3</v>
          </cell>
          <cell r="F2841">
            <v>6.598649411650297E-3</v>
          </cell>
        </row>
        <row r="2842">
          <cell r="A2842">
            <v>40680</v>
          </cell>
          <cell r="B2842">
            <v>6.9959754999051665E-3</v>
          </cell>
          <cell r="C2842">
            <v>8.4708110114597567E-3</v>
          </cell>
          <cell r="D2842">
            <v>7.4776757171458267E-3</v>
          </cell>
          <cell r="E2842">
            <v>6.250088584852662E-3</v>
          </cell>
          <cell r="F2842">
            <v>7.1383614821398794E-3</v>
          </cell>
        </row>
        <row r="2843">
          <cell r="A2843">
            <v>40681</v>
          </cell>
          <cell r="B2843">
            <v>5.7110179060360687E-3</v>
          </cell>
          <cell r="C2843">
            <v>6.9959754999051665E-3</v>
          </cell>
          <cell r="D2843">
            <v>7.9768499438206148E-3</v>
          </cell>
          <cell r="E2843">
            <v>6.1981105730891826E-3</v>
          </cell>
          <cell r="F2843">
            <v>7.0368868106309729E-3</v>
          </cell>
        </row>
        <row r="2844">
          <cell r="A2844">
            <v>40682</v>
          </cell>
          <cell r="B2844">
            <v>5.4141663965349696E-3</v>
          </cell>
          <cell r="C2844">
            <v>5.7110179060360687E-3</v>
          </cell>
          <cell r="D2844">
            <v>7.5014793219920608E-3</v>
          </cell>
          <cell r="E2844">
            <v>6.2656418202522634E-3</v>
          </cell>
          <cell r="F2844">
            <v>6.6503257917408338E-3</v>
          </cell>
        </row>
        <row r="2845">
          <cell r="A2845">
            <v>40683</v>
          </cell>
          <cell r="B2845">
            <v>4.6638141662782018E-3</v>
          </cell>
          <cell r="C2845">
            <v>5.4141663965349696E-3</v>
          </cell>
          <cell r="D2845">
            <v>6.7677586580777212E-3</v>
          </cell>
          <cell r="E2845">
            <v>5.9994620407521158E-3</v>
          </cell>
          <cell r="F2845">
            <v>6.2270456921014999E-3</v>
          </cell>
        </row>
        <row r="2846">
          <cell r="A2846">
            <v>40686</v>
          </cell>
          <cell r="B2846">
            <v>8.058579160941947E-3</v>
          </cell>
          <cell r="C2846">
            <v>4.6638141662782018E-3</v>
          </cell>
          <cell r="D2846">
            <v>6.2511569960428323E-3</v>
          </cell>
          <cell r="E2846">
            <v>6.0465450902832648E-3</v>
          </cell>
          <cell r="F2846">
            <v>5.9150967760971049E-3</v>
          </cell>
        </row>
        <row r="2847">
          <cell r="A2847">
            <v>40687</v>
          </cell>
          <cell r="B2847">
            <v>5.1722638065598127E-3</v>
          </cell>
          <cell r="C2847">
            <v>8.058579160941947E-3</v>
          </cell>
          <cell r="D2847">
            <v>6.1687106259392709E-3</v>
          </cell>
          <cell r="E2847">
            <v>6.0916480275522017E-3</v>
          </cell>
          <cell r="F2847">
            <v>6.518813752633433E-3</v>
          </cell>
        </row>
        <row r="2848">
          <cell r="A2848">
            <v>40688</v>
          </cell>
          <cell r="B2848">
            <v>6.7818914860093751E-3</v>
          </cell>
          <cell r="C2848">
            <v>5.1722638065598127E-3</v>
          </cell>
          <cell r="D2848">
            <v>5.8039682872701994E-3</v>
          </cell>
          <cell r="E2848">
            <v>6.2052509262196243E-3</v>
          </cell>
          <cell r="F2848">
            <v>5.898487283196396E-3</v>
          </cell>
        </row>
        <row r="2849">
          <cell r="A2849">
            <v>40689</v>
          </cell>
          <cell r="B2849">
            <v>6.8893468870877758E-3</v>
          </cell>
          <cell r="C2849">
            <v>6.7818914860093751E-3</v>
          </cell>
          <cell r="D2849">
            <v>6.0181430032648616E-3</v>
          </cell>
          <cell r="E2849">
            <v>6.3622733407633775E-3</v>
          </cell>
          <cell r="F2849">
            <v>6.3279851666671293E-3</v>
          </cell>
        </row>
        <row r="2850">
          <cell r="A2850">
            <v>40690</v>
          </cell>
          <cell r="B2850">
            <v>4.1909559528053282E-3</v>
          </cell>
          <cell r="C2850">
            <v>6.8893468870877758E-3</v>
          </cell>
          <cell r="D2850">
            <v>6.3131791013754223E-3</v>
          </cell>
          <cell r="E2850">
            <v>6.452334163922737E-3</v>
          </cell>
          <cell r="F2850">
            <v>6.4898947013812738E-3</v>
          </cell>
        </row>
        <row r="2851">
          <cell r="A2851">
            <v>40694</v>
          </cell>
          <cell r="B2851">
            <v>4.0151476697138696E-3</v>
          </cell>
          <cell r="C2851">
            <v>4.1909559528053282E-3</v>
          </cell>
          <cell r="D2851">
            <v>6.2186074586808478E-3</v>
          </cell>
          <cell r="E2851">
            <v>6.3735936888551581E-3</v>
          </cell>
          <cell r="F2851">
            <v>5.9349340949230028E-3</v>
          </cell>
        </row>
        <row r="2852">
          <cell r="A2852">
            <v>40695</v>
          </cell>
          <cell r="B2852">
            <v>9.4909172236367304E-3</v>
          </cell>
          <cell r="C2852">
            <v>4.0151476697138696E-3</v>
          </cell>
          <cell r="D2852">
            <v>5.4099211604352326E-3</v>
          </cell>
          <cell r="E2852">
            <v>6.4086813930050975E-3</v>
          </cell>
          <cell r="F2852">
            <v>5.614534043499474E-3</v>
          </cell>
        </row>
        <row r="2853">
          <cell r="A2853">
            <v>40696</v>
          </cell>
          <cell r="B2853">
            <v>6.4513412200483591E-3</v>
          </cell>
          <cell r="C2853">
            <v>9.4909172236367304E-3</v>
          </cell>
          <cell r="D2853">
            <v>6.2736518438506151E-3</v>
          </cell>
          <cell r="E2853">
            <v>6.7266092002705672E-3</v>
          </cell>
          <cell r="F2853">
            <v>7.0478859818155579E-3</v>
          </cell>
        </row>
        <row r="2854">
          <cell r="A2854">
            <v>40697</v>
          </cell>
          <cell r="B2854">
            <v>5.5701256132117466E-3</v>
          </cell>
          <cell r="C2854">
            <v>6.4513412200483591E-3</v>
          </cell>
          <cell r="D2854">
            <v>6.2075417906584125E-3</v>
          </cell>
          <cell r="E2854">
            <v>6.7561752623675805E-3</v>
          </cell>
          <cell r="F2854">
            <v>6.4804921371195518E-3</v>
          </cell>
        </row>
        <row r="2855">
          <cell r="A2855">
            <v>40700</v>
          </cell>
          <cell r="B2855">
            <v>5.369970024730766E-3</v>
          </cell>
          <cell r="C2855">
            <v>5.5701256132117466E-3</v>
          </cell>
          <cell r="D2855">
            <v>5.943697535883208E-3</v>
          </cell>
          <cell r="E2855">
            <v>6.7293774905391786E-3</v>
          </cell>
          <cell r="F2855">
            <v>6.2121419251207708E-3</v>
          </cell>
        </row>
        <row r="2856">
          <cell r="A2856">
            <v>40701</v>
          </cell>
          <cell r="B2856">
            <v>7.5946084498115041E-3</v>
          </cell>
          <cell r="C2856">
            <v>5.369970024730766E-3</v>
          </cell>
          <cell r="D2856">
            <v>6.1795003502682954E-3</v>
          </cell>
          <cell r="E2856">
            <v>6.6663785327695426E-3</v>
          </cell>
          <cell r="F2856">
            <v>6.240739926798698E-3</v>
          </cell>
        </row>
        <row r="2857">
          <cell r="A2857">
            <v>40702</v>
          </cell>
          <cell r="B2857">
            <v>4.4407529652797555E-3</v>
          </cell>
          <cell r="C2857">
            <v>7.5946084498115041E-3</v>
          </cell>
          <cell r="D2857">
            <v>6.8953925062878218E-3</v>
          </cell>
          <cell r="E2857">
            <v>6.6094353367093933E-3</v>
          </cell>
          <cell r="F2857">
            <v>6.8917630154520029E-3</v>
          </cell>
        </row>
        <row r="2858">
          <cell r="A2858">
            <v>40703</v>
          </cell>
          <cell r="B2858">
            <v>7.0852235379778436E-3</v>
          </cell>
          <cell r="C2858">
            <v>4.4407529652797555E-3</v>
          </cell>
          <cell r="D2858">
            <v>5.885359654616425E-3</v>
          </cell>
          <cell r="E2858">
            <v>6.3150152865346773E-3</v>
          </cell>
          <cell r="F2858">
            <v>5.8352130319079386E-3</v>
          </cell>
        </row>
        <row r="2859">
          <cell r="A2859">
            <v>40704</v>
          </cell>
          <cell r="B2859">
            <v>7.5175615354566277E-3</v>
          </cell>
          <cell r="C2859">
            <v>7.0852235379778436E-3</v>
          </cell>
          <cell r="D2859">
            <v>6.0121361182023225E-3</v>
          </cell>
          <cell r="E2859">
            <v>6.422021661468106E-3</v>
          </cell>
          <cell r="F2859">
            <v>6.4025478064416493E-3</v>
          </cell>
        </row>
        <row r="2860">
          <cell r="A2860">
            <v>40707</v>
          </cell>
          <cell r="B2860">
            <v>5.8692848077667682E-3</v>
          </cell>
          <cell r="C2860">
            <v>7.5175615354566277E-3</v>
          </cell>
          <cell r="D2860">
            <v>6.4016233026512994E-3</v>
          </cell>
          <cell r="E2860">
            <v>6.5591788055101704E-3</v>
          </cell>
          <cell r="F2860">
            <v>6.6757750158422295E-3</v>
          </cell>
        </row>
        <row r="2861">
          <cell r="A2861">
            <v>40708</v>
          </cell>
          <cell r="B2861">
            <v>8.3852461890173858E-3</v>
          </cell>
          <cell r="C2861">
            <v>5.8692848077667682E-3</v>
          </cell>
          <cell r="D2861">
            <v>6.5014862592584991E-3</v>
          </cell>
          <cell r="E2861">
            <v>6.4583339779005298E-3</v>
          </cell>
          <cell r="F2861">
            <v>6.3764265754600461E-3</v>
          </cell>
        </row>
        <row r="2862">
          <cell r="A2862">
            <v>40709</v>
          </cell>
          <cell r="B2862">
            <v>9.66485849764946E-3</v>
          </cell>
          <cell r="C2862">
            <v>8.3852461890173858E-3</v>
          </cell>
          <cell r="D2862">
            <v>6.6596138070996761E-3</v>
          </cell>
          <cell r="E2862">
            <v>6.4266283630328375E-3</v>
          </cell>
          <cell r="F2862">
            <v>6.8819626247882335E-3</v>
          </cell>
        </row>
        <row r="2863">
          <cell r="A2863">
            <v>40710</v>
          </cell>
          <cell r="B2863">
            <v>8.2530754719989056E-3</v>
          </cell>
          <cell r="C2863">
            <v>9.66485849764946E-3</v>
          </cell>
          <cell r="D2863">
            <v>7.7044349135736174E-3</v>
          </cell>
          <cell r="E2863">
            <v>6.5365390912690549E-3</v>
          </cell>
          <cell r="F2863">
            <v>7.5435935950702721E-3</v>
          </cell>
        </row>
        <row r="2864">
          <cell r="A2864">
            <v>40711</v>
          </cell>
          <cell r="B2864">
            <v>7.284595468839806E-3</v>
          </cell>
          <cell r="C2864">
            <v>8.2530754719989056E-3</v>
          </cell>
          <cell r="D2864">
            <v>7.9380053003778282E-3</v>
          </cell>
          <cell r="E2864">
            <v>6.5266420212935624E-3</v>
          </cell>
          <cell r="F2864">
            <v>7.3699118545097596E-3</v>
          </cell>
        </row>
        <row r="2865">
          <cell r="A2865">
            <v>40714</v>
          </cell>
          <cell r="B2865">
            <v>6.0276949859621809E-3</v>
          </cell>
          <cell r="C2865">
            <v>7.284595468839806E-3</v>
          </cell>
          <cell r="D2865">
            <v>7.8914120870544648E-3</v>
          </cell>
          <cell r="E2865">
            <v>6.5397611107905909E-3</v>
          </cell>
          <cell r="F2865">
            <v>7.1809581843615515E-3</v>
          </cell>
        </row>
        <row r="2866">
          <cell r="A2866">
            <v>40715</v>
          </cell>
          <cell r="B2866">
            <v>6.8085413557923465E-3</v>
          </cell>
          <cell r="C2866">
            <v>6.0276949859621809E-3</v>
          </cell>
          <cell r="D2866">
            <v>7.9230941226935466E-3</v>
          </cell>
          <cell r="E2866">
            <v>6.5541555235145051E-3</v>
          </cell>
          <cell r="F2866">
            <v>6.9690883375037073E-3</v>
          </cell>
        </row>
        <row r="2867">
          <cell r="A2867">
            <v>40716</v>
          </cell>
          <cell r="B2867">
            <v>5.0914357370738577E-3</v>
          </cell>
          <cell r="C2867">
            <v>6.8085413557923465E-3</v>
          </cell>
          <cell r="D2867">
            <v>7.6077531560485396E-3</v>
          </cell>
          <cell r="E2867">
            <v>6.6175362034807499E-3</v>
          </cell>
          <cell r="F2867">
            <v>7.0167519588418869E-3</v>
          </cell>
        </row>
        <row r="2868">
          <cell r="A2868">
            <v>40717</v>
          </cell>
          <cell r="B2868">
            <v>1.6089554381096646E-2</v>
          </cell>
          <cell r="C2868">
            <v>5.0914357370738577E-3</v>
          </cell>
          <cell r="D2868">
            <v>6.6930686039334188E-3</v>
          </cell>
          <cell r="E2868">
            <v>6.6369735476078245E-3</v>
          </cell>
          <cell r="F2868">
            <v>6.3705980557489071E-3</v>
          </cell>
        </row>
        <row r="2869">
          <cell r="A2869">
            <v>40718</v>
          </cell>
          <cell r="B2869">
            <v>6.0347803700724562E-3</v>
          </cell>
          <cell r="C2869">
            <v>1.6089554381096646E-2</v>
          </cell>
          <cell r="D2869">
            <v>8.260364385752967E-3</v>
          </cell>
          <cell r="E2869">
            <v>7.002017875796674E-3</v>
          </cell>
          <cell r="F2869">
            <v>9.0884033241004445E-3</v>
          </cell>
        </row>
        <row r="2870">
          <cell r="A2870">
            <v>40721</v>
          </cell>
          <cell r="B2870">
            <v>7.718200405941204E-3</v>
          </cell>
          <cell r="C2870">
            <v>6.0347803700724562E-3</v>
          </cell>
          <cell r="D2870">
            <v>8.0104013659994984E-3</v>
          </cell>
          <cell r="E2870">
            <v>7.0412231741381606E-3</v>
          </cell>
          <cell r="F2870">
            <v>7.1786967310005579E-3</v>
          </cell>
        </row>
        <row r="2871">
          <cell r="A2871">
            <v>40722</v>
          </cell>
          <cell r="B2871">
            <v>4.9808633978859302E-3</v>
          </cell>
          <cell r="C2871">
            <v>7.718200405941204E-3</v>
          </cell>
          <cell r="D2871">
            <v>8.3485024499953021E-3</v>
          </cell>
          <cell r="E2871">
            <v>7.0837826704986976E-3</v>
          </cell>
          <cell r="F2871">
            <v>7.6264481933174567E-3</v>
          </cell>
        </row>
        <row r="2872">
          <cell r="A2872">
            <v>40723</v>
          </cell>
          <cell r="B2872">
            <v>4.5523897049227248E-3</v>
          </cell>
          <cell r="C2872">
            <v>4.9808633978859302E-3</v>
          </cell>
          <cell r="D2872">
            <v>7.982966858414018E-3</v>
          </cell>
          <cell r="E2872">
            <v>6.9970334209895216E-3</v>
          </cell>
          <cell r="F2872">
            <v>6.9606320828155804E-3</v>
          </cell>
        </row>
        <row r="2873">
          <cell r="A2873">
            <v>40724</v>
          </cell>
          <cell r="B2873">
            <v>4.859825927567763E-3</v>
          </cell>
          <cell r="C2873">
            <v>4.5523897049227248E-3</v>
          </cell>
          <cell r="D2873">
            <v>7.8751576519837906E-3</v>
          </cell>
          <cell r="E2873">
            <v>7.013462227903949E-3</v>
          </cell>
          <cell r="F2873">
            <v>6.8484098848052167E-3</v>
          </cell>
        </row>
        <row r="2874">
          <cell r="A2874">
            <v>40725</v>
          </cell>
          <cell r="B2874">
            <v>8.2809159866270923E-3</v>
          </cell>
          <cell r="C2874">
            <v>4.859825927567763E-3</v>
          </cell>
          <cell r="D2874">
            <v>5.6292119612780158E-3</v>
          </cell>
          <cell r="E2874">
            <v>7.0518566941700353E-3</v>
          </cell>
          <cell r="F2874">
            <v>6.0821379720288234E-3</v>
          </cell>
        </row>
        <row r="2875">
          <cell r="A2875">
            <v>40729</v>
          </cell>
          <cell r="B2875">
            <v>3.3415924412219396E-3</v>
          </cell>
          <cell r="C2875">
            <v>8.2809159866270923E-3</v>
          </cell>
          <cell r="D2875">
            <v>6.0784390845889432E-3</v>
          </cell>
          <cell r="E2875">
            <v>6.9968566379423223E-3</v>
          </cell>
          <cell r="F2875">
            <v>6.8524431818457205E-3</v>
          </cell>
        </row>
        <row r="2876">
          <cell r="A2876">
            <v>40730</v>
          </cell>
          <cell r="B2876">
            <v>5.4310304787571111E-3</v>
          </cell>
          <cell r="C2876">
            <v>3.3415924412219396E-3</v>
          </cell>
          <cell r="D2876">
            <v>5.2031174916450902E-3</v>
          </cell>
          <cell r="E2876">
            <v>6.855504420722941E-3</v>
          </cell>
          <cell r="F2876">
            <v>5.5761921082376417E-3</v>
          </cell>
        </row>
        <row r="2877">
          <cell r="A2877">
            <v>40731</v>
          </cell>
          <cell r="B2877">
            <v>6.3740439744005891E-3</v>
          </cell>
          <cell r="C2877">
            <v>5.4310304787571111E-3</v>
          </cell>
          <cell r="D2877">
            <v>5.2931509078193257E-3</v>
          </cell>
          <cell r="E2877">
            <v>6.8491819146113677E-3</v>
          </cell>
          <cell r="F2877">
            <v>5.9878782429042682E-3</v>
          </cell>
        </row>
        <row r="2878">
          <cell r="A2878">
            <v>40732</v>
          </cell>
          <cell r="B2878">
            <v>9.7918892668403604E-3</v>
          </cell>
          <cell r="C2878">
            <v>6.3740439744005891E-3</v>
          </cell>
          <cell r="D2878">
            <v>5.6574817617148984E-3</v>
          </cell>
          <cell r="E2878">
            <v>6.89482163959636E-3</v>
          </cell>
          <cell r="F2878">
            <v>6.3116908203122938E-3</v>
          </cell>
        </row>
        <row r="2879">
          <cell r="A2879">
            <v>40735</v>
          </cell>
          <cell r="B2879">
            <v>9.3206286247229722E-3</v>
          </cell>
          <cell r="C2879">
            <v>9.7918892668403604E-3</v>
          </cell>
          <cell r="D2879">
            <v>6.6438944295694191E-3</v>
          </cell>
          <cell r="E2879">
            <v>6.9946980403703977E-3</v>
          </cell>
          <cell r="F2879">
            <v>7.3372915766123214E-3</v>
          </cell>
        </row>
        <row r="2880">
          <cell r="A2880">
            <v>40736</v>
          </cell>
          <cell r="B2880">
            <v>7.3480575319961397E-3</v>
          </cell>
          <cell r="C2880">
            <v>9.3206286247229722E-3</v>
          </cell>
          <cell r="D2880">
            <v>6.8518369571885949E-3</v>
          </cell>
          <cell r="E2880">
            <v>7.2165105703450895E-3</v>
          </cell>
          <cell r="F2880">
            <v>7.4089621552073347E-3</v>
          </cell>
        </row>
        <row r="2881">
          <cell r="A2881">
            <v>40737</v>
          </cell>
          <cell r="B2881">
            <v>1.0750997562217009E-2</v>
          </cell>
          <cell r="C2881">
            <v>7.3480575319961397E-3</v>
          </cell>
          <cell r="D2881">
            <v>7.6531299753434343E-3</v>
          </cell>
          <cell r="E2881">
            <v>7.2284575700731915E-3</v>
          </cell>
          <cell r="F2881">
            <v>7.3524045432614808E-3</v>
          </cell>
        </row>
        <row r="2882">
          <cell r="A2882">
            <v>40738</v>
          </cell>
          <cell r="B2882">
            <v>1.002864658541258E-2</v>
          </cell>
          <cell r="C2882">
            <v>1.0750997562217009E-2</v>
          </cell>
          <cell r="D2882">
            <v>8.7171233920354148E-3</v>
          </cell>
          <cell r="E2882">
            <v>7.3754319349259379E-3</v>
          </cell>
          <cell r="F2882">
            <v>8.4211735656568708E-3</v>
          </cell>
        </row>
        <row r="2883">
          <cell r="A2883">
            <v>40739</v>
          </cell>
          <cell r="B2883">
            <v>4.1302645182495984E-3</v>
          </cell>
          <cell r="C2883">
            <v>1.002864658541258E-2</v>
          </cell>
          <cell r="D2883">
            <v>9.4480439142378119E-3</v>
          </cell>
          <cell r="E2883">
            <v>7.5644938339098381E-3</v>
          </cell>
          <cell r="F2883">
            <v>8.6299946923839386E-3</v>
          </cell>
        </row>
        <row r="2884">
          <cell r="A2884">
            <v>40742</v>
          </cell>
          <cell r="B2884">
            <v>1.0259383574459045E-2</v>
          </cell>
          <cell r="C2884">
            <v>4.1302645182495984E-3</v>
          </cell>
          <cell r="D2884">
            <v>8.31571896451966E-3</v>
          </cell>
          <cell r="E2884">
            <v>7.3710855761476655E-3</v>
          </cell>
          <cell r="F2884">
            <v>7.0646488002622364E-3</v>
          </cell>
        </row>
        <row r="2885">
          <cell r="A2885">
            <v>40743</v>
          </cell>
          <cell r="B2885">
            <v>6.9598937379393789E-3</v>
          </cell>
          <cell r="C2885">
            <v>1.0259383574459045E-2</v>
          </cell>
          <cell r="D2885">
            <v>8.5034699544668749E-3</v>
          </cell>
          <cell r="E2885">
            <v>7.3981094432753738E-3</v>
          </cell>
          <cell r="F2885">
            <v>8.2603069878443951E-3</v>
          </cell>
        </row>
        <row r="2886">
          <cell r="A2886">
            <v>40744</v>
          </cell>
          <cell r="B2886">
            <v>3.4698779002202804E-3</v>
          </cell>
          <cell r="C2886">
            <v>6.9598937379393789E-3</v>
          </cell>
          <cell r="D2886">
            <v>8.4258371956555216E-3</v>
          </cell>
          <cell r="E2886">
            <v>7.3393284553635776E-3</v>
          </cell>
          <cell r="F2886">
            <v>7.6094071578987309E-3</v>
          </cell>
        </row>
        <row r="2887">
          <cell r="A2887">
            <v>40745</v>
          </cell>
          <cell r="B2887">
            <v>7.7041300247462675E-3</v>
          </cell>
          <cell r="C2887">
            <v>3.4698779002202804E-3</v>
          </cell>
          <cell r="D2887">
            <v>6.9696132632561776E-3</v>
          </cell>
          <cell r="E2887">
            <v>7.1659322022445075E-3</v>
          </cell>
          <cell r="F2887">
            <v>6.3692279343242723E-3</v>
          </cell>
        </row>
        <row r="2888">
          <cell r="A2888">
            <v>40746</v>
          </cell>
          <cell r="B2888">
            <v>5.2519288145031909E-3</v>
          </cell>
          <cell r="C2888">
            <v>7.7041300247462675E-3</v>
          </cell>
          <cell r="D2888">
            <v>6.5047099511229139E-3</v>
          </cell>
          <cell r="E2888">
            <v>7.2421337949165115E-3</v>
          </cell>
          <cell r="F2888">
            <v>6.9946476161445699E-3</v>
          </cell>
        </row>
        <row r="2889">
          <cell r="A2889">
            <v>40749</v>
          </cell>
          <cell r="B2889">
            <v>6.6540701825356704E-3</v>
          </cell>
          <cell r="C2889">
            <v>5.2519288145031909E-3</v>
          </cell>
          <cell r="D2889">
            <v>6.7290428103736321E-3</v>
          </cell>
          <cell r="E2889">
            <v>7.1713786794033695E-3</v>
          </cell>
          <cell r="F2889">
            <v>6.606116688803015E-3</v>
          </cell>
        </row>
        <row r="2890">
          <cell r="A2890">
            <v>40750</v>
          </cell>
          <cell r="B2890">
            <v>3.8435004593536698E-3</v>
          </cell>
          <cell r="C2890">
            <v>6.6540701825356704E-3</v>
          </cell>
          <cell r="D2890">
            <v>6.0079801319889575E-3</v>
          </cell>
          <cell r="E2890">
            <v>7.2424075178334517E-3</v>
          </cell>
          <cell r="F2890">
            <v>6.6186281555571398E-3</v>
          </cell>
        </row>
        <row r="2891">
          <cell r="A2891">
            <v>40751</v>
          </cell>
          <cell r="B2891">
            <v>8.9880239135815727E-3</v>
          </cell>
          <cell r="C2891">
            <v>3.8435004593536698E-3</v>
          </cell>
          <cell r="D2891">
            <v>5.3847014762718158E-3</v>
          </cell>
          <cell r="E2891">
            <v>6.6857687032087724E-3</v>
          </cell>
          <cell r="F2891">
            <v>5.6739110513047523E-3</v>
          </cell>
        </row>
        <row r="2892">
          <cell r="A2892">
            <v>40752</v>
          </cell>
          <cell r="B2892">
            <v>9.7660519414448956E-3</v>
          </cell>
          <cell r="C2892">
            <v>8.9880239135815727E-3</v>
          </cell>
          <cell r="D2892">
            <v>6.4883306789440733E-3</v>
          </cell>
          <cell r="E2892">
            <v>6.8200070460955504E-3</v>
          </cell>
          <cell r="F2892">
            <v>7.0699509309187693E-3</v>
          </cell>
        </row>
        <row r="2893">
          <cell r="A2893">
            <v>40753</v>
          </cell>
          <cell r="B2893">
            <v>1.0646173514210608E-2</v>
          </cell>
          <cell r="C2893">
            <v>9.7660519414448956E-3</v>
          </cell>
          <cell r="D2893">
            <v>6.9007150622837996E-3</v>
          </cell>
          <cell r="E2893">
            <v>6.9130912068002641E-3</v>
          </cell>
          <cell r="F2893">
            <v>7.3987375325319567E-3</v>
          </cell>
        </row>
        <row r="2894">
          <cell r="A2894">
            <v>40756</v>
          </cell>
          <cell r="B2894">
            <v>1.6415554355293158E-2</v>
          </cell>
          <cell r="C2894">
            <v>1.0646173514210608E-2</v>
          </cell>
          <cell r="D2894">
            <v>7.9795640022252839E-3</v>
          </cell>
          <cell r="E2894">
            <v>7.1706053029968403E-3</v>
          </cell>
          <cell r="F2894">
            <v>8.0535758755758101E-3</v>
          </cell>
        </row>
        <row r="2895">
          <cell r="A2895">
            <v>40757</v>
          </cell>
          <cell r="B2895">
            <v>9.7748766876185368E-3</v>
          </cell>
          <cell r="C2895">
            <v>1.6415554355293158E-2</v>
          </cell>
          <cell r="D2895">
            <v>9.9318608367767822E-3</v>
          </cell>
          <cell r="E2895">
            <v>7.7098400598318581E-3</v>
          </cell>
          <cell r="F2895">
            <v>1.0025520453081143E-2</v>
          </cell>
        </row>
        <row r="2896">
          <cell r="A2896">
            <v>40758</v>
          </cell>
          <cell r="B2896">
            <v>1.6916997190436375E-2</v>
          </cell>
          <cell r="C2896">
            <v>9.7748766876185368E-3</v>
          </cell>
          <cell r="D2896">
            <v>1.1118136082429753E-2</v>
          </cell>
          <cell r="E2896">
            <v>7.9332514580159851E-3</v>
          </cell>
          <cell r="F2896">
            <v>9.3386312760674658E-3</v>
          </cell>
        </row>
        <row r="2897">
          <cell r="A2897">
            <v>40759</v>
          </cell>
          <cell r="B2897">
            <v>1.9132435292983332E-2</v>
          </cell>
          <cell r="C2897">
            <v>1.6916997190436375E-2</v>
          </cell>
          <cell r="D2897">
            <v>1.2703930737800715E-2</v>
          </cell>
          <cell r="E2897">
            <v>8.325800603643678E-3</v>
          </cell>
          <cell r="F2897">
            <v>1.1371139873888844E-2</v>
          </cell>
        </row>
        <row r="2898">
          <cell r="A2898">
            <v>40760</v>
          </cell>
          <cell r="B2898">
            <v>2.8455467420046038E-2</v>
          </cell>
          <cell r="C2898">
            <v>1.9132435292983332E-2</v>
          </cell>
          <cell r="D2898">
            <v>1.4577207408108403E-2</v>
          </cell>
          <cell r="E2898">
            <v>9.0435661878146521E-3</v>
          </cell>
          <cell r="F2898">
            <v>1.2730998598846891E-2</v>
          </cell>
        </row>
        <row r="2899">
          <cell r="A2899">
            <v>40763</v>
          </cell>
          <cell r="B2899">
            <v>2.6181514333457386E-2</v>
          </cell>
          <cell r="C2899">
            <v>2.8455467420046038E-2</v>
          </cell>
          <cell r="D2899">
            <v>1.8139066189275486E-2</v>
          </cell>
          <cell r="E2899">
            <v>1.0090131503327784E-2</v>
          </cell>
          <cell r="F2899">
            <v>1.613233295094274E-2</v>
          </cell>
        </row>
        <row r="2900">
          <cell r="A2900">
            <v>40764</v>
          </cell>
          <cell r="B2900">
            <v>3.4824101422548416E-2</v>
          </cell>
          <cell r="C2900">
            <v>2.6181514333457386E-2</v>
          </cell>
          <cell r="D2900">
            <v>2.0092258184908333E-2</v>
          </cell>
          <cell r="E2900">
            <v>1.0990471065103093E-2</v>
          </cell>
          <cell r="F2900">
            <v>1.6770403762053659E-2</v>
          </cell>
        </row>
        <row r="2901">
          <cell r="A2901">
            <v>40765</v>
          </cell>
          <cell r="B2901">
            <v>1.9664398716974393E-2</v>
          </cell>
          <cell r="C2901">
            <v>3.4824101422548416E-2</v>
          </cell>
          <cell r="D2901">
            <v>2.5102103131894309E-2</v>
          </cell>
          <cell r="E2901">
            <v>1.212829889036255E-2</v>
          </cell>
          <cell r="F2901">
            <v>2.0619832924376663E-2</v>
          </cell>
        </row>
        <row r="2902">
          <cell r="A2902">
            <v>40766</v>
          </cell>
          <cell r="B2902">
            <v>2.9131230189722447E-2</v>
          </cell>
          <cell r="C2902">
            <v>1.9664398716974393E-2</v>
          </cell>
          <cell r="D2902">
            <v>2.5651583437201912E-2</v>
          </cell>
          <cell r="E2902">
            <v>1.2598470258192163E-2</v>
          </cell>
          <cell r="F2902">
            <v>1.823378362091007E-2</v>
          </cell>
        </row>
        <row r="2903">
          <cell r="A2903">
            <v>40767</v>
          </cell>
          <cell r="B2903">
            <v>1.0749552425309283E-2</v>
          </cell>
          <cell r="C2903">
            <v>2.9131230189722447E-2</v>
          </cell>
          <cell r="D2903">
            <v>2.7651342416549735E-2</v>
          </cell>
          <cell r="E2903">
            <v>1.3588614469906994E-2</v>
          </cell>
          <cell r="F2903">
            <v>2.1059404062491655E-2</v>
          </cell>
        </row>
        <row r="2904">
          <cell r="A2904">
            <v>40770</v>
          </cell>
          <cell r="B2904">
            <v>8.1959129233126829E-3</v>
          </cell>
          <cell r="C2904">
            <v>1.0749552425309283E-2</v>
          </cell>
          <cell r="D2904">
            <v>2.4110159417602382E-2</v>
          </cell>
          <cell r="E2904">
            <v>1.3588548781865733E-2</v>
          </cell>
          <cell r="F2904">
            <v>1.6394094522110284E-2</v>
          </cell>
        </row>
        <row r="2905">
          <cell r="A2905">
            <v>40771</v>
          </cell>
          <cell r="B2905">
            <v>1.3724681854976373E-2</v>
          </cell>
          <cell r="C2905">
            <v>8.1959129233126829E-3</v>
          </cell>
          <cell r="D2905">
            <v>2.0513039135573442E-2</v>
          </cell>
          <cell r="E2905">
            <v>1.3505242706315736E-2</v>
          </cell>
          <cell r="F2905">
            <v>1.4559930466869498E-2</v>
          </cell>
        </row>
        <row r="2906">
          <cell r="A2906">
            <v>40772</v>
          </cell>
          <cell r="B2906">
            <v>1.3561475361604774E-2</v>
          </cell>
          <cell r="C2906">
            <v>1.3724681854976373E-2</v>
          </cell>
          <cell r="D2906">
            <v>1.6293155222059034E-2</v>
          </cell>
          <cell r="E2906">
            <v>1.3941352585257865E-2</v>
          </cell>
          <cell r="F2906">
            <v>1.4153088742699623E-2</v>
          </cell>
        </row>
        <row r="2907">
          <cell r="A2907">
            <v>40773</v>
          </cell>
          <cell r="B2907">
            <v>2.5200231096833711E-2</v>
          </cell>
          <cell r="C2907">
            <v>1.3561475361604774E-2</v>
          </cell>
          <cell r="D2907">
            <v>1.5072570550985112E-2</v>
          </cell>
          <cell r="E2907">
            <v>1.4091447666491763E-2</v>
          </cell>
          <cell r="F2907">
            <v>1.3723157698596998E-2</v>
          </cell>
        </row>
        <row r="2908">
          <cell r="A2908">
            <v>40774</v>
          </cell>
          <cell r="B2908">
            <v>1.8337268732907086E-2</v>
          </cell>
          <cell r="C2908">
            <v>2.5200231096833711E-2</v>
          </cell>
          <cell r="D2908">
            <v>1.4286370732407367E-2</v>
          </cell>
          <cell r="E2908">
            <v>1.4920553910077867E-2</v>
          </cell>
          <cell r="F2908">
            <v>1.5848975516043272E-2</v>
          </cell>
        </row>
        <row r="2909">
          <cell r="A2909">
            <v>40777</v>
          </cell>
          <cell r="B2909">
            <v>1.7896697065926968E-2</v>
          </cell>
          <cell r="C2909">
            <v>1.8337268732907086E-2</v>
          </cell>
          <cell r="D2909">
            <v>1.5803913993926926E-2</v>
          </cell>
          <cell r="E2909">
            <v>1.5596344402472723E-2</v>
          </cell>
          <cell r="F2909">
            <v>1.5408229432823372E-2</v>
          </cell>
        </row>
        <row r="2910">
          <cell r="A2910">
            <v>40778</v>
          </cell>
          <cell r="B2910">
            <v>1.2671392757973443E-2</v>
          </cell>
          <cell r="C2910">
            <v>1.7896697065926968E-2</v>
          </cell>
          <cell r="D2910">
            <v>1.7744070822449783E-2</v>
          </cell>
          <cell r="E2910">
            <v>1.605964290434457E-2</v>
          </cell>
          <cell r="F2910">
            <v>1.62175172319333E-2</v>
          </cell>
        </row>
        <row r="2911">
          <cell r="A2911">
            <v>40779</v>
          </cell>
          <cell r="B2911">
            <v>1.0674931962138355E-2</v>
          </cell>
          <cell r="C2911">
            <v>1.2671392757973443E-2</v>
          </cell>
          <cell r="D2911">
            <v>1.7533413003049197E-2</v>
          </cell>
          <cell r="E2911">
            <v>1.6396891265411401E-2</v>
          </cell>
          <cell r="F2911">
            <v>1.5309391394176079E-2</v>
          </cell>
        </row>
        <row r="2912">
          <cell r="A2912">
            <v>40780</v>
          </cell>
          <cell r="B2912">
            <v>1.8816755024728602E-2</v>
          </cell>
          <cell r="C2912">
            <v>1.0674931962138355E-2</v>
          </cell>
          <cell r="D2912">
            <v>1.6956104323155911E-2</v>
          </cell>
          <cell r="E2912">
            <v>1.6579657709938796E-2</v>
          </cell>
          <cell r="F2912">
            <v>1.4796924964694905E-2</v>
          </cell>
        </row>
        <row r="2913">
          <cell r="A2913">
            <v>40781</v>
          </cell>
          <cell r="B2913">
            <v>2.6462925801237658E-2</v>
          </cell>
          <cell r="C2913">
            <v>1.8816755024728602E-2</v>
          </cell>
          <cell r="D2913">
            <v>1.5679409108734891E-2</v>
          </cell>
          <cell r="E2913">
            <v>1.7260260190183115E-2</v>
          </cell>
          <cell r="F2913">
            <v>1.6049806355065033E-2</v>
          </cell>
        </row>
        <row r="2914">
          <cell r="A2914">
            <v>40784</v>
          </cell>
          <cell r="B2914">
            <v>1.0494673712007399E-2</v>
          </cell>
          <cell r="C2914">
            <v>2.6462925801237658E-2</v>
          </cell>
          <cell r="D2914">
            <v>1.7304540522401005E-2</v>
          </cell>
          <cell r="E2914">
            <v>1.8054573912349298E-2</v>
          </cell>
          <cell r="F2914">
            <v>1.8333762281486241E-2</v>
          </cell>
        </row>
        <row r="2915">
          <cell r="A2915">
            <v>40785</v>
          </cell>
          <cell r="B2915">
            <v>1.3622926578289165E-2</v>
          </cell>
          <cell r="C2915">
            <v>1.0494673712007399E-2</v>
          </cell>
          <cell r="D2915">
            <v>1.5824135851617092E-2</v>
          </cell>
          <cell r="E2915">
            <v>1.8087693083738504E-2</v>
          </cell>
          <cell r="F2915">
            <v>1.488705198404835E-2</v>
          </cell>
        </row>
        <row r="2916">
          <cell r="A2916">
            <v>40786</v>
          </cell>
          <cell r="B2916">
            <v>1.1967593737901358E-2</v>
          </cell>
          <cell r="C2916">
            <v>1.3622926578289165E-2</v>
          </cell>
          <cell r="D2916">
            <v>1.6014442615680236E-2</v>
          </cell>
          <cell r="E2916">
            <v>1.8223000041196619E-2</v>
          </cell>
          <cell r="F2916">
            <v>1.5576341659260312E-2</v>
          </cell>
        </row>
        <row r="2917">
          <cell r="A2917">
            <v>40787</v>
          </cell>
          <cell r="B2917">
            <v>1.3101330416711304E-2</v>
          </cell>
          <cell r="C2917">
            <v>1.1967593737901358E-2</v>
          </cell>
          <cell r="D2917">
            <v>1.6272974970832837E-2</v>
          </cell>
          <cell r="E2917">
            <v>1.8020820013133355E-2</v>
          </cell>
          <cell r="F2917">
            <v>1.5298198325302983E-2</v>
          </cell>
        </row>
        <row r="2918">
          <cell r="A2918">
            <v>40788</v>
          </cell>
          <cell r="B2918">
            <v>1.2729599865951027E-2</v>
          </cell>
          <cell r="C2918">
            <v>1.3101330416711304E-2</v>
          </cell>
          <cell r="D2918">
            <v>1.5129890049229378E-2</v>
          </cell>
          <cell r="E2918">
            <v>1.8172022455364843E-2</v>
          </cell>
          <cell r="F2918">
            <v>1.5133669545463196E-2</v>
          </cell>
        </row>
        <row r="2919">
          <cell r="A2919">
            <v>40792</v>
          </cell>
          <cell r="B2919">
            <v>2.3510639737844508E-2</v>
          </cell>
          <cell r="C2919">
            <v>1.2729599865951027E-2</v>
          </cell>
          <cell r="D2919">
            <v>1.2383224862172051E-2</v>
          </cell>
          <cell r="E2919">
            <v>1.7981686213342781E-2</v>
          </cell>
          <cell r="F2919">
            <v>1.3974762916305002E-2</v>
          </cell>
        </row>
        <row r="2920">
          <cell r="A2920">
            <v>40793</v>
          </cell>
          <cell r="B2920">
            <v>1.0575892467392593E-2</v>
          </cell>
          <cell r="C2920">
            <v>2.3510639737844508E-2</v>
          </cell>
          <cell r="D2920">
            <v>1.4986418067339474E-2</v>
          </cell>
          <cell r="E2920">
            <v>1.818069550629102E-2</v>
          </cell>
          <cell r="F2920">
            <v>1.6978747437984519E-2</v>
          </cell>
        </row>
        <row r="2921">
          <cell r="A2921">
            <v>40794</v>
          </cell>
          <cell r="B2921">
            <v>1.0422793112375678E-2</v>
          </cell>
          <cell r="C2921">
            <v>1.0575892467392593E-2</v>
          </cell>
          <cell r="D2921">
            <v>1.437701124516016E-2</v>
          </cell>
          <cell r="E2921">
            <v>1.7367987553897679E-2</v>
          </cell>
          <cell r="F2921">
            <v>1.4103321038371567E-2</v>
          </cell>
        </row>
        <row r="2922">
          <cell r="A2922">
            <v>40795</v>
          </cell>
          <cell r="B2922">
            <v>1.55266063571737E-2</v>
          </cell>
          <cell r="C2922">
            <v>1.0422793112375678E-2</v>
          </cell>
          <cell r="D2922">
            <v>1.4068051120055023E-2</v>
          </cell>
          <cell r="E2922">
            <v>1.6651682043848506E-2</v>
          </cell>
          <cell r="F2922">
            <v>1.3701862519638975E-2</v>
          </cell>
        </row>
        <row r="2923">
          <cell r="A2923">
            <v>40798</v>
          </cell>
          <cell r="B2923">
            <v>1.7518789069645269E-2</v>
          </cell>
          <cell r="C2923">
            <v>1.55266063571737E-2</v>
          </cell>
          <cell r="D2923">
            <v>1.45531063081475E-2</v>
          </cell>
          <cell r="E2923">
            <v>1.5774523177240568E-2</v>
          </cell>
          <cell r="F2923">
            <v>1.4495127720385347E-2</v>
          </cell>
        </row>
        <row r="2924">
          <cell r="A2924">
            <v>40799</v>
          </cell>
          <cell r="B2924">
            <v>9.5931831773938703E-3</v>
          </cell>
          <cell r="C2924">
            <v>1.7518789069645269E-2</v>
          </cell>
          <cell r="D2924">
            <v>1.551094414888635E-2</v>
          </cell>
          <cell r="E2924">
            <v>1.5676995465998336E-2</v>
          </cell>
          <cell r="F2924">
            <v>1.517924524712228E-2</v>
          </cell>
        </row>
        <row r="2925">
          <cell r="A2925">
            <v>40800</v>
          </cell>
          <cell r="B2925">
            <v>2.0866974528613507E-2</v>
          </cell>
          <cell r="C2925">
            <v>9.5931831773938703E-3</v>
          </cell>
          <cell r="D2925">
            <v>1.2727452836796221E-2</v>
          </cell>
          <cell r="E2925">
            <v>1.47889024199834E-2</v>
          </cell>
          <cell r="F2925">
            <v>1.2379328855385148E-2</v>
          </cell>
        </row>
        <row r="2926">
          <cell r="A2926">
            <v>40801</v>
          </cell>
          <cell r="B2926">
            <v>6.2825904978393351E-3</v>
          </cell>
          <cell r="C2926">
            <v>2.0866974528613507E-2</v>
          </cell>
          <cell r="D2926">
            <v>1.4785669249040404E-2</v>
          </cell>
          <cell r="E2926">
            <v>1.5248785242860864E-2</v>
          </cell>
          <cell r="F2926">
            <v>1.5364320721870767E-2</v>
          </cell>
        </row>
        <row r="2927">
          <cell r="A2927">
            <v>40802</v>
          </cell>
          <cell r="B2927">
            <v>7.8785594311651056E-3</v>
          </cell>
          <cell r="C2927">
            <v>6.2825904978393351E-3</v>
          </cell>
          <cell r="D2927">
            <v>1.3957628726133134E-2</v>
          </cell>
          <cell r="E2927">
            <v>1.5161816041702986E-2</v>
          </cell>
          <cell r="F2927">
            <v>1.2369100215808749E-2</v>
          </cell>
        </row>
        <row r="2928">
          <cell r="A2928">
            <v>40805</v>
          </cell>
          <cell r="B2928">
            <v>1.6174187900571992E-2</v>
          </cell>
          <cell r="C2928">
            <v>7.8785594311651056E-3</v>
          </cell>
          <cell r="D2928">
            <v>1.2428019340931417E-2</v>
          </cell>
          <cell r="E2928">
            <v>1.4896083204257022E-2</v>
          </cell>
          <cell r="F2928">
            <v>1.1994342195563135E-2</v>
          </cell>
        </row>
        <row r="2929">
          <cell r="A2929">
            <v>40806</v>
          </cell>
          <cell r="B2929">
            <v>1.309504579991967E-2</v>
          </cell>
          <cell r="C2929">
            <v>1.6174187900571992E-2</v>
          </cell>
          <cell r="D2929">
            <v>1.2159099107116763E-2</v>
          </cell>
          <cell r="E2929">
            <v>1.5014842865119169E-2</v>
          </cell>
          <cell r="F2929">
            <v>1.3447591225176367E-2</v>
          </cell>
        </row>
        <row r="2930">
          <cell r="A2930">
            <v>40807</v>
          </cell>
          <cell r="B2930">
            <v>1.4766067590309663E-2</v>
          </cell>
          <cell r="C2930">
            <v>1.309504579991967E-2</v>
          </cell>
          <cell r="D2930">
            <v>1.2859471631621922E-2</v>
          </cell>
          <cell r="E2930">
            <v>1.4464607169804893E-2</v>
          </cell>
          <cell r="F2930">
            <v>1.2949045559717815E-2</v>
          </cell>
        </row>
        <row r="2931">
          <cell r="A2931">
            <v>40808</v>
          </cell>
          <cell r="B2931">
            <v>2.5595184962287222E-2</v>
          </cell>
          <cell r="C2931">
            <v>1.4766067590309663E-2</v>
          </cell>
          <cell r="D2931">
            <v>1.1639290243961153E-2</v>
          </cell>
          <cell r="E2931">
            <v>1.4302279845141375E-2</v>
          </cell>
          <cell r="F2931">
            <v>1.2740471878564299E-2</v>
          </cell>
        </row>
        <row r="2932">
          <cell r="A2932">
            <v>40809</v>
          </cell>
          <cell r="B2932">
            <v>1.1302924253661155E-2</v>
          </cell>
          <cell r="C2932">
            <v>2.5595184962287222E-2</v>
          </cell>
          <cell r="D2932">
            <v>1.550180913685073E-2</v>
          </cell>
          <cell r="E2932">
            <v>1.4652211113157749E-2</v>
          </cell>
          <cell r="F2932">
            <v>1.6276504322519286E-2</v>
          </cell>
        </row>
        <row r="2933">
          <cell r="A2933">
            <v>40812</v>
          </cell>
          <cell r="B2933">
            <v>1.47853109178503E-2</v>
          </cell>
          <cell r="C2933">
            <v>1.1302924253661155E-2</v>
          </cell>
          <cell r="D2933">
            <v>1.618668210134994E-2</v>
          </cell>
          <cell r="E2933">
            <v>1.4590007999325371E-2</v>
          </cell>
          <cell r="F2933">
            <v>1.3906634531498626E-2</v>
          </cell>
        </row>
        <row r="2934">
          <cell r="A2934">
            <v>40813</v>
          </cell>
          <cell r="B2934">
            <v>2.0564573340297168E-2</v>
          </cell>
          <cell r="C2934">
            <v>1.47853109178503E-2</v>
          </cell>
          <cell r="D2934">
            <v>1.5908906704805603E-2</v>
          </cell>
          <cell r="E2934">
            <v>1.4776843406403188E-2</v>
          </cell>
          <cell r="F2934">
            <v>1.4504750677662923E-2</v>
          </cell>
        </row>
        <row r="2935">
          <cell r="A2935">
            <v>40814</v>
          </cell>
          <cell r="B2935">
            <v>1.6388902929976263E-2</v>
          </cell>
          <cell r="C2935">
            <v>2.0564573340297168E-2</v>
          </cell>
          <cell r="D2935">
            <v>1.7402812212881102E-2</v>
          </cell>
          <cell r="E2935">
            <v>1.4856289693474483E-2</v>
          </cell>
          <cell r="F2935">
            <v>1.6141877753184423E-2</v>
          </cell>
        </row>
        <row r="2936">
          <cell r="A2936">
            <v>40815</v>
          </cell>
          <cell r="B2936">
            <v>2.0000691184002658E-2</v>
          </cell>
          <cell r="C2936">
            <v>1.6388902929976263E-2</v>
          </cell>
          <cell r="D2936">
            <v>1.7727379280814422E-2</v>
          </cell>
          <cell r="E2936">
            <v>1.4398379562962599E-2</v>
          </cell>
          <cell r="F2936">
            <v>1.5337096445909389E-2</v>
          </cell>
        </row>
        <row r="2937">
          <cell r="A2937">
            <v>40816</v>
          </cell>
          <cell r="B2937">
            <v>9.5707828748076307E-3</v>
          </cell>
          <cell r="C2937">
            <v>2.0000691184002658E-2</v>
          </cell>
          <cell r="D2937">
            <v>1.660848052515751E-2</v>
          </cell>
          <cell r="E2937">
            <v>1.4830471266235112E-2</v>
          </cell>
          <cell r="F2937">
            <v>1.5734174735749472E-2</v>
          </cell>
        </row>
        <row r="2938">
          <cell r="A2938">
            <v>40819</v>
          </cell>
          <cell r="B2938">
            <v>1.8292300329936281E-2</v>
          </cell>
          <cell r="C2938">
            <v>9.5707828748076307E-3</v>
          </cell>
          <cell r="D2938">
            <v>1.6262052249386805E-2</v>
          </cell>
          <cell r="E2938">
            <v>1.4646282916076862E-2</v>
          </cell>
          <cell r="F2938">
            <v>1.3639612930602217E-2</v>
          </cell>
        </row>
        <row r="2939">
          <cell r="A2939">
            <v>40820</v>
          </cell>
          <cell r="B2939">
            <v>3.0089317309497252E-2</v>
          </cell>
          <cell r="C2939">
            <v>1.8292300329936281E-2</v>
          </cell>
          <cell r="D2939">
            <v>1.6963450131804E-2</v>
          </cell>
          <cell r="E2939">
            <v>1.4933769579351174E-2</v>
          </cell>
          <cell r="F2939">
            <v>1.559253961267896E-2</v>
          </cell>
        </row>
        <row r="2940">
          <cell r="A2940">
            <v>40821</v>
          </cell>
          <cell r="B2940">
            <v>1.5319114606831391E-2</v>
          </cell>
          <cell r="C2940">
            <v>3.0089317309497252E-2</v>
          </cell>
          <cell r="D2940">
            <v>1.8868398925644018E-2</v>
          </cell>
          <cell r="E2940">
            <v>1.5705950801750537E-2</v>
          </cell>
          <cell r="F2940">
            <v>1.8728474024443338E-2</v>
          </cell>
        </row>
        <row r="2941">
          <cell r="A2941">
            <v>40822</v>
          </cell>
          <cell r="B2941">
            <v>1.5319751195206042E-2</v>
          </cell>
          <cell r="C2941">
            <v>1.5319114606831391E-2</v>
          </cell>
          <cell r="D2941">
            <v>1.8654441261015044E-2</v>
          </cell>
          <cell r="E2941">
            <v>1.58236560172451E-2</v>
          </cell>
          <cell r="F2941">
            <v>1.6001907908084565E-2</v>
          </cell>
        </row>
        <row r="2942">
          <cell r="A2942">
            <v>40823</v>
          </cell>
          <cell r="B2942">
            <v>1.1087622030681398E-2</v>
          </cell>
          <cell r="C2942">
            <v>1.5319751195206042E-2</v>
          </cell>
          <cell r="D2942">
            <v>1.7718253263255719E-2</v>
          </cell>
          <cell r="E2942">
            <v>1.5451342901670623E-2</v>
          </cell>
          <cell r="F2942">
            <v>1.5519110994752157E-2</v>
          </cell>
        </row>
        <row r="2943">
          <cell r="A2943">
            <v>40826</v>
          </cell>
          <cell r="B2943">
            <v>1.2143842950683714E-2</v>
          </cell>
          <cell r="C2943">
            <v>1.1087622030681398E-2</v>
          </cell>
          <cell r="D2943">
            <v>1.8021621094430472E-2</v>
          </cell>
          <cell r="E2943">
            <v>1.5474603336365576E-2</v>
          </cell>
          <cell r="F2943">
            <v>1.4869844835764723E-2</v>
          </cell>
        </row>
        <row r="2944">
          <cell r="A2944">
            <v>40827</v>
          </cell>
          <cell r="B2944">
            <v>6.8282840911135538E-3</v>
          </cell>
          <cell r="C2944">
            <v>1.2143842950683714E-2</v>
          </cell>
          <cell r="D2944">
            <v>1.6791929618579959E-2</v>
          </cell>
          <cell r="E2944">
            <v>1.5552832874470485E-2</v>
          </cell>
          <cell r="F2944">
            <v>1.463261937822204E-2</v>
          </cell>
        </row>
        <row r="2945">
          <cell r="A2945">
            <v>40828</v>
          </cell>
          <cell r="B2945">
            <v>1.3961385066437997E-2</v>
          </cell>
          <cell r="C2945">
            <v>6.8282840911135538E-3</v>
          </cell>
          <cell r="D2945">
            <v>1.2139722974903219E-2</v>
          </cell>
          <cell r="E2945">
            <v>1.5157454589649571E-2</v>
          </cell>
          <cell r="F2945">
            <v>1.1790126069880611E-2</v>
          </cell>
        </row>
        <row r="2946">
          <cell r="A2946">
            <v>40829</v>
          </cell>
          <cell r="B2946">
            <v>1.1396676637205118E-2</v>
          </cell>
          <cell r="C2946">
            <v>1.3961385066437997E-2</v>
          </cell>
          <cell r="D2946">
            <v>1.186817706682454E-2</v>
          </cell>
          <cell r="E2946">
            <v>1.4995754407685606E-2</v>
          </cell>
          <cell r="F2946">
            <v>1.2929484044474639E-2</v>
          </cell>
        </row>
        <row r="2947">
          <cell r="A2947">
            <v>40830</v>
          </cell>
          <cell r="B2947">
            <v>6.1884525403612441E-3</v>
          </cell>
          <cell r="C2947">
            <v>1.1396676637205118E-2</v>
          </cell>
          <cell r="D2947">
            <v>1.1083562155224356E-2</v>
          </cell>
          <cell r="E2947">
            <v>1.507773138313157E-2</v>
          </cell>
          <cell r="F2947">
            <v>1.2199992606630902E-2</v>
          </cell>
        </row>
        <row r="2948">
          <cell r="A2948">
            <v>40833</v>
          </cell>
          <cell r="B2948">
            <v>9.5008038000822491E-3</v>
          </cell>
          <cell r="C2948">
            <v>6.1884525403612441E-3</v>
          </cell>
          <cell r="D2948">
            <v>1.0103728257160325E-2</v>
          </cell>
          <cell r="E2948">
            <v>1.4410525838211013E-2</v>
          </cell>
          <cell r="F2948">
            <v>1.0646055633206265E-2</v>
          </cell>
        </row>
        <row r="2949">
          <cell r="A2949">
            <v>40834</v>
          </cell>
          <cell r="B2949">
            <v>1.9709082193221813E-2</v>
          </cell>
          <cell r="C2949">
            <v>9.5008038000822491E-3</v>
          </cell>
          <cell r="D2949">
            <v>9.5751204270400313E-3</v>
          </cell>
          <cell r="E2949">
            <v>1.4556808261040232E-2</v>
          </cell>
          <cell r="F2949">
            <v>1.1105194176519633E-2</v>
          </cell>
        </row>
        <row r="2950">
          <cell r="A2950">
            <v>40835</v>
          </cell>
          <cell r="B2950">
            <v>1.1224120173119922E-2</v>
          </cell>
          <cell r="C2950">
            <v>1.9709082193221813E-2</v>
          </cell>
          <cell r="D2950">
            <v>1.2151280047461684E-2</v>
          </cell>
          <cell r="E2950">
            <v>1.5094559295679173E-2</v>
          </cell>
          <cell r="F2950">
            <v>1.4117099636444965E-2</v>
          </cell>
        </row>
        <row r="2951">
          <cell r="A2951">
            <v>40836</v>
          </cell>
          <cell r="B2951">
            <v>1.2634547323767134E-2</v>
          </cell>
          <cell r="C2951">
            <v>1.1224120173119922E-2</v>
          </cell>
          <cell r="D2951">
            <v>1.160382706879807E-2</v>
          </cell>
          <cell r="E2951">
            <v>1.4869556217158625E-2</v>
          </cell>
          <cell r="F2951">
            <v>1.2287110143734481E-2</v>
          </cell>
        </row>
        <row r="2952">
          <cell r="A2952">
            <v>40837</v>
          </cell>
          <cell r="B2952">
            <v>7.7966381685963719E-3</v>
          </cell>
          <cell r="C2952">
            <v>1.2634547323767134E-2</v>
          </cell>
          <cell r="D2952">
            <v>1.1851401206110473E-2</v>
          </cell>
          <cell r="E2952">
            <v>1.4848624468242595E-2</v>
          </cell>
          <cell r="F2952">
            <v>1.2628534979163065E-2</v>
          </cell>
        </row>
        <row r="2953">
          <cell r="A2953">
            <v>40840</v>
          </cell>
          <cell r="B2953">
            <v>6.7437002320506808E-3</v>
          </cell>
          <cell r="C2953">
            <v>7.7966381685963719E-3</v>
          </cell>
          <cell r="D2953">
            <v>1.2173038331757497E-2</v>
          </cell>
          <cell r="E2953">
            <v>1.4531832221801082E-2</v>
          </cell>
          <cell r="F2953">
            <v>1.1753019580109988E-2</v>
          </cell>
        </row>
        <row r="2954">
          <cell r="A2954">
            <v>40841</v>
          </cell>
          <cell r="B2954">
            <v>9.7099629801347693E-3</v>
          </cell>
          <cell r="C2954">
            <v>6.7437002320506808E-3</v>
          </cell>
          <cell r="D2954">
            <v>1.1621617618151186E-2</v>
          </cell>
          <cell r="E2954">
            <v>1.3674946552244877E-2</v>
          </cell>
          <cell r="F2954">
            <v>1.1046708706989964E-2</v>
          </cell>
        </row>
        <row r="2955">
          <cell r="A2955">
            <v>40842</v>
          </cell>
          <cell r="B2955">
            <v>1.2350442975836087E-2</v>
          </cell>
          <cell r="C2955">
            <v>9.7099629801347693E-3</v>
          </cell>
          <cell r="D2955">
            <v>9.6217937755337761E-3</v>
          </cell>
          <cell r="E2955">
            <v>1.3602539221630043E-2</v>
          </cell>
          <cell r="F2955">
            <v>1.081619305064113E-2</v>
          </cell>
        </row>
        <row r="2956">
          <cell r="A2956">
            <v>40843</v>
          </cell>
          <cell r="B2956">
            <v>1.8919758579236359E-2</v>
          </cell>
          <cell r="C2956">
            <v>1.2350442975836087E-2</v>
          </cell>
          <cell r="D2956">
            <v>9.8470583360770088E-3</v>
          </cell>
          <cell r="E2956">
            <v>1.3491863406083942E-2</v>
          </cell>
          <cell r="F2956">
            <v>1.1340889539123039E-2</v>
          </cell>
        </row>
        <row r="2957">
          <cell r="A2957">
            <v>40844</v>
          </cell>
          <cell r="B2957">
            <v>5.8226218559437343E-3</v>
          </cell>
          <cell r="C2957">
            <v>1.8919758579236359E-2</v>
          </cell>
          <cell r="D2957">
            <v>1.1104100587170854E-2</v>
          </cell>
          <cell r="E2957">
            <v>1.3417099098762996E-2</v>
          </cell>
          <cell r="F2957">
            <v>1.2978028415748665E-2</v>
          </cell>
        </row>
        <row r="2958">
          <cell r="A2958">
            <v>40847</v>
          </cell>
          <cell r="B2958">
            <v>9.6318499919930984E-3</v>
          </cell>
          <cell r="C2958">
            <v>5.8226218559437343E-3</v>
          </cell>
          <cell r="D2958">
            <v>1.0709297324640326E-2</v>
          </cell>
          <cell r="E2958">
            <v>1.2936813595397879E-2</v>
          </cell>
          <cell r="F2958">
            <v>1.0272919189550539E-2</v>
          </cell>
        </row>
        <row r="2959">
          <cell r="A2959">
            <v>40848</v>
          </cell>
          <cell r="B2959">
            <v>1.2780210506047489E-2</v>
          </cell>
          <cell r="C2959">
            <v>9.6318499919930984E-3</v>
          </cell>
          <cell r="D2959">
            <v>1.1286927276628809E-2</v>
          </cell>
          <cell r="E2959">
            <v>1.2465502632124719E-2</v>
          </cell>
          <cell r="F2959">
            <v>1.1011423936465817E-2</v>
          </cell>
        </row>
        <row r="2960">
          <cell r="A2960">
            <v>40849</v>
          </cell>
          <cell r="B2960">
            <v>9.5898867769321754E-3</v>
          </cell>
          <cell r="C2960">
            <v>1.2780210506047489E-2</v>
          </cell>
          <cell r="D2960">
            <v>1.1900976781811352E-2</v>
          </cell>
          <cell r="E2960">
            <v>1.2611385706271988E-2</v>
          </cell>
          <cell r="F2960">
            <v>1.1865941451354146E-2</v>
          </cell>
        </row>
        <row r="2961">
          <cell r="A2961">
            <v>40850</v>
          </cell>
          <cell r="B2961">
            <v>1.1263751940248966E-2</v>
          </cell>
          <cell r="C2961">
            <v>9.5898867769321754E-3</v>
          </cell>
          <cell r="D2961">
            <v>1.1348865542030571E-2</v>
          </cell>
          <cell r="E2961">
            <v>1.2215821453862708E-2</v>
          </cell>
          <cell r="F2961">
            <v>1.0936714263291196E-2</v>
          </cell>
        </row>
        <row r="2962">
          <cell r="A2962">
            <v>40851</v>
          </cell>
          <cell r="B2962">
            <v>1.3318078139288566E-2</v>
          </cell>
          <cell r="C2962">
            <v>1.1263751940248966E-2</v>
          </cell>
          <cell r="D2962">
            <v>9.8176642142330916E-3</v>
          </cell>
          <cell r="E2962">
            <v>1.1360113937078697E-2</v>
          </cell>
          <cell r="F2962">
            <v>1.0362585075952337E-2</v>
          </cell>
        </row>
        <row r="2963">
          <cell r="A2963">
            <v>40854</v>
          </cell>
          <cell r="B2963">
            <v>1.2144566618590393E-2</v>
          </cell>
          <cell r="C2963">
            <v>1.3318078139288566E-2</v>
          </cell>
          <cell r="D2963">
            <v>1.1316755470902058E-2</v>
          </cell>
          <cell r="E2963">
            <v>1.1269157734008569E-2</v>
          </cell>
          <cell r="F2963">
            <v>1.1261885234013625E-2</v>
          </cell>
        </row>
        <row r="2964">
          <cell r="A2964">
            <v>40855</v>
          </cell>
          <cell r="B2964">
            <v>1.0138156903406931E-2</v>
          </cell>
          <cell r="C2964">
            <v>1.2144566618590393E-2</v>
          </cell>
          <cell r="D2964">
            <v>1.1819298796221516E-2</v>
          </cell>
          <cell r="E2964">
            <v>1.1124831162344221E-2</v>
          </cell>
          <cell r="F2964">
            <v>1.1183195876078848E-2</v>
          </cell>
        </row>
        <row r="2965">
          <cell r="A2965">
            <v>40856</v>
          </cell>
          <cell r="B2965">
            <v>1.623236820534605E-2</v>
          </cell>
          <cell r="C2965">
            <v>1.0138156903406931E-2</v>
          </cell>
          <cell r="D2965">
            <v>1.1290888075693405E-2</v>
          </cell>
          <cell r="E2965">
            <v>1.1081673656559017E-2</v>
          </cell>
          <cell r="F2965">
            <v>1.0605570053274697E-2</v>
          </cell>
        </row>
        <row r="2966">
          <cell r="A2966">
            <v>40857</v>
          </cell>
          <cell r="B2966">
            <v>9.1062084956914577E-3</v>
          </cell>
          <cell r="C2966">
            <v>1.623236820534605E-2</v>
          </cell>
          <cell r="D2966">
            <v>1.261938436137618E-2</v>
          </cell>
          <cell r="E2966">
            <v>1.1267515713589124E-2</v>
          </cell>
          <cell r="F2966">
            <v>1.2276871696007807E-2</v>
          </cell>
        </row>
        <row r="2967">
          <cell r="A2967">
            <v>40858</v>
          </cell>
          <cell r="B2967">
            <v>9.8786270157402191E-3</v>
          </cell>
          <cell r="C2967">
            <v>9.1062084956914577E-3</v>
          </cell>
          <cell r="D2967">
            <v>1.2187875672464678E-2</v>
          </cell>
          <cell r="E2967">
            <v>1.1371057731979028E-2</v>
          </cell>
          <cell r="F2967">
            <v>1.0856054530307831E-2</v>
          </cell>
        </row>
        <row r="2968">
          <cell r="A2968">
            <v>40861</v>
          </cell>
          <cell r="B2968">
            <v>7.8169616510400594E-3</v>
          </cell>
          <cell r="C2968">
            <v>9.8786270157402191E-3</v>
          </cell>
          <cell r="D2968">
            <v>1.1499985447755009E-2</v>
          </cell>
          <cell r="E2968">
            <v>1.1185477820583675E-2</v>
          </cell>
          <cell r="F2968">
            <v>1.0673625853838646E-2</v>
          </cell>
        </row>
        <row r="2969">
          <cell r="A2969">
            <v>40862</v>
          </cell>
          <cell r="B2969">
            <v>1.00635393793586E-2</v>
          </cell>
          <cell r="C2969">
            <v>7.8169616510400594E-3</v>
          </cell>
          <cell r="D2969">
            <v>1.0634464454244942E-2</v>
          </cell>
          <cell r="E2969">
            <v>1.1022763503030717E-2</v>
          </cell>
          <cell r="F2969">
            <v>9.9172848952084683E-3</v>
          </cell>
        </row>
        <row r="2970">
          <cell r="A2970">
            <v>40863</v>
          </cell>
          <cell r="B2970">
            <v>8.8442592489907552E-3</v>
          </cell>
          <cell r="C2970">
            <v>1.00635393793586E-2</v>
          </cell>
          <cell r="D2970">
            <v>1.0619540949435277E-2</v>
          </cell>
          <cell r="E2970">
            <v>1.1198903813894235E-2</v>
          </cell>
          <cell r="F2970">
            <v>1.0384373908543186E-2</v>
          </cell>
        </row>
        <row r="2971">
          <cell r="A2971">
            <v>40864</v>
          </cell>
          <cell r="B2971">
            <v>1.2624249959956207E-2</v>
          </cell>
          <cell r="C2971">
            <v>8.8442592489907552E-3</v>
          </cell>
          <cell r="D2971">
            <v>9.1419191581642197E-3</v>
          </cell>
          <cell r="E2971">
            <v>1.1169060879753712E-2</v>
          </cell>
          <cell r="F2971">
            <v>9.6015093455685679E-3</v>
          </cell>
        </row>
        <row r="2972">
          <cell r="A2972">
            <v>40865</v>
          </cell>
          <cell r="B2972">
            <v>6.7167706420559565E-3</v>
          </cell>
          <cell r="C2972">
            <v>1.2624249959956207E-2</v>
          </cell>
          <cell r="D2972">
            <v>9.8455274510171678E-3</v>
          </cell>
          <cell r="E2972">
            <v>1.0847023050968912E-2</v>
          </cell>
          <cell r="F2972">
            <v>1.0435471929910659E-2</v>
          </cell>
        </row>
        <row r="2973">
          <cell r="A2973">
            <v>40868</v>
          </cell>
          <cell r="B2973">
            <v>1.5573887204827313E-2</v>
          </cell>
          <cell r="C2973">
            <v>6.7167706420559565E-3</v>
          </cell>
          <cell r="D2973">
            <v>9.2131561762803151E-3</v>
          </cell>
          <cell r="E2973">
            <v>1.064214352682964E-2</v>
          </cell>
          <cell r="F2973">
            <v>9.0504492023038823E-3</v>
          </cell>
        </row>
        <row r="2974">
          <cell r="A2974">
            <v>40869</v>
          </cell>
          <cell r="B2974">
            <v>8.163552703894749E-3</v>
          </cell>
          <cell r="C2974">
            <v>1.5573887204827313E-2</v>
          </cell>
          <cell r="D2974">
            <v>1.0764541287037766E-2</v>
          </cell>
          <cell r="E2974">
            <v>1.0775749885059646E-2</v>
          </cell>
          <cell r="F2974">
            <v>1.1288949489985158E-2</v>
          </cell>
        </row>
        <row r="2975">
          <cell r="A2975">
            <v>40870</v>
          </cell>
          <cell r="B2975">
            <v>8.3474801474988716E-3</v>
          </cell>
          <cell r="C2975">
            <v>8.163552703894749E-3</v>
          </cell>
          <cell r="D2975">
            <v>1.0384543951944996E-2</v>
          </cell>
          <cell r="E2975">
            <v>1.0792427818482301E-2</v>
          </cell>
          <cell r="F2975">
            <v>9.8042101547436752E-3</v>
          </cell>
        </row>
        <row r="2976">
          <cell r="A2976">
            <v>40872</v>
          </cell>
          <cell r="B2976">
            <v>9.991599187897918E-3</v>
          </cell>
          <cell r="C2976">
            <v>8.3474801474988716E-3</v>
          </cell>
          <cell r="D2976">
            <v>1.0285188131646621E-2</v>
          </cell>
          <cell r="E2976">
            <v>1.0865326905548126E-2</v>
          </cell>
          <cell r="F2976">
            <v>9.8270267552336282E-3</v>
          </cell>
        </row>
        <row r="2977">
          <cell r="A2977">
            <v>40875</v>
          </cell>
          <cell r="B2977">
            <v>1.527624679660265E-2</v>
          </cell>
          <cell r="C2977">
            <v>9.991599187897918E-3</v>
          </cell>
          <cell r="D2977">
            <v>9.7586579772349618E-3</v>
          </cell>
          <cell r="E2977">
            <v>1.0878128551355542E-2</v>
          </cell>
          <cell r="F2977">
            <v>9.9349997217019741E-3</v>
          </cell>
        </row>
        <row r="2978">
          <cell r="A2978">
            <v>40876</v>
          </cell>
          <cell r="B2978">
            <v>7.6350503485065084E-3</v>
          </cell>
          <cell r="C2978">
            <v>1.527624679660265E-2</v>
          </cell>
          <cell r="D2978">
            <v>1.14705532081443E-2</v>
          </cell>
          <cell r="E2978">
            <v>1.1011119634117659E-2</v>
          </cell>
          <cell r="F2978">
            <v>1.1582545997071763E-2</v>
          </cell>
        </row>
        <row r="2979">
          <cell r="A2979">
            <v>40877</v>
          </cell>
          <cell r="B2979">
            <v>1.5856855795533677E-2</v>
          </cell>
          <cell r="C2979">
            <v>7.6350503485065084E-3</v>
          </cell>
          <cell r="D2979">
            <v>9.8827858368801397E-3</v>
          </cell>
          <cell r="E2979">
            <v>1.0498178350902665E-2</v>
          </cell>
          <cell r="F2979">
            <v>9.4149720260555941E-3</v>
          </cell>
        </row>
        <row r="2980">
          <cell r="A2980">
            <v>40878</v>
          </cell>
          <cell r="B2980">
            <v>5.8913590567021635E-3</v>
          </cell>
          <cell r="C2980">
            <v>1.5856855795533677E-2</v>
          </cell>
          <cell r="D2980">
            <v>1.1421446455207925E-2</v>
          </cell>
          <cell r="E2980">
            <v>1.0954279893611299E-2</v>
          </cell>
          <cell r="F2980">
            <v>1.1649466456722869E-2</v>
          </cell>
        </row>
        <row r="2981">
          <cell r="A2981">
            <v>40879</v>
          </cell>
          <cell r="B2981">
            <v>1.1133647410761697E-2</v>
          </cell>
          <cell r="C2981">
            <v>5.8913590567021635E-3</v>
          </cell>
          <cell r="D2981">
            <v>1.0930222237048582E-2</v>
          </cell>
          <cell r="E2981">
            <v>1.0784257578370799E-2</v>
          </cell>
          <cell r="F2981">
            <v>9.590675645336293E-3</v>
          </cell>
        </row>
        <row r="2982">
          <cell r="A2982">
            <v>40882</v>
          </cell>
          <cell r="B2982">
            <v>1.147689139492428E-2</v>
          </cell>
          <cell r="C2982">
            <v>1.1133647410761697E-2</v>
          </cell>
          <cell r="D2982">
            <v>1.1158631881621339E-2</v>
          </cell>
          <cell r="E2982">
            <v>1.0709413801312354E-2</v>
          </cell>
          <cell r="F2982">
            <v>1.0603222268059334E-2</v>
          </cell>
        </row>
        <row r="2983">
          <cell r="A2983">
            <v>40883</v>
          </cell>
          <cell r="B2983">
            <v>6.9501910289665007E-3</v>
          </cell>
          <cell r="C2983">
            <v>1.147689139492428E-2</v>
          </cell>
          <cell r="D2983">
            <v>1.0398760801285665E-2</v>
          </cell>
          <cell r="E2983">
            <v>1.0795186738493813E-2</v>
          </cell>
          <cell r="F2983">
            <v>1.0413801266088357E-2</v>
          </cell>
        </row>
        <row r="2984">
          <cell r="A2984">
            <v>40884</v>
          </cell>
          <cell r="B2984">
            <v>1.2149735387770127E-2</v>
          </cell>
          <cell r="C2984">
            <v>6.9501910289665007E-3</v>
          </cell>
          <cell r="D2984">
            <v>1.0261788937377664E-2</v>
          </cell>
          <cell r="E2984">
            <v>1.0599115787980975E-2</v>
          </cell>
          <cell r="F2984">
            <v>9.4677994688682852E-3</v>
          </cell>
        </row>
        <row r="2985">
          <cell r="A2985">
            <v>40885</v>
          </cell>
          <cell r="B2985">
            <v>1.0617713657730236E-2</v>
          </cell>
          <cell r="C2985">
            <v>1.2149735387770127E-2</v>
          </cell>
          <cell r="D2985">
            <v>9.5203648558249525E-3</v>
          </cell>
          <cell r="E2985">
            <v>1.0546009299275591E-2</v>
          </cell>
          <cell r="F2985">
            <v>1.0119364509342098E-2</v>
          </cell>
        </row>
        <row r="2986">
          <cell r="A2986">
            <v>40886</v>
          </cell>
          <cell r="B2986">
            <v>8.9385756574633275E-3</v>
          </cell>
          <cell r="C2986">
            <v>1.0617713657730236E-2</v>
          </cell>
          <cell r="D2986">
            <v>1.0465635776030569E-2</v>
          </cell>
          <cell r="E2986">
            <v>1.0476606891963766E-2</v>
          </cell>
          <cell r="F2986">
            <v>1.0167258306962535E-2</v>
          </cell>
        </row>
        <row r="2987">
          <cell r="A2987">
            <v>40889</v>
          </cell>
          <cell r="B2987">
            <v>1.3252251178879871E-2</v>
          </cell>
          <cell r="C2987">
            <v>8.9385756574633275E-3</v>
          </cell>
          <cell r="D2987">
            <v>1.0026621425370894E-2</v>
          </cell>
          <cell r="E2987">
            <v>1.0422080471693605E-2</v>
          </cell>
          <cell r="F2987">
            <v>9.6783993393395017E-3</v>
          </cell>
        </row>
        <row r="2988">
          <cell r="A2988">
            <v>40890</v>
          </cell>
          <cell r="B2988">
            <v>1.5777598890810821E-2</v>
          </cell>
          <cell r="C2988">
            <v>1.3252251178879871E-2</v>
          </cell>
          <cell r="D2988">
            <v>1.0381693382162011E-2</v>
          </cell>
          <cell r="E2988">
            <v>1.0286620606854233E-2</v>
          </cell>
          <cell r="F2988">
            <v>1.054713411567732E-2</v>
          </cell>
        </row>
        <row r="2989">
          <cell r="A2989">
            <v>40891</v>
          </cell>
          <cell r="B2989">
            <v>6.4087672449485321E-3</v>
          </cell>
          <cell r="C2989">
            <v>1.5777598890810821E-2</v>
          </cell>
          <cell r="D2989">
            <v>1.2147174954530876E-2</v>
          </cell>
          <cell r="E2989">
            <v>1.0589865624814204E-2</v>
          </cell>
          <cell r="F2989">
            <v>1.1773663916512666E-2</v>
          </cell>
        </row>
        <row r="2990">
          <cell r="A2990">
            <v>40892</v>
          </cell>
          <cell r="B2990">
            <v>8.811644516889653E-3</v>
          </cell>
          <cell r="C2990">
            <v>6.4087672449485321E-3</v>
          </cell>
          <cell r="D2990">
            <v>1.0998981325966556E-2</v>
          </cell>
          <cell r="E2990">
            <v>1.0432144726141856E-2</v>
          </cell>
          <cell r="F2990">
            <v>9.5833826407402071E-3</v>
          </cell>
        </row>
        <row r="2991">
          <cell r="A2991">
            <v>40893</v>
          </cell>
          <cell r="B2991">
            <v>1.0030879742419832E-2</v>
          </cell>
          <cell r="C2991">
            <v>8.811644516889653E-3</v>
          </cell>
          <cell r="D2991">
            <v>1.0637767497798439E-2</v>
          </cell>
          <cell r="E2991">
            <v>1.0477357583680473E-2</v>
          </cell>
          <cell r="F2991">
            <v>9.9027551766547438E-3</v>
          </cell>
        </row>
        <row r="2992">
          <cell r="A2992">
            <v>40896</v>
          </cell>
          <cell r="B2992">
            <v>1.021008131226493E-2</v>
          </cell>
          <cell r="C2992">
            <v>1.0030879742419832E-2</v>
          </cell>
          <cell r="D2992">
            <v>1.0856228314789742E-2</v>
          </cell>
          <cell r="E2992">
            <v>1.0475873054728711E-2</v>
          </cell>
          <cell r="F2992">
            <v>1.0205548872339766E-2</v>
          </cell>
        </row>
        <row r="2993">
          <cell r="A2993">
            <v>40897</v>
          </cell>
          <cell r="B2993">
            <v>1.243394534137084E-2</v>
          </cell>
          <cell r="C2993">
            <v>1.021008131226493E-2</v>
          </cell>
          <cell r="D2993">
            <v>1.0247794341466753E-2</v>
          </cell>
          <cell r="E2993">
            <v>1.0537955875786629E-2</v>
          </cell>
          <cell r="F2993">
            <v>1.003408344422547E-2</v>
          </cell>
        </row>
        <row r="2994">
          <cell r="A2994">
            <v>40898</v>
          </cell>
          <cell r="B2994">
            <v>9.8401590980818857E-3</v>
          </cell>
          <cell r="C2994">
            <v>1.243394534137084E-2</v>
          </cell>
          <cell r="D2994">
            <v>9.5790636315787568E-3</v>
          </cell>
          <cell r="E2994">
            <v>1.0529305665850931E-2</v>
          </cell>
          <cell r="F2994">
            <v>1.0186936931221862E-2</v>
          </cell>
        </row>
        <row r="2995">
          <cell r="A2995">
            <v>40899</v>
          </cell>
          <cell r="B2995">
            <v>4.1819784192992362E-3</v>
          </cell>
          <cell r="C2995">
            <v>9.8401590980818857E-3</v>
          </cell>
          <cell r="D2995">
            <v>1.0265342002205429E-2</v>
          </cell>
          <cell r="E2995">
            <v>1.0671277868397564E-2</v>
          </cell>
          <cell r="F2995">
            <v>1.0021384459075593E-2</v>
          </cell>
        </row>
        <row r="2996">
          <cell r="A2996">
            <v>40900</v>
          </cell>
          <cell r="B2996">
            <v>3.5069251533203149E-3</v>
          </cell>
          <cell r="C2996">
            <v>4.1819784192992362E-3</v>
          </cell>
          <cell r="D2996">
            <v>9.3394087826873442E-3</v>
          </cell>
          <cell r="E2996">
            <v>1.0153463832691743E-2</v>
          </cell>
          <cell r="F2996">
            <v>8.459509516397656E-3</v>
          </cell>
        </row>
        <row r="2997">
          <cell r="A2997">
            <v>40904</v>
          </cell>
          <cell r="B2997">
            <v>3.7086072422742051E-3</v>
          </cell>
          <cell r="C2997">
            <v>3.5069251533203149E-3</v>
          </cell>
          <cell r="D2997">
            <v>8.0346178648674407E-3</v>
          </cell>
          <cell r="E2997">
            <v>9.9417989440292679E-3</v>
          </cell>
          <cell r="F2997">
            <v>7.774448124895467E-3</v>
          </cell>
        </row>
        <row r="2998">
          <cell r="A2998">
            <v>40905</v>
          </cell>
          <cell r="B2998">
            <v>5.9962504588928021E-3</v>
          </cell>
          <cell r="C2998">
            <v>3.7086072422742051E-3</v>
          </cell>
          <cell r="D2998">
            <v>6.734323050869297E-3</v>
          </cell>
          <cell r="E2998">
            <v>9.7309410847008729E-3</v>
          </cell>
          <cell r="F2998">
            <v>7.2509904368479889E-3</v>
          </cell>
        </row>
        <row r="2999">
          <cell r="A2999">
            <v>40906</v>
          </cell>
          <cell r="B2999">
            <v>4.4796842636990082E-3</v>
          </cell>
          <cell r="C2999">
            <v>5.9962504588928021E-3</v>
          </cell>
          <cell r="D2999">
            <v>5.4467840743736883E-3</v>
          </cell>
          <cell r="E2999">
            <v>9.5493343242915515E-3</v>
          </cell>
          <cell r="F2999">
            <v>7.122658207622078E-3</v>
          </cell>
        </row>
        <row r="3000">
          <cell r="A3000">
            <v>40907</v>
          </cell>
          <cell r="B3000">
            <v>2.7330218753206874E-3</v>
          </cell>
          <cell r="C3000">
            <v>4.4796842636990082E-3</v>
          </cell>
          <cell r="D3000">
            <v>4.374689107497113E-3</v>
          </cell>
          <cell r="E3000">
            <v>9.058581481886839E-3</v>
          </cell>
          <cell r="F3000">
            <v>6.270256682334812E-3</v>
          </cell>
        </row>
        <row r="3001">
          <cell r="A3001">
            <v>40911</v>
          </cell>
          <cell r="B3001">
            <v>1.1537761209635256E-2</v>
          </cell>
          <cell r="C3001">
            <v>2.7330218753206874E-3</v>
          </cell>
          <cell r="D3001">
            <v>4.0848977987014033E-3</v>
          </cell>
          <cell r="E3001">
            <v>8.8357620058329388E-3</v>
          </cell>
          <cell r="F3001">
            <v>5.7639062739678667E-3</v>
          </cell>
        </row>
        <row r="3002">
          <cell r="A3002">
            <v>40912</v>
          </cell>
          <cell r="B3002">
            <v>6.6814029594714601E-3</v>
          </cell>
          <cell r="C3002">
            <v>1.1537761209635256E-2</v>
          </cell>
          <cell r="D3002">
            <v>5.6910650099643908E-3</v>
          </cell>
          <cell r="E3002">
            <v>8.639439524655736E-3</v>
          </cell>
          <cell r="F3002">
            <v>7.8941697557586132E-3</v>
          </cell>
        </row>
        <row r="3003">
          <cell r="A3003">
            <v>40913</v>
          </cell>
          <cell r="B3003">
            <v>1.0377077473479861E-2</v>
          </cell>
          <cell r="C3003">
            <v>6.6814029594714601E-3</v>
          </cell>
          <cell r="D3003">
            <v>6.2856241534038435E-3</v>
          </cell>
          <cell r="E3003">
            <v>8.6753506111452508E-3</v>
          </cell>
          <cell r="F3003">
            <v>7.244211895524235E-3</v>
          </cell>
        </row>
        <row r="3004">
          <cell r="A3004">
            <v>40914</v>
          </cell>
          <cell r="B3004">
            <v>4.5373858653089977E-3</v>
          </cell>
          <cell r="C3004">
            <v>1.0377077473479861E-2</v>
          </cell>
          <cell r="D3004">
            <v>7.1617895563212547E-3</v>
          </cell>
          <cell r="E3004">
            <v>8.6409610685415292E-3</v>
          </cell>
          <cell r="F3004">
            <v>8.2308925636392482E-3</v>
          </cell>
        </row>
        <row r="3005">
          <cell r="A3005">
            <v>40917</v>
          </cell>
          <cell r="B3005">
            <v>3.7554141528849182E-3</v>
          </cell>
          <cell r="C3005">
            <v>4.5373858653089977E-3</v>
          </cell>
          <cell r="D3005">
            <v>7.1733298766432528E-3</v>
          </cell>
          <cell r="E3005">
            <v>8.3255289990135616E-3</v>
          </cell>
          <cell r="F3005">
            <v>7.0580192239669097E-3</v>
          </cell>
        </row>
        <row r="3006">
          <cell r="A3006">
            <v>40918</v>
          </cell>
          <cell r="B3006">
            <v>6.8153300017276906E-3</v>
          </cell>
          <cell r="C3006">
            <v>3.7554141528849182E-3</v>
          </cell>
          <cell r="D3006">
            <v>7.3778083321560991E-3</v>
          </cell>
          <cell r="E3006">
            <v>8.1803118682825804E-3</v>
          </cell>
          <cell r="F3006">
            <v>6.9393389699374608E-3</v>
          </cell>
        </row>
        <row r="3007">
          <cell r="A3007">
            <v>40919</v>
          </cell>
          <cell r="B3007">
            <v>5.0269885697273118E-3</v>
          </cell>
          <cell r="C3007">
            <v>6.8153300017276906E-3</v>
          </cell>
          <cell r="D3007">
            <v>6.4333220905745852E-3</v>
          </cell>
          <cell r="E3007">
            <v>7.9378388961897414E-3</v>
          </cell>
          <cell r="F3007">
            <v>7.0573637347907869E-3</v>
          </cell>
        </row>
        <row r="3008">
          <cell r="A3008">
            <v>40920</v>
          </cell>
          <cell r="B3008">
            <v>6.1034333970225287E-3</v>
          </cell>
          <cell r="C3008">
            <v>5.0269885697273118E-3</v>
          </cell>
          <cell r="D3008">
            <v>6.1024392126257558E-3</v>
          </cell>
          <cell r="E3008">
            <v>7.6837150285532447E-3</v>
          </cell>
          <cell r="F3008">
            <v>6.5168270164865493E-3</v>
          </cell>
        </row>
        <row r="3009">
          <cell r="A3009">
            <v>40921</v>
          </cell>
          <cell r="B3009">
            <v>1.0290535411899254E-2</v>
          </cell>
          <cell r="C3009">
            <v>6.1034333970225287E-3</v>
          </cell>
          <cell r="D3009">
            <v>5.2477103973342897E-3</v>
          </cell>
          <cell r="E3009">
            <v>7.554844925805936E-3</v>
          </cell>
          <cell r="F3009">
            <v>6.3481169214585076E-3</v>
          </cell>
        </row>
        <row r="3010">
          <cell r="A3010">
            <v>40925</v>
          </cell>
          <cell r="B3010">
            <v>7.8961474235182891E-3</v>
          </cell>
          <cell r="C3010">
            <v>1.0290535411899254E-2</v>
          </cell>
          <cell r="D3010">
            <v>6.3983403066523404E-3</v>
          </cell>
          <cell r="E3010">
            <v>7.4202214818522719E-3</v>
          </cell>
          <cell r="F3010">
            <v>7.490273274880852E-3</v>
          </cell>
        </row>
        <row r="3011">
          <cell r="A3011">
            <v>40926</v>
          </cell>
          <cell r="B3011">
            <v>6.4313162361666516E-3</v>
          </cell>
          <cell r="C3011">
            <v>7.8961474235182891E-3</v>
          </cell>
          <cell r="D3011">
            <v>7.2264869607790144E-3</v>
          </cell>
          <cell r="E3011">
            <v>7.0619736878844317E-3</v>
          </cell>
          <cell r="F3011">
            <v>7.2332783684544285E-3</v>
          </cell>
        </row>
        <row r="3012">
          <cell r="A3012">
            <v>40927</v>
          </cell>
          <cell r="B3012">
            <v>2.6705992843669159E-3</v>
          </cell>
          <cell r="C3012">
            <v>6.4313162361666516E-3</v>
          </cell>
          <cell r="D3012">
            <v>7.1496842076668064E-3</v>
          </cell>
          <cell r="E3012">
            <v>7.0629986420307107E-3</v>
          </cell>
          <cell r="F3012">
            <v>6.9383357232676805E-3</v>
          </cell>
        </row>
        <row r="3013">
          <cell r="A3013">
            <v>40928</v>
          </cell>
          <cell r="B3013">
            <v>4.0584408537739421E-3</v>
          </cell>
          <cell r="C3013">
            <v>2.6705992843669159E-3</v>
          </cell>
          <cell r="D3013">
            <v>6.6784063505947273E-3</v>
          </cell>
          <cell r="E3013">
            <v>6.7838602223705864E-3</v>
          </cell>
          <cell r="F3013">
            <v>5.9773679191308035E-3</v>
          </cell>
        </row>
        <row r="3014">
          <cell r="A3014">
            <v>40931</v>
          </cell>
          <cell r="B3014">
            <v>6.1629380449666343E-3</v>
          </cell>
          <cell r="C3014">
            <v>4.0584408537739421E-3</v>
          </cell>
          <cell r="D3014">
            <v>6.2694078419450096E-3</v>
          </cell>
          <cell r="E3014">
            <v>6.512385727432137E-3</v>
          </cell>
          <cell r="F3014">
            <v>5.9798165879033386E-3</v>
          </cell>
        </row>
        <row r="3015">
          <cell r="A3015">
            <v>40932</v>
          </cell>
          <cell r="B3015">
            <v>6.5161364293898072E-3</v>
          </cell>
          <cell r="C3015">
            <v>6.1629380449666343E-3</v>
          </cell>
          <cell r="D3015">
            <v>5.4438883685584858E-3</v>
          </cell>
          <cell r="E3015">
            <v>6.3284246698276673E-3</v>
          </cell>
          <cell r="F3015">
            <v>5.9892851827829888E-3</v>
          </cell>
        </row>
        <row r="3016">
          <cell r="A3016">
            <v>40933</v>
          </cell>
          <cell r="B3016">
            <v>9.3844682759581625E-3</v>
          </cell>
          <cell r="C3016">
            <v>6.5161364293898072E-3</v>
          </cell>
          <cell r="D3016">
            <v>5.1678861697327903E-3</v>
          </cell>
          <cell r="E3016">
            <v>6.0594333556467121E-3</v>
          </cell>
          <cell r="F3016">
            <v>5.8537505013151955E-3</v>
          </cell>
        </row>
        <row r="3017">
          <cell r="A3017">
            <v>40934</v>
          </cell>
          <cell r="B3017">
            <v>9.3650481443924381E-3</v>
          </cell>
          <cell r="C3017">
            <v>9.3844682759581625E-3</v>
          </cell>
          <cell r="D3017">
            <v>5.7585165776910929E-3</v>
          </cell>
          <cell r="E3017">
            <v>6.0387201364592693E-3</v>
          </cell>
          <cell r="F3017">
            <v>6.5884252398247418E-3</v>
          </cell>
        </row>
        <row r="3018">
          <cell r="A3018">
            <v>40935</v>
          </cell>
          <cell r="B3018">
            <v>4.3056005713764623E-3</v>
          </cell>
          <cell r="C3018">
            <v>9.3650481443924381E-3</v>
          </cell>
          <cell r="D3018">
            <v>7.0974063496961979E-3</v>
          </cell>
          <cell r="E3018">
            <v>6.2743142148725959E-3</v>
          </cell>
          <cell r="F3018">
            <v>7.16836666841011E-3</v>
          </cell>
        </row>
        <row r="3019">
          <cell r="A3019">
            <v>40938</v>
          </cell>
          <cell r="B3019">
            <v>9.947050050025906E-3</v>
          </cell>
          <cell r="C3019">
            <v>4.3056005713764623E-3</v>
          </cell>
          <cell r="D3019">
            <v>7.1468382932167009E-3</v>
          </cell>
          <cell r="E3019">
            <v>6.3106176429660573E-3</v>
          </cell>
          <cell r="F3019">
            <v>6.2786339506779899E-3</v>
          </cell>
        </row>
        <row r="3020">
          <cell r="A3020">
            <v>40939</v>
          </cell>
          <cell r="B3020">
            <v>7.3957945351748027E-3</v>
          </cell>
          <cell r="C3020">
            <v>9.947050050025906E-3</v>
          </cell>
          <cell r="D3020">
            <v>7.9036606942285564E-3</v>
          </cell>
          <cell r="E3020">
            <v>6.5941832251365908E-3</v>
          </cell>
          <cell r="F3020">
            <v>7.6899504076251429E-3</v>
          </cell>
        </row>
        <row r="3021">
          <cell r="A3021">
            <v>40940</v>
          </cell>
          <cell r="B3021">
            <v>8.2430126570102406E-3</v>
          </cell>
          <cell r="C3021">
            <v>7.3957945351748027E-3</v>
          </cell>
          <cell r="D3021">
            <v>8.0795923153855562E-3</v>
          </cell>
          <cell r="E3021">
            <v>6.657798864967591E-3</v>
          </cell>
          <cell r="F3021">
            <v>7.313868363510354E-3</v>
          </cell>
        </row>
        <row r="3022">
          <cell r="A3022">
            <v>40941</v>
          </cell>
          <cell r="B3022">
            <v>3.7546326127549448E-3</v>
          </cell>
          <cell r="C3022">
            <v>8.2430126570102406E-3</v>
          </cell>
          <cell r="D3022">
            <v>7.8513011915959698E-3</v>
          </cell>
          <cell r="E3022">
            <v>6.8288592464817383E-3</v>
          </cell>
          <cell r="F3022">
            <v>7.4448926043743958E-3</v>
          </cell>
        </row>
        <row r="3023">
          <cell r="A3023">
            <v>40942</v>
          </cell>
          <cell r="B3023">
            <v>5.7180406095723325E-3</v>
          </cell>
          <cell r="C3023">
            <v>3.7546326127549448E-3</v>
          </cell>
          <cell r="D3023">
            <v>6.7292180852684706E-3</v>
          </cell>
          <cell r="E3023">
            <v>6.8752960981832952E-3</v>
          </cell>
          <cell r="F3023">
            <v>6.2266733554120031E-3</v>
          </cell>
        </row>
        <row r="3024">
          <cell r="A3024">
            <v>40945</v>
          </cell>
          <cell r="B3024">
            <v>4.7117994476451779E-3</v>
          </cell>
          <cell r="C3024">
            <v>5.7180406095723325E-3</v>
          </cell>
          <cell r="D3024">
            <v>7.0117060929076446E-3</v>
          </cell>
          <cell r="E3024">
            <v>6.6107633436349811E-3</v>
          </cell>
          <cell r="F3024">
            <v>6.593851952441292E-3</v>
          </cell>
        </row>
        <row r="3025">
          <cell r="A3025">
            <v>40946</v>
          </cell>
          <cell r="B3025">
            <v>7.0825204550089126E-3</v>
          </cell>
          <cell r="C3025">
            <v>4.7117994476451779E-3</v>
          </cell>
          <cell r="D3025">
            <v>5.9646559724314992E-3</v>
          </cell>
          <cell r="E3025">
            <v>6.5212359112792407E-3</v>
          </cell>
          <cell r="F3025">
            <v>5.98852513569332E-3</v>
          </cell>
        </row>
        <row r="3026">
          <cell r="A3026">
            <v>40947</v>
          </cell>
          <cell r="B3026">
            <v>4.676781904320285E-3</v>
          </cell>
          <cell r="C3026">
            <v>7.0825204550089126E-3</v>
          </cell>
          <cell r="D3026">
            <v>5.9020011563983218E-3</v>
          </cell>
          <cell r="E3026">
            <v>6.3714833195305624E-3</v>
          </cell>
          <cell r="F3026">
            <v>6.342812365062637E-3</v>
          </cell>
        </row>
        <row r="3027">
          <cell r="A3027">
            <v>40948</v>
          </cell>
          <cell r="B3027">
            <v>4.8499480107913381E-3</v>
          </cell>
          <cell r="C3027">
            <v>4.676781904320285E-3</v>
          </cell>
          <cell r="D3027">
            <v>5.1887550058603311E-3</v>
          </cell>
          <cell r="E3027">
            <v>6.3778195031219814E-3</v>
          </cell>
          <cell r="F3027">
            <v>5.641531541831531E-3</v>
          </cell>
        </row>
        <row r="3028">
          <cell r="A3028">
            <v>40949</v>
          </cell>
          <cell r="B3028">
            <v>6.4008864276891815E-3</v>
          </cell>
          <cell r="C3028">
            <v>4.8499480107913381E-3</v>
          </cell>
          <cell r="D3028">
            <v>5.4078180854676096E-3</v>
          </cell>
          <cell r="E3028">
            <v>6.4275710421177277E-3</v>
          </cell>
          <cell r="F3028">
            <v>5.7725726338163919E-3</v>
          </cell>
        </row>
        <row r="3029">
          <cell r="A3029">
            <v>40952</v>
          </cell>
          <cell r="B3029">
            <v>3.7129766061708464E-3</v>
          </cell>
          <cell r="C3029">
            <v>6.4008864276891815E-3</v>
          </cell>
          <cell r="D3029">
            <v>5.5443872490909801E-3</v>
          </cell>
          <cell r="E3029">
            <v>6.4087326978432496E-3</v>
          </cell>
          <cell r="F3029">
            <v>6.0990134297564669E-3</v>
          </cell>
        </row>
        <row r="3030">
          <cell r="A3030">
            <v>40953</v>
          </cell>
          <cell r="B3030">
            <v>6.9247128285656696E-3</v>
          </cell>
          <cell r="C3030">
            <v>3.7129766061708464E-3</v>
          </cell>
          <cell r="D3030">
            <v>5.3446226807961125E-3</v>
          </cell>
          <cell r="E3030">
            <v>6.3490048813179571E-3</v>
          </cell>
          <cell r="F3030">
            <v>5.5136634979403715E-3</v>
          </cell>
        </row>
        <row r="3031">
          <cell r="A3031">
            <v>40954</v>
          </cell>
          <cell r="B3031">
            <v>6.8619964444805405E-3</v>
          </cell>
          <cell r="C3031">
            <v>6.9247128285656696E-3</v>
          </cell>
          <cell r="D3031">
            <v>5.3130611555074637E-3</v>
          </cell>
          <cell r="E3031">
            <v>6.3863357645699177E-3</v>
          </cell>
          <cell r="F3031">
            <v>6.100191750722142E-3</v>
          </cell>
        </row>
        <row r="3032">
          <cell r="A3032">
            <v>40955</v>
          </cell>
          <cell r="B3032">
            <v>6.1399518345555135E-3</v>
          </cell>
          <cell r="C3032">
            <v>6.8619964444805405E-3</v>
          </cell>
          <cell r="D3032">
            <v>5.7501040635395155E-3</v>
          </cell>
          <cell r="E3032">
            <v>6.2304930842327026E-3</v>
          </cell>
          <cell r="F3032">
            <v>6.195218169556713E-3</v>
          </cell>
        </row>
        <row r="3033">
          <cell r="A3033">
            <v>40956</v>
          </cell>
          <cell r="B3033">
            <v>2.7656090712186525E-3</v>
          </cell>
          <cell r="C3033">
            <v>6.1399518345555135E-3</v>
          </cell>
          <cell r="D3033">
            <v>6.0081048282923499E-3</v>
          </cell>
          <cell r="E3033">
            <v>6.1506660120071227E-3</v>
          </cell>
          <cell r="F3033">
            <v>6.1309783859598704E-3</v>
          </cell>
        </row>
        <row r="3034">
          <cell r="A3034">
            <v>40960</v>
          </cell>
          <cell r="B3034">
            <v>4.7570223565199026E-3</v>
          </cell>
          <cell r="C3034">
            <v>2.7656090712186525E-3</v>
          </cell>
          <cell r="D3034">
            <v>5.2810493569982447E-3</v>
          </cell>
          <cell r="E3034">
            <v>5.9840429590549415E-3</v>
          </cell>
          <cell r="F3034">
            <v>5.1857575473495746E-3</v>
          </cell>
        </row>
        <row r="3035">
          <cell r="A3035">
            <v>40961</v>
          </cell>
          <cell r="B3035">
            <v>3.0709757179976016E-3</v>
          </cell>
          <cell r="C3035">
            <v>4.7570223565199026E-3</v>
          </cell>
          <cell r="D3035">
            <v>5.4898585070680562E-3</v>
          </cell>
          <cell r="E3035">
            <v>6.0788803714255319E-3</v>
          </cell>
          <cell r="F3035">
            <v>5.6603278226494812E-3</v>
          </cell>
        </row>
        <row r="3036">
          <cell r="A3036">
            <v>40962</v>
          </cell>
          <cell r="B3036">
            <v>5.6964057237234127E-3</v>
          </cell>
          <cell r="C3036">
            <v>3.0709757179976016E-3</v>
          </cell>
          <cell r="D3036">
            <v>4.7191110849544426E-3</v>
          </cell>
          <cell r="E3036">
            <v>6.033995592526608E-3</v>
          </cell>
          <cell r="F3036">
            <v>5.0501952218031075E-3</v>
          </cell>
        </row>
        <row r="3037">
          <cell r="A3037">
            <v>40963</v>
          </cell>
          <cell r="B3037">
            <v>2.8897631622125798E-3</v>
          </cell>
          <cell r="C3037">
            <v>5.6964057237234127E-3</v>
          </cell>
          <cell r="D3037">
            <v>4.4859929408030165E-3</v>
          </cell>
          <cell r="E3037">
            <v>6.0127895779246423E-3</v>
          </cell>
          <cell r="F3037">
            <v>5.4338025789108678E-3</v>
          </cell>
        </row>
        <row r="3038">
          <cell r="A3038">
            <v>40966</v>
          </cell>
          <cell r="B3038">
            <v>8.608468013311478E-3</v>
          </cell>
          <cell r="C3038">
            <v>2.8897631622125798E-3</v>
          </cell>
          <cell r="D3038">
            <v>3.8359552063344298E-3</v>
          </cell>
          <cell r="E3038">
            <v>5.8479544294165854E-3</v>
          </cell>
          <cell r="F3038">
            <v>4.6212674702209387E-3</v>
          </cell>
        </row>
        <row r="3039">
          <cell r="A3039">
            <v>40967</v>
          </cell>
          <cell r="B3039">
            <v>2.9068189335543339E-3</v>
          </cell>
          <cell r="C3039">
            <v>8.608468013311478E-3</v>
          </cell>
          <cell r="D3039">
            <v>5.0045269947529948E-3</v>
          </cell>
          <cell r="E3039">
            <v>5.8126816902053739E-3</v>
          </cell>
          <cell r="F3039">
            <v>6.0848444262546486E-3</v>
          </cell>
        </row>
        <row r="3040">
          <cell r="A3040">
            <v>40968</v>
          </cell>
          <cell r="B3040">
            <v>6.5715484666354091E-3</v>
          </cell>
          <cell r="C3040">
            <v>2.9068189335543339E-3</v>
          </cell>
          <cell r="D3040">
            <v>4.6344863101598814E-3</v>
          </cell>
          <cell r="E3040">
            <v>5.519125816985459E-3</v>
          </cell>
          <cell r="F3040">
            <v>4.8029497298856848E-3</v>
          </cell>
        </row>
        <row r="3041">
          <cell r="A3041">
            <v>40969</v>
          </cell>
          <cell r="B3041">
            <v>3.8601334422592201E-3</v>
          </cell>
          <cell r="C3041">
            <v>6.5715484666354091E-3</v>
          </cell>
          <cell r="D3041">
            <v>5.3346008598874426E-3</v>
          </cell>
          <cell r="E3041">
            <v>5.6221234485881394E-3</v>
          </cell>
          <cell r="F3041">
            <v>5.7680488695282545E-3</v>
          </cell>
        </row>
        <row r="3042">
          <cell r="A3042">
            <v>40970</v>
          </cell>
          <cell r="B3042">
            <v>3.7066261267602769E-3</v>
          </cell>
          <cell r="C3042">
            <v>3.8601334422592201E-3</v>
          </cell>
          <cell r="D3042">
            <v>4.9673464035946049E-3</v>
          </cell>
          <cell r="E3042">
            <v>5.3454454209623812E-3</v>
          </cell>
          <cell r="F3042">
            <v>5.0377545692163132E-3</v>
          </cell>
        </row>
        <row r="3043">
          <cell r="A3043">
            <v>40973</v>
          </cell>
          <cell r="B3043">
            <v>5.2130550764662295E-3</v>
          </cell>
          <cell r="C3043">
            <v>3.7066261267602769E-3</v>
          </cell>
          <cell r="D3043">
            <v>5.1307189965041442E-3</v>
          </cell>
          <cell r="E3043">
            <v>5.1777559478526297E-3</v>
          </cell>
          <cell r="F3043">
            <v>5.0100925010149273E-3</v>
          </cell>
        </row>
        <row r="3044">
          <cell r="A3044">
            <v>40974</v>
          </cell>
          <cell r="B3044">
            <v>8.3587457958788271E-3</v>
          </cell>
          <cell r="C3044">
            <v>5.2130550764662295E-3</v>
          </cell>
          <cell r="D3044">
            <v>4.451636409135094E-3</v>
          </cell>
          <cell r="E3044">
            <v>5.0400306032824466E-3</v>
          </cell>
          <cell r="F3044">
            <v>4.9818674882362224E-3</v>
          </cell>
        </row>
        <row r="3045">
          <cell r="A3045">
            <v>40975</v>
          </cell>
          <cell r="B3045">
            <v>4.3278179894967409E-3</v>
          </cell>
          <cell r="C3045">
            <v>8.3587457958788271E-3</v>
          </cell>
          <cell r="D3045">
            <v>5.5420217815999925E-3</v>
          </cell>
          <cell r="E3045">
            <v>5.2493084752426233E-3</v>
          </cell>
          <cell r="F3045">
            <v>6.0361104421212154E-3</v>
          </cell>
        </row>
        <row r="3046">
          <cell r="A3046">
            <v>40976</v>
          </cell>
          <cell r="B3046">
            <v>5.879213320435164E-3</v>
          </cell>
          <cell r="C3046">
            <v>4.3278179894967409E-3</v>
          </cell>
          <cell r="D3046">
            <v>5.0932756861722592E-3</v>
          </cell>
          <cell r="E3046">
            <v>5.1861165379664597E-3</v>
          </cell>
          <cell r="F3046">
            <v>5.11227966811377E-3</v>
          </cell>
        </row>
        <row r="3047">
          <cell r="A3047">
            <v>40977</v>
          </cell>
          <cell r="B3047">
            <v>4.1713829374070708E-3</v>
          </cell>
          <cell r="C3047">
            <v>5.879213320435164E-3</v>
          </cell>
          <cell r="D3047">
            <v>5.4970916618074473E-3</v>
          </cell>
          <cell r="E3047">
            <v>5.2391808049114591E-3</v>
          </cell>
          <cell r="F3047">
            <v>5.5642475924197335E-3</v>
          </cell>
        </row>
        <row r="3048">
          <cell r="A3048">
            <v>40980</v>
          </cell>
          <cell r="B3048">
            <v>3.1974206536256136E-3</v>
          </cell>
          <cell r="C3048">
            <v>4.1713829374070708E-3</v>
          </cell>
          <cell r="D3048">
            <v>5.5900430239368068E-3</v>
          </cell>
          <cell r="E3048">
            <v>5.1068563722931936E-3</v>
          </cell>
          <cell r="F3048">
            <v>5.2401192914852722E-3</v>
          </cell>
        </row>
        <row r="3049">
          <cell r="A3049">
            <v>40981</v>
          </cell>
          <cell r="B3049">
            <v>6.7877472303352771E-3</v>
          </cell>
          <cell r="C3049">
            <v>3.1974206536256136E-3</v>
          </cell>
          <cell r="D3049">
            <v>5.1869161393686839E-3</v>
          </cell>
          <cell r="E3049">
            <v>5.0396126790797999E-3</v>
          </cell>
          <cell r="F3049">
            <v>4.8884303178977715E-3</v>
          </cell>
        </row>
        <row r="3050">
          <cell r="A3050">
            <v>40982</v>
          </cell>
          <cell r="B3050">
            <v>4.4021258010391905E-3</v>
          </cell>
          <cell r="C3050">
            <v>6.7877472303352771E-3</v>
          </cell>
          <cell r="D3050">
            <v>4.8727164262599735E-3</v>
          </cell>
          <cell r="E3050">
            <v>5.127694461786343E-3</v>
          </cell>
          <cell r="F3050">
            <v>5.4569936961094169E-3</v>
          </cell>
        </row>
        <row r="3051">
          <cell r="A3051">
            <v>40983</v>
          </cell>
          <cell r="B3051">
            <v>3.3740876811413885E-3</v>
          </cell>
          <cell r="C3051">
            <v>4.4021258010391905E-3</v>
          </cell>
          <cell r="D3051">
            <v>4.8875779885684629E-3</v>
          </cell>
          <cell r="E3051">
            <v>5.036841706029525E-3</v>
          </cell>
          <cell r="F3051">
            <v>4.9953502252815789E-3</v>
          </cell>
        </row>
        <row r="3052">
          <cell r="A3052">
            <v>40984</v>
          </cell>
          <cell r="B3052">
            <v>1.9822343895758818E-3</v>
          </cell>
          <cell r="C3052">
            <v>3.3740876811413885E-3</v>
          </cell>
          <cell r="D3052">
            <v>4.3865528607097085E-3</v>
          </cell>
          <cell r="E3052">
            <v>5.0214376639827318E-3</v>
          </cell>
          <cell r="F3052">
            <v>4.6160823340039075E-3</v>
          </cell>
        </row>
        <row r="3053">
          <cell r="A3053">
            <v>40987</v>
          </cell>
          <cell r="B3053">
            <v>5.0746327342609887E-3</v>
          </cell>
          <cell r="C3053">
            <v>1.9822343895758818E-3</v>
          </cell>
          <cell r="D3053">
            <v>3.9487231511434696E-3</v>
          </cell>
          <cell r="E3053">
            <v>4.796779553119559E-3</v>
          </cell>
          <cell r="F3053">
            <v>4.118561908200034E-3</v>
          </cell>
        </row>
        <row r="3054">
          <cell r="A3054">
            <v>40988</v>
          </cell>
          <cell r="B3054">
            <v>6.4651044490361817E-3</v>
          </cell>
          <cell r="C3054">
            <v>5.0746327342609887E-3</v>
          </cell>
          <cell r="D3054">
            <v>4.3241655672705452E-3</v>
          </cell>
          <cell r="E3054">
            <v>4.7155357481095802E-3</v>
          </cell>
          <cell r="F3054">
            <v>4.7920765649482706E-3</v>
          </cell>
        </row>
        <row r="3055">
          <cell r="A3055">
            <v>40989</v>
          </cell>
          <cell r="B3055">
            <v>3.1571999204001401E-3</v>
          </cell>
          <cell r="C3055">
            <v>6.4651044490361817E-3</v>
          </cell>
          <cell r="D3055">
            <v>4.2596370110107263E-3</v>
          </cell>
          <cell r="E3055">
            <v>4.7303154124041557E-3</v>
          </cell>
          <cell r="F3055">
            <v>5.02657042997884E-3</v>
          </cell>
        </row>
        <row r="3056">
          <cell r="A3056">
            <v>40990</v>
          </cell>
          <cell r="B3056">
            <v>5.7313830708941435E-3</v>
          </cell>
          <cell r="C3056">
            <v>3.1571999204001401E-3</v>
          </cell>
          <cell r="D3056">
            <v>4.0106518348829168E-3</v>
          </cell>
          <cell r="E3056">
            <v>4.7481149964578593E-3</v>
          </cell>
          <cell r="F3056">
            <v>4.3379913150174854E-3</v>
          </cell>
        </row>
        <row r="3057">
          <cell r="A3057">
            <v>40991</v>
          </cell>
          <cell r="B3057">
            <v>5.8259107956835443E-3</v>
          </cell>
          <cell r="C3057">
            <v>5.7313830708941435E-3</v>
          </cell>
          <cell r="D3057">
            <v>4.4821109128334678E-3</v>
          </cell>
          <cell r="E3057">
            <v>4.7924041198385081E-3</v>
          </cell>
          <cell r="F3057">
            <v>4.9982058187721693E-3</v>
          </cell>
        </row>
        <row r="3058">
          <cell r="A3058">
            <v>40994</v>
          </cell>
          <cell r="B3058">
            <v>5.310109033590641E-3</v>
          </cell>
          <cell r="C3058">
            <v>5.8259107956835443E-3</v>
          </cell>
          <cell r="D3058">
            <v>5.2508461940549995E-3</v>
          </cell>
          <cell r="E3058">
            <v>4.9176284415515048E-3</v>
          </cell>
          <cell r="F3058">
            <v>5.3468008327181276E-3</v>
          </cell>
        </row>
        <row r="3059">
          <cell r="A3059">
            <v>40995</v>
          </cell>
          <cell r="B3059">
            <v>3.105136864852085E-3</v>
          </cell>
          <cell r="C3059">
            <v>5.310109033590641E-3</v>
          </cell>
          <cell r="D3059">
            <v>5.2979414539209299E-3</v>
          </cell>
          <cell r="E3059">
            <v>4.9000695010909248E-3</v>
          </cell>
          <cell r="F3059">
            <v>5.2640762811661133E-3</v>
          </cell>
        </row>
        <row r="3060">
          <cell r="A3060">
            <v>40996</v>
          </cell>
          <cell r="B3060">
            <v>7.9355716046233971E-3</v>
          </cell>
          <cell r="C3060">
            <v>3.105136864852085E-3</v>
          </cell>
          <cell r="D3060">
            <v>4.6259479370841109E-3</v>
          </cell>
          <cell r="E3060">
            <v>4.9098592148472658E-3</v>
          </cell>
          <cell r="F3060">
            <v>4.6159555523214591E-3</v>
          </cell>
        </row>
        <row r="3061">
          <cell r="A3061">
            <v>40997</v>
          </cell>
          <cell r="B3061">
            <v>8.4402316282764546E-3</v>
          </cell>
          <cell r="C3061">
            <v>7.9355716046233971E-3</v>
          </cell>
          <cell r="D3061">
            <v>5.5816222739287612E-3</v>
          </cell>
          <cell r="E3061">
            <v>4.8792730144523533E-3</v>
          </cell>
          <cell r="F3061">
            <v>5.8402288604984028E-3</v>
          </cell>
        </row>
        <row r="3062">
          <cell r="A3062">
            <v>40998</v>
          </cell>
          <cell r="B3062">
            <v>3.9550488669106848E-3</v>
          </cell>
          <cell r="C3062">
            <v>8.4402316282764546E-3</v>
          </cell>
          <cell r="D3062">
            <v>6.1233919854052242E-3</v>
          </cell>
          <cell r="E3062">
            <v>5.130791773303358E-3</v>
          </cell>
          <cell r="F3062">
            <v>6.2245966056017395E-3</v>
          </cell>
        </row>
        <row r="3063">
          <cell r="A3063">
            <v>41001</v>
          </cell>
          <cell r="B3063">
            <v>7.282578632132857E-3</v>
          </cell>
          <cell r="C3063">
            <v>3.9550488669106848E-3</v>
          </cell>
          <cell r="D3063">
            <v>5.7492195996506528E-3</v>
          </cell>
          <cell r="E3063">
            <v>5.0118599733158702E-3</v>
          </cell>
          <cell r="F3063">
            <v>5.2256953549426992E-3</v>
          </cell>
        </row>
        <row r="3064">
          <cell r="A3064">
            <v>41002</v>
          </cell>
          <cell r="B3064">
            <v>7.5083989355708858E-3</v>
          </cell>
          <cell r="C3064">
            <v>7.282578632132857E-3</v>
          </cell>
          <cell r="D3064">
            <v>6.143713519359096E-3</v>
          </cell>
          <cell r="E3064">
            <v>5.1674256637646724E-3</v>
          </cell>
          <cell r="F3064">
            <v>6.0345965497042835E-3</v>
          </cell>
        </row>
        <row r="3065">
          <cell r="A3065">
            <v>41003</v>
          </cell>
          <cell r="B3065">
            <v>7.4201610236693432E-3</v>
          </cell>
          <cell r="C3065">
            <v>7.5083989355708858E-3</v>
          </cell>
          <cell r="D3065">
            <v>7.024365933502856E-3</v>
          </cell>
          <cell r="E3065">
            <v>5.340233518710609E-3</v>
          </cell>
          <cell r="F3065">
            <v>6.4659378323161619E-3</v>
          </cell>
        </row>
        <row r="3066">
          <cell r="A3066">
            <v>41004</v>
          </cell>
          <cell r="B3066">
            <v>4.2020622851199011E-3</v>
          </cell>
          <cell r="C3066">
            <v>7.4201610236693432E-3</v>
          </cell>
          <cell r="D3066">
            <v>6.9212838173120465E-3</v>
          </cell>
          <cell r="E3066">
            <v>5.4405565163107503E-3</v>
          </cell>
          <cell r="F3066">
            <v>6.4477097006907721E-3</v>
          </cell>
        </row>
        <row r="3067">
          <cell r="A3067">
            <v>41008</v>
          </cell>
          <cell r="B3067">
            <v>7.1855559010957108E-3</v>
          </cell>
          <cell r="C3067">
            <v>4.2020622851199011E-3</v>
          </cell>
          <cell r="D3067">
            <v>6.0736499486807342E-3</v>
          </cell>
          <cell r="E3067">
            <v>5.2516163567307992E-3</v>
          </cell>
          <cell r="F3067">
            <v>5.4779941231098417E-3</v>
          </cell>
        </row>
        <row r="3068">
          <cell r="A3068">
            <v>41009</v>
          </cell>
          <cell r="B3068">
            <v>8.1216003455498939E-3</v>
          </cell>
          <cell r="C3068">
            <v>7.1855559010957108E-3</v>
          </cell>
          <cell r="D3068">
            <v>6.7197513555177389E-3</v>
          </cell>
          <cell r="E3068">
            <v>5.3815135345307514E-3</v>
          </cell>
          <cell r="F3068">
            <v>6.3086539080773494E-3</v>
          </cell>
        </row>
        <row r="3069">
          <cell r="A3069">
            <v>41010</v>
          </cell>
          <cell r="B3069">
            <v>7.1065027236687176E-3</v>
          </cell>
          <cell r="C3069">
            <v>8.1216003455498939E-3</v>
          </cell>
          <cell r="D3069">
            <v>6.887555698201148E-3</v>
          </cell>
          <cell r="E3069">
            <v>5.4834402174905117E-3</v>
          </cell>
          <cell r="F3069">
            <v>6.5783533853176236E-3</v>
          </cell>
        </row>
        <row r="3070">
          <cell r="A3070">
            <v>41011</v>
          </cell>
          <cell r="B3070">
            <v>5.6450775894844795E-3</v>
          </cell>
          <cell r="C3070">
            <v>7.1065027236687176E-3</v>
          </cell>
          <cell r="D3070">
            <v>6.8071764558207144E-3</v>
          </cell>
          <cell r="E3070">
            <v>5.6168547532296775E-3</v>
          </cell>
          <cell r="F3070">
            <v>6.4117565689535538E-3</v>
          </cell>
        </row>
        <row r="3071">
          <cell r="A3071">
            <v>41012</v>
          </cell>
          <cell r="B3071">
            <v>5.1267606260383533E-3</v>
          </cell>
          <cell r="C3071">
            <v>5.6450775894844795E-3</v>
          </cell>
          <cell r="D3071">
            <v>6.4521597689837411E-3</v>
          </cell>
          <cell r="E3071">
            <v>5.7281118866778086E-3</v>
          </cell>
          <cell r="F3071">
            <v>6.0536522578131316E-3</v>
          </cell>
        </row>
        <row r="3072">
          <cell r="A3072">
            <v>41015</v>
          </cell>
          <cell r="B3072">
            <v>7.2285489433221908E-3</v>
          </cell>
          <cell r="C3072">
            <v>5.1267606260383533E-3</v>
          </cell>
          <cell r="D3072">
            <v>6.6370994371674321E-3</v>
          </cell>
          <cell r="E3072">
            <v>5.6526124955734031E-3</v>
          </cell>
          <cell r="F3072">
            <v>6.0008711321764682E-3</v>
          </cell>
        </row>
        <row r="3073">
          <cell r="A3073">
            <v>41016</v>
          </cell>
          <cell r="B3073">
            <v>7.3967021551151254E-3</v>
          </cell>
          <cell r="C3073">
            <v>7.2285489433221908E-3</v>
          </cell>
          <cell r="D3073">
            <v>6.6456980456127274E-3</v>
          </cell>
          <cell r="E3073">
            <v>5.7810862747680854E-3</v>
          </cell>
          <cell r="F3073">
            <v>6.4331470532011208E-3</v>
          </cell>
        </row>
        <row r="3074">
          <cell r="A3074">
            <v>41017</v>
          </cell>
          <cell r="B3074">
            <v>2.92689117437522E-3</v>
          </cell>
          <cell r="C3074">
            <v>7.3967021551151254E-3</v>
          </cell>
          <cell r="D3074">
            <v>6.5007184075257744E-3</v>
          </cell>
          <cell r="E3074">
            <v>5.9639323872214371E-3</v>
          </cell>
          <cell r="F3074">
            <v>6.4757941970879709E-3</v>
          </cell>
        </row>
        <row r="3075">
          <cell r="A3075">
            <v>41018</v>
          </cell>
          <cell r="B3075">
            <v>9.0385076283890434E-3</v>
          </cell>
          <cell r="C3075">
            <v>2.92689117437522E-3</v>
          </cell>
          <cell r="D3075">
            <v>5.6647960976670738E-3</v>
          </cell>
          <cell r="E3075">
            <v>6.0068713319850423E-3</v>
          </cell>
          <cell r="F3075">
            <v>5.3662240091128851E-3</v>
          </cell>
        </row>
        <row r="3076">
          <cell r="A3076">
            <v>41019</v>
          </cell>
          <cell r="B3076">
            <v>6.4498589639242288E-3</v>
          </cell>
          <cell r="C3076">
            <v>9.0385076283890434E-3</v>
          </cell>
          <cell r="D3076">
            <v>6.3434821054479864E-3</v>
          </cell>
          <cell r="E3076">
            <v>6.1870474635363163E-3</v>
          </cell>
          <cell r="F3076">
            <v>6.7967413283796926E-3</v>
          </cell>
        </row>
        <row r="3077">
          <cell r="A3077">
            <v>41022</v>
          </cell>
          <cell r="B3077">
            <v>9.1693703199093538E-3</v>
          </cell>
          <cell r="C3077">
            <v>6.4498589639242288E-3</v>
          </cell>
          <cell r="D3077">
            <v>6.6081017730251611E-3</v>
          </cell>
          <cell r="E3077">
            <v>6.1863544869403203E-3</v>
          </cell>
          <cell r="F3077">
            <v>6.4236536261691214E-3</v>
          </cell>
        </row>
        <row r="3078">
          <cell r="A3078">
            <v>41023</v>
          </cell>
          <cell r="B3078">
            <v>4.0419339474119442E-3</v>
          </cell>
          <cell r="C3078">
            <v>9.1693703199093538E-3</v>
          </cell>
          <cell r="D3078">
            <v>6.9962660483425931E-3</v>
          </cell>
          <cell r="E3078">
            <v>6.4596349596452848E-3</v>
          </cell>
          <cell r="F3078">
            <v>7.1619799297046515E-3</v>
          </cell>
        </row>
        <row r="3079">
          <cell r="A3079">
            <v>41024</v>
          </cell>
          <cell r="B3079">
            <v>5.6660256937718203E-3</v>
          </cell>
          <cell r="C3079">
            <v>4.0419339474119442E-3</v>
          </cell>
          <cell r="D3079">
            <v>6.325312406801958E-3</v>
          </cell>
          <cell r="E3079">
            <v>6.3828418176688209E-3</v>
          </cell>
          <cell r="F3079">
            <v>5.9508616134446666E-3</v>
          </cell>
        </row>
        <row r="3080">
          <cell r="A3080">
            <v>41025</v>
          </cell>
          <cell r="B3080">
            <v>5.9922698734757394E-3</v>
          </cell>
          <cell r="C3080">
            <v>5.6660256937718203E-3</v>
          </cell>
          <cell r="D3080">
            <v>6.8731393106812779E-3</v>
          </cell>
          <cell r="E3080">
            <v>6.3755743130364693E-3</v>
          </cell>
          <cell r="F3080">
            <v>6.4479001723902682E-3</v>
          </cell>
        </row>
        <row r="3081">
          <cell r="A3081">
            <v>41026</v>
          </cell>
          <cell r="B3081">
            <v>4.1881078397973583E-3</v>
          </cell>
          <cell r="C3081">
            <v>5.9922698734757394E-3</v>
          </cell>
          <cell r="D3081">
            <v>6.2638917596986171E-3</v>
          </cell>
          <cell r="E3081">
            <v>6.4065816239403375E-3</v>
          </cell>
          <cell r="F3081">
            <v>6.2916885575687066E-3</v>
          </cell>
        </row>
        <row r="3082">
          <cell r="A3082">
            <v>41029</v>
          </cell>
          <cell r="B3082">
            <v>4.2397750156114673E-3</v>
          </cell>
          <cell r="C3082">
            <v>4.1881078397973583E-3</v>
          </cell>
          <cell r="D3082">
            <v>5.8115415348732437E-3</v>
          </cell>
          <cell r="E3082">
            <v>6.4558075773469411E-3</v>
          </cell>
          <cell r="F3082">
            <v>5.8125515318396201E-3</v>
          </cell>
        </row>
        <row r="3083">
          <cell r="A3083">
            <v>41030</v>
          </cell>
          <cell r="B3083">
            <v>9.248482030316349E-3</v>
          </cell>
          <cell r="C3083">
            <v>4.2397750156114673E-3</v>
          </cell>
          <cell r="D3083">
            <v>4.8256224740136668E-3</v>
          </cell>
          <cell r="E3083">
            <v>6.2878168233009438E-3</v>
          </cell>
          <cell r="F3083">
            <v>5.3942866543888928E-3</v>
          </cell>
        </row>
        <row r="3084">
          <cell r="A3084">
            <v>41031</v>
          </cell>
          <cell r="B3084">
            <v>6.5756851324248935E-3</v>
          </cell>
          <cell r="C3084">
            <v>9.248482030316349E-3</v>
          </cell>
          <cell r="D3084">
            <v>5.8669320905945475E-3</v>
          </cell>
          <cell r="E3084">
            <v>6.3245554779391222E-3</v>
          </cell>
          <cell r="F3084">
            <v>6.7072023413070093E-3</v>
          </cell>
        </row>
        <row r="3085">
          <cell r="A3085">
            <v>41032</v>
          </cell>
          <cell r="B3085">
            <v>5.432451192137807E-3</v>
          </cell>
          <cell r="C3085">
            <v>6.5756851324248935E-3</v>
          </cell>
          <cell r="D3085">
            <v>6.0488639783251611E-3</v>
          </cell>
          <cell r="E3085">
            <v>6.4436753081897691E-3</v>
          </cell>
          <cell r="F3085">
            <v>6.331258676761712E-3</v>
          </cell>
        </row>
        <row r="3086">
          <cell r="A3086">
            <v>41033</v>
          </cell>
          <cell r="B3086">
            <v>7.1015254123341625E-3</v>
          </cell>
          <cell r="C3086">
            <v>5.432451192137807E-3</v>
          </cell>
          <cell r="D3086">
            <v>5.9369002420575755E-3</v>
          </cell>
          <cell r="E3086">
            <v>6.3595786063718107E-3</v>
          </cell>
          <cell r="F3086">
            <v>6.0510576470293852E-3</v>
          </cell>
        </row>
        <row r="3087">
          <cell r="A3087">
            <v>41036</v>
          </cell>
          <cell r="B3087">
            <v>4.763894539228348E-3</v>
          </cell>
          <cell r="C3087">
            <v>7.1015254123341625E-3</v>
          </cell>
          <cell r="D3087">
            <v>6.5195837565649355E-3</v>
          </cell>
          <cell r="E3087">
            <v>6.3410843553155967E-3</v>
          </cell>
          <cell r="F3087">
            <v>6.5652105047555673E-3</v>
          </cell>
        </row>
        <row r="3088">
          <cell r="A3088">
            <v>41037</v>
          </cell>
          <cell r="B3088">
            <v>1.2692378806220511E-2</v>
          </cell>
          <cell r="C3088">
            <v>4.763894539228348E-3</v>
          </cell>
          <cell r="D3088">
            <v>6.624407661288312E-3</v>
          </cell>
          <cell r="E3088">
            <v>6.2203449696591881E-3</v>
          </cell>
          <cell r="F3088">
            <v>6.1350079289225132E-3</v>
          </cell>
        </row>
        <row r="3089">
          <cell r="A3089">
            <v>41038</v>
          </cell>
          <cell r="B3089">
            <v>1.0763323924306423E-2</v>
          </cell>
          <cell r="C3089">
            <v>1.2692378806220511E-2</v>
          </cell>
          <cell r="D3089">
            <v>7.3131870164691443E-3</v>
          </cell>
          <cell r="E3089">
            <v>6.6062684478910335E-3</v>
          </cell>
          <cell r="F3089">
            <v>7.9743717449903603E-3</v>
          </cell>
        </row>
        <row r="3090">
          <cell r="A3090">
            <v>41039</v>
          </cell>
          <cell r="B3090">
            <v>6.4851542246202919E-3</v>
          </cell>
          <cell r="C3090">
            <v>1.0763323924306423E-2</v>
          </cell>
          <cell r="D3090">
            <v>8.1507147748454516E-3</v>
          </cell>
          <cell r="E3090">
            <v>6.7688942671278842E-3</v>
          </cell>
          <cell r="F3090">
            <v>7.9936172565445249E-3</v>
          </cell>
        </row>
        <row r="3091">
          <cell r="A3091">
            <v>41040</v>
          </cell>
          <cell r="B3091">
            <v>7.9956598594807249E-3</v>
          </cell>
          <cell r="C3091">
            <v>6.4851542246202919E-3</v>
          </cell>
          <cell r="D3091">
            <v>8.3612553813419473E-3</v>
          </cell>
          <cell r="E3091">
            <v>6.6945103525401749E-3</v>
          </cell>
          <cell r="F3091">
            <v>7.2661641138604127E-3</v>
          </cell>
        </row>
        <row r="3092">
          <cell r="A3092">
            <v>41043</v>
          </cell>
          <cell r="B3092">
            <v>5.351452965517773E-3</v>
          </cell>
          <cell r="C3092">
            <v>7.9956598594807249E-3</v>
          </cell>
          <cell r="D3092">
            <v>8.5400822707712605E-3</v>
          </cell>
          <cell r="E3092">
            <v>6.7349265859861732E-3</v>
          </cell>
          <cell r="F3092">
            <v>7.6223633122121069E-3</v>
          </cell>
        </row>
        <row r="3093">
          <cell r="A3093">
            <v>41044</v>
          </cell>
          <cell r="B3093">
            <v>7.770341919576383E-3</v>
          </cell>
          <cell r="C3093">
            <v>5.351452965517773E-3</v>
          </cell>
          <cell r="D3093">
            <v>8.6575939560291446E-3</v>
          </cell>
          <cell r="E3093">
            <v>6.7215800121695063E-3</v>
          </cell>
          <cell r="F3093">
            <v>7.1798271929479282E-3</v>
          </cell>
        </row>
        <row r="3094">
          <cell r="A3094">
            <v>41045</v>
          </cell>
          <cell r="B3094">
            <v>9.6227526431277681E-3</v>
          </cell>
          <cell r="C3094">
            <v>7.770341919576383E-3</v>
          </cell>
          <cell r="D3094">
            <v>7.6731865787003197E-3</v>
          </cell>
          <cell r="E3094">
            <v>6.8417427982394169E-3</v>
          </cell>
          <cell r="F3094">
            <v>7.2971701884089763E-3</v>
          </cell>
        </row>
        <row r="3095">
          <cell r="A3095">
            <v>41046</v>
          </cell>
          <cell r="B3095">
            <v>7.0492770155818098E-3</v>
          </cell>
          <cell r="C3095">
            <v>9.6227526431277681E-3</v>
          </cell>
          <cell r="D3095">
            <v>7.4450723224645885E-3</v>
          </cell>
          <cell r="E3095">
            <v>6.9505702391396695E-3</v>
          </cell>
          <cell r="F3095">
            <v>7.5888246434922084E-3</v>
          </cell>
        </row>
        <row r="3096">
          <cell r="A3096">
            <v>41047</v>
          </cell>
          <cell r="B3096">
            <v>9.5490240601024887E-3</v>
          </cell>
          <cell r="C3096">
            <v>7.0492770155818098E-3</v>
          </cell>
          <cell r="D3096">
            <v>7.5578968806568917E-3</v>
          </cell>
          <cell r="E3096">
            <v>6.9347781873427003E-3</v>
          </cell>
          <cell r="F3096">
            <v>7.156539844147991E-3</v>
          </cell>
        </row>
        <row r="3097">
          <cell r="A3097">
            <v>41050</v>
          </cell>
          <cell r="B3097">
            <v>6.2623178615220047E-3</v>
          </cell>
          <cell r="C3097">
            <v>9.5490240601024887E-3</v>
          </cell>
          <cell r="D3097">
            <v>7.8685697207812443E-3</v>
          </cell>
          <cell r="E3097">
            <v>7.2357842276030314E-3</v>
          </cell>
          <cell r="F3097">
            <v>7.836010707419596E-3</v>
          </cell>
        </row>
        <row r="3098">
          <cell r="A3098">
            <v>41051</v>
          </cell>
          <cell r="B3098">
            <v>9.5748090086360746E-3</v>
          </cell>
          <cell r="C3098">
            <v>6.2623178615220047E-3</v>
          </cell>
          <cell r="D3098">
            <v>8.0507426999820893E-3</v>
          </cell>
          <cell r="E3098">
            <v>7.1095937836545301E-3</v>
          </cell>
          <cell r="F3098">
            <v>7.2598251370738689E-3</v>
          </cell>
        </row>
        <row r="3099">
          <cell r="A3099">
            <v>41052</v>
          </cell>
          <cell r="B3099">
            <v>1.4931296633970649E-2</v>
          </cell>
          <cell r="C3099">
            <v>9.5748090086360746E-3</v>
          </cell>
          <cell r="D3099">
            <v>8.4116361177940281E-3</v>
          </cell>
          <cell r="E3099">
            <v>7.2516369675050688E-3</v>
          </cell>
          <cell r="F3099">
            <v>8.0485982246985624E-3</v>
          </cell>
        </row>
        <row r="3100">
          <cell r="A3100">
            <v>41053</v>
          </cell>
          <cell r="B3100">
            <v>7.1319011571330266E-3</v>
          </cell>
          <cell r="C3100">
            <v>1.4931296633970649E-2</v>
          </cell>
          <cell r="D3100">
            <v>9.473344915962606E-3</v>
          </cell>
          <cell r="E3100">
            <v>7.5135427090533089E-3</v>
          </cell>
          <cell r="F3100">
            <v>9.5137111198389628E-3</v>
          </cell>
        </row>
        <row r="3101">
          <cell r="A3101">
            <v>41054</v>
          </cell>
          <cell r="B3101">
            <v>4.794085454991495E-3</v>
          </cell>
          <cell r="C3101">
            <v>7.1319011571330266E-3</v>
          </cell>
          <cell r="D3101">
            <v>9.4898697442728479E-3</v>
          </cell>
          <cell r="E3101">
            <v>7.6539957640406305E-3</v>
          </cell>
          <cell r="F3101">
            <v>8.1504246688654716E-3</v>
          </cell>
        </row>
        <row r="3102">
          <cell r="A3102">
            <v>41058</v>
          </cell>
          <cell r="B3102">
            <v>5.933746688244459E-3</v>
          </cell>
          <cell r="C3102">
            <v>4.794085454991495E-3</v>
          </cell>
          <cell r="D3102">
            <v>8.538882023250649E-3</v>
          </cell>
          <cell r="E3102">
            <v>7.6143621168233431E-3</v>
          </cell>
          <cell r="F3102">
            <v>7.3564124902554262E-3</v>
          </cell>
        </row>
        <row r="3103">
          <cell r="A3103">
            <v>41059</v>
          </cell>
          <cell r="B3103">
            <v>7.3034594732823092E-3</v>
          </cell>
          <cell r="C3103">
            <v>5.933746688244459E-3</v>
          </cell>
          <cell r="D3103">
            <v>8.4731677885951408E-3</v>
          </cell>
          <cell r="E3103">
            <v>7.6117019720401023E-3</v>
          </cell>
          <cell r="F3103">
            <v>7.5385014150299058E-3</v>
          </cell>
        </row>
        <row r="3104">
          <cell r="A3104">
            <v>41060</v>
          </cell>
          <cell r="B3104">
            <v>1.0627530677387137E-2</v>
          </cell>
          <cell r="C3104">
            <v>7.3034594732823092E-3</v>
          </cell>
          <cell r="D3104">
            <v>8.0188978815243887E-3</v>
          </cell>
          <cell r="E3104">
            <v>7.7533088644712363E-3</v>
          </cell>
          <cell r="F3104">
            <v>7.6699049690367622E-3</v>
          </cell>
        </row>
        <row r="3105">
          <cell r="A3105">
            <v>41061</v>
          </cell>
          <cell r="B3105">
            <v>1.0065982622084729E-2</v>
          </cell>
          <cell r="C3105">
            <v>1.0627530677387137E-2</v>
          </cell>
          <cell r="D3105">
            <v>7.1581446902076852E-3</v>
          </cell>
          <cell r="E3105">
            <v>8.043661394551949E-3</v>
          </cell>
          <cell r="F3105">
            <v>8.0595327451143881E-3</v>
          </cell>
        </row>
        <row r="3106">
          <cell r="A3106">
            <v>41064</v>
          </cell>
          <cell r="B3106">
            <v>8.9163341077564059E-3</v>
          </cell>
          <cell r="C3106">
            <v>1.0065982622084729E-2</v>
          </cell>
          <cell r="D3106">
            <v>7.7449609831980269E-3</v>
          </cell>
          <cell r="E3106">
            <v>8.0808205123596034E-3</v>
          </cell>
          <cell r="F3106">
            <v>8.1891548360848738E-3</v>
          </cell>
        </row>
        <row r="3107">
          <cell r="A3107">
            <v>41065</v>
          </cell>
          <cell r="B3107">
            <v>6.1464691215793116E-3</v>
          </cell>
          <cell r="C3107">
            <v>8.9163341077564059E-3</v>
          </cell>
          <cell r="D3107">
            <v>8.5694107137510092E-3</v>
          </cell>
          <cell r="E3107">
            <v>8.1872136476019448E-3</v>
          </cell>
          <cell r="F3107">
            <v>8.3251501594220397E-3</v>
          </cell>
        </row>
        <row r="3108">
          <cell r="A3108">
            <v>41066</v>
          </cell>
          <cell r="B3108">
            <v>8.6511435979636266E-3</v>
          </cell>
          <cell r="C3108">
            <v>6.1464691215793116E-3</v>
          </cell>
          <cell r="D3108">
            <v>8.6119552004179784E-3</v>
          </cell>
          <cell r="E3108">
            <v>8.2196690080311042E-3</v>
          </cell>
          <cell r="F3108">
            <v>7.8483584471791164E-3</v>
          </cell>
        </row>
        <row r="3109">
          <cell r="A3109">
            <v>41067</v>
          </cell>
          <cell r="B3109">
            <v>9.6619235006219443E-3</v>
          </cell>
          <cell r="C3109">
            <v>8.6511435979636266E-3</v>
          </cell>
          <cell r="D3109">
            <v>8.8814920253542425E-3</v>
          </cell>
          <cell r="E3109">
            <v>8.2901061982869895E-3</v>
          </cell>
          <cell r="F3109">
            <v>8.4301845658240077E-3</v>
          </cell>
        </row>
        <row r="3110">
          <cell r="A3110">
            <v>41068</v>
          </cell>
          <cell r="B3110">
            <v>8.61506462846999E-3</v>
          </cell>
          <cell r="C3110">
            <v>9.6619235006219443E-3</v>
          </cell>
          <cell r="D3110">
            <v>8.6883705900012032E-3</v>
          </cell>
          <cell r="E3110">
            <v>8.5127438783503349E-3</v>
          </cell>
          <cell r="F3110">
            <v>8.6227011963592275E-3</v>
          </cell>
        </row>
        <row r="3111">
          <cell r="A3111">
            <v>41071</v>
          </cell>
          <cell r="B3111">
            <v>1.268513074807843E-2</v>
          </cell>
          <cell r="C3111">
            <v>8.61506462846999E-3</v>
          </cell>
          <cell r="D3111">
            <v>8.3981869912782559E-3</v>
          </cell>
          <cell r="E3111">
            <v>8.3274114157253117E-3</v>
          </cell>
          <cell r="F3111">
            <v>8.2571586917904814E-3</v>
          </cell>
        </row>
        <row r="3112">
          <cell r="A3112">
            <v>41072</v>
          </cell>
          <cell r="B3112">
            <v>6.6050060806376138E-3</v>
          </cell>
          <cell r="C3112">
            <v>1.268513074807843E-2</v>
          </cell>
          <cell r="D3112">
            <v>9.151946319342661E-3</v>
          </cell>
          <cell r="E3112">
            <v>8.4147662713513101E-3</v>
          </cell>
          <cell r="F3112">
            <v>9.3103868116139223E-3</v>
          </cell>
        </row>
        <row r="3113">
          <cell r="A3113">
            <v>41073</v>
          </cell>
          <cell r="B3113">
            <v>7.4765502669197331E-3</v>
          </cell>
          <cell r="C3113">
            <v>6.6050060806376138E-3</v>
          </cell>
          <cell r="D3113">
            <v>9.2436537111543204E-3</v>
          </cell>
          <cell r="E3113">
            <v>8.4202140829884621E-3</v>
          </cell>
          <cell r="F3113">
            <v>8.2394063534214062E-3</v>
          </cell>
        </row>
        <row r="3114">
          <cell r="A3114">
            <v>41074</v>
          </cell>
          <cell r="B3114">
            <v>7.999603341683835E-3</v>
          </cell>
          <cell r="C3114">
            <v>7.4765502669197331E-3</v>
          </cell>
          <cell r="D3114">
            <v>9.0087350449455407E-3</v>
          </cell>
          <cell r="E3114">
            <v>8.3966181924175071E-3</v>
          </cell>
          <cell r="F3114">
            <v>8.3021279604221874E-3</v>
          </cell>
        </row>
        <row r="3115">
          <cell r="A3115">
            <v>41075</v>
          </cell>
          <cell r="B3115">
            <v>4.2886018305708928E-3</v>
          </cell>
          <cell r="C3115">
            <v>7.999603341683835E-3</v>
          </cell>
          <cell r="D3115">
            <v>8.6762710131579202E-3</v>
          </cell>
          <cell r="E3115">
            <v>8.5169886640614201E-3</v>
          </cell>
          <cell r="F3115">
            <v>8.3170488151050187E-3</v>
          </cell>
        </row>
        <row r="3116">
          <cell r="A3116">
            <v>41078</v>
          </cell>
          <cell r="B3116">
            <v>7.0088889001928773E-3</v>
          </cell>
          <cell r="C3116">
            <v>4.2886018305708928E-3</v>
          </cell>
          <cell r="D3116">
            <v>7.8109784535781001E-3</v>
          </cell>
          <cell r="E3116">
            <v>8.3587277509248065E-3</v>
          </cell>
          <cell r="F3116">
            <v>7.2620843612416462E-3</v>
          </cell>
        </row>
        <row r="3117">
          <cell r="A3117">
            <v>41079</v>
          </cell>
          <cell r="B3117">
            <v>7.8174100814058234E-3</v>
          </cell>
          <cell r="C3117">
            <v>7.0088889001928773E-3</v>
          </cell>
          <cell r="D3117">
            <v>6.6757300840009897E-3</v>
          </cell>
          <cell r="E3117">
            <v>8.2399157626095853E-3</v>
          </cell>
          <cell r="F3117">
            <v>7.2918901636854373E-3</v>
          </cell>
        </row>
        <row r="3118">
          <cell r="A3118">
            <v>41080</v>
          </cell>
          <cell r="B3118">
            <v>7.7554796270138549E-3</v>
          </cell>
          <cell r="C3118">
            <v>7.8174100814058234E-3</v>
          </cell>
          <cell r="D3118">
            <v>6.9182108841546325E-3</v>
          </cell>
          <cell r="E3118">
            <v>8.2748309019652199E-3</v>
          </cell>
          <cell r="F3118">
            <v>7.541980982743831E-3</v>
          </cell>
        </row>
        <row r="3119">
          <cell r="A3119">
            <v>41081</v>
          </cell>
          <cell r="B3119">
            <v>1.1510581497158241E-2</v>
          </cell>
          <cell r="C3119">
            <v>7.7554796270138549E-3</v>
          </cell>
          <cell r="D3119">
            <v>6.973996756173456E-3</v>
          </cell>
          <cell r="E3119">
            <v>8.1933061550066473E-3</v>
          </cell>
          <cell r="F3119">
            <v>7.5220443573665394E-3</v>
          </cell>
        </row>
        <row r="3120">
          <cell r="A3120">
            <v>41082</v>
          </cell>
          <cell r="B3120">
            <v>4.7843024689859315E-3</v>
          </cell>
          <cell r="C3120">
            <v>1.1510581497158241E-2</v>
          </cell>
          <cell r="D3120">
            <v>7.6761923872683381E-3</v>
          </cell>
          <cell r="E3120">
            <v>8.4318635929901131E-3</v>
          </cell>
          <cell r="F3120">
            <v>8.5533062793316759E-3</v>
          </cell>
        </row>
        <row r="3121">
          <cell r="A3121">
            <v>41085</v>
          </cell>
          <cell r="B3121">
            <v>9.6632392912968604E-3</v>
          </cell>
          <cell r="C3121">
            <v>4.7843024689859315E-3</v>
          </cell>
          <cell r="D3121">
            <v>7.7753325149513457E-3</v>
          </cell>
          <cell r="E3121">
            <v>8.2141132957332889E-3</v>
          </cell>
          <cell r="F3121">
            <v>7.2868716981209711E-3</v>
          </cell>
        </row>
        <row r="3122">
          <cell r="A3122">
            <v>41086</v>
          </cell>
          <cell r="B3122">
            <v>6.5058565504597246E-3</v>
          </cell>
          <cell r="C3122">
            <v>9.6632392912968604E-3</v>
          </cell>
          <cell r="D3122">
            <v>8.306202593172142E-3</v>
          </cell>
          <cell r="E3122">
            <v>7.9746561437935709E-3</v>
          </cell>
          <cell r="F3122">
            <v>8.2864365233180706E-3</v>
          </cell>
        </row>
        <row r="3123">
          <cell r="A3123">
            <v>41087</v>
          </cell>
          <cell r="B3123">
            <v>5.2347920193546007E-3</v>
          </cell>
          <cell r="C3123">
            <v>6.5058565504597246E-3</v>
          </cell>
          <cell r="D3123">
            <v>8.0438918869829221E-3</v>
          </cell>
          <cell r="E3123">
            <v>7.9461995707629674E-3</v>
          </cell>
          <cell r="F3123">
            <v>7.6036070995483592E-3</v>
          </cell>
        </row>
        <row r="3124">
          <cell r="A3124">
            <v>41088</v>
          </cell>
          <cell r="B3124">
            <v>1.1876375674916237E-2</v>
          </cell>
          <cell r="C3124">
            <v>5.2347920193546007E-3</v>
          </cell>
          <cell r="D3124">
            <v>7.5397543654510723E-3</v>
          </cell>
          <cell r="E3124">
            <v>7.9662316873249251E-3</v>
          </cell>
          <cell r="F3124">
            <v>7.1917208900111329E-3</v>
          </cell>
        </row>
        <row r="3125">
          <cell r="A3125">
            <v>41089</v>
          </cell>
          <cell r="B3125">
            <v>9.1145047557382002E-3</v>
          </cell>
          <cell r="C3125">
            <v>1.1876375674916237E-2</v>
          </cell>
          <cell r="D3125">
            <v>7.61291320100267E-3</v>
          </cell>
          <cell r="E3125">
            <v>8.2363511867190979E-3</v>
          </cell>
          <cell r="F3125">
            <v>8.5257801414497288E-3</v>
          </cell>
        </row>
        <row r="3126">
          <cell r="A3126">
            <v>41092</v>
          </cell>
          <cell r="B3126">
            <v>5.6939566146685383E-3</v>
          </cell>
          <cell r="C3126">
            <v>9.1145047557382002E-3</v>
          </cell>
          <cell r="D3126">
            <v>8.4789536583531246E-3</v>
          </cell>
          <cell r="E3126">
            <v>8.3186714268307267E-3</v>
          </cell>
          <cell r="F3126">
            <v>8.375010821702172E-3</v>
          </cell>
        </row>
        <row r="3127">
          <cell r="A3127">
            <v>41093</v>
          </cell>
          <cell r="B3127">
            <v>4.3850523363350956E-3</v>
          </cell>
          <cell r="C3127">
            <v>5.6939566146685383E-3</v>
          </cell>
          <cell r="D3127">
            <v>7.6850971230274599E-3</v>
          </cell>
          <cell r="E3127">
            <v>8.0944180603435174E-3</v>
          </cell>
          <cell r="F3127">
            <v>7.375705674913813E-3</v>
          </cell>
        </row>
        <row r="3128">
          <cell r="A3128">
            <v>41095</v>
          </cell>
          <cell r="B3128">
            <v>5.0651442669813898E-3</v>
          </cell>
          <cell r="C3128">
            <v>4.3850523363350956E-3</v>
          </cell>
          <cell r="D3128">
            <v>7.2609362802025347E-3</v>
          </cell>
          <cell r="E3128">
            <v>7.8361939564458062E-3</v>
          </cell>
          <cell r="F3128">
            <v>6.8862611785962449E-3</v>
          </cell>
        </row>
        <row r="3129">
          <cell r="A3129">
            <v>41096</v>
          </cell>
          <cell r="B3129">
            <v>8.441695678357097E-3</v>
          </cell>
          <cell r="C3129">
            <v>5.0651442669813898E-3</v>
          </cell>
          <cell r="D3129">
            <v>7.2270067297278929E-3</v>
          </cell>
          <cell r="E3129">
            <v>7.6611398727742166E-3</v>
          </cell>
          <cell r="F3129">
            <v>6.9342742656260115E-3</v>
          </cell>
        </row>
        <row r="3130">
          <cell r="A3130">
            <v>41099</v>
          </cell>
          <cell r="B3130">
            <v>4.7374834654307033E-3</v>
          </cell>
          <cell r="C3130">
            <v>8.441695678357097E-3</v>
          </cell>
          <cell r="D3130">
            <v>6.5400707304160647E-3</v>
          </cell>
          <cell r="E3130">
            <v>7.7654683526277518E-3</v>
          </cell>
          <cell r="F3130">
            <v>7.3310168657967113E-3</v>
          </cell>
        </row>
        <row r="3131">
          <cell r="A3131">
            <v>41100</v>
          </cell>
          <cell r="B3131">
            <v>1.1495888697216045E-2</v>
          </cell>
          <cell r="C3131">
            <v>4.7374834654307033E-3</v>
          </cell>
          <cell r="D3131">
            <v>5.6646664723545639E-3</v>
          </cell>
          <cell r="E3131">
            <v>7.5875747102398918E-3</v>
          </cell>
          <cell r="F3131">
            <v>6.2664375013978483E-3</v>
          </cell>
        </row>
        <row r="3132">
          <cell r="A3132">
            <v>41101</v>
          </cell>
          <cell r="B3132">
            <v>6.1643604358414834E-3</v>
          </cell>
          <cell r="C3132">
            <v>1.1495888697216045E-2</v>
          </cell>
          <cell r="D3132">
            <v>6.8250528888640655E-3</v>
          </cell>
          <cell r="E3132">
            <v>7.670936764630534E-3</v>
          </cell>
          <cell r="F3132">
            <v>7.9591023994657478E-3</v>
          </cell>
        </row>
        <row r="3133">
          <cell r="A3133">
            <v>41102</v>
          </cell>
          <cell r="B3133">
            <v>8.6625003696411511E-3</v>
          </cell>
          <cell r="C3133">
            <v>6.1643604358414834E-3</v>
          </cell>
          <cell r="D3133">
            <v>7.1809145087653433E-3</v>
          </cell>
          <cell r="E3133">
            <v>7.5595411195110568E-3</v>
          </cell>
          <cell r="F3133">
            <v>7.0805899292425822E-3</v>
          </cell>
        </row>
        <row r="3134">
          <cell r="A3134">
            <v>41103</v>
          </cell>
          <cell r="B3134">
            <v>6.9678188911519922E-3</v>
          </cell>
          <cell r="C3134">
            <v>8.6625003696411511E-3</v>
          </cell>
          <cell r="D3134">
            <v>7.9003857292972955E-3</v>
          </cell>
          <cell r="E3134">
            <v>7.3766942841275432E-3</v>
          </cell>
          <cell r="F3134">
            <v>7.7372981785191648E-3</v>
          </cell>
        </row>
        <row r="3135">
          <cell r="A3135">
            <v>41106</v>
          </cell>
          <cell r="B3135">
            <v>4.5980498660757752E-3</v>
          </cell>
          <cell r="C3135">
            <v>6.9678188911519922E-3</v>
          </cell>
          <cell r="D3135">
            <v>7.6056103718562737E-3</v>
          </cell>
          <cell r="E3135">
            <v>7.3931857755145597E-3</v>
          </cell>
          <cell r="F3135">
            <v>7.3249408243409152E-3</v>
          </cell>
        </row>
        <row r="3136">
          <cell r="A3136">
            <v>41107</v>
          </cell>
          <cell r="B3136">
            <v>9.5840410956534155E-3</v>
          </cell>
          <cell r="C3136">
            <v>4.5980498660757752E-3</v>
          </cell>
          <cell r="D3136">
            <v>7.5777236519852884E-3</v>
          </cell>
          <cell r="E3136">
            <v>7.2623448482034706E-3</v>
          </cell>
          <cell r="F3136">
            <v>6.8358352203739432E-3</v>
          </cell>
        </row>
        <row r="3137">
          <cell r="A3137">
            <v>41108</v>
          </cell>
          <cell r="B3137">
            <v>7.0059283192263127E-3</v>
          </cell>
          <cell r="C3137">
            <v>9.5840410956534155E-3</v>
          </cell>
          <cell r="D3137">
            <v>7.195354131672764E-3</v>
          </cell>
          <cell r="E3137">
            <v>7.3343647461111793E-3</v>
          </cell>
          <cell r="F3137">
            <v>7.6273496428882898E-3</v>
          </cell>
        </row>
        <row r="3138">
          <cell r="A3138">
            <v>41109</v>
          </cell>
          <cell r="B3138">
            <v>4.2653674090043425E-3</v>
          </cell>
          <cell r="C3138">
            <v>7.0059283192263127E-3</v>
          </cell>
          <cell r="D3138">
            <v>7.3636677083497304E-3</v>
          </cell>
          <cell r="E3138">
            <v>7.4578795865046085E-3</v>
          </cell>
          <cell r="F3138">
            <v>7.2651630459363839E-3</v>
          </cell>
        </row>
        <row r="3139">
          <cell r="A3139">
            <v>41110</v>
          </cell>
          <cell r="B3139">
            <v>4.2347760677374459E-3</v>
          </cell>
          <cell r="C3139">
            <v>4.2653674090043425E-3</v>
          </cell>
          <cell r="D3139">
            <v>6.4842411162223685E-3</v>
          </cell>
          <cell r="E3139">
            <v>7.3331740641778562E-3</v>
          </cell>
          <cell r="F3139">
            <v>6.393750006537996E-3</v>
          </cell>
        </row>
        <row r="3140">
          <cell r="A3140">
            <v>41113</v>
          </cell>
          <cell r="B3140">
            <v>1.2743076189596969E-2</v>
          </cell>
          <cell r="C3140">
            <v>4.2347760677374459E-3</v>
          </cell>
          <cell r="D3140">
            <v>5.937632551539459E-3</v>
          </cell>
          <cell r="E3140">
            <v>7.1703270635565669E-3</v>
          </cell>
          <cell r="F3140">
            <v>6.1259084099275062E-3</v>
          </cell>
        </row>
        <row r="3141">
          <cell r="A3141">
            <v>41114</v>
          </cell>
          <cell r="B3141">
            <v>1.0515752929610317E-2</v>
          </cell>
          <cell r="C3141">
            <v>1.2743076189596969E-2</v>
          </cell>
          <cell r="D3141">
            <v>7.566637816243697E-3</v>
          </cell>
          <cell r="E3141">
            <v>7.3970359982194339E-3</v>
          </cell>
          <cell r="F3141">
            <v>8.3633982869117246E-3</v>
          </cell>
        </row>
        <row r="3142">
          <cell r="A3142">
            <v>41115</v>
          </cell>
          <cell r="B3142">
            <v>6.1085739263189607E-3</v>
          </cell>
          <cell r="C3142">
            <v>1.0515752929610317E-2</v>
          </cell>
          <cell r="D3142">
            <v>7.7529801830350771E-3</v>
          </cell>
          <cell r="E3142">
            <v>7.3518165178763474E-3</v>
          </cell>
          <cell r="F3142">
            <v>8.0108884436320815E-3</v>
          </cell>
        </row>
        <row r="3143">
          <cell r="A3143">
            <v>41116</v>
          </cell>
          <cell r="B3143">
            <v>8.6148418320633139E-3</v>
          </cell>
          <cell r="C3143">
            <v>6.1085739263189607E-3</v>
          </cell>
          <cell r="D3143">
            <v>7.5735093044536055E-3</v>
          </cell>
          <cell r="E3143">
            <v>7.4120106750278497E-3</v>
          </cell>
          <cell r="F3143">
            <v>7.1633316809957392E-3</v>
          </cell>
        </row>
        <row r="3144">
          <cell r="A3144">
            <v>41117</v>
          </cell>
          <cell r="B3144">
            <v>9.6851550594603888E-3</v>
          </cell>
          <cell r="C3144">
            <v>8.6148418320633139E-3</v>
          </cell>
          <cell r="D3144">
            <v>8.4434041890654003E-3</v>
          </cell>
          <cell r="E3144">
            <v>7.364356245062687E-3</v>
          </cell>
          <cell r="F3144">
            <v>7.9263190645971777E-3</v>
          </cell>
        </row>
        <row r="3145">
          <cell r="A3145">
            <v>41120</v>
          </cell>
          <cell r="B3145">
            <v>4.9607470471529982E-3</v>
          </cell>
          <cell r="C3145">
            <v>9.6851550594603888E-3</v>
          </cell>
          <cell r="D3145">
            <v>9.5334799874099898E-3</v>
          </cell>
          <cell r="E3145">
            <v>7.5088698136536267E-3</v>
          </cell>
          <cell r="F3145">
            <v>8.5791779577247835E-3</v>
          </cell>
        </row>
        <row r="3146">
          <cell r="A3146">
            <v>41121</v>
          </cell>
          <cell r="B3146">
            <v>3.1155435975433535E-3</v>
          </cell>
          <cell r="C3146">
            <v>4.9607470471529982E-3</v>
          </cell>
          <cell r="D3146">
            <v>7.9770141589211967E-3</v>
          </cell>
          <cell r="E3146">
            <v>7.496413224008098E-3</v>
          </cell>
          <cell r="F3146">
            <v>7.1350134295124143E-3</v>
          </cell>
        </row>
        <row r="3147">
          <cell r="A3147">
            <v>41122</v>
          </cell>
          <cell r="B3147">
            <v>5.602156096067199E-3</v>
          </cell>
          <cell r="C3147">
            <v>3.1155435975433535E-3</v>
          </cell>
          <cell r="D3147">
            <v>6.496972292507802E-3</v>
          </cell>
          <cell r="E3147">
            <v>7.098193584127512E-3</v>
          </cell>
          <cell r="F3147">
            <v>6.1043056558992082E-3</v>
          </cell>
        </row>
        <row r="3148">
          <cell r="A3148">
            <v>41123</v>
          </cell>
          <cell r="B3148">
            <v>1.0275330265074437E-2</v>
          </cell>
          <cell r="C3148">
            <v>5.602156096067199E-3</v>
          </cell>
          <cell r="D3148">
            <v>6.3956887264574507E-3</v>
          </cell>
          <cell r="E3148">
            <v>6.9385413723242854E-3</v>
          </cell>
          <cell r="F3148">
            <v>6.4617407797011184E-3</v>
          </cell>
        </row>
        <row r="3149">
          <cell r="A3149">
            <v>41124</v>
          </cell>
          <cell r="B3149">
            <v>9.5112338015053768E-3</v>
          </cell>
          <cell r="C3149">
            <v>1.0275330265074437E-2</v>
          </cell>
          <cell r="D3149">
            <v>6.7277864130596745E-3</v>
          </cell>
          <cell r="E3149">
            <v>7.1467856291609171E-3</v>
          </cell>
          <cell r="F3149">
            <v>7.5114476583352284E-3</v>
          </cell>
        </row>
        <row r="3150">
          <cell r="A3150">
            <v>41127</v>
          </cell>
          <cell r="B3150">
            <v>4.5940651698840439E-3</v>
          </cell>
          <cell r="C3150">
            <v>9.5112338015053768E-3</v>
          </cell>
          <cell r="D3150">
            <v>6.6930021614686726E-3</v>
          </cell>
          <cell r="E3150">
            <v>7.3797938775777474E-3</v>
          </cell>
          <cell r="F3150">
            <v>7.4434779370556167E-3</v>
          </cell>
        </row>
        <row r="3151">
          <cell r="A3151">
            <v>41128</v>
          </cell>
          <cell r="B3151">
            <v>5.9547517137008834E-3</v>
          </cell>
          <cell r="C3151">
            <v>4.5940651698840439E-3</v>
          </cell>
          <cell r="D3151">
            <v>6.6196657860148819E-3</v>
          </cell>
          <cell r="E3151">
            <v>7.3583811913460499E-3</v>
          </cell>
          <cell r="F3151">
            <v>6.5131145059068741E-3</v>
          </cell>
        </row>
        <row r="3152">
          <cell r="A3152">
            <v>41129</v>
          </cell>
          <cell r="B3152">
            <v>4.0090604865789499E-3</v>
          </cell>
          <cell r="C3152">
            <v>5.9547517137008834E-3</v>
          </cell>
          <cell r="D3152">
            <v>7.1875074092463877E-3</v>
          </cell>
          <cell r="E3152">
            <v>7.2453382838616768E-3</v>
          </cell>
          <cell r="F3152">
            <v>6.9314608820934803E-3</v>
          </cell>
        </row>
        <row r="3153">
          <cell r="A3153">
            <v>41130</v>
          </cell>
          <cell r="B3153">
            <v>3.3303082021122038E-3</v>
          </cell>
          <cell r="C3153">
            <v>4.0090604865789499E-3</v>
          </cell>
          <cell r="D3153">
            <v>6.8688882873487386E-3</v>
          </cell>
          <cell r="E3153">
            <v>7.212228148459324E-3</v>
          </cell>
          <cell r="F3153">
            <v>6.446617865891402E-3</v>
          </cell>
        </row>
        <row r="3154">
          <cell r="A3154">
            <v>41131</v>
          </cell>
          <cell r="B3154">
            <v>5.665689984914196E-3</v>
          </cell>
          <cell r="C3154">
            <v>3.3303082021122038E-3</v>
          </cell>
          <cell r="D3154">
            <v>5.4798838747562913E-3</v>
          </cell>
          <cell r="E3154">
            <v>6.841065398681876E-3</v>
          </cell>
          <cell r="F3154">
            <v>5.6719586879447319E-3</v>
          </cell>
        </row>
        <row r="3155">
          <cell r="A3155">
            <v>41134</v>
          </cell>
          <cell r="B3155">
            <v>5.0502877742675178E-3</v>
          </cell>
          <cell r="C3155">
            <v>5.665689984914196E-3</v>
          </cell>
          <cell r="D3155">
            <v>4.7107751114380553E-3</v>
          </cell>
          <cell r="E3155">
            <v>6.8183985600033638E-3</v>
          </cell>
          <cell r="F3155">
            <v>5.8026898392078176E-3</v>
          </cell>
        </row>
        <row r="3156">
          <cell r="A3156">
            <v>41135</v>
          </cell>
          <cell r="B3156">
            <v>4.5188802332455473E-3</v>
          </cell>
          <cell r="C3156">
            <v>5.0502877742675178E-3</v>
          </cell>
          <cell r="D3156">
            <v>4.8020196323147503E-3</v>
          </cell>
          <cell r="E3156">
            <v>6.6542070783954721E-3</v>
          </cell>
          <cell r="F3156">
            <v>5.6653357303227264E-3</v>
          </cell>
        </row>
        <row r="3157">
          <cell r="A3157">
            <v>41136</v>
          </cell>
          <cell r="B3157">
            <v>2.6756820898472511E-3</v>
          </cell>
          <cell r="C3157">
            <v>4.5188802332455473E-3</v>
          </cell>
          <cell r="D3157">
            <v>4.5148453362236825E-3</v>
          </cell>
          <cell r="E3157">
            <v>6.5428916848542691E-3</v>
          </cell>
          <cell r="F3157">
            <v>5.421486248330702E-3</v>
          </cell>
        </row>
        <row r="3158">
          <cell r="A3158">
            <v>41137</v>
          </cell>
          <cell r="B3158">
            <v>4.8956422499600374E-3</v>
          </cell>
          <cell r="C3158">
            <v>2.6756820898472511E-3</v>
          </cell>
          <cell r="D3158">
            <v>4.2481696568773429E-3</v>
          </cell>
          <cell r="E3158">
            <v>6.4555113313893376E-3</v>
          </cell>
          <cell r="F3158">
            <v>4.955052914955585E-3</v>
          </cell>
        </row>
        <row r="3159">
          <cell r="A3159">
            <v>41138</v>
          </cell>
          <cell r="B3159">
            <v>1.6898995521679929E-3</v>
          </cell>
          <cell r="C3159">
            <v>4.8956422499600374E-3</v>
          </cell>
          <cell r="D3159">
            <v>4.5612364664469104E-3</v>
          </cell>
          <cell r="E3159">
            <v>6.242402292948728E-3</v>
          </cell>
          <cell r="F3159">
            <v>5.3988913576117686E-3</v>
          </cell>
        </row>
        <row r="3160">
          <cell r="A3160">
            <v>41141</v>
          </cell>
          <cell r="B3160">
            <v>3.8411568898608522E-3</v>
          </cell>
          <cell r="C3160">
            <v>1.6898995521679929E-3</v>
          </cell>
          <cell r="D3160">
            <v>3.7660783798976693E-3</v>
          </cell>
          <cell r="E3160">
            <v>6.0007646217188045E-3</v>
          </cell>
          <cell r="F3160">
            <v>4.4319389135523491E-3</v>
          </cell>
        </row>
        <row r="3161">
          <cell r="A3161">
            <v>41142</v>
          </cell>
          <cell r="B3161">
            <v>7.606462191639342E-3</v>
          </cell>
          <cell r="C3161">
            <v>3.8411568898608522E-3</v>
          </cell>
          <cell r="D3161">
            <v>3.5242522030163362E-3</v>
          </cell>
          <cell r="E3161">
            <v>5.9814823253941029E-3</v>
          </cell>
          <cell r="F3161">
            <v>4.726660104958905E-3</v>
          </cell>
        </row>
        <row r="3162">
          <cell r="A3162">
            <v>41143</v>
          </cell>
          <cell r="B3162">
            <v>4.6499208759903394E-3</v>
          </cell>
          <cell r="C3162">
            <v>7.606462191639342E-3</v>
          </cell>
          <cell r="D3162">
            <v>4.1417685946950949E-3</v>
          </cell>
          <cell r="E3162">
            <v>6.1347407855714608E-3</v>
          </cell>
          <cell r="F3162">
            <v>5.6974656933787369E-3</v>
          </cell>
        </row>
        <row r="3163">
          <cell r="A3163">
            <v>41144</v>
          </cell>
          <cell r="B3163">
            <v>4.2937784245428486E-3</v>
          </cell>
          <cell r="C3163">
            <v>4.6499208759903394E-3</v>
          </cell>
          <cell r="D3163">
            <v>4.5366163519237127E-3</v>
          </cell>
          <cell r="E3163">
            <v>5.7668700894984324E-3</v>
          </cell>
          <cell r="F3163">
            <v>5.1733322038450347E-3</v>
          </cell>
        </row>
        <row r="3164">
          <cell r="A3164">
            <v>41145</v>
          </cell>
          <cell r="B3164">
            <v>6.3325842223135526E-3</v>
          </cell>
          <cell r="C3164">
            <v>4.2937784245428486E-3</v>
          </cell>
          <cell r="D3164">
            <v>4.4162435868402754E-3</v>
          </cell>
          <cell r="E3164">
            <v>5.4840530665408189E-3</v>
          </cell>
          <cell r="F3164">
            <v>4.9615849609245151E-3</v>
          </cell>
        </row>
        <row r="3165">
          <cell r="A3165">
            <v>41148</v>
          </cell>
          <cell r="B3165">
            <v>3.6805018180720147E-3</v>
          </cell>
          <cell r="C3165">
            <v>6.3325842223135526E-3</v>
          </cell>
          <cell r="D3165">
            <v>5.344780520869387E-3</v>
          </cell>
          <cell r="E3165">
            <v>5.4942353527223913E-3</v>
          </cell>
          <cell r="F3165">
            <v>5.6821636416229549E-3</v>
          </cell>
        </row>
        <row r="3166">
          <cell r="A3166">
            <v>41149</v>
          </cell>
          <cell r="B3166">
            <v>3.7122386234054107E-3</v>
          </cell>
          <cell r="C3166">
            <v>3.6805018180720147E-3</v>
          </cell>
          <cell r="D3166">
            <v>5.31264950651162E-3</v>
          </cell>
          <cell r="E3166">
            <v>5.2699471702682419E-3</v>
          </cell>
          <cell r="F3166">
            <v>5.1063420362649206E-3</v>
          </cell>
        </row>
        <row r="3167">
          <cell r="A3167">
            <v>41150</v>
          </cell>
          <cell r="B3167">
            <v>3.4081960357604754E-3</v>
          </cell>
          <cell r="C3167">
            <v>3.7122386234054107E-3</v>
          </cell>
          <cell r="D3167">
            <v>4.5338047928648335E-3</v>
          </cell>
          <cell r="E3167">
            <v>4.9984509686293787E-3</v>
          </cell>
          <cell r="F3167">
            <v>4.7241746561313622E-3</v>
          </cell>
        </row>
        <row r="3168">
          <cell r="A3168">
            <v>41151</v>
          </cell>
          <cell r="B3168">
            <v>4.7342472877402036E-3</v>
          </cell>
          <cell r="C3168">
            <v>3.4081960357604754E-3</v>
          </cell>
          <cell r="D3168">
            <v>4.2854598248188609E-3</v>
          </cell>
          <cell r="E3168">
            <v>4.9278804681115373E-3</v>
          </cell>
          <cell r="F3168">
            <v>4.5508872760631428E-3</v>
          </cell>
        </row>
        <row r="3169">
          <cell r="A3169">
            <v>41152</v>
          </cell>
          <cell r="B3169">
            <v>6.5971059313430606E-3</v>
          </cell>
          <cell r="C3169">
            <v>4.7342472877402036E-3</v>
          </cell>
          <cell r="D3169">
            <v>4.3735535974583316E-3</v>
          </cell>
          <cell r="E3169">
            <v>5.0014579085750311E-3</v>
          </cell>
          <cell r="F3169">
            <v>4.8516929145353896E-3</v>
          </cell>
        </row>
        <row r="3170">
          <cell r="A3170">
            <v>41156</v>
          </cell>
          <cell r="B3170">
            <v>6.4672884112888587E-3</v>
          </cell>
          <cell r="C3170">
            <v>6.5971059313430606E-3</v>
          </cell>
          <cell r="D3170">
            <v>4.4264579392642332E-3</v>
          </cell>
          <cell r="E3170">
            <v>5.0466829010875703E-3</v>
          </cell>
          <cell r="F3170">
            <v>5.2269075663179503E-3</v>
          </cell>
        </row>
        <row r="3171">
          <cell r="A3171">
            <v>41157</v>
          </cell>
          <cell r="B3171">
            <v>3.5576105375773825E-3</v>
          </cell>
          <cell r="C3171">
            <v>6.4672884112888587E-3</v>
          </cell>
          <cell r="D3171">
            <v>4.9838152579076023E-3</v>
          </cell>
          <cell r="E3171">
            <v>4.8735900895518621E-3</v>
          </cell>
          <cell r="F3171">
            <v>5.348279337875364E-3</v>
          </cell>
        </row>
        <row r="3172">
          <cell r="A3172">
            <v>41158</v>
          </cell>
          <cell r="B3172">
            <v>7.6300366800299618E-3</v>
          </cell>
          <cell r="C3172">
            <v>3.5576105375773825E-3</v>
          </cell>
          <cell r="D3172">
            <v>4.9528896407419962E-3</v>
          </cell>
          <cell r="E3172">
            <v>4.6029708502824092E-3</v>
          </cell>
          <cell r="F3172">
            <v>4.7092786775214668E-3</v>
          </cell>
        </row>
        <row r="3173">
          <cell r="A3173">
            <v>41159</v>
          </cell>
          <cell r="B3173">
            <v>2.0435367672147022E-3</v>
          </cell>
          <cell r="C3173">
            <v>7.6300366800299618E-3</v>
          </cell>
          <cell r="D3173">
            <v>5.7972577695958932E-3</v>
          </cell>
          <cell r="E3173">
            <v>4.7409695552890407E-3</v>
          </cell>
          <cell r="F3173">
            <v>5.8149487515736925E-3</v>
          </cell>
        </row>
        <row r="3174">
          <cell r="A3174">
            <v>41162</v>
          </cell>
          <cell r="B3174">
            <v>3.0294734297791571E-3</v>
          </cell>
          <cell r="C3174">
            <v>2.0435367672147022E-3</v>
          </cell>
          <cell r="D3174">
            <v>5.2591156654907935E-3</v>
          </cell>
          <cell r="E3174">
            <v>4.5631870577214871E-3</v>
          </cell>
          <cell r="F3174">
            <v>4.5332312706236532E-3</v>
          </cell>
        </row>
        <row r="3175">
          <cell r="A3175">
            <v>41163</v>
          </cell>
          <cell r="B3175">
            <v>4.0555398082904549E-3</v>
          </cell>
          <cell r="C3175">
            <v>3.0294734297791571E-3</v>
          </cell>
          <cell r="D3175">
            <v>4.5455891651780128E-3</v>
          </cell>
          <cell r="E3175">
            <v>4.5186603733214968E-3</v>
          </cell>
          <cell r="F3175">
            <v>4.4310525982196661E-3</v>
          </cell>
        </row>
        <row r="3176">
          <cell r="A3176">
            <v>41164</v>
          </cell>
          <cell r="B3176">
            <v>2.7336412501002315E-3</v>
          </cell>
          <cell r="C3176">
            <v>4.0555398082904549E-3</v>
          </cell>
          <cell r="D3176">
            <v>4.0632394445783314E-3</v>
          </cell>
          <cell r="E3176">
            <v>4.5516254463295984E-3</v>
          </cell>
          <cell r="F3176">
            <v>4.4502143206023078E-3</v>
          </cell>
        </row>
        <row r="3177">
          <cell r="A3177">
            <v>41165</v>
          </cell>
          <cell r="B3177">
            <v>9.5770531896690499E-3</v>
          </cell>
          <cell r="C3177">
            <v>2.7336412501002315E-3</v>
          </cell>
          <cell r="D3177">
            <v>3.8984455870829013E-3</v>
          </cell>
          <cell r="E3177">
            <v>4.4183505038380543E-3</v>
          </cell>
          <cell r="F3177">
            <v>4.1000623728361949E-3</v>
          </cell>
        </row>
        <row r="3178">
          <cell r="A3178">
            <v>41166</v>
          </cell>
          <cell r="B3178">
            <v>7.2263006246762844E-3</v>
          </cell>
          <cell r="C3178">
            <v>9.5770531896690499E-3</v>
          </cell>
          <cell r="D3178">
            <v>4.2878488890107187E-3</v>
          </cell>
          <cell r="E3178">
            <v>4.624112568174488E-3</v>
          </cell>
          <cell r="F3178">
            <v>5.565370124637422E-3</v>
          </cell>
        </row>
        <row r="3179">
          <cell r="A3179">
            <v>41169</v>
          </cell>
          <cell r="B3179">
            <v>3.6225251458978508E-3</v>
          </cell>
          <cell r="C3179">
            <v>7.2263006246762844E-3</v>
          </cell>
          <cell r="D3179">
            <v>5.3244016605030354E-3</v>
          </cell>
          <cell r="E3179">
            <v>4.7471771314213391E-3</v>
          </cell>
          <cell r="F3179">
            <v>5.5676433887176403E-3</v>
          </cell>
        </row>
        <row r="3180">
          <cell r="A3180">
            <v>41170</v>
          </cell>
          <cell r="B3180">
            <v>2.6397064688865931E-3</v>
          </cell>
          <cell r="C3180">
            <v>3.6225251458978508E-3</v>
          </cell>
          <cell r="D3180">
            <v>5.4430120037267746E-3</v>
          </cell>
          <cell r="E3180">
            <v>4.7902154521509118E-3</v>
          </cell>
          <cell r="F3180">
            <v>4.9711483009390912E-3</v>
          </cell>
        </row>
        <row r="3181">
          <cell r="A3181">
            <v>41171</v>
          </cell>
          <cell r="B3181">
            <v>3.3905552936202821E-3</v>
          </cell>
          <cell r="C3181">
            <v>2.6397064688865931E-3</v>
          </cell>
          <cell r="D3181">
            <v>5.1598453358460018E-3</v>
          </cell>
          <cell r="E3181">
            <v>4.6876729166475733E-3</v>
          </cell>
          <cell r="F3181">
            <v>4.6497631889304818E-3</v>
          </cell>
        </row>
        <row r="3182">
          <cell r="A3182">
            <v>41172</v>
          </cell>
          <cell r="B3182">
            <v>6.7854604164295342E-3</v>
          </cell>
          <cell r="C3182">
            <v>3.3905552936202821E-3</v>
          </cell>
          <cell r="D3182">
            <v>5.291228144550012E-3</v>
          </cell>
          <cell r="E3182">
            <v>4.7649754503499503E-3</v>
          </cell>
          <cell r="F3182">
            <v>4.8632943212244132E-3</v>
          </cell>
        </row>
        <row r="3183">
          <cell r="A3183">
            <v>41173</v>
          </cell>
          <cell r="B3183">
            <v>4.336001500077259E-3</v>
          </cell>
          <cell r="C3183">
            <v>6.7854604164295342E-3</v>
          </cell>
          <cell r="D3183">
            <v>4.7329095899021085E-3</v>
          </cell>
          <cell r="E3183">
            <v>4.8988074288303452E-3</v>
          </cell>
          <cell r="F3183">
            <v>5.3219097373751641E-3</v>
          </cell>
        </row>
        <row r="3184">
          <cell r="A3184">
            <v>41176</v>
          </cell>
          <cell r="B3184">
            <v>4.1378343743221383E-3</v>
          </cell>
          <cell r="C3184">
            <v>4.336001500077259E-3</v>
          </cell>
          <cell r="D3184">
            <v>4.1548497649823036E-3</v>
          </cell>
          <cell r="E3184">
            <v>4.7501501246684317E-3</v>
          </cell>
          <cell r="F3184">
            <v>4.6070469803944471E-3</v>
          </cell>
        </row>
        <row r="3185">
          <cell r="A3185">
            <v>41177</v>
          </cell>
          <cell r="B3185">
            <v>8.4421713538740915E-3</v>
          </cell>
          <cell r="C3185">
            <v>4.1378343743221383E-3</v>
          </cell>
          <cell r="D3185">
            <v>4.2579116106671614E-3</v>
          </cell>
          <cell r="E3185">
            <v>4.7268734655016957E-3</v>
          </cell>
          <cell r="F3185">
            <v>4.6009293565126962E-3</v>
          </cell>
        </row>
        <row r="3186">
          <cell r="A3186">
            <v>41178</v>
          </cell>
          <cell r="B3186">
            <v>4.2019189629764484E-3</v>
          </cell>
          <cell r="C3186">
            <v>8.4421713538740915E-3</v>
          </cell>
          <cell r="D3186">
            <v>5.4184045876646608E-3</v>
          </cell>
          <cell r="E3186">
            <v>4.9154367804712974E-3</v>
          </cell>
          <cell r="F3186">
            <v>5.8847641267022414E-3</v>
          </cell>
        </row>
        <row r="3187">
          <cell r="A3187">
            <v>41179</v>
          </cell>
          <cell r="B3187">
            <v>5.8593637271263811E-3</v>
          </cell>
          <cell r="C3187">
            <v>4.2019189629764484E-3</v>
          </cell>
          <cell r="D3187">
            <v>5.5806773215358943E-3</v>
          </cell>
          <cell r="E3187">
            <v>4.8185883595923389E-3</v>
          </cell>
          <cell r="F3187">
            <v>5.1381371740782857E-3</v>
          </cell>
        </row>
        <row r="3188">
          <cell r="A3188">
            <v>41180</v>
          </cell>
          <cell r="B3188">
            <v>5.1974303602403699E-3</v>
          </cell>
          <cell r="C3188">
            <v>5.8593637271263811E-3</v>
          </cell>
          <cell r="D3188">
            <v>5.395457983675263E-3</v>
          </cell>
          <cell r="E3188">
            <v>4.9176275372766276E-3</v>
          </cell>
          <cell r="F3188">
            <v>5.4067271072345954E-3</v>
          </cell>
        </row>
        <row r="3189">
          <cell r="A3189">
            <v>41183</v>
          </cell>
          <cell r="B3189">
            <v>9.1901237668141848E-3</v>
          </cell>
          <cell r="C3189">
            <v>5.1974303602403699E-3</v>
          </cell>
          <cell r="D3189">
            <v>5.5677437557078852E-3</v>
          </cell>
          <cell r="E3189">
            <v>4.9851362525873072E-3</v>
          </cell>
          <cell r="F3189">
            <v>5.3747065242062964E-3</v>
          </cell>
        </row>
        <row r="3190">
          <cell r="A3190">
            <v>41184</v>
          </cell>
          <cell r="B3190">
            <v>5.663575609582909E-3</v>
          </cell>
          <cell r="C3190">
            <v>9.1901237668141848E-3</v>
          </cell>
          <cell r="D3190">
            <v>6.5782016342062948E-3</v>
          </cell>
          <cell r="E3190">
            <v>5.2479511494533861E-3</v>
          </cell>
          <cell r="F3190">
            <v>6.5727444040851301E-3</v>
          </cell>
        </row>
        <row r="3191">
          <cell r="A3191">
            <v>41185</v>
          </cell>
          <cell r="B3191">
            <v>5.2693959601120442E-3</v>
          </cell>
          <cell r="C3191">
            <v>5.663575609582909E-3</v>
          </cell>
          <cell r="D3191">
            <v>6.0224824853480586E-3</v>
          </cell>
          <cell r="E3191">
            <v>5.2901933459007814E-3</v>
          </cell>
          <cell r="F3191">
            <v>5.7389875396306397E-3</v>
          </cell>
        </row>
        <row r="3192">
          <cell r="A3192">
            <v>41186</v>
          </cell>
          <cell r="B3192">
            <v>3.9642038198378733E-3</v>
          </cell>
          <cell r="C3192">
            <v>5.2693959601120442E-3</v>
          </cell>
          <cell r="D3192">
            <v>6.2359778847751787E-3</v>
          </cell>
          <cell r="E3192">
            <v>5.2298428926630079E-3</v>
          </cell>
          <cell r="F3192">
            <v>5.7249085856395298E-3</v>
          </cell>
        </row>
        <row r="3193">
          <cell r="A3193">
            <v>41187</v>
          </cell>
          <cell r="B3193">
            <v>6.7428234773543984E-3</v>
          </cell>
          <cell r="C3193">
            <v>3.9642038198378733E-3</v>
          </cell>
          <cell r="D3193">
            <v>5.8569459033174769E-3</v>
          </cell>
          <cell r="E3193">
            <v>5.1160663203243259E-3</v>
          </cell>
          <cell r="F3193">
            <v>5.3050813321991932E-3</v>
          </cell>
        </row>
        <row r="3194">
          <cell r="A3194">
            <v>41190</v>
          </cell>
          <cell r="B3194">
            <v>3.2436484314728241E-3</v>
          </cell>
          <cell r="C3194">
            <v>6.7428234773543984E-3</v>
          </cell>
          <cell r="D3194">
            <v>6.1660245267402816E-3</v>
          </cell>
          <cell r="E3194">
            <v>5.2608487266778284E-3</v>
          </cell>
          <cell r="F3194">
            <v>5.9783449040395681E-3</v>
          </cell>
        </row>
        <row r="3195">
          <cell r="A3195">
            <v>41191</v>
          </cell>
          <cell r="B3195">
            <v>4.0242184545705162E-3</v>
          </cell>
          <cell r="C3195">
            <v>3.2436484314728241E-3</v>
          </cell>
          <cell r="D3195">
            <v>4.9767294596720097E-3</v>
          </cell>
          <cell r="E3195">
            <v>5.0614674426525024E-3</v>
          </cell>
          <cell r="F3195">
            <v>4.8264891855606474E-3</v>
          </cell>
        </row>
        <row r="3196">
          <cell r="A3196">
            <v>41192</v>
          </cell>
          <cell r="B3196">
            <v>4.3034914018447255E-3</v>
          </cell>
          <cell r="C3196">
            <v>4.0242184545705162E-3</v>
          </cell>
          <cell r="D3196">
            <v>4.6488580286695317E-3</v>
          </cell>
          <cell r="E3196">
            <v>5.1514984284414039E-3</v>
          </cell>
          <cell r="F3196">
            <v>4.8790576203033512E-3</v>
          </cell>
        </row>
        <row r="3197">
          <cell r="A3197">
            <v>41193</v>
          </cell>
          <cell r="B3197">
            <v>7.1179758885615077E-3</v>
          </cell>
          <cell r="C3197">
            <v>4.3034914018447255E-3</v>
          </cell>
          <cell r="D3197">
            <v>4.4556771170160669E-3</v>
          </cell>
          <cell r="E3197">
            <v>5.209408336262566E-3</v>
          </cell>
          <cell r="F3197">
            <v>4.8788956390740873E-3</v>
          </cell>
        </row>
        <row r="3198">
          <cell r="A3198">
            <v>41194</v>
          </cell>
          <cell r="B3198">
            <v>5.7882276111185463E-3</v>
          </cell>
          <cell r="C3198">
            <v>7.1179758885615077E-3</v>
          </cell>
          <cell r="D3198">
            <v>5.0864315307607945E-3</v>
          </cell>
          <cell r="E3198">
            <v>5.3486099762748854E-3</v>
          </cell>
          <cell r="F3198">
            <v>5.6764270441486131E-3</v>
          </cell>
        </row>
        <row r="3199">
          <cell r="A3199">
            <v>41197</v>
          </cell>
          <cell r="B3199">
            <v>4.8379999493348095E-3</v>
          </cell>
          <cell r="C3199">
            <v>5.7882276111185463E-3</v>
          </cell>
          <cell r="D3199">
            <v>4.8955123575136232E-3</v>
          </cell>
          <cell r="E3199">
            <v>5.4874548108666274E-3</v>
          </cell>
          <cell r="F3199">
            <v>5.4133465769215065E-3</v>
          </cell>
        </row>
        <row r="3200">
          <cell r="A3200">
            <v>41198</v>
          </cell>
          <cell r="B3200">
            <v>4.2946121990540161E-3</v>
          </cell>
          <cell r="C3200">
            <v>4.8379999493348095E-3</v>
          </cell>
          <cell r="D3200">
            <v>5.214382661086021E-3</v>
          </cell>
          <cell r="E3200">
            <v>5.2720432999423441E-3</v>
          </cell>
          <cell r="F3200">
            <v>5.2812770893543035E-3</v>
          </cell>
        </row>
        <row r="3201">
          <cell r="A3201">
            <v>41199</v>
          </cell>
          <cell r="B3201">
            <v>3.173825129228276E-3</v>
          </cell>
          <cell r="C3201">
            <v>4.2946121990540161E-3</v>
          </cell>
          <cell r="D3201">
            <v>5.2684614099827217E-3</v>
          </cell>
          <cell r="E3201">
            <v>5.1387847351413319E-3</v>
          </cell>
          <cell r="F3201">
            <v>5.1543654918872438E-3</v>
          </cell>
        </row>
        <row r="3202">
          <cell r="A3202">
            <v>41200</v>
          </cell>
          <cell r="B3202">
            <v>4.9901591025603509E-3</v>
          </cell>
          <cell r="C3202">
            <v>3.173825129228276E-3</v>
          </cell>
          <cell r="D3202">
            <v>5.042528155459431E-3</v>
          </cell>
          <cell r="E3202">
            <v>5.1183892798381701E-3</v>
          </cell>
          <cell r="F3202">
            <v>4.8588177493083902E-3</v>
          </cell>
        </row>
        <row r="3203">
          <cell r="A3203">
            <v>41201</v>
          </cell>
          <cell r="B3203">
            <v>8.8613684803364682E-3</v>
          </cell>
          <cell r="C3203">
            <v>4.9901591025603509E-3</v>
          </cell>
          <cell r="D3203">
            <v>4.6169647982591995E-3</v>
          </cell>
          <cell r="E3203">
            <v>5.2252280359142492E-3</v>
          </cell>
          <cell r="F3203">
            <v>5.0696799751177067E-3</v>
          </cell>
        </row>
        <row r="3204">
          <cell r="A3204">
            <v>41204</v>
          </cell>
          <cell r="B3204">
            <v>7.519359940744914E-3</v>
          </cell>
          <cell r="C3204">
            <v>8.8613684803364682E-3</v>
          </cell>
          <cell r="D3204">
            <v>5.2315929721027847E-3</v>
          </cell>
          <cell r="E3204">
            <v>5.4739013625831673E-3</v>
          </cell>
          <cell r="F3204">
            <v>6.0931354171517892E-3</v>
          </cell>
        </row>
        <row r="3205">
          <cell r="A3205">
            <v>41205</v>
          </cell>
          <cell r="B3205">
            <v>9.6173942266573904E-3</v>
          </cell>
          <cell r="C3205">
            <v>7.519359940744914E-3</v>
          </cell>
          <cell r="D3205">
            <v>5.7678649703848048E-3</v>
          </cell>
          <cell r="E3205">
            <v>5.5072604318702305E-3</v>
          </cell>
          <cell r="F3205">
            <v>6.0604608351239493E-3</v>
          </cell>
        </row>
        <row r="3206">
          <cell r="A3206">
            <v>41206</v>
          </cell>
          <cell r="B3206">
            <v>6.2231526071465744E-3</v>
          </cell>
          <cell r="C3206">
            <v>9.6173942266573904E-3</v>
          </cell>
          <cell r="D3206">
            <v>6.8324213759054803E-3</v>
          </cell>
          <cell r="E3206">
            <v>5.7473237376238721E-3</v>
          </cell>
          <cell r="F3206">
            <v>6.9254404407580062E-3</v>
          </cell>
        </row>
        <row r="3207">
          <cell r="A3207">
            <v>41207</v>
          </cell>
          <cell r="B3207">
            <v>7.5037312644139955E-3</v>
          </cell>
          <cell r="C3207">
            <v>6.2231526071465744E-3</v>
          </cell>
          <cell r="D3207">
            <v>7.4422868714891389E-3</v>
          </cell>
          <cell r="E3207">
            <v>5.8421109300249826E-3</v>
          </cell>
          <cell r="F3207">
            <v>6.5686597413263104E-3</v>
          </cell>
        </row>
        <row r="3208">
          <cell r="A3208">
            <v>41208</v>
          </cell>
          <cell r="B3208">
            <v>6.7325945636572265E-3</v>
          </cell>
          <cell r="C3208">
            <v>7.5037312644139955E-3</v>
          </cell>
          <cell r="D3208">
            <v>7.945001303859868E-3</v>
          </cell>
          <cell r="E3208">
            <v>5.7994545623222512E-3</v>
          </cell>
          <cell r="F3208">
            <v>6.9735818951186003E-3</v>
          </cell>
        </row>
        <row r="3209">
          <cell r="A3209">
            <v>41213</v>
          </cell>
          <cell r="B3209">
            <v>5.9935084917373043E-3</v>
          </cell>
          <cell r="C3209">
            <v>6.7325945636572265E-3</v>
          </cell>
          <cell r="D3209">
            <v>7.51924652052402E-3</v>
          </cell>
          <cell r="E3209">
            <v>5.9144852714441056E-3</v>
          </cell>
          <cell r="F3209">
            <v>6.716195470526598E-3</v>
          </cell>
        </row>
        <row r="3210">
          <cell r="A3210">
            <v>41214</v>
          </cell>
          <cell r="B3210">
            <v>4.7151532670625523E-3</v>
          </cell>
          <cell r="C3210">
            <v>5.9935084917373043E-3</v>
          </cell>
          <cell r="D3210">
            <v>7.2140762307224982E-3</v>
          </cell>
          <cell r="E3210">
            <v>5.9205827607446007E-3</v>
          </cell>
          <cell r="F3210">
            <v>6.4702141139773642E-3</v>
          </cell>
        </row>
        <row r="3211">
          <cell r="A3211">
            <v>41215</v>
          </cell>
          <cell r="B3211">
            <v>8.7858767020313269E-3</v>
          </cell>
          <cell r="C3211">
            <v>4.7151532670625523E-3</v>
          </cell>
          <cell r="D3211">
            <v>6.2336280388035304E-3</v>
          </cell>
          <cell r="E3211">
            <v>5.8986610746910636E-3</v>
          </cell>
          <cell r="F3211">
            <v>5.8645377277652061E-3</v>
          </cell>
        </row>
        <row r="3212">
          <cell r="A3212">
            <v>41218</v>
          </cell>
          <cell r="B3212">
            <v>5.5170636684026267E-3</v>
          </cell>
          <cell r="C3212">
            <v>8.7858767020313269E-3</v>
          </cell>
          <cell r="D3212">
            <v>6.7461728577804803E-3</v>
          </cell>
          <cell r="E3212">
            <v>5.8802862081100251E-3</v>
          </cell>
          <cell r="F3212">
            <v>6.7899222718680076E-3</v>
          </cell>
        </row>
        <row r="3213">
          <cell r="A3213">
            <v>41219</v>
          </cell>
          <cell r="B3213">
            <v>6.5268340968124734E-3</v>
          </cell>
          <cell r="C3213">
            <v>5.5170636684026267E-3</v>
          </cell>
          <cell r="D3213">
            <v>6.3488393385782074E-3</v>
          </cell>
          <cell r="E3213">
            <v>5.8736265744200123E-3</v>
          </cell>
          <cell r="F3213">
            <v>6.0444056362518334E-3</v>
          </cell>
        </row>
        <row r="3214">
          <cell r="A3214">
            <v>41220</v>
          </cell>
          <cell r="B3214">
            <v>1.3959796064270981E-2</v>
          </cell>
          <cell r="C3214">
            <v>6.5268340968124734E-3</v>
          </cell>
          <cell r="D3214">
            <v>6.3076872452092567E-3</v>
          </cell>
          <cell r="E3214">
            <v>5.9307828533609408E-3</v>
          </cell>
          <cell r="F3214">
            <v>6.2335793586150426E-3</v>
          </cell>
        </row>
        <row r="3215">
          <cell r="A3215">
            <v>41221</v>
          </cell>
          <cell r="B3215">
            <v>9.5835008336234428E-3</v>
          </cell>
          <cell r="C3215">
            <v>1.3959796064270981E-2</v>
          </cell>
          <cell r="D3215">
            <v>7.9009447597159915E-3</v>
          </cell>
          <cell r="E3215">
            <v>6.385127955380627E-3</v>
          </cell>
          <cell r="F3215">
            <v>8.3441298564504284E-3</v>
          </cell>
        </row>
        <row r="3216">
          <cell r="A3216">
            <v>41222</v>
          </cell>
          <cell r="B3216">
            <v>9.2462333193120139E-3</v>
          </cell>
          <cell r="C3216">
            <v>9.5835008336234428E-3</v>
          </cell>
          <cell r="D3216">
            <v>8.8746142730281689E-3</v>
          </cell>
          <cell r="E3216">
            <v>6.5142496533928569E-3</v>
          </cell>
          <cell r="F3216">
            <v>7.9563627882039533E-3</v>
          </cell>
        </row>
        <row r="3217">
          <cell r="A3217">
            <v>41225</v>
          </cell>
          <cell r="B3217">
            <v>3.7761335835050252E-3</v>
          </cell>
          <cell r="C3217">
            <v>9.2462333193120139E-3</v>
          </cell>
          <cell r="D3217">
            <v>8.9666855964843084E-3</v>
          </cell>
          <cell r="E3217">
            <v>6.7870944210219105E-3</v>
          </cell>
          <cell r="F3217">
            <v>8.0277162709997702E-3</v>
          </cell>
        </row>
        <row r="3218">
          <cell r="A3218">
            <v>41226</v>
          </cell>
          <cell r="B3218">
            <v>8.4037941031405231E-3</v>
          </cell>
          <cell r="C3218">
            <v>3.7761335835050252E-3</v>
          </cell>
          <cell r="D3218">
            <v>8.6184995795047879E-3</v>
          </cell>
          <cell r="E3218">
            <v>6.7758178359734796E-3</v>
          </cell>
          <cell r="F3218">
            <v>6.8980125758010416E-3</v>
          </cell>
        </row>
        <row r="3219">
          <cell r="A3219">
            <v>41227</v>
          </cell>
          <cell r="B3219">
            <v>1.0982273864625792E-2</v>
          </cell>
          <cell r="C3219">
            <v>8.4037941031405231E-3</v>
          </cell>
          <cell r="D3219">
            <v>8.9938915807703974E-3</v>
          </cell>
          <cell r="E3219">
            <v>6.9621952314869251E-3</v>
          </cell>
          <cell r="F3219">
            <v>7.9476563528081898E-3</v>
          </cell>
        </row>
        <row r="3220">
          <cell r="A3220">
            <v>41228</v>
          </cell>
          <cell r="B3220">
            <v>6.0131242749337779E-3</v>
          </cell>
          <cell r="C3220">
            <v>1.0982273864625792E-2</v>
          </cell>
          <cell r="D3220">
            <v>8.3983871408413596E-3</v>
          </cell>
          <cell r="E3220">
            <v>7.1378451394898479E-3</v>
          </cell>
          <cell r="F3220">
            <v>8.2588661485376354E-3</v>
          </cell>
        </row>
        <row r="3221">
          <cell r="A3221">
            <v>41229</v>
          </cell>
          <cell r="B3221">
            <v>9.465135778149612E-3</v>
          </cell>
          <cell r="C3221">
            <v>6.0131242749337779E-3</v>
          </cell>
          <cell r="D3221">
            <v>7.6843118291034266E-3</v>
          </cell>
          <cell r="E3221">
            <v>7.1480677151178123E-3</v>
          </cell>
          <cell r="F3221">
            <v>7.0919259417867057E-3</v>
          </cell>
        </row>
        <row r="3222">
          <cell r="A3222">
            <v>41232</v>
          </cell>
          <cell r="B3222">
            <v>7.4942877998722315E-3</v>
          </cell>
          <cell r="C3222">
            <v>9.465135778149612E-3</v>
          </cell>
          <cell r="D3222">
            <v>7.7280923208709468E-3</v>
          </cell>
          <cell r="E3222">
            <v>7.3583920709730305E-3</v>
          </cell>
          <cell r="F3222">
            <v>7.8126973516333634E-3</v>
          </cell>
        </row>
        <row r="3223">
          <cell r="A3223">
            <v>41233</v>
          </cell>
          <cell r="B3223">
            <v>7.0547408797711018E-3</v>
          </cell>
          <cell r="C3223">
            <v>7.4942877998722315E-3</v>
          </cell>
          <cell r="D3223">
            <v>8.4717231641443878E-3</v>
          </cell>
          <cell r="E3223">
            <v>7.5038318710102239E-3</v>
          </cell>
          <cell r="F3223">
            <v>7.7831739462109455E-3</v>
          </cell>
        </row>
        <row r="3224">
          <cell r="A3224">
            <v>41234</v>
          </cell>
          <cell r="B3224">
            <v>2.002267293342973E-3</v>
          </cell>
          <cell r="C3224">
            <v>7.0547408797711018E-3</v>
          </cell>
          <cell r="D3224">
            <v>8.2019125194705035E-3</v>
          </cell>
          <cell r="E3224">
            <v>7.6802371323985326E-3</v>
          </cell>
          <cell r="F3224">
            <v>7.6663727899170461E-3</v>
          </cell>
        </row>
        <row r="3225">
          <cell r="A3225">
            <v>41236</v>
          </cell>
          <cell r="B3225">
            <v>4.939613721967947E-3</v>
          </cell>
          <cell r="C3225">
            <v>2.002267293342973E-3</v>
          </cell>
          <cell r="D3225">
            <v>6.4059112052139381E-3</v>
          </cell>
          <cell r="E3225">
            <v>7.5444238683431974E-3</v>
          </cell>
          <cell r="F3225">
            <v>6.0287721256187688E-3</v>
          </cell>
        </row>
        <row r="3226">
          <cell r="A3226">
            <v>41239</v>
          </cell>
          <cell r="B3226">
            <v>6.5957464221606359E-3</v>
          </cell>
          <cell r="C3226">
            <v>4.939613721967947E-3</v>
          </cell>
          <cell r="D3226">
            <v>6.1912090946207735E-3</v>
          </cell>
          <cell r="E3226">
            <v>7.366162288417355E-3</v>
          </cell>
          <cell r="F3226">
            <v>6.4193379275395727E-3</v>
          </cell>
        </row>
        <row r="3227">
          <cell r="A3227">
            <v>41240</v>
          </cell>
          <cell r="B3227">
            <v>4.3715746157722618E-3</v>
          </cell>
          <cell r="C3227">
            <v>6.5957464221606359E-3</v>
          </cell>
          <cell r="D3227">
            <v>5.6173312234229777E-3</v>
          </cell>
          <cell r="E3227">
            <v>7.324179855754431E-3</v>
          </cell>
          <cell r="F3227">
            <v>6.4920966830054995E-3</v>
          </cell>
        </row>
        <row r="3228">
          <cell r="A3228">
            <v>41241</v>
          </cell>
          <cell r="B3228">
            <v>1.2436483469323734E-2</v>
          </cell>
          <cell r="C3228">
            <v>4.3715746157722618E-3</v>
          </cell>
          <cell r="D3228">
            <v>4.9927885866029847E-3</v>
          </cell>
          <cell r="E3228">
            <v>7.0857335098051064E-3</v>
          </cell>
          <cell r="F3228">
            <v>5.7685394882207499E-3</v>
          </cell>
        </row>
        <row r="3229">
          <cell r="A3229">
            <v>41242</v>
          </cell>
          <cell r="B3229">
            <v>4.5720333220609973E-3</v>
          </cell>
          <cell r="C3229">
            <v>1.2436483469323734E-2</v>
          </cell>
          <cell r="D3229">
            <v>6.0691371045135103E-3</v>
          </cell>
          <cell r="E3229">
            <v>7.3681576399040691E-3</v>
          </cell>
          <cell r="F3229">
            <v>7.7396663363396949E-3</v>
          </cell>
        </row>
        <row r="3230">
          <cell r="A3230">
            <v>41243</v>
          </cell>
          <cell r="B3230">
            <v>3.4244786585626795E-3</v>
          </cell>
          <cell r="C3230">
            <v>4.5720333220609973E-3</v>
          </cell>
          <cell r="D3230">
            <v>6.5830903102571158E-3</v>
          </cell>
          <cell r="E3230">
            <v>7.2348986425243879E-3</v>
          </cell>
          <cell r="F3230">
            <v>6.4509134614760405E-3</v>
          </cell>
        </row>
        <row r="3231">
          <cell r="A3231">
            <v>41246</v>
          </cell>
          <cell r="B3231">
            <v>7.1869633920811707E-3</v>
          </cell>
          <cell r="C3231">
            <v>3.4244786585626795E-3</v>
          </cell>
          <cell r="D3231">
            <v>6.2800632975760617E-3</v>
          </cell>
          <cell r="E3231">
            <v>7.0845297377473658E-3</v>
          </cell>
          <cell r="F3231">
            <v>6.074875412945757E-3</v>
          </cell>
        </row>
        <row r="3232">
          <cell r="A3232">
            <v>41247</v>
          </cell>
          <cell r="B3232">
            <v>4.3120785661418517E-3</v>
          </cell>
          <cell r="C3232">
            <v>7.1869633920811707E-3</v>
          </cell>
          <cell r="D3232">
            <v>6.3983066915601679E-3</v>
          </cell>
          <cell r="E3232">
            <v>7.1387776877629948E-3</v>
          </cell>
          <cell r="F3232">
            <v>6.8235607945273963E-3</v>
          </cell>
        </row>
        <row r="3233">
          <cell r="A3233">
            <v>41248</v>
          </cell>
          <cell r="B3233">
            <v>8.0990277163906967E-3</v>
          </cell>
          <cell r="C3233">
            <v>4.3120785661418517E-3</v>
          </cell>
          <cell r="D3233">
            <v>6.3864074816340861E-3</v>
          </cell>
          <cell r="E3233">
            <v>7.1204561104484176E-3</v>
          </cell>
          <cell r="F3233">
            <v>6.2890498533588165E-3</v>
          </cell>
        </row>
        <row r="3234">
          <cell r="A3234">
            <v>41249</v>
          </cell>
          <cell r="B3234">
            <v>3.6860264271376363E-3</v>
          </cell>
          <cell r="C3234">
            <v>8.0990277163906967E-3</v>
          </cell>
          <cell r="D3234">
            <v>5.5189163310474798E-3</v>
          </cell>
          <cell r="E3234">
            <v>7.0892357020102079E-3</v>
          </cell>
          <cell r="F3234">
            <v>6.6443738500013257E-3</v>
          </cell>
        </row>
        <row r="3235">
          <cell r="A3235">
            <v>41250</v>
          </cell>
          <cell r="B3235">
            <v>4.0927566130847821E-3</v>
          </cell>
          <cell r="C3235">
            <v>3.6860264271376363E-3</v>
          </cell>
          <cell r="D3235">
            <v>5.3417149520628071E-3</v>
          </cell>
          <cell r="E3235">
            <v>7.0060067364981632E-3</v>
          </cell>
          <cell r="F3235">
            <v>5.7448306383805665E-3</v>
          </cell>
        </row>
        <row r="3236">
          <cell r="A3236">
            <v>41253</v>
          </cell>
          <cell r="B3236">
            <v>2.7755593010103043E-3</v>
          </cell>
          <cell r="C3236">
            <v>4.0927566130847821E-3</v>
          </cell>
          <cell r="D3236">
            <v>5.4753705429672287E-3</v>
          </cell>
          <cell r="E3236">
            <v>6.8953668508741767E-3</v>
          </cell>
          <cell r="F3236">
            <v>5.8287084780879513E-3</v>
          </cell>
        </row>
        <row r="3237">
          <cell r="A3237">
            <v>41254</v>
          </cell>
          <cell r="B3237">
            <v>6.965307446395291E-3</v>
          </cell>
          <cell r="C3237">
            <v>2.7755593010103043E-3</v>
          </cell>
          <cell r="D3237">
            <v>4.5930897247530534E-3</v>
          </cell>
          <cell r="E3237">
            <v>6.3869924525441464E-3</v>
          </cell>
          <cell r="F3237">
            <v>5.0769109260863209E-3</v>
          </cell>
        </row>
        <row r="3238">
          <cell r="A3238">
            <v>41255</v>
          </cell>
          <cell r="B3238">
            <v>6.7842454380910439E-3</v>
          </cell>
          <cell r="C3238">
            <v>6.965307446395291E-3</v>
          </cell>
          <cell r="D3238">
            <v>5.1237355008037413E-3</v>
          </cell>
          <cell r="E3238">
            <v>6.2679836622155935E-3</v>
          </cell>
          <cell r="F3238">
            <v>5.9943807373190675E-3</v>
          </cell>
        </row>
        <row r="3239">
          <cell r="A3239">
            <v>41256</v>
          </cell>
          <cell r="B3239">
            <v>6.2030149293663328E-3</v>
          </cell>
          <cell r="C3239">
            <v>6.7842454380910439E-3</v>
          </cell>
          <cell r="D3239">
            <v>4.8607790451438114E-3</v>
          </cell>
          <cell r="E3239">
            <v>6.1560751221600932E-3</v>
          </cell>
          <cell r="F3239">
            <v>5.8231248165171289E-3</v>
          </cell>
        </row>
        <row r="3240">
          <cell r="A3240">
            <v>41257</v>
          </cell>
          <cell r="B3240">
            <v>2.8272981542617499E-3</v>
          </cell>
          <cell r="C3240">
            <v>6.2030149293663328E-3</v>
          </cell>
          <cell r="D3240">
            <v>5.364176745589551E-3</v>
          </cell>
          <cell r="E3240">
            <v>6.2663879106083344E-3</v>
          </cell>
          <cell r="F3240">
            <v>5.9445145392698568E-3</v>
          </cell>
        </row>
        <row r="3241">
          <cell r="A3241">
            <v>41260</v>
          </cell>
          <cell r="B3241">
            <v>4.7486318786096621E-3</v>
          </cell>
          <cell r="C3241">
            <v>2.8272981542617499E-3</v>
          </cell>
          <cell r="D3241">
            <v>5.1110850538249441E-3</v>
          </cell>
          <cell r="E3241">
            <v>6.0129108220229373E-3</v>
          </cell>
          <cell r="F3241">
            <v>5.144136957263022E-3</v>
          </cell>
        </row>
        <row r="3242">
          <cell r="A3242">
            <v>41261</v>
          </cell>
          <cell r="B3242">
            <v>5.2341106107489516E-3</v>
          </cell>
          <cell r="C3242">
            <v>4.7486318786096621E-3</v>
          </cell>
          <cell r="D3242">
            <v>5.5056995693448154E-3</v>
          </cell>
          <cell r="E3242">
            <v>5.7295634590222031E-3</v>
          </cell>
          <cell r="F3242">
            <v>5.5386049932596628E-3</v>
          </cell>
        </row>
        <row r="3243">
          <cell r="A3243">
            <v>41262</v>
          </cell>
          <cell r="B3243">
            <v>3.6287362884321172E-3</v>
          </cell>
          <cell r="C3243">
            <v>5.2341106107489516E-3</v>
          </cell>
          <cell r="D3243">
            <v>5.1594602022155475E-3</v>
          </cell>
          <cell r="E3243">
            <v>5.6941537470138019E-3</v>
          </cell>
          <cell r="F3243">
            <v>5.4853242880030708E-3</v>
          </cell>
        </row>
        <row r="3244">
          <cell r="A3244">
            <v>41263</v>
          </cell>
          <cell r="B3244">
            <v>4.224918251670113E-3</v>
          </cell>
          <cell r="C3244">
            <v>3.6287362884321172E-3</v>
          </cell>
          <cell r="D3244">
            <v>4.5283583722837625E-3</v>
          </cell>
          <cell r="E3244">
            <v>5.4288628611175518E-3</v>
          </cell>
          <cell r="F3244">
            <v>4.8623077444025775E-3</v>
          </cell>
        </row>
        <row r="3245">
          <cell r="A3245">
            <v>41264</v>
          </cell>
          <cell r="B3245">
            <v>8.9229052712955243E-3</v>
          </cell>
          <cell r="C3245">
            <v>4.224918251670113E-3</v>
          </cell>
          <cell r="D3245">
            <v>4.1327390367445187E-3</v>
          </cell>
          <cell r="E3245">
            <v>5.2802551543810923E-3</v>
          </cell>
          <cell r="F3245">
            <v>4.7699403973874895E-3</v>
          </cell>
        </row>
        <row r="3246">
          <cell r="A3246">
            <v>41267</v>
          </cell>
          <cell r="B3246">
            <v>2.3407132733097922E-3</v>
          </cell>
          <cell r="C3246">
            <v>8.9229052712955243E-3</v>
          </cell>
          <cell r="D3246">
            <v>5.3518604601512738E-3</v>
          </cell>
          <cell r="E3246">
            <v>5.3651717176322021E-3</v>
          </cell>
          <cell r="F3246">
            <v>6.1098648848009291E-3</v>
          </cell>
        </row>
        <row r="3247">
          <cell r="A3247">
            <v>41269</v>
          </cell>
          <cell r="B3247">
            <v>5.4049293410425954E-3</v>
          </cell>
          <cell r="C3247">
            <v>2.3407132733097922E-3</v>
          </cell>
          <cell r="D3247">
            <v>4.8702767390913001E-3</v>
          </cell>
          <cell r="E3247">
            <v>5.3805556258125116E-3</v>
          </cell>
          <cell r="F3247">
            <v>4.7376310209329472E-3</v>
          </cell>
        </row>
        <row r="3248">
          <cell r="A3248">
            <v>41270</v>
          </cell>
          <cell r="B3248">
            <v>1.1507373397240225E-2</v>
          </cell>
          <cell r="C3248">
            <v>5.4049293410425954E-3</v>
          </cell>
          <cell r="D3248">
            <v>4.904440485150029E-3</v>
          </cell>
          <cell r="E3248">
            <v>5.4017063357704505E-3</v>
          </cell>
          <cell r="F3248">
            <v>5.3159257253492338E-3</v>
          </cell>
        </row>
        <row r="3249">
          <cell r="A3249">
            <v>41271</v>
          </cell>
          <cell r="B3249">
            <v>4.8990223878277953E-3</v>
          </cell>
          <cell r="C3249">
            <v>1.1507373397240225E-2</v>
          </cell>
          <cell r="D3249">
            <v>6.4801679069116493E-3</v>
          </cell>
          <cell r="E3249">
            <v>5.624962107364977E-3</v>
          </cell>
          <cell r="F3249">
            <v>7.0942696085222199E-3</v>
          </cell>
        </row>
        <row r="3250">
          <cell r="A3250">
            <v>41274</v>
          </cell>
          <cell r="B3250">
            <v>9.9542654080922669E-3</v>
          </cell>
          <cell r="C3250">
            <v>4.8990223878277953E-3</v>
          </cell>
          <cell r="D3250">
            <v>6.6149887341431859E-3</v>
          </cell>
          <cell r="E3250">
            <v>5.6489370060947746E-3</v>
          </cell>
          <cell r="F3250">
            <v>5.9498458681592958E-3</v>
          </cell>
        </row>
        <row r="3251">
          <cell r="A3251">
            <v>41276</v>
          </cell>
          <cell r="B3251">
            <v>9.5667838915291636E-3</v>
          </cell>
          <cell r="C3251">
            <v>9.9542654080922669E-3</v>
          </cell>
          <cell r="D3251">
            <v>6.8212607615025346E-3</v>
          </cell>
          <cell r="E3251">
            <v>5.5361089124024362E-3</v>
          </cell>
          <cell r="F3251">
            <v>6.9063822974644584E-3</v>
          </cell>
        </row>
        <row r="3252">
          <cell r="A3252">
            <v>41277</v>
          </cell>
          <cell r="B3252">
            <v>4.3240002078367146E-3</v>
          </cell>
          <cell r="C3252">
            <v>9.5667838915291636E-3</v>
          </cell>
          <cell r="D3252">
            <v>8.2664748851464086E-3</v>
          </cell>
          <cell r="E3252">
            <v>5.7631430291964431E-3</v>
          </cell>
          <cell r="F3252">
            <v>7.4557980560666735E-3</v>
          </cell>
        </row>
        <row r="3253">
          <cell r="A3253">
            <v>41278</v>
          </cell>
          <cell r="B3253">
            <v>3.094016312417788E-3</v>
          </cell>
          <cell r="C3253">
            <v>4.3240002078367146E-3</v>
          </cell>
          <cell r="D3253">
            <v>8.050289058505234E-3</v>
          </cell>
          <cell r="E3253">
            <v>5.8040303723452639E-3</v>
          </cell>
          <cell r="F3253">
            <v>6.4354546739188844E-3</v>
          </cell>
        </row>
        <row r="3254">
          <cell r="A3254">
            <v>41281</v>
          </cell>
          <cell r="B3254">
            <v>4.7144277353491056E-3</v>
          </cell>
          <cell r="C3254">
            <v>3.094016312417788E-3</v>
          </cell>
          <cell r="D3254">
            <v>6.3676176415407458E-3</v>
          </cell>
          <cell r="E3254">
            <v>5.6179873232696555E-3</v>
          </cell>
          <cell r="F3254">
            <v>5.517922959351225E-3</v>
          </cell>
        </row>
        <row r="3255">
          <cell r="A3255">
            <v>41282</v>
          </cell>
          <cell r="B3255">
            <v>4.931288145452118E-3</v>
          </cell>
          <cell r="C3255">
            <v>4.7144277353491056E-3</v>
          </cell>
          <cell r="D3255">
            <v>6.3306987110450076E-3</v>
          </cell>
          <cell r="E3255">
            <v>5.6362759218699853E-3</v>
          </cell>
          <cell r="F3255">
            <v>5.8058299303912937E-3</v>
          </cell>
        </row>
        <row r="3256">
          <cell r="A3256">
            <v>41283</v>
          </cell>
          <cell r="B3256">
            <v>3.5027316884542327E-3</v>
          </cell>
          <cell r="C3256">
            <v>4.931288145452118E-3</v>
          </cell>
          <cell r="D3256">
            <v>5.3261032585169782E-3</v>
          </cell>
          <cell r="E3256">
            <v>5.4922877595545948E-3</v>
          </cell>
          <cell r="F3256">
            <v>5.419355346728885E-3</v>
          </cell>
        </row>
        <row r="3257">
          <cell r="A3257">
            <v>41284</v>
          </cell>
          <cell r="B3257">
            <v>3.0202452573057739E-3</v>
          </cell>
          <cell r="C3257">
            <v>3.5027316884542327E-3</v>
          </cell>
          <cell r="D3257">
            <v>4.113292817901992E-3</v>
          </cell>
          <cell r="E3257">
            <v>5.4839561805235309E-3</v>
          </cell>
          <cell r="F3257">
            <v>4.7047327508880884E-3</v>
          </cell>
        </row>
        <row r="3258">
          <cell r="A3258">
            <v>41285</v>
          </cell>
          <cell r="B3258">
            <v>2.8642636764129345E-3</v>
          </cell>
          <cell r="C3258">
            <v>3.0202452573057739E-3</v>
          </cell>
          <cell r="D3258">
            <v>3.8525418277958038E-3</v>
          </cell>
          <cell r="E3258">
            <v>5.4352056643517587E-3</v>
          </cell>
          <cell r="F3258">
            <v>4.5022116462510057E-3</v>
          </cell>
        </row>
        <row r="3259">
          <cell r="A3259">
            <v>41288</v>
          </cell>
          <cell r="B3259">
            <v>3.5645124205173416E-3</v>
          </cell>
          <cell r="C3259">
            <v>2.8642636764129345E-3</v>
          </cell>
          <cell r="D3259">
            <v>3.8065913005948331E-3</v>
          </cell>
          <cell r="E3259">
            <v>5.4392376814155138E-3</v>
          </cell>
          <cell r="F3259">
            <v>4.4581592378834358E-3</v>
          </cell>
        </row>
        <row r="3260">
          <cell r="A3260">
            <v>41289</v>
          </cell>
          <cell r="B3260">
            <v>4.9724718305051707E-3</v>
          </cell>
          <cell r="C3260">
            <v>3.5645124205173416E-3</v>
          </cell>
          <cell r="D3260">
            <v>3.57660823762848E-3</v>
          </cell>
          <cell r="E3260">
            <v>5.2846560893301522E-3</v>
          </cell>
          <cell r="F3260">
            <v>4.4442465853503981E-3</v>
          </cell>
        </row>
        <row r="3261">
          <cell r="A3261">
            <v>41290</v>
          </cell>
          <cell r="B3261">
            <v>3.2048234415745897E-3</v>
          </cell>
          <cell r="C3261">
            <v>4.9724718305051707E-3</v>
          </cell>
          <cell r="D3261">
            <v>3.584844974639091E-3</v>
          </cell>
          <cell r="E3261">
            <v>5.202302743530794E-3</v>
          </cell>
          <cell r="F3261">
            <v>4.6739514514371056E-3</v>
          </cell>
        </row>
        <row r="3262">
          <cell r="A3262">
            <v>41291</v>
          </cell>
          <cell r="B3262">
            <v>5.0205758558591164E-3</v>
          </cell>
          <cell r="C3262">
            <v>3.2048234415745897E-3</v>
          </cell>
          <cell r="D3262">
            <v>3.5252633252631622E-3</v>
          </cell>
          <cell r="E3262">
            <v>5.0660213122675326E-3</v>
          </cell>
          <cell r="F3262">
            <v>4.2807186921045327E-3</v>
          </cell>
        </row>
        <row r="3263">
          <cell r="A3263">
            <v>41292</v>
          </cell>
          <cell r="B3263">
            <v>4.6987986394996092E-3</v>
          </cell>
          <cell r="C3263">
            <v>5.0205758558591164E-3</v>
          </cell>
          <cell r="D3263">
            <v>3.9253294449738312E-3</v>
          </cell>
          <cell r="E3263">
            <v>5.1657157532492316E-3</v>
          </cell>
          <cell r="F3263">
            <v>4.7962575791292506E-3</v>
          </cell>
        </row>
        <row r="3264">
          <cell r="A3264">
            <v>41296</v>
          </cell>
          <cell r="B3264">
            <v>4.9119794985228856E-3</v>
          </cell>
          <cell r="C3264">
            <v>4.6987986394996092E-3</v>
          </cell>
          <cell r="D3264">
            <v>4.292236437591166E-3</v>
          </cell>
          <cell r="E3264">
            <v>5.1634506060169562E-3</v>
          </cell>
          <cell r="F3264">
            <v>4.8734401663704952E-3</v>
          </cell>
        </row>
        <row r="3265">
          <cell r="A3265">
            <v>41297</v>
          </cell>
          <cell r="B3265">
            <v>2.6736864302869326E-3</v>
          </cell>
          <cell r="C3265">
            <v>4.9119794985228856E-3</v>
          </cell>
          <cell r="D3265">
            <v>4.5617298531922751E-3</v>
          </cell>
          <cell r="E3265">
            <v>5.1488082827339529E-3</v>
          </cell>
          <cell r="F3265">
            <v>5.0072970933428438E-3</v>
          </cell>
        </row>
        <row r="3266">
          <cell r="A3266">
            <v>41298</v>
          </cell>
          <cell r="B3266">
            <v>5.6714394748791433E-3</v>
          </cell>
          <cell r="C3266">
            <v>2.6736864302869326E-3</v>
          </cell>
          <cell r="D3266">
            <v>4.1019727731486265E-3</v>
          </cell>
          <cell r="E3266">
            <v>5.1053969255455359E-3</v>
          </cell>
          <cell r="F3266">
            <v>4.4129156732632064E-3</v>
          </cell>
        </row>
        <row r="3267">
          <cell r="A3267">
            <v>41299</v>
          </cell>
          <cell r="B3267">
            <v>2.2897734290221773E-3</v>
          </cell>
          <cell r="C3267">
            <v>5.6714394748791433E-3</v>
          </cell>
          <cell r="D3267">
            <v>4.5952959798095374E-3</v>
          </cell>
          <cell r="E3267">
            <v>5.1711478902368548E-3</v>
          </cell>
          <cell r="F3267">
            <v>5.1661415704787397E-3</v>
          </cell>
        </row>
        <row r="3268">
          <cell r="A3268">
            <v>41302</v>
          </cell>
          <cell r="B3268">
            <v>3.2435817582014913E-3</v>
          </cell>
          <cell r="C3268">
            <v>2.2897734290221773E-3</v>
          </cell>
          <cell r="D3268">
            <v>4.0491354944421501E-3</v>
          </cell>
          <cell r="E3268">
            <v>4.8696418974062483E-3</v>
          </cell>
          <cell r="F3268">
            <v>4.2382415598792517E-3</v>
          </cell>
        </row>
        <row r="3269">
          <cell r="A3269">
            <v>41303</v>
          </cell>
          <cell r="B3269">
            <v>4.0879661006426003E-3</v>
          </cell>
          <cell r="C3269">
            <v>3.2435817582014913E-3</v>
          </cell>
          <cell r="D3269">
            <v>3.758092118182526E-3</v>
          </cell>
          <cell r="E3269">
            <v>4.9106813739922348E-3</v>
          </cell>
          <cell r="F3269">
            <v>4.3183795410007405E-3</v>
          </cell>
        </row>
        <row r="3270">
          <cell r="A3270">
            <v>41304</v>
          </cell>
          <cell r="B3270">
            <v>3.7330172931674885E-3</v>
          </cell>
          <cell r="C3270">
            <v>4.0879661006426003E-3</v>
          </cell>
          <cell r="D3270">
            <v>3.5932894386064688E-3</v>
          </cell>
          <cell r="E3270">
            <v>4.8508194085195083E-3</v>
          </cell>
          <cell r="F3270">
            <v>4.3891673487186688E-3</v>
          </cell>
        </row>
        <row r="3271">
          <cell r="A3271">
            <v>41305</v>
          </cell>
          <cell r="B3271">
            <v>2.9606654278873643E-3</v>
          </cell>
          <cell r="C3271">
            <v>3.7330172931674885E-3</v>
          </cell>
          <cell r="D3271">
            <v>3.80515561118258E-3</v>
          </cell>
          <cell r="E3271">
            <v>4.4974395856071112E-3</v>
          </cell>
          <cell r="F3271">
            <v>4.2758508554670629E-3</v>
          </cell>
        </row>
        <row r="3272">
          <cell r="A3272">
            <v>41306</v>
          </cell>
          <cell r="B3272">
            <v>4.7015492411907394E-3</v>
          </cell>
          <cell r="C3272">
            <v>2.9606654278873643E-3</v>
          </cell>
          <cell r="D3272">
            <v>3.2630008017842244E-3</v>
          </cell>
          <cell r="E3272">
            <v>4.4093324510643649E-3</v>
          </cell>
          <cell r="F3272">
            <v>3.9015840163757337E-3</v>
          </cell>
        </row>
        <row r="3273">
          <cell r="A3273">
            <v>41309</v>
          </cell>
          <cell r="B3273">
            <v>4.931232029102537E-3</v>
          </cell>
          <cell r="C3273">
            <v>4.7015492411907394E-3</v>
          </cell>
          <cell r="D3273">
            <v>3.745355964217937E-3</v>
          </cell>
          <cell r="E3273">
            <v>4.1705726252961126E-3</v>
          </cell>
          <cell r="F3273">
            <v>4.3119535465875932E-3</v>
          </cell>
        </row>
        <row r="3274">
          <cell r="A3274">
            <v>41310</v>
          </cell>
          <cell r="B3274">
            <v>6.4888121456912586E-3</v>
          </cell>
          <cell r="C3274">
            <v>4.931232029102537E-3</v>
          </cell>
          <cell r="D3274">
            <v>4.0828860183981458E-3</v>
          </cell>
          <cell r="E3274">
            <v>3.9598657224585391E-3</v>
          </cell>
          <cell r="F3274">
            <v>4.4033704703995728E-3</v>
          </cell>
        </row>
        <row r="3275">
          <cell r="A3275">
            <v>41311</v>
          </cell>
          <cell r="B3275">
            <v>4.3077576161411647E-3</v>
          </cell>
          <cell r="C3275">
            <v>6.4888121456912586E-3</v>
          </cell>
          <cell r="D3275">
            <v>4.5630552274078771E-3</v>
          </cell>
          <cell r="E3275">
            <v>4.0582662650882903E-3</v>
          </cell>
          <cell r="F3275">
            <v>4.9012539128371873E-3</v>
          </cell>
        </row>
        <row r="3276">
          <cell r="A3276">
            <v>41312</v>
          </cell>
          <cell r="B3276">
            <v>7.5891254624812854E-3</v>
          </cell>
          <cell r="C3276">
            <v>4.3077576161411647E-3</v>
          </cell>
          <cell r="D3276">
            <v>4.6780032920026131E-3</v>
          </cell>
          <cell r="E3276">
            <v>4.1134363243484429E-3</v>
          </cell>
          <cell r="F3276">
            <v>4.5668279194179184E-3</v>
          </cell>
        </row>
        <row r="3277">
          <cell r="A3277">
            <v>41313</v>
          </cell>
          <cell r="B3277">
            <v>2.4254474960864912E-3</v>
          </cell>
          <cell r="C3277">
            <v>7.5891254624812854E-3</v>
          </cell>
          <cell r="D3277">
            <v>5.6036952989213969E-3</v>
          </cell>
          <cell r="E3277">
            <v>4.2441044028544515E-3</v>
          </cell>
          <cell r="F3277">
            <v>5.5560884703006099E-3</v>
          </cell>
        </row>
        <row r="3278">
          <cell r="A3278">
            <v>41316</v>
          </cell>
          <cell r="B3278">
            <v>2.3881119378939635E-3</v>
          </cell>
          <cell r="C3278">
            <v>2.4254474960864912E-3</v>
          </cell>
          <cell r="D3278">
            <v>5.1484749499005472E-3</v>
          </cell>
          <cell r="E3278">
            <v>4.1302025551560144E-3</v>
          </cell>
          <cell r="F3278">
            <v>4.4052882791756984E-3</v>
          </cell>
        </row>
        <row r="3279">
          <cell r="A3279">
            <v>41317</v>
          </cell>
          <cell r="B3279">
            <v>2.8179465161680493E-3</v>
          </cell>
          <cell r="C3279">
            <v>2.3881119378939635E-3</v>
          </cell>
          <cell r="D3279">
            <v>4.6398509316588326E-3</v>
          </cell>
          <cell r="E3279">
            <v>4.0795380210396394E-3</v>
          </cell>
          <cell r="F3279">
            <v>4.1908536864402332E-3</v>
          </cell>
        </row>
        <row r="3280">
          <cell r="A3280">
            <v>41318</v>
          </cell>
          <cell r="B3280">
            <v>3.7714058310367722E-3</v>
          </cell>
          <cell r="C3280">
            <v>2.8179465161680493E-3</v>
          </cell>
          <cell r="D3280">
            <v>3.9056778057541901E-3</v>
          </cell>
          <cell r="E3280">
            <v>4.0703426237151978E-3</v>
          </cell>
          <cell r="F3280">
            <v>3.9924855221602175E-3</v>
          </cell>
        </row>
        <row r="3281">
          <cell r="A3281">
            <v>41319</v>
          </cell>
          <cell r="B3281">
            <v>4.3743097235936805E-3</v>
          </cell>
          <cell r="C3281">
            <v>3.7714058310367722E-3</v>
          </cell>
          <cell r="D3281">
            <v>3.7984074487333124E-3</v>
          </cell>
          <cell r="E3281">
            <v>4.1115763580162812E-3</v>
          </cell>
          <cell r="F3281">
            <v>4.1410442221303766E-3</v>
          </cell>
        </row>
        <row r="3282">
          <cell r="A3282">
            <v>41320</v>
          </cell>
          <cell r="B3282">
            <v>4.4765621209776714E-3</v>
          </cell>
          <cell r="C3282">
            <v>4.3743097235936805E-3</v>
          </cell>
          <cell r="D3282">
            <v>3.155444300955791E-3</v>
          </cell>
          <cell r="E3282">
            <v>4.1483853263379325E-3</v>
          </cell>
          <cell r="F3282">
            <v>4.0247503692274287E-3</v>
          </cell>
        </row>
        <row r="3283">
          <cell r="A3283">
            <v>41324</v>
          </cell>
          <cell r="B3283">
            <v>2.7853716638550218E-3</v>
          </cell>
          <cell r="C3283">
            <v>4.4765621209776714E-3</v>
          </cell>
          <cell r="D3283">
            <v>3.5656672259340278E-3</v>
          </cell>
          <cell r="E3283">
            <v>4.1258439759048644E-3</v>
          </cell>
          <cell r="F3283">
            <v>4.1879479254068683E-3</v>
          </cell>
        </row>
        <row r="3284">
          <cell r="A3284">
            <v>41325</v>
          </cell>
          <cell r="B3284">
            <v>5.1517934926830818E-3</v>
          </cell>
          <cell r="C3284">
            <v>2.7853716638550218E-3</v>
          </cell>
          <cell r="D3284">
            <v>3.6451191711262391E-3</v>
          </cell>
          <cell r="E3284">
            <v>4.1067779860085203E-3</v>
          </cell>
          <cell r="F3284">
            <v>3.9027066708457398E-3</v>
          </cell>
        </row>
        <row r="3285">
          <cell r="A3285">
            <v>41326</v>
          </cell>
          <cell r="B3285">
            <v>5.855920764958676E-3</v>
          </cell>
          <cell r="C3285">
            <v>5.1517934926830818E-3</v>
          </cell>
          <cell r="D3285">
            <v>4.1118885664292448E-3</v>
          </cell>
          <cell r="E3285">
            <v>4.1127424240459736E-3</v>
          </cell>
          <cell r="F3285">
            <v>4.5095115239718537E-3</v>
          </cell>
        </row>
        <row r="3286">
          <cell r="A3286">
            <v>41327</v>
          </cell>
          <cell r="B3286">
            <v>3.3577759950383984E-3</v>
          </cell>
          <cell r="C3286">
            <v>5.855920764958676E-3</v>
          </cell>
          <cell r="D3286">
            <v>4.5287915532136267E-3</v>
          </cell>
          <cell r="E3286">
            <v>4.165338884294113E-3</v>
          </cell>
          <cell r="F3286">
            <v>4.8119094457143132E-3</v>
          </cell>
        </row>
        <row r="3287">
          <cell r="A3287">
            <v>41330</v>
          </cell>
          <cell r="B3287">
            <v>1.3953772558852943E-2</v>
          </cell>
          <cell r="C3287">
            <v>3.3577759950383984E-3</v>
          </cell>
          <cell r="D3287">
            <v>4.3254848075025701E-3</v>
          </cell>
          <cell r="E3287">
            <v>4.0946932704993624E-3</v>
          </cell>
          <cell r="F3287">
            <v>4.2558528609554017E-3</v>
          </cell>
        </row>
        <row r="3288">
          <cell r="A3288">
            <v>41331</v>
          </cell>
          <cell r="B3288">
            <v>5.2135330102856901E-3</v>
          </cell>
          <cell r="C3288">
            <v>1.3953772558852943E-2</v>
          </cell>
          <cell r="D3288">
            <v>6.2209268950776239E-3</v>
          </cell>
          <cell r="E3288">
            <v>4.6074244581614538E-3</v>
          </cell>
          <cell r="F3288">
            <v>7.0759095459901836E-3</v>
          </cell>
        </row>
        <row r="3289">
          <cell r="A3289">
            <v>41332</v>
          </cell>
          <cell r="B3289">
            <v>8.6633877478392452E-3</v>
          </cell>
          <cell r="C3289">
            <v>5.2135330102856901E-3</v>
          </cell>
          <cell r="D3289">
            <v>6.7065591643637578E-3</v>
          </cell>
          <cell r="E3289">
            <v>4.5866105279526604E-3</v>
          </cell>
          <cell r="F3289">
            <v>5.6577362209539444E-3</v>
          </cell>
        </row>
        <row r="3290">
          <cell r="A3290">
            <v>41333</v>
          </cell>
          <cell r="B3290">
            <v>6.0904528410440145E-3</v>
          </cell>
          <cell r="C3290">
            <v>8.6633877478392452E-3</v>
          </cell>
          <cell r="D3290">
            <v>7.4088780153949898E-3</v>
          </cell>
          <cell r="E3290">
            <v>4.8763202697170724E-3</v>
          </cell>
          <cell r="F3290">
            <v>6.6519280567823467E-3</v>
          </cell>
        </row>
        <row r="3291">
          <cell r="A3291">
            <v>41334</v>
          </cell>
          <cell r="B3291">
            <v>9.3361672122857405E-3</v>
          </cell>
          <cell r="C3291">
            <v>6.0904528410440145E-3</v>
          </cell>
          <cell r="D3291">
            <v>7.4557844306120582E-3</v>
          </cell>
          <cell r="E3291">
            <v>5.0057235007553687E-3</v>
          </cell>
          <cell r="F3291">
            <v>6.2476129017448217E-3</v>
          </cell>
        </row>
        <row r="3292">
          <cell r="A3292">
            <v>41337</v>
          </cell>
          <cell r="B3292">
            <v>5.6209724166638433E-3</v>
          </cell>
          <cell r="C3292">
            <v>9.3361672122857405E-3</v>
          </cell>
          <cell r="D3292">
            <v>8.6514626740615275E-3</v>
          </cell>
          <cell r="E3292">
            <v>5.2442780967391477E-3</v>
          </cell>
          <cell r="F3292">
            <v>7.369834359305473E-3</v>
          </cell>
        </row>
        <row r="3293">
          <cell r="A3293">
            <v>41338</v>
          </cell>
          <cell r="B3293">
            <v>6.120281116841428E-3</v>
          </cell>
          <cell r="C3293">
            <v>5.6209724166638433E-3</v>
          </cell>
          <cell r="D3293">
            <v>6.9849026456237067E-3</v>
          </cell>
          <cell r="E3293">
            <v>5.3300942387162547E-3</v>
          </cell>
          <cell r="F3293">
            <v>6.1039183868137623E-3</v>
          </cell>
        </row>
        <row r="3294">
          <cell r="A3294">
            <v>41339</v>
          </cell>
          <cell r="B3294">
            <v>3.1033918067682248E-3</v>
          </cell>
          <cell r="C3294">
            <v>6.120281116841428E-3</v>
          </cell>
          <cell r="D3294">
            <v>7.1662522669348541E-3</v>
          </cell>
          <cell r="E3294">
            <v>5.4737131336687122E-3</v>
          </cell>
          <cell r="F3294">
            <v>6.3141878449775556E-3</v>
          </cell>
        </row>
        <row r="3295">
          <cell r="A3295">
            <v>41340</v>
          </cell>
          <cell r="B3295">
            <v>1.6828028681109793E-3</v>
          </cell>
          <cell r="C3295">
            <v>3.1033918067682248E-3</v>
          </cell>
          <cell r="D3295">
            <v>6.0542530787206505E-3</v>
          </cell>
          <cell r="E3295">
            <v>5.4010696139222348E-3</v>
          </cell>
          <cell r="F3295">
            <v>5.3246718071960925E-3</v>
          </cell>
        </row>
        <row r="3296">
          <cell r="A3296">
            <v>41341</v>
          </cell>
          <cell r="B3296">
            <v>3.2554025047884919E-3</v>
          </cell>
          <cell r="C3296">
            <v>1.6828028681109793E-3</v>
          </cell>
          <cell r="D3296">
            <v>5.1727230841340432E-3</v>
          </cell>
          <cell r="E3296">
            <v>5.2534137429680735E-3</v>
          </cell>
          <cell r="F3296">
            <v>4.6845358328211784E-3</v>
          </cell>
        </row>
        <row r="3297">
          <cell r="A3297">
            <v>41344</v>
          </cell>
          <cell r="B3297">
            <v>3.6846462255140352E-3</v>
          </cell>
          <cell r="C3297">
            <v>3.2554025047884919E-3</v>
          </cell>
          <cell r="D3297">
            <v>3.9565701426345938E-3</v>
          </cell>
          <cell r="E3297">
            <v>5.1064405774724937E-3</v>
          </cell>
          <cell r="F3297">
            <v>4.465083204899827E-3</v>
          </cell>
        </row>
        <row r="3298">
          <cell r="A3298">
            <v>41345</v>
          </cell>
          <cell r="B3298">
            <v>3.7003446679680823E-3</v>
          </cell>
          <cell r="C3298">
            <v>3.6846462255140352E-3</v>
          </cell>
          <cell r="D3298">
            <v>3.5693049044046321E-3</v>
          </cell>
          <cell r="E3298">
            <v>5.0781173324439882E-3</v>
          </cell>
          <cell r="F3298">
            <v>4.3888481327820856E-3</v>
          </cell>
        </row>
        <row r="3299">
          <cell r="A3299">
            <v>41346</v>
          </cell>
          <cell r="B3299">
            <v>3.501596469180909E-3</v>
          </cell>
          <cell r="C3299">
            <v>3.7003446679680823E-3</v>
          </cell>
          <cell r="D3299">
            <v>3.085317614629963E-3</v>
          </cell>
          <cell r="E3299">
            <v>4.9013545690570239E-3</v>
          </cell>
          <cell r="F3299">
            <v>4.1477243219040054E-3</v>
          </cell>
        </row>
        <row r="3300">
          <cell r="A3300">
            <v>41347</v>
          </cell>
          <cell r="B3300">
            <v>2.1933151756893137E-3</v>
          </cell>
          <cell r="C3300">
            <v>3.501596469180909E-3</v>
          </cell>
          <cell r="D3300">
            <v>3.1649585471124992E-3</v>
          </cell>
          <cell r="E3300">
            <v>4.9502704314704068E-3</v>
          </cell>
          <cell r="F3300">
            <v>4.1588410735490539E-3</v>
          </cell>
        </row>
        <row r="3301">
          <cell r="A3301">
            <v>41348</v>
          </cell>
          <cell r="B3301">
            <v>3.7185362581385801E-3</v>
          </cell>
          <cell r="C3301">
            <v>2.1933151756893137E-3</v>
          </cell>
          <cell r="D3301">
            <v>3.2670610086281667E-3</v>
          </cell>
          <cell r="E3301">
            <v>4.9414160331883762E-3</v>
          </cell>
          <cell r="F3301">
            <v>3.9554393548023939E-3</v>
          </cell>
        </row>
        <row r="3302">
          <cell r="A3302">
            <v>41351</v>
          </cell>
          <cell r="B3302">
            <v>6.557997475915814E-3</v>
          </cell>
          <cell r="C3302">
            <v>3.7185362581385801E-3</v>
          </cell>
          <cell r="D3302">
            <v>3.3596877592981843E-3</v>
          </cell>
          <cell r="E3302">
            <v>4.9823519305506733E-3</v>
          </cell>
          <cell r="F3302">
            <v>4.2824153895274749E-3</v>
          </cell>
        </row>
        <row r="3303">
          <cell r="A3303">
            <v>41352</v>
          </cell>
          <cell r="B3303">
            <v>8.0297505543009094E-3</v>
          </cell>
          <cell r="C3303">
            <v>6.557997475915814E-3</v>
          </cell>
          <cell r="D3303">
            <v>3.9343580093785403E-3</v>
          </cell>
          <cell r="E3303">
            <v>5.109015187136085E-3</v>
          </cell>
          <cell r="F3303">
            <v>5.0590899285424765E-3</v>
          </cell>
        </row>
        <row r="3304">
          <cell r="A3304">
            <v>41353</v>
          </cell>
          <cell r="B3304">
            <v>4.443679145384568E-3</v>
          </cell>
          <cell r="C3304">
            <v>8.0297505543009094E-3</v>
          </cell>
          <cell r="D3304">
            <v>4.8002391866451052E-3</v>
          </cell>
          <cell r="E3304">
            <v>5.2751715885318677E-3</v>
          </cell>
          <cell r="F3304">
            <v>5.7093944589039066E-3</v>
          </cell>
        </row>
        <row r="3305">
          <cell r="A3305">
            <v>41354</v>
          </cell>
          <cell r="B3305">
            <v>4.7130543188056507E-3</v>
          </cell>
          <cell r="C3305">
            <v>4.443679145384568E-3</v>
          </cell>
          <cell r="D3305">
            <v>4.9886557218858365E-3</v>
          </cell>
          <cell r="E3305">
            <v>5.2736769078230907E-3</v>
          </cell>
          <cell r="F3305">
            <v>5.1260351012604143E-3</v>
          </cell>
        </row>
        <row r="3306">
          <cell r="A3306">
            <v>41355</v>
          </cell>
          <cell r="B3306">
            <v>3.2939880706359908E-3</v>
          </cell>
          <cell r="C3306">
            <v>4.7130543188056507E-3</v>
          </cell>
          <cell r="D3306">
            <v>5.492603550509104E-3</v>
          </cell>
          <cell r="E3306">
            <v>5.3612988466844834E-3</v>
          </cell>
          <cell r="F3306">
            <v>5.3943197818248252E-3</v>
          </cell>
        </row>
        <row r="3307">
          <cell r="A3307">
            <v>41358</v>
          </cell>
          <cell r="B3307">
            <v>7.723034944689784E-3</v>
          </cell>
          <cell r="C3307">
            <v>3.2939880706359908E-3</v>
          </cell>
          <cell r="D3307">
            <v>5.4076939130085861E-3</v>
          </cell>
          <cell r="E3307">
            <v>5.2768531456823427E-3</v>
          </cell>
          <cell r="F3307">
            <v>5.0738399719736874E-3</v>
          </cell>
        </row>
        <row r="3308">
          <cell r="A3308">
            <v>41359</v>
          </cell>
          <cell r="B3308">
            <v>3.0832271171977793E-3</v>
          </cell>
          <cell r="C3308">
            <v>7.723034944689784E-3</v>
          </cell>
          <cell r="D3308">
            <v>5.6407014067633805E-3</v>
          </cell>
          <cell r="E3308">
            <v>5.3617219720337572E-3</v>
          </cell>
          <cell r="F3308">
            <v>5.9976719850371582E-3</v>
          </cell>
        </row>
        <row r="3309">
          <cell r="A3309">
            <v>41360</v>
          </cell>
          <cell r="B3309">
            <v>6.7751467380510562E-3</v>
          </cell>
          <cell r="C3309">
            <v>3.0832271171977793E-3</v>
          </cell>
          <cell r="D3309">
            <v>4.651396719342755E-3</v>
          </cell>
          <cell r="E3309">
            <v>5.3492424775864562E-3</v>
          </cell>
          <cell r="F3309">
            <v>4.7800435026407653E-3</v>
          </cell>
        </row>
        <row r="3310">
          <cell r="A3310">
            <v>41361</v>
          </cell>
          <cell r="B3310">
            <v>3.1986901582266329E-3</v>
          </cell>
          <cell r="C3310">
            <v>6.7751467380510562E-3</v>
          </cell>
          <cell r="D3310">
            <v>5.1176902378760524E-3</v>
          </cell>
          <cell r="E3310">
            <v>5.0229413039136438E-3</v>
          </cell>
          <cell r="F3310">
            <v>5.5080844886533304E-3</v>
          </cell>
        </row>
        <row r="3311">
          <cell r="A3311">
            <v>41365</v>
          </cell>
          <cell r="B3311">
            <v>4.5663700425893905E-3</v>
          </cell>
          <cell r="C3311">
            <v>3.1986901582266329E-3</v>
          </cell>
          <cell r="D3311">
            <v>4.8148174057602491E-3</v>
          </cell>
          <cell r="E3311">
            <v>4.9313575379109588E-3</v>
          </cell>
          <cell r="F3311">
            <v>4.7110616574298925E-3</v>
          </cell>
        </row>
        <row r="3312">
          <cell r="A3312">
            <v>41366</v>
          </cell>
          <cell r="B3312">
            <v>4.1777127759303843E-3</v>
          </cell>
          <cell r="C3312">
            <v>4.5663700425893905E-3</v>
          </cell>
          <cell r="D3312">
            <v>5.0692938001509289E-3</v>
          </cell>
          <cell r="E3312">
            <v>4.745129460399602E-3</v>
          </cell>
          <cell r="F3312">
            <v>4.9876057616179241E-3</v>
          </cell>
        </row>
        <row r="3313">
          <cell r="A3313">
            <v>41367</v>
          </cell>
          <cell r="B3313">
            <v>7.2086745674500392E-3</v>
          </cell>
          <cell r="C3313">
            <v>4.1777127759303843E-3</v>
          </cell>
          <cell r="D3313">
            <v>4.3602293663990484E-3</v>
          </cell>
          <cell r="E3313">
            <v>4.6581867301671645E-3</v>
          </cell>
          <cell r="F3313">
            <v>4.6214871760009687E-3</v>
          </cell>
        </row>
        <row r="3314">
          <cell r="A3314">
            <v>41368</v>
          </cell>
          <cell r="B3314">
            <v>3.6958711127823497E-3</v>
          </cell>
          <cell r="C3314">
            <v>7.2086745674500392E-3</v>
          </cell>
          <cell r="D3314">
            <v>5.1853188564495011E-3</v>
          </cell>
          <cell r="E3314">
            <v>4.5614825190382685E-3</v>
          </cell>
          <cell r="F3314">
            <v>5.4456270447096212E-3</v>
          </cell>
        </row>
        <row r="3315">
          <cell r="A3315">
            <v>41369</v>
          </cell>
          <cell r="B3315">
            <v>1.0166326420795136E-2</v>
          </cell>
          <cell r="C3315">
            <v>3.6958711127823497E-3</v>
          </cell>
          <cell r="D3315">
            <v>4.5694637313957592E-3</v>
          </cell>
          <cell r="E3315">
            <v>4.4739779143163827E-3</v>
          </cell>
          <cell r="F3315">
            <v>4.5451512501590678E-3</v>
          </cell>
        </row>
        <row r="3316">
          <cell r="A3316">
            <v>41372</v>
          </cell>
          <cell r="B3316">
            <v>5.4258020506668253E-3</v>
          </cell>
          <cell r="C3316">
            <v>1.0166326420795136E-2</v>
          </cell>
          <cell r="D3316">
            <v>5.9629909839094596E-3</v>
          </cell>
          <cell r="E3316">
            <v>4.6578890644960961E-3</v>
          </cell>
          <cell r="F3316">
            <v>6.3084729538691415E-3</v>
          </cell>
        </row>
        <row r="3317">
          <cell r="A3317">
            <v>41373</v>
          </cell>
          <cell r="B3317">
            <v>5.2367667415658846E-3</v>
          </cell>
          <cell r="C3317">
            <v>5.4258020506668253E-3</v>
          </cell>
          <cell r="D3317">
            <v>6.1348773855249466E-3</v>
          </cell>
          <cell r="E3317">
            <v>4.7634531664914872E-3</v>
          </cell>
          <cell r="F3317">
            <v>5.5473983958249356E-3</v>
          </cell>
        </row>
        <row r="3318">
          <cell r="A3318">
            <v>41374</v>
          </cell>
          <cell r="B3318">
            <v>5.5369588400519323E-3</v>
          </cell>
          <cell r="C3318">
            <v>5.2367667415658846E-3</v>
          </cell>
          <cell r="D3318">
            <v>6.3466881786520459E-3</v>
          </cell>
          <cell r="E3318">
            <v>4.9249969789212557E-3</v>
          </cell>
          <cell r="F3318">
            <v>5.6501423779120354E-3</v>
          </cell>
        </row>
        <row r="3319">
          <cell r="A3319">
            <v>41375</v>
          </cell>
          <cell r="B3319">
            <v>4.3026546402943101E-3</v>
          </cell>
          <cell r="C3319">
            <v>5.5369588400519323E-3</v>
          </cell>
          <cell r="D3319">
            <v>6.0123450331724263E-3</v>
          </cell>
          <cell r="E3319">
            <v>5.0287040850695939E-3</v>
          </cell>
          <cell r="F3319">
            <v>5.6177695447427282E-3</v>
          </cell>
        </row>
        <row r="3320">
          <cell r="A3320">
            <v>41376</v>
          </cell>
          <cell r="B3320">
            <v>6.4333579231407225E-3</v>
          </cell>
          <cell r="C3320">
            <v>4.3026546402943101E-3</v>
          </cell>
          <cell r="D3320">
            <v>6.1337017386748176E-3</v>
          </cell>
          <cell r="E3320">
            <v>5.0567953766505157E-3</v>
          </cell>
          <cell r="F3320">
            <v>5.4483418953471443E-3</v>
          </cell>
        </row>
        <row r="3321">
          <cell r="A3321">
            <v>41379</v>
          </cell>
          <cell r="B3321">
            <v>8.9087171554827326E-3</v>
          </cell>
          <cell r="C3321">
            <v>6.4333579231407225E-3</v>
          </cell>
          <cell r="D3321">
            <v>5.3871080391439353E-3</v>
          </cell>
          <cell r="E3321">
            <v>5.1810232518856346E-3</v>
          </cell>
          <cell r="F3321">
            <v>5.6032106948039478E-3</v>
          </cell>
        </row>
        <row r="3322">
          <cell r="A3322">
            <v>41380</v>
          </cell>
          <cell r="B3322">
            <v>5.9603779745521345E-3</v>
          </cell>
          <cell r="C3322">
            <v>8.9087171554827326E-3</v>
          </cell>
          <cell r="D3322">
            <v>6.0836910601071176E-3</v>
          </cell>
          <cell r="E3322">
            <v>5.4268014648993536E-3</v>
          </cell>
          <cell r="F3322">
            <v>6.4019702728913674E-3</v>
          </cell>
        </row>
        <row r="3323">
          <cell r="A3323">
            <v>41381</v>
          </cell>
          <cell r="B3323">
            <v>1.1011193917923597E-2</v>
          </cell>
          <cell r="C3323">
            <v>5.9603779745521345E-3</v>
          </cell>
          <cell r="D3323">
            <v>6.2284133067043671E-3</v>
          </cell>
          <cell r="E3323">
            <v>5.5980315921203908E-3</v>
          </cell>
          <cell r="F3323">
            <v>5.9808129750421818E-3</v>
          </cell>
        </row>
        <row r="3324">
          <cell r="A3324">
            <v>41382</v>
          </cell>
          <cell r="B3324">
            <v>7.026973218736585E-3</v>
          </cell>
          <cell r="C3324">
            <v>1.1011193917923597E-2</v>
          </cell>
          <cell r="D3324">
            <v>7.3232603222786992E-3</v>
          </cell>
          <cell r="E3324">
            <v>5.9295160312015267E-3</v>
          </cell>
          <cell r="F3324">
            <v>7.4277204898347098E-3</v>
          </cell>
        </row>
        <row r="3325">
          <cell r="A3325">
            <v>41383</v>
          </cell>
          <cell r="B3325">
            <v>5.2030212733062487E-3</v>
          </cell>
          <cell r="C3325">
            <v>7.026973218736585E-3</v>
          </cell>
          <cell r="D3325">
            <v>7.8681240379671544E-3</v>
          </cell>
          <cell r="E3325">
            <v>5.9508331104206535E-3</v>
          </cell>
          <cell r="F3325">
            <v>6.9127957002399088E-3</v>
          </cell>
        </row>
        <row r="3326">
          <cell r="A3326">
            <v>41386</v>
          </cell>
          <cell r="B3326">
            <v>7.0659250841560691E-3</v>
          </cell>
          <cell r="C3326">
            <v>5.2030212733062487E-3</v>
          </cell>
          <cell r="D3326">
            <v>7.6220567080002594E-3</v>
          </cell>
          <cell r="E3326">
            <v>5.8223454158299872E-3</v>
          </cell>
          <cell r="F3326">
            <v>6.4427003073880751E-3</v>
          </cell>
        </row>
        <row r="3327">
          <cell r="A3327">
            <v>41387</v>
          </cell>
          <cell r="B3327">
            <v>4.5064122198194443E-3</v>
          </cell>
          <cell r="C3327">
            <v>7.0659250841560691E-3</v>
          </cell>
          <cell r="D3327">
            <v>7.2534982937349267E-3</v>
          </cell>
          <cell r="E3327">
            <v>5.9415384130468742E-3</v>
          </cell>
          <cell r="F3327">
            <v>6.687723126903744E-3</v>
          </cell>
        </row>
        <row r="3328">
          <cell r="A3328">
            <v>41388</v>
          </cell>
          <cell r="B3328">
            <v>3.0228870390760429E-3</v>
          </cell>
          <cell r="C3328">
            <v>4.5064122198194443E-3</v>
          </cell>
          <cell r="D3328">
            <v>6.9627051427883892E-3</v>
          </cell>
          <cell r="E3328">
            <v>5.9321455903656841E-3</v>
          </cell>
          <cell r="F3328">
            <v>6.1100337421555757E-3</v>
          </cell>
        </row>
        <row r="3329">
          <cell r="A3329">
            <v>41389</v>
          </cell>
          <cell r="B3329">
            <v>6.0868932063633955E-3</v>
          </cell>
          <cell r="C3329">
            <v>3.0228870390760429E-3</v>
          </cell>
          <cell r="D3329">
            <v>5.365043767018878E-3</v>
          </cell>
          <cell r="E3329">
            <v>5.9198228162038683E-3</v>
          </cell>
          <cell r="F3329">
            <v>5.2406911016942568E-3</v>
          </cell>
        </row>
        <row r="3330">
          <cell r="A3330">
            <v>41390</v>
          </cell>
          <cell r="B3330">
            <v>3.6619290643934545E-3</v>
          </cell>
          <cell r="C3330">
            <v>6.0868932063633955E-3</v>
          </cell>
          <cell r="D3330">
            <v>5.1770277645442394E-3</v>
          </cell>
          <cell r="E3330">
            <v>5.845452737189033E-3</v>
          </cell>
          <cell r="F3330">
            <v>5.7017555958518828E-3</v>
          </cell>
        </row>
        <row r="3331">
          <cell r="A3331">
            <v>41393</v>
          </cell>
          <cell r="B3331">
            <v>4.6887462203408546E-3</v>
          </cell>
          <cell r="C3331">
            <v>3.6619290643934545E-3</v>
          </cell>
          <cell r="D3331">
            <v>4.8688093227616811E-3</v>
          </cell>
          <cell r="E3331">
            <v>5.8717573711524716E-3</v>
          </cell>
          <cell r="F3331">
            <v>5.1549638886042148E-3</v>
          </cell>
        </row>
        <row r="3332">
          <cell r="A3332">
            <v>41394</v>
          </cell>
          <cell r="B3332">
            <v>5.2320135108008519E-3</v>
          </cell>
          <cell r="C3332">
            <v>4.6887462203408546E-3</v>
          </cell>
          <cell r="D3332">
            <v>4.3933735499986377E-3</v>
          </cell>
          <cell r="E3332">
            <v>5.7769209839838263E-3</v>
          </cell>
          <cell r="F3332">
            <v>5.1307039418402277E-3</v>
          </cell>
        </row>
        <row r="3333">
          <cell r="A3333">
            <v>41395</v>
          </cell>
          <cell r="B3333">
            <v>4.5296724076868931E-3</v>
          </cell>
          <cell r="C3333">
            <v>5.2320135108008519E-3</v>
          </cell>
          <cell r="D3333">
            <v>4.5384938081949201E-3</v>
          </cell>
          <cell r="E3333">
            <v>5.8693447727372E-3</v>
          </cell>
          <cell r="F3333">
            <v>5.3170104106201512E-3</v>
          </cell>
        </row>
        <row r="3334">
          <cell r="A3334">
            <v>41396</v>
          </cell>
          <cell r="B3334">
            <v>4.2414656661657483E-3</v>
          </cell>
          <cell r="C3334">
            <v>4.5296724076868931E-3</v>
          </cell>
          <cell r="D3334">
            <v>4.8398508819170894E-3</v>
          </cell>
          <cell r="E3334">
            <v>5.8676766984234498E-3</v>
          </cell>
          <cell r="F3334">
            <v>5.300711695389735E-3</v>
          </cell>
        </row>
        <row r="3335">
          <cell r="A3335">
            <v>41397</v>
          </cell>
          <cell r="B3335">
            <v>6.6061587041433478E-3</v>
          </cell>
          <cell r="C3335">
            <v>4.2414656661657483E-3</v>
          </cell>
          <cell r="D3335">
            <v>4.4707653738775607E-3</v>
          </cell>
          <cell r="E3335">
            <v>5.8705745570705129E-3</v>
          </cell>
          <cell r="F3335">
            <v>5.1118787806857082E-3</v>
          </cell>
        </row>
        <row r="3336">
          <cell r="A3336">
            <v>41400</v>
          </cell>
          <cell r="B3336">
            <v>2.1726415605395244E-3</v>
          </cell>
          <cell r="C3336">
            <v>6.6061587041433478E-3</v>
          </cell>
          <cell r="D3336">
            <v>5.059611301827539E-3</v>
          </cell>
          <cell r="E3336">
            <v>5.8431874723747536E-3</v>
          </cell>
          <cell r="F3336">
            <v>5.7517760831350649E-3</v>
          </cell>
        </row>
        <row r="3337">
          <cell r="A3337">
            <v>41401</v>
          </cell>
          <cell r="B3337">
            <v>2.6198253277677605E-3</v>
          </cell>
          <cell r="C3337">
            <v>2.1726415605395244E-3</v>
          </cell>
          <cell r="D3337">
            <v>4.5563903698672735E-3</v>
          </cell>
          <cell r="E3337">
            <v>5.7739497654546255E-3</v>
          </cell>
          <cell r="F3337">
            <v>4.7321786706683768E-3</v>
          </cell>
        </row>
        <row r="3338">
          <cell r="A3338">
            <v>41402</v>
          </cell>
          <cell r="B3338">
            <v>3.6303616493248494E-3</v>
          </cell>
          <cell r="C3338">
            <v>2.6198253277677605E-3</v>
          </cell>
          <cell r="D3338">
            <v>4.0339527332606548E-3</v>
          </cell>
          <cell r="E3338">
            <v>5.4309269884988349E-3</v>
          </cell>
          <cell r="F3338">
            <v>4.4952923094414643E-3</v>
          </cell>
        </row>
        <row r="3339">
          <cell r="A3339">
            <v>41403</v>
          </cell>
          <cell r="B3339">
            <v>4.3926353959106426E-3</v>
          </cell>
          <cell r="C3339">
            <v>3.6303616493248494E-3</v>
          </cell>
          <cell r="D3339">
            <v>3.854090581588246E-3</v>
          </cell>
          <cell r="E3339">
            <v>5.3493160611651075E-3</v>
          </cell>
          <cell r="F3339">
            <v>4.5828766152136748E-3</v>
          </cell>
        </row>
        <row r="3340">
          <cell r="A3340">
            <v>41404</v>
          </cell>
          <cell r="B3340">
            <v>3.5069707985505814E-3</v>
          </cell>
          <cell r="C3340">
            <v>4.3926353959106426E-3</v>
          </cell>
          <cell r="D3340">
            <v>3.884324527537225E-3</v>
          </cell>
          <cell r="E3340">
            <v>5.3109464545444155E-3</v>
          </cell>
          <cell r="F3340">
            <v>4.719078847155867E-3</v>
          </cell>
        </row>
        <row r="3341">
          <cell r="A3341">
            <v>41407</v>
          </cell>
          <cell r="B3341">
            <v>4.0025224113050843E-3</v>
          </cell>
          <cell r="C3341">
            <v>3.5069707985505814E-3</v>
          </cell>
          <cell r="D3341">
            <v>3.2644869464186718E-3</v>
          </cell>
          <cell r="E3341">
            <v>5.2186742708398076E-3</v>
          </cell>
          <cell r="F3341">
            <v>4.2937568619228067E-3</v>
          </cell>
        </row>
        <row r="3342">
          <cell r="A3342">
            <v>41408</v>
          </cell>
          <cell r="B3342">
            <v>4.3565169118572203E-3</v>
          </cell>
          <cell r="C3342">
            <v>4.0025224113050843E-3</v>
          </cell>
          <cell r="D3342">
            <v>3.6304631165717839E-3</v>
          </cell>
          <cell r="E3342">
            <v>5.2050318967948447E-3</v>
          </cell>
          <cell r="F3342">
            <v>4.5153077946701462E-3</v>
          </cell>
        </row>
        <row r="3343">
          <cell r="A3343">
            <v>41409</v>
          </cell>
          <cell r="B3343">
            <v>5.0203440565580711E-3</v>
          </cell>
          <cell r="C3343">
            <v>4.3565169118572203E-3</v>
          </cell>
          <cell r="D3343">
            <v>3.9778014333896761E-3</v>
          </cell>
          <cell r="E3343">
            <v>5.1106300326455934E-3</v>
          </cell>
          <cell r="F3343">
            <v>4.6749935634143114E-3</v>
          </cell>
        </row>
        <row r="3344">
          <cell r="A3344">
            <v>41410</v>
          </cell>
          <cell r="B3344">
            <v>4.0524020316867592E-3</v>
          </cell>
          <cell r="C3344">
            <v>5.0203440565580711E-3</v>
          </cell>
          <cell r="D3344">
            <v>4.2557979148363199E-3</v>
          </cell>
          <cell r="E3344">
            <v>4.9338858008762905E-3</v>
          </cell>
          <cell r="F3344">
            <v>4.8355573627025267E-3</v>
          </cell>
        </row>
        <row r="3345">
          <cell r="A3345">
            <v>41411</v>
          </cell>
          <cell r="B3345">
            <v>3.6504412867547349E-3</v>
          </cell>
          <cell r="C3345">
            <v>4.0524020316867592E-3</v>
          </cell>
          <cell r="D3345">
            <v>4.1877512419915431E-3</v>
          </cell>
          <cell r="E3345">
            <v>4.8471596216551373E-3</v>
          </cell>
          <cell r="F3345">
            <v>4.6026740889601276E-3</v>
          </cell>
        </row>
        <row r="3346">
          <cell r="A3346">
            <v>41414</v>
          </cell>
          <cell r="B3346">
            <v>4.1626605718226E-3</v>
          </cell>
          <cell r="C3346">
            <v>3.6504412867547349E-3</v>
          </cell>
          <cell r="D3346">
            <v>4.2164453396323744E-3</v>
          </cell>
          <cell r="E3346">
            <v>4.5125799566020086E-3</v>
          </cell>
          <cell r="F3346">
            <v>4.4193933496287068E-3</v>
          </cell>
        </row>
        <row r="3347">
          <cell r="A3347">
            <v>41415</v>
          </cell>
          <cell r="B3347">
            <v>4.7893685514270494E-3</v>
          </cell>
          <cell r="C3347">
            <v>4.1626605718226E-3</v>
          </cell>
          <cell r="D3347">
            <v>4.2484729717358772E-3</v>
          </cell>
          <cell r="E3347">
            <v>4.3823839271968264E-3</v>
          </cell>
          <cell r="F3347">
            <v>4.4775862404114967E-3</v>
          </cell>
        </row>
        <row r="3348">
          <cell r="A3348">
            <v>41416</v>
          </cell>
          <cell r="B3348">
            <v>1.4983519982027425E-2</v>
          </cell>
          <cell r="C3348">
            <v>4.7893685514270494E-3</v>
          </cell>
          <cell r="D3348">
            <v>4.3350432996498425E-3</v>
          </cell>
          <cell r="E3348">
            <v>4.3635815307477713E-3</v>
          </cell>
          <cell r="F3348">
            <v>4.6171400326834727E-3</v>
          </cell>
        </row>
        <row r="3349">
          <cell r="A3349">
            <v>41417</v>
          </cell>
          <cell r="B3349">
            <v>9.3544515243797043E-3</v>
          </cell>
          <cell r="C3349">
            <v>1.4983519982027425E-2</v>
          </cell>
          <cell r="D3349">
            <v>6.3276784847437137E-3</v>
          </cell>
          <cell r="E3349">
            <v>4.7234722079237427E-3</v>
          </cell>
          <cell r="F3349">
            <v>7.3450395697300178E-3</v>
          </cell>
        </row>
        <row r="3350">
          <cell r="A3350">
            <v>41418</v>
          </cell>
          <cell r="B3350">
            <v>6.7466476215541403E-3</v>
          </cell>
          <cell r="C3350">
            <v>9.3544515243797043E-3</v>
          </cell>
          <cell r="D3350">
            <v>7.3880883832823027E-3</v>
          </cell>
          <cell r="E3350">
            <v>4.9438376308583009E-3</v>
          </cell>
          <cell r="F3350">
            <v>6.7943911777405015E-3</v>
          </cell>
        </row>
        <row r="3351">
          <cell r="A3351">
            <v>41422</v>
          </cell>
          <cell r="B3351">
            <v>1.0020698899347844E-2</v>
          </cell>
          <cell r="C3351">
            <v>6.7466476215541403E-3</v>
          </cell>
          <cell r="D3351">
            <v>8.0073296502421835E-3</v>
          </cell>
          <cell r="E3351">
            <v>5.1130994755163956E-3</v>
          </cell>
          <cell r="F3351">
            <v>6.6111807665849582E-3</v>
          </cell>
        </row>
        <row r="3352">
          <cell r="A3352">
            <v>41423</v>
          </cell>
          <cell r="B3352">
            <v>7.163286912503372E-3</v>
          </cell>
          <cell r="C3352">
            <v>1.0020698899347844E-2</v>
          </cell>
          <cell r="D3352">
            <v>9.178937315747232E-3</v>
          </cell>
          <cell r="E3352">
            <v>5.2919088251975064E-3</v>
          </cell>
          <cell r="F3352">
            <v>7.7080348777852515E-3</v>
          </cell>
        </row>
        <row r="3353">
          <cell r="A3353">
            <v>41424</v>
          </cell>
          <cell r="B3353">
            <v>5.7000289889143595E-3</v>
          </cell>
          <cell r="C3353">
            <v>7.163286912503372E-3</v>
          </cell>
          <cell r="D3353">
            <v>9.6537209879624976E-3</v>
          </cell>
          <cell r="E3353">
            <v>5.4510614546570482E-3</v>
          </cell>
          <cell r="F3353">
            <v>7.4219479847242508E-3</v>
          </cell>
        </row>
        <row r="3354">
          <cell r="A3354">
            <v>41425</v>
          </cell>
          <cell r="B3354">
            <v>9.3484306414650369E-3</v>
          </cell>
          <cell r="C3354">
            <v>5.7000289889143595E-3</v>
          </cell>
          <cell r="D3354">
            <v>7.7970227893398832E-3</v>
          </cell>
          <cell r="E3354">
            <v>5.4970288532285704E-3</v>
          </cell>
          <cell r="F3354">
            <v>6.4809035674752678E-3</v>
          </cell>
        </row>
        <row r="3355">
          <cell r="A3355">
            <v>41428</v>
          </cell>
          <cell r="B3355">
            <v>7.4634046757235213E-3</v>
          </cell>
          <cell r="C3355">
            <v>9.3484306414650369E-3</v>
          </cell>
          <cell r="D3355">
            <v>7.7958186127569506E-3</v>
          </cell>
          <cell r="E3355">
            <v>5.6841387228042158E-3</v>
          </cell>
          <cell r="F3355">
            <v>7.2123079143234028E-3</v>
          </cell>
        </row>
        <row r="3356">
          <cell r="A3356">
            <v>41429</v>
          </cell>
          <cell r="B3356">
            <v>8.6825864421965181E-3</v>
          </cell>
          <cell r="C3356">
            <v>7.4634046757235213E-3</v>
          </cell>
          <cell r="D3356">
            <v>7.9391700235908261E-3</v>
          </cell>
          <cell r="E3356">
            <v>5.8174901895331537E-3</v>
          </cell>
          <cell r="F3356">
            <v>6.9705785556537017E-3</v>
          </cell>
        </row>
        <row r="3357">
          <cell r="A3357">
            <v>41430</v>
          </cell>
          <cell r="B3357">
            <v>6.2701463363712528E-3</v>
          </cell>
          <cell r="C3357">
            <v>8.6825864421965181E-3</v>
          </cell>
          <cell r="D3357">
            <v>7.6715475321605621E-3</v>
          </cell>
          <cell r="E3357">
            <v>6.0193593157163707E-3</v>
          </cell>
          <cell r="F3357">
            <v>7.1658099352786067E-3</v>
          </cell>
        </row>
        <row r="3358">
          <cell r="A3358">
            <v>41431</v>
          </cell>
          <cell r="B3358">
            <v>9.9456043049230888E-3</v>
          </cell>
          <cell r="C3358">
            <v>6.2701463363712528E-3</v>
          </cell>
          <cell r="D3358">
            <v>7.4929194169341381E-3</v>
          </cell>
          <cell r="E3358">
            <v>6.0040860262721837E-3</v>
          </cell>
          <cell r="F3358">
            <v>6.6545336052413759E-3</v>
          </cell>
        </row>
        <row r="3359">
          <cell r="A3359">
            <v>41432</v>
          </cell>
          <cell r="B3359">
            <v>5.1788706622210171E-3</v>
          </cell>
          <cell r="C3359">
            <v>9.9456043049230888E-3</v>
          </cell>
          <cell r="D3359">
            <v>8.3420344801358841E-3</v>
          </cell>
          <cell r="E3359">
            <v>6.3574025146532548E-3</v>
          </cell>
          <cell r="F3359">
            <v>7.767412565023374E-3</v>
          </cell>
        </row>
        <row r="3360">
          <cell r="A3360">
            <v>41435</v>
          </cell>
          <cell r="B3360">
            <v>3.7881304192777117E-3</v>
          </cell>
          <cell r="C3360">
            <v>5.1788706622210171E-3</v>
          </cell>
          <cell r="D3360">
            <v>7.5081224842870799E-3</v>
          </cell>
          <cell r="E3360">
            <v>6.4737227571284037E-3</v>
          </cell>
          <cell r="F3360">
            <v>6.6310145141280068E-3</v>
          </cell>
        </row>
        <row r="3361">
          <cell r="A3361">
            <v>41436</v>
          </cell>
          <cell r="B3361">
            <v>6.1586705569505861E-3</v>
          </cell>
          <cell r="C3361">
            <v>3.7881304192777117E-3</v>
          </cell>
          <cell r="D3361">
            <v>6.7730676329979169E-3</v>
          </cell>
          <cell r="E3361">
            <v>6.4808940648535349E-3</v>
          </cell>
          <cell r="F3361">
            <v>6.1067302410447062E-3</v>
          </cell>
        </row>
        <row r="3362">
          <cell r="A3362">
            <v>41437</v>
          </cell>
          <cell r="B3362">
            <v>9.7577856179940411E-3</v>
          </cell>
          <cell r="C3362">
            <v>6.1586705569505861E-3</v>
          </cell>
          <cell r="D3362">
            <v>6.2682844559487309E-3</v>
          </cell>
          <cell r="E3362">
            <v>6.5611683903553505E-3</v>
          </cell>
          <cell r="F3362">
            <v>6.3794234940381857E-3</v>
          </cell>
        </row>
        <row r="3363">
          <cell r="A3363">
            <v>41438</v>
          </cell>
          <cell r="B3363">
            <v>9.7587283590797151E-3</v>
          </cell>
          <cell r="C3363">
            <v>9.7577856179940411E-3</v>
          </cell>
          <cell r="D3363">
            <v>6.9658123122732897E-3</v>
          </cell>
          <cell r="E3363">
            <v>6.8452963366936901E-3</v>
          </cell>
          <cell r="F3363">
            <v>7.3969946778027519E-3</v>
          </cell>
        </row>
        <row r="3364">
          <cell r="A3364">
            <v>41439</v>
          </cell>
          <cell r="B3364">
            <v>6.2081740606033491E-3</v>
          </cell>
          <cell r="C3364">
            <v>9.7587283590797151E-3</v>
          </cell>
          <cell r="D3364">
            <v>6.9284371231046141E-3</v>
          </cell>
          <cell r="E3364">
            <v>7.1069420615925355E-3</v>
          </cell>
          <cell r="F3364">
            <v>7.4776982665061605E-3</v>
          </cell>
        </row>
        <row r="3365">
          <cell r="A3365">
            <v>41442</v>
          </cell>
          <cell r="B3365">
            <v>6.9286522177293584E-3</v>
          </cell>
          <cell r="C3365">
            <v>6.2081740606033491E-3</v>
          </cell>
          <cell r="D3365">
            <v>7.1342978027810807E-3</v>
          </cell>
          <cell r="E3365">
            <v>7.1911082956264494E-3</v>
          </cell>
          <cell r="F3365">
            <v>6.9382208614685616E-3</v>
          </cell>
        </row>
        <row r="3366">
          <cell r="A3366">
            <v>41443</v>
          </cell>
          <cell r="B3366">
            <v>4.3294891564795669E-3</v>
          </cell>
          <cell r="C3366">
            <v>6.9286522177293584E-3</v>
          </cell>
          <cell r="D3366">
            <v>7.7624021624714103E-3</v>
          </cell>
          <cell r="E3366">
            <v>7.27784957567969E-3</v>
          </cell>
          <cell r="F3366">
            <v>7.3345462408568735E-3</v>
          </cell>
        </row>
        <row r="3367">
          <cell r="A3367">
            <v>41444</v>
          </cell>
          <cell r="B3367">
            <v>5.7483731658679454E-3</v>
          </cell>
          <cell r="C3367">
            <v>4.3294891564795669E-3</v>
          </cell>
          <cell r="D3367">
            <v>7.3965658823772051E-3</v>
          </cell>
          <cell r="E3367">
            <v>7.290444444988455E-3</v>
          </cell>
          <cell r="F3367">
            <v>6.7296373871709621E-3</v>
          </cell>
        </row>
        <row r="3368">
          <cell r="A3368">
            <v>41445</v>
          </cell>
          <cell r="B3368">
            <v>1.1579524148631525E-2</v>
          </cell>
          <cell r="C3368">
            <v>5.7483731658679454E-3</v>
          </cell>
          <cell r="D3368">
            <v>6.594683391951987E-3</v>
          </cell>
          <cell r="E3368">
            <v>7.3858049849481466E-3</v>
          </cell>
          <cell r="F3368">
            <v>6.7238931589760067E-3</v>
          </cell>
        </row>
        <row r="3369">
          <cell r="A3369">
            <v>41446</v>
          </cell>
          <cell r="B3369">
            <v>8.9281678688445405E-3</v>
          </cell>
          <cell r="C3369">
            <v>1.1579524148631525E-2</v>
          </cell>
          <cell r="D3369">
            <v>6.9588425498623482E-3</v>
          </cell>
          <cell r="E3369">
            <v>7.7229351475303692E-3</v>
          </cell>
          <cell r="F3369">
            <v>8.0429073368060953E-3</v>
          </cell>
        </row>
        <row r="3370">
          <cell r="A3370">
            <v>41449</v>
          </cell>
          <cell r="B3370">
            <v>1.2055316596344543E-2</v>
          </cell>
          <cell r="C3370">
            <v>8.9281678688445405E-3</v>
          </cell>
          <cell r="D3370">
            <v>7.502841311510587E-3</v>
          </cell>
          <cell r="E3370">
            <v>7.9110623892311646E-3</v>
          </cell>
          <cell r="F3370">
            <v>7.8305656640259187E-3</v>
          </cell>
        </row>
        <row r="3371">
          <cell r="A3371">
            <v>41450</v>
          </cell>
          <cell r="B3371">
            <v>6.9049166737477586E-3</v>
          </cell>
          <cell r="C3371">
            <v>1.2055316596344543E-2</v>
          </cell>
          <cell r="D3371">
            <v>8.5281741872336256E-3</v>
          </cell>
          <cell r="E3371">
            <v>7.7779622353364867E-3</v>
          </cell>
          <cell r="F3371">
            <v>8.73362741758066E-3</v>
          </cell>
        </row>
        <row r="3372">
          <cell r="A3372">
            <v>41451</v>
          </cell>
          <cell r="B3372">
            <v>5.5933672601621368E-3</v>
          </cell>
          <cell r="C3372">
            <v>6.9049166737477586E-3</v>
          </cell>
          <cell r="D3372">
            <v>9.0432596906872623E-3</v>
          </cell>
          <cell r="E3372">
            <v>7.6666197421259444E-3</v>
          </cell>
          <cell r="F3372">
            <v>7.9473896365712532E-3</v>
          </cell>
        </row>
        <row r="3373">
          <cell r="A3373">
            <v>41452</v>
          </cell>
          <cell r="B3373">
            <v>6.0973053689080169E-3</v>
          </cell>
          <cell r="C3373">
            <v>5.5933672601621368E-3</v>
          </cell>
          <cell r="D3373">
            <v>9.0122585095461002E-3</v>
          </cell>
          <cell r="E3373">
            <v>7.6141979075172173E-3</v>
          </cell>
          <cell r="F3373">
            <v>7.6781151966127045E-3</v>
          </cell>
        </row>
        <row r="3374">
          <cell r="A3374">
            <v>41453</v>
          </cell>
          <cell r="B3374">
            <v>5.9763594735229783E-3</v>
          </cell>
          <cell r="C3374">
            <v>6.0973053689080169E-3</v>
          </cell>
          <cell r="D3374">
            <v>7.9158147536014002E-3</v>
          </cell>
          <cell r="E3374">
            <v>7.4358618379517707E-3</v>
          </cell>
          <cell r="F3374">
            <v>7.2973212282078734E-3</v>
          </cell>
        </row>
        <row r="3375">
          <cell r="A3375">
            <v>41456</v>
          </cell>
          <cell r="B3375">
            <v>8.3749296239714142E-3</v>
          </cell>
          <cell r="C3375">
            <v>5.9763594735229783E-3</v>
          </cell>
          <cell r="D3375">
            <v>7.3254530745370857E-3</v>
          </cell>
          <cell r="E3375">
            <v>7.3819105907253898E-3</v>
          </cell>
          <cell r="F3375">
            <v>7.036047307009418E-3</v>
          </cell>
        </row>
        <row r="3376">
          <cell r="A3376">
            <v>41457</v>
          </cell>
          <cell r="B3376">
            <v>7.1681112571529843E-3</v>
          </cell>
          <cell r="C3376">
            <v>8.3749296239714142E-3</v>
          </cell>
          <cell r="D3376">
            <v>6.589375680062461E-3</v>
          </cell>
          <cell r="E3376">
            <v>7.5034969832279827E-3</v>
          </cell>
          <cell r="F3376">
            <v>7.2426515780689557E-3</v>
          </cell>
        </row>
        <row r="3377">
          <cell r="A3377">
            <v>41458</v>
          </cell>
          <cell r="B3377">
            <v>6.0760378297928415E-3</v>
          </cell>
          <cell r="C3377">
            <v>7.1681112571529843E-3</v>
          </cell>
          <cell r="D3377">
            <v>6.6420145967435061E-3</v>
          </cell>
          <cell r="E3377">
            <v>7.4043915566683431E-3</v>
          </cell>
          <cell r="F3377">
            <v>7.0067327272456143E-3</v>
          </cell>
        </row>
        <row r="3378">
          <cell r="A3378">
            <v>41460</v>
          </cell>
          <cell r="B3378">
            <v>6.0396232387838989E-3</v>
          </cell>
          <cell r="C3378">
            <v>6.0760378297928415E-3</v>
          </cell>
          <cell r="D3378">
            <v>6.7385487106696477E-3</v>
          </cell>
          <cell r="E3378">
            <v>7.3413294273078598E-3</v>
          </cell>
          <cell r="F3378">
            <v>6.8210585594976553E-3</v>
          </cell>
        </row>
        <row r="3379">
          <cell r="A3379">
            <v>41463</v>
          </cell>
          <cell r="B3379">
            <v>4.2617167347558261E-3</v>
          </cell>
          <cell r="C3379">
            <v>6.0396232387838989E-3</v>
          </cell>
          <cell r="D3379">
            <v>6.7270122846448234E-3</v>
          </cell>
          <cell r="E3379">
            <v>7.2211947362436487E-3</v>
          </cell>
          <cell r="F3379">
            <v>6.7667685508941951E-3</v>
          </cell>
        </row>
        <row r="3380">
          <cell r="A3380">
            <v>41464</v>
          </cell>
          <cell r="B3380">
            <v>3.6788761402429255E-3</v>
          </cell>
          <cell r="C3380">
            <v>4.2617167347558261E-3</v>
          </cell>
          <cell r="D3380">
            <v>6.3840837368913939E-3</v>
          </cell>
          <cell r="E3380">
            <v>7.1299024816247666E-3</v>
          </cell>
          <cell r="F3380">
            <v>6.2824245870851947E-3</v>
          </cell>
        </row>
        <row r="3381">
          <cell r="A3381">
            <v>41465</v>
          </cell>
          <cell r="B3381">
            <v>4.1067644410180196E-3</v>
          </cell>
          <cell r="C3381">
            <v>3.6788761402429255E-3</v>
          </cell>
          <cell r="D3381">
            <v>5.4448730401456952E-3</v>
          </cell>
          <cell r="E3381">
            <v>6.8450512014120316E-3</v>
          </cell>
          <cell r="F3381">
            <v>5.7238320644124093E-3</v>
          </cell>
        </row>
        <row r="3382">
          <cell r="A3382">
            <v>41466</v>
          </cell>
          <cell r="B3382">
            <v>5.8364695174748429E-3</v>
          </cell>
          <cell r="C3382">
            <v>4.1067644410180196E-3</v>
          </cell>
          <cell r="D3382">
            <v>4.8326036769187021E-3</v>
          </cell>
          <cell r="E3382">
            <v>6.7963191004482594E-3</v>
          </cell>
          <cell r="F3382">
            <v>5.5562197771536924E-3</v>
          </cell>
        </row>
        <row r="3383">
          <cell r="A3383">
            <v>41467</v>
          </cell>
          <cell r="B3383">
            <v>2.8793649189484041E-3</v>
          </cell>
          <cell r="C3383">
            <v>5.8364695174748429E-3</v>
          </cell>
          <cell r="D3383">
            <v>4.7846900144551023E-3</v>
          </cell>
          <cell r="E3383">
            <v>6.8894254230935838E-3</v>
          </cell>
          <cell r="F3383">
            <v>5.8869410179441381E-3</v>
          </cell>
        </row>
        <row r="3384">
          <cell r="A3384">
            <v>41470</v>
          </cell>
          <cell r="B3384">
            <v>2.4336957870441313E-3</v>
          </cell>
          <cell r="C3384">
            <v>2.8793649189484041E-3</v>
          </cell>
          <cell r="D3384">
            <v>4.1526383504880042E-3</v>
          </cell>
          <cell r="E3384">
            <v>6.7403660759116661E-3</v>
          </cell>
          <cell r="F3384">
            <v>5.059399662006997E-3</v>
          </cell>
        </row>
        <row r="3385">
          <cell r="A3385">
            <v>41471</v>
          </cell>
          <cell r="B3385">
            <v>4.3690154437669541E-3</v>
          </cell>
          <cell r="C3385">
            <v>2.4336957870441313E-3</v>
          </cell>
          <cell r="D3385">
            <v>3.7870341609456647E-3</v>
          </cell>
          <cell r="E3385">
            <v>6.4074529017775798E-3</v>
          </cell>
          <cell r="F3385">
            <v>4.7219744233889943E-3</v>
          </cell>
        </row>
        <row r="3386">
          <cell r="A3386">
            <v>41472</v>
          </cell>
          <cell r="B3386">
            <v>3.0604641013670785E-3</v>
          </cell>
          <cell r="C3386">
            <v>4.3690154437669541E-3</v>
          </cell>
          <cell r="D3386">
            <v>3.9250620216504705E-3</v>
          </cell>
          <cell r="E3386">
            <v>6.162465951081544E-3</v>
          </cell>
          <cell r="F3386">
            <v>5.0373150870716803E-3</v>
          </cell>
        </row>
        <row r="3387">
          <cell r="A3387">
            <v>41473</v>
          </cell>
          <cell r="B3387">
            <v>4.1359533041587801E-3</v>
          </cell>
          <cell r="C3387">
            <v>3.0604641013670785E-3</v>
          </cell>
          <cell r="D3387">
            <v>3.7158019537202823E-3</v>
          </cell>
          <cell r="E3387">
            <v>6.0193882256617121E-3</v>
          </cell>
          <cell r="F3387">
            <v>4.6695012775422986E-3</v>
          </cell>
        </row>
        <row r="3388">
          <cell r="A3388">
            <v>41474</v>
          </cell>
          <cell r="B3388">
            <v>3.2277064081064014E-3</v>
          </cell>
          <cell r="C3388">
            <v>4.1359533041587801E-3</v>
          </cell>
          <cell r="D3388">
            <v>3.3756987110570695E-3</v>
          </cell>
          <cell r="E3388">
            <v>5.8924473659539602E-3</v>
          </cell>
          <cell r="F3388">
            <v>4.6928959411226025E-3</v>
          </cell>
        </row>
        <row r="3389">
          <cell r="A3389">
            <v>41477</v>
          </cell>
          <cell r="B3389">
            <v>3.056129087365004E-3</v>
          </cell>
          <cell r="C3389">
            <v>3.2277064081064014E-3</v>
          </cell>
          <cell r="D3389">
            <v>3.4453670088886697E-3</v>
          </cell>
          <cell r="E3389">
            <v>5.8423663319369986E-3</v>
          </cell>
          <cell r="F3389">
            <v>4.5353777438616955E-3</v>
          </cell>
        </row>
        <row r="3390">
          <cell r="A3390">
            <v>41478</v>
          </cell>
          <cell r="B3390">
            <v>2.7343351207295705E-3</v>
          </cell>
          <cell r="C3390">
            <v>3.056129087365004E-3</v>
          </cell>
          <cell r="D3390">
            <v>3.5698536689528436E-3</v>
          </cell>
          <cell r="E3390">
            <v>5.7199916010959549E-3</v>
          </cell>
          <cell r="F3390">
            <v>4.5063063458651272E-3</v>
          </cell>
        </row>
        <row r="3391">
          <cell r="A3391">
            <v>41479</v>
          </cell>
          <cell r="B3391">
            <v>5.6693160372891073E-3</v>
          </cell>
          <cell r="C3391">
            <v>2.7343351207295705E-3</v>
          </cell>
          <cell r="D3391">
            <v>3.2429176043453668E-3</v>
          </cell>
          <cell r="E3391">
            <v>5.3179375543731403E-3</v>
          </cell>
          <cell r="F3391">
            <v>4.1808741977880301E-3</v>
          </cell>
        </row>
        <row r="3392">
          <cell r="A3392">
            <v>41480</v>
          </cell>
          <cell r="B3392">
            <v>4.2942741850216437E-3</v>
          </cell>
          <cell r="C3392">
            <v>5.6693160372891073E-3</v>
          </cell>
          <cell r="D3392">
            <v>3.7646879915297729E-3</v>
          </cell>
          <cell r="E3392">
            <v>5.1698079256660735E-3</v>
          </cell>
          <cell r="F3392">
            <v>4.8560564435073308E-3</v>
          </cell>
        </row>
        <row r="3393">
          <cell r="A3393">
            <v>41481</v>
          </cell>
          <cell r="B3393">
            <v>7.5795013605639968E-3</v>
          </cell>
          <cell r="C3393">
            <v>4.2942741850216437E-3</v>
          </cell>
          <cell r="D3393">
            <v>3.7963521677023453E-3</v>
          </cell>
          <cell r="E3393">
            <v>4.8170332706059422E-3</v>
          </cell>
          <cell r="F3393">
            <v>4.4901320509737278E-3</v>
          </cell>
        </row>
        <row r="3394">
          <cell r="A3394">
            <v>41484</v>
          </cell>
          <cell r="B3394">
            <v>3.4252531674828519E-3</v>
          </cell>
          <cell r="C3394">
            <v>7.5795013605639968E-3</v>
          </cell>
          <cell r="D3394">
            <v>4.6667111581938647E-3</v>
          </cell>
          <cell r="E3394">
            <v>4.8476962109157704E-3</v>
          </cell>
          <cell r="F3394">
            <v>5.4233975313205136E-3</v>
          </cell>
        </row>
        <row r="3395">
          <cell r="A3395">
            <v>41485</v>
          </cell>
          <cell r="B3395">
            <v>4.4520356078300996E-3</v>
          </cell>
          <cell r="C3395">
            <v>3.4252531674828519E-3</v>
          </cell>
          <cell r="D3395">
            <v>4.7405359742174347E-3</v>
          </cell>
          <cell r="E3395">
            <v>4.7491455703394404E-3</v>
          </cell>
          <cell r="F3395">
            <v>4.65888906266302E-3</v>
          </cell>
        </row>
        <row r="3396">
          <cell r="A3396">
            <v>41486</v>
          </cell>
          <cell r="B3396">
            <v>6.5155434203733016E-3</v>
          </cell>
          <cell r="C3396">
            <v>4.4520356078300996E-3</v>
          </cell>
          <cell r="D3396">
            <v>5.0840760716375404E-3</v>
          </cell>
          <cell r="E3396">
            <v>4.6743605811995345E-3</v>
          </cell>
          <cell r="F3396">
            <v>4.9467451628260536E-3</v>
          </cell>
        </row>
        <row r="3397">
          <cell r="A3397">
            <v>41487</v>
          </cell>
          <cell r="B3397">
            <v>5.0435253913456001E-3</v>
          </cell>
          <cell r="C3397">
            <v>6.5155434203733016E-3</v>
          </cell>
          <cell r="D3397">
            <v>5.2533215482543786E-3</v>
          </cell>
          <cell r="E3397">
            <v>4.6988689424200042E-3</v>
          </cell>
          <cell r="F3397">
            <v>5.394327497402057E-3</v>
          </cell>
        </row>
        <row r="3398">
          <cell r="A3398">
            <v>41488</v>
          </cell>
          <cell r="B3398">
            <v>3.8958435945065898E-3</v>
          </cell>
          <cell r="C3398">
            <v>5.0435253913456001E-3</v>
          </cell>
          <cell r="D3398">
            <v>5.4031717895191688E-3</v>
          </cell>
          <cell r="E3398">
            <v>4.5474414773006488E-3</v>
          </cell>
          <cell r="F3398">
            <v>5.1274230744683021E-3</v>
          </cell>
        </row>
        <row r="3399">
          <cell r="A3399">
            <v>41491</v>
          </cell>
          <cell r="B3399">
            <v>2.5382599823079261E-3</v>
          </cell>
          <cell r="C3399">
            <v>3.8958435945065898E-3</v>
          </cell>
          <cell r="D3399">
            <v>4.6664402363076887E-3</v>
          </cell>
          <cell r="E3399">
            <v>4.3987020380894491E-3</v>
          </cell>
          <cell r="F3399">
            <v>4.590492594060208E-3</v>
          </cell>
        </row>
        <row r="3400">
          <cell r="A3400">
            <v>41492</v>
          </cell>
          <cell r="B3400">
            <v>4.3944886372096793E-3</v>
          </cell>
          <cell r="C3400">
            <v>2.5382599823079261E-3</v>
          </cell>
          <cell r="D3400">
            <v>4.4890415992727035E-3</v>
          </cell>
          <cell r="E3400">
            <v>4.2378939541128612E-3</v>
          </cell>
          <cell r="F3400">
            <v>4.2192119682340629E-3</v>
          </cell>
        </row>
        <row r="3401">
          <cell r="A3401">
            <v>41493</v>
          </cell>
          <cell r="B3401">
            <v>4.5983600030360533E-3</v>
          </cell>
          <cell r="C3401">
            <v>4.3944886372096793E-3</v>
          </cell>
          <cell r="D3401">
            <v>4.4775322051486197E-3</v>
          </cell>
          <cell r="E3401">
            <v>4.1631151085867605E-3</v>
          </cell>
          <cell r="F3401">
            <v>4.5259222009097402E-3</v>
          </cell>
        </row>
        <row r="3402">
          <cell r="A3402">
            <v>41494</v>
          </cell>
          <cell r="B3402">
            <v>4.6813637919601763E-3</v>
          </cell>
          <cell r="C3402">
            <v>4.5983600030360533E-3</v>
          </cell>
          <cell r="D3402">
            <v>4.0940955216811695E-3</v>
          </cell>
          <cell r="E3402">
            <v>4.1784170753267711E-3</v>
          </cell>
          <cell r="F3402">
            <v>4.4258232452902427E-3</v>
          </cell>
        </row>
        <row r="3403">
          <cell r="A3403">
            <v>41495</v>
          </cell>
          <cell r="B3403">
            <v>5.0941877032168424E-3</v>
          </cell>
          <cell r="C3403">
            <v>4.6813637919601763E-3</v>
          </cell>
          <cell r="D3403">
            <v>4.0216632018040847E-3</v>
          </cell>
          <cell r="E3403">
            <v>4.2239846958593737E-3</v>
          </cell>
          <cell r="F3403">
            <v>4.4304205263579295E-3</v>
          </cell>
        </row>
        <row r="3404">
          <cell r="A3404">
            <v>41498</v>
          </cell>
          <cell r="B3404">
            <v>3.8002750736163891E-3</v>
          </cell>
          <cell r="C3404">
            <v>5.0941877032168424E-3</v>
          </cell>
          <cell r="D3404">
            <v>4.2613320235461351E-3</v>
          </cell>
          <cell r="E3404">
            <v>4.2688675714138659E-3</v>
          </cell>
          <cell r="F3404">
            <v>4.6110128054902477E-3</v>
          </cell>
        </row>
        <row r="3405">
          <cell r="A3405">
            <v>41499</v>
          </cell>
          <cell r="B3405">
            <v>5.8126933781834896E-3</v>
          </cell>
          <cell r="C3405">
            <v>3.8002750736163891E-3</v>
          </cell>
          <cell r="D3405">
            <v>4.5137350418078277E-3</v>
          </cell>
          <cell r="E3405">
            <v>4.1763132785112081E-3</v>
          </cell>
          <cell r="F3405">
            <v>4.4359675528684367E-3</v>
          </cell>
        </row>
        <row r="3406">
          <cell r="A3406">
            <v>41500</v>
          </cell>
          <cell r="B3406">
            <v>3.1894219793234297E-3</v>
          </cell>
          <cell r="C3406">
            <v>5.8126933781834896E-3</v>
          </cell>
          <cell r="D3406">
            <v>4.7973759900025899E-3</v>
          </cell>
          <cell r="E3406">
            <v>4.3096463902946216E-3</v>
          </cell>
          <cell r="F3406">
            <v>4.9561162356070061E-3</v>
          </cell>
        </row>
        <row r="3407">
          <cell r="A3407">
            <v>41501</v>
          </cell>
          <cell r="B3407">
            <v>6.84935574555338E-3</v>
          </cell>
          <cell r="C3407">
            <v>3.1894219793234297E-3</v>
          </cell>
          <cell r="D3407">
            <v>4.5155883852600652E-3</v>
          </cell>
          <cell r="E3407">
            <v>4.3439975808527709E-3</v>
          </cell>
          <cell r="F3407">
            <v>4.3859602459180094E-3</v>
          </cell>
        </row>
        <row r="3408">
          <cell r="A3408">
            <v>41502</v>
          </cell>
          <cell r="B3408">
            <v>3.9890610255399802E-3</v>
          </cell>
          <cell r="C3408">
            <v>6.84935574555338E-3</v>
          </cell>
          <cell r="D3408">
            <v>4.9491867759787062E-3</v>
          </cell>
          <cell r="E3408">
            <v>4.4567403218430633E-3</v>
          </cell>
          <cell r="F3408">
            <v>5.2544864616625667E-3</v>
          </cell>
        </row>
        <row r="3409">
          <cell r="A3409">
            <v>41505</v>
          </cell>
          <cell r="B3409">
            <v>4.6226050261291103E-3</v>
          </cell>
          <cell r="C3409">
            <v>3.9890610255399802E-3</v>
          </cell>
          <cell r="D3409">
            <v>4.7281614404433335E-3</v>
          </cell>
          <cell r="E3409">
            <v>4.4989492729418318E-3</v>
          </cell>
          <cell r="F3409">
            <v>4.6666292456998826E-3</v>
          </cell>
        </row>
        <row r="3410">
          <cell r="A3410">
            <v>41506</v>
          </cell>
          <cell r="B3410">
            <v>5.3046444787886102E-3</v>
          </cell>
          <cell r="C3410">
            <v>4.6226050261291103E-3</v>
          </cell>
          <cell r="D3410">
            <v>4.892627430945878E-3</v>
          </cell>
          <cell r="E3410">
            <v>4.5210698057586646E-3</v>
          </cell>
          <cell r="F3410">
            <v>4.8511982654469545E-3</v>
          </cell>
        </row>
        <row r="3411">
          <cell r="A3411">
            <v>41507</v>
          </cell>
          <cell r="B3411">
            <v>6.6690718077287367E-3</v>
          </cell>
          <cell r="C3411">
            <v>5.3046444787886102E-3</v>
          </cell>
          <cell r="D3411">
            <v>4.7910176510669016E-3</v>
          </cell>
          <cell r="E3411">
            <v>4.6154760816987652E-3</v>
          </cell>
          <cell r="F3411">
            <v>4.9716369128545417E-3</v>
          </cell>
        </row>
        <row r="3412">
          <cell r="A3412">
            <v>41508</v>
          </cell>
          <cell r="B3412">
            <v>4.5994221769384783E-3</v>
          </cell>
          <cell r="C3412">
            <v>6.6690718077287367E-3</v>
          </cell>
          <cell r="D3412">
            <v>5.4869476167479633E-3</v>
          </cell>
          <cell r="E3412">
            <v>4.7797007508062076E-3</v>
          </cell>
          <cell r="F3412">
            <v>5.5384333242710897E-3</v>
          </cell>
        </row>
        <row r="3413">
          <cell r="A3413">
            <v>41509</v>
          </cell>
          <cell r="B3413">
            <v>4.4406946680374077E-3</v>
          </cell>
          <cell r="C3413">
            <v>4.5994221769384783E-3</v>
          </cell>
          <cell r="D3413">
            <v>5.036960903024983E-3</v>
          </cell>
          <cell r="E3413">
            <v>4.8644774351793403E-3</v>
          </cell>
          <cell r="F3413">
            <v>5.0246680810020318E-3</v>
          </cell>
        </row>
        <row r="3414">
          <cell r="A3414">
            <v>41512</v>
          </cell>
          <cell r="B3414">
            <v>5.0634296565550962E-3</v>
          </cell>
          <cell r="C3414">
            <v>4.4406946680374077E-3</v>
          </cell>
          <cell r="D3414">
            <v>5.1272876315244693E-3</v>
          </cell>
          <cell r="E3414">
            <v>4.8086310093042629E-3</v>
          </cell>
          <cell r="F3414">
            <v>5.0092341213937184E-3</v>
          </cell>
        </row>
        <row r="3415">
          <cell r="A3415">
            <v>41513</v>
          </cell>
          <cell r="B3415">
            <v>6.5975649491941376E-3</v>
          </cell>
          <cell r="C3415">
            <v>5.0634296565550962E-3</v>
          </cell>
          <cell r="D3415">
            <v>5.2154525576096657E-3</v>
          </cell>
          <cell r="E3415">
            <v>4.8435926216466932E-3</v>
          </cell>
          <cell r="F3415">
            <v>5.1680652271268264E-3</v>
          </cell>
        </row>
        <row r="3416">
          <cell r="A3416">
            <v>41514</v>
          </cell>
          <cell r="B3416">
            <v>5.4421079623716293E-3</v>
          </cell>
          <cell r="C3416">
            <v>6.5975649491941376E-3</v>
          </cell>
          <cell r="D3416">
            <v>5.4740366516907706E-3</v>
          </cell>
          <cell r="E3416">
            <v>4.798959148402609E-3</v>
          </cell>
          <cell r="F3416">
            <v>5.5275583775252785E-3</v>
          </cell>
        </row>
        <row r="3417">
          <cell r="A3417">
            <v>41515</v>
          </cell>
          <cell r="B3417">
            <v>6.4702504430597212E-3</v>
          </cell>
          <cell r="C3417">
            <v>5.4421079623716293E-3</v>
          </cell>
          <cell r="D3417">
            <v>5.228643882619349E-3</v>
          </cell>
          <cell r="E3417">
            <v>4.8906343663520993E-3</v>
          </cell>
          <cell r="F3417">
            <v>5.2589074873336996E-3</v>
          </cell>
        </row>
        <row r="3418">
          <cell r="A3418">
            <v>41516</v>
          </cell>
          <cell r="B3418">
            <v>4.6804472848973634E-3</v>
          </cell>
          <cell r="C3418">
            <v>6.4702504430597212E-3</v>
          </cell>
          <cell r="D3418">
            <v>5.6028095358435981E-3</v>
          </cell>
          <cell r="E3418">
            <v>4.9823714043170817E-3</v>
          </cell>
          <cell r="F3418">
            <v>5.6185215227931842E-3</v>
          </cell>
        </row>
        <row r="3419">
          <cell r="A3419">
            <v>41520</v>
          </cell>
          <cell r="B3419">
            <v>8.1015968884983903E-3</v>
          </cell>
          <cell r="C3419">
            <v>4.6804472848973634E-3</v>
          </cell>
          <cell r="D3419">
            <v>5.6507600592155894E-3</v>
          </cell>
          <cell r="E3419">
            <v>4.8989579436136297E-3</v>
          </cell>
          <cell r="F3419">
            <v>5.2803699804669004E-3</v>
          </cell>
        </row>
        <row r="3420">
          <cell r="A3420">
            <v>41521</v>
          </cell>
          <cell r="B3420">
            <v>6.1130036890201071E-3</v>
          </cell>
          <cell r="C3420">
            <v>8.1015968884983903E-3</v>
          </cell>
          <cell r="D3420">
            <v>6.2583935056042487E-3</v>
          </cell>
          <cell r="E3420">
            <v>5.0379611934842101E-3</v>
          </cell>
          <cell r="F3420">
            <v>6.179685813256462E-3</v>
          </cell>
        </row>
        <row r="3421">
          <cell r="A3421">
            <v>41522</v>
          </cell>
          <cell r="B3421">
            <v>2.7967193730922555E-3</v>
          </cell>
          <cell r="C3421">
            <v>6.1130036890201071E-3</v>
          </cell>
          <cell r="D3421">
            <v>6.1614812535694414E-3</v>
          </cell>
          <cell r="E3421">
            <v>5.1387411977802796E-3</v>
          </cell>
          <cell r="F3421">
            <v>5.8178971431151298E-3</v>
          </cell>
        </row>
        <row r="3422">
          <cell r="A3422">
            <v>41523</v>
          </cell>
          <cell r="B3422">
            <v>1.0070589220815166E-2</v>
          </cell>
          <cell r="C3422">
            <v>2.7967193730922555E-3</v>
          </cell>
          <cell r="D3422">
            <v>5.6324035357135666E-3</v>
          </cell>
          <cell r="E3422">
            <v>5.150489351906839E-3</v>
          </cell>
          <cell r="F3422">
            <v>5.0213363151655963E-3</v>
          </cell>
        </row>
        <row r="3423">
          <cell r="A3423">
            <v>41526</v>
          </cell>
          <cell r="B3423">
            <v>3.9875525673198292E-3</v>
          </cell>
          <cell r="C3423">
            <v>1.0070589220815166E-2</v>
          </cell>
          <cell r="D3423">
            <v>6.3524712912646549E-3</v>
          </cell>
          <cell r="E3423">
            <v>5.4084939238889067E-3</v>
          </cell>
          <cell r="F3423">
            <v>6.7069792124348415E-3</v>
          </cell>
        </row>
        <row r="3424">
          <cell r="A3424">
            <v>41527</v>
          </cell>
          <cell r="B3424">
            <v>2.9083373057926763E-3</v>
          </cell>
          <cell r="C3424">
            <v>3.9875525673198292E-3</v>
          </cell>
          <cell r="D3424">
            <v>6.2138923477491493E-3</v>
          </cell>
          <cell r="E3424">
            <v>5.3807299495381693E-3</v>
          </cell>
          <cell r="F3424">
            <v>5.5377502279024063E-3</v>
          </cell>
        </row>
        <row r="3425">
          <cell r="A3425">
            <v>41528</v>
          </cell>
          <cell r="B3425">
            <v>3.7143274760541188E-3</v>
          </cell>
          <cell r="C3425">
            <v>2.9083373057926763E-3</v>
          </cell>
          <cell r="D3425">
            <v>5.1752404312080062E-3</v>
          </cell>
          <cell r="E3425">
            <v>5.3001378365305557E-3</v>
          </cell>
          <cell r="F3425">
            <v>4.9254878779664765E-3</v>
          </cell>
        </row>
        <row r="3426">
          <cell r="A3426">
            <v>41529</v>
          </cell>
          <cell r="B3426">
            <v>2.5293039268846486E-3</v>
          </cell>
          <cell r="C3426">
            <v>3.7143274760541188E-3</v>
          </cell>
          <cell r="D3426">
            <v>4.6955051886148087E-3</v>
          </cell>
          <cell r="E3426">
            <v>5.2374169171140687E-3</v>
          </cell>
          <cell r="F3426">
            <v>4.871011168010397E-3</v>
          </cell>
        </row>
        <row r="3427">
          <cell r="A3427">
            <v>41530</v>
          </cell>
          <cell r="B3427">
            <v>2.6629973394696679E-3</v>
          </cell>
          <cell r="C3427">
            <v>2.5293039268846486E-3</v>
          </cell>
          <cell r="D3427">
            <v>4.6420220993732882E-3</v>
          </cell>
          <cell r="E3427">
            <v>5.1796455013535352E-3</v>
          </cell>
          <cell r="F3427">
            <v>4.6144744501648901E-3</v>
          </cell>
        </row>
        <row r="3428">
          <cell r="A3428">
            <v>41533</v>
          </cell>
          <cell r="B3428">
            <v>5.9491185923321015E-3</v>
          </cell>
          <cell r="C3428">
            <v>2.6629973394696679E-3</v>
          </cell>
          <cell r="D3428">
            <v>3.1605037231041883E-3</v>
          </cell>
          <cell r="E3428">
            <v>5.0364774995938161E-3</v>
          </cell>
          <cell r="F3428">
            <v>4.0356060190605844E-3</v>
          </cell>
        </row>
        <row r="3429">
          <cell r="A3429">
            <v>41534</v>
          </cell>
          <cell r="B3429">
            <v>2.0565739739444914E-3</v>
          </cell>
          <cell r="C3429">
            <v>5.9491185923321015E-3</v>
          </cell>
          <cell r="D3429">
            <v>3.5528169281066426E-3</v>
          </cell>
          <cell r="E3429">
            <v>5.161918254730574E-3</v>
          </cell>
          <cell r="F3429">
            <v>4.8252814575039243E-3</v>
          </cell>
        </row>
        <row r="3430">
          <cell r="A3430">
            <v>41535</v>
          </cell>
          <cell r="B3430">
            <v>9.2817079815796493E-3</v>
          </cell>
          <cell r="C3430">
            <v>2.0565739739444914E-3</v>
          </cell>
          <cell r="D3430">
            <v>3.3824642617370053E-3</v>
          </cell>
          <cell r="E3430">
            <v>4.9440645378392599E-3</v>
          </cell>
          <cell r="F3430">
            <v>3.9744589080582052E-3</v>
          </cell>
        </row>
        <row r="3431">
          <cell r="A3431">
            <v>41536</v>
          </cell>
          <cell r="B3431">
            <v>3.4874823987209426E-3</v>
          </cell>
          <cell r="C3431">
            <v>9.2817079815796493E-3</v>
          </cell>
          <cell r="D3431">
            <v>4.4959403628421117E-3</v>
          </cell>
          <cell r="E3431">
            <v>5.1846393994774273E-3</v>
          </cell>
          <cell r="F3431">
            <v>5.7913924580636628E-3</v>
          </cell>
        </row>
        <row r="3432">
          <cell r="A3432">
            <v>41537</v>
          </cell>
          <cell r="B3432">
            <v>4.9104102450685909E-3</v>
          </cell>
          <cell r="C3432">
            <v>3.4874823987209426E-3</v>
          </cell>
          <cell r="D3432">
            <v>4.6875760572093698E-3</v>
          </cell>
          <cell r="E3432">
            <v>5.13304291641342E-3</v>
          </cell>
          <cell r="F3432">
            <v>4.7890790199861099E-3</v>
          </cell>
        </row>
        <row r="3433">
          <cell r="A3433">
            <v>41540</v>
          </cell>
          <cell r="B3433">
            <v>5.0452610645228156E-3</v>
          </cell>
          <cell r="C3433">
            <v>4.9104102450685909E-3</v>
          </cell>
          <cell r="D3433">
            <v>5.1370586383291551E-3</v>
          </cell>
          <cell r="E3433">
            <v>5.1151231785170554E-3</v>
          </cell>
          <cell r="F3433">
            <v>5.2090327771826973E-3</v>
          </cell>
        </row>
        <row r="3434">
          <cell r="A3434">
            <v>41541</v>
          </cell>
          <cell r="B3434">
            <v>4.7356194396315134E-3</v>
          </cell>
          <cell r="C3434">
            <v>5.0452610645228156E-3</v>
          </cell>
          <cell r="D3434">
            <v>4.9562871327672982E-3</v>
          </cell>
          <cell r="E3434">
            <v>5.0413135992804217E-3</v>
          </cell>
          <cell r="F3434">
            <v>5.1396471487122463E-3</v>
          </cell>
        </row>
        <row r="3435">
          <cell r="A3435">
            <v>41542</v>
          </cell>
          <cell r="B3435">
            <v>3.594371872598394E-3</v>
          </cell>
          <cell r="C3435">
            <v>4.7356194396315134E-3</v>
          </cell>
          <cell r="D3435">
            <v>5.4920962259047022E-3</v>
          </cell>
          <cell r="E3435">
            <v>5.0475043839482868E-3</v>
          </cell>
          <cell r="F3435">
            <v>5.2849698159803818E-3</v>
          </cell>
        </row>
        <row r="3436">
          <cell r="A3436">
            <v>41543</v>
          </cell>
          <cell r="B3436">
            <v>4.2681092172893228E-3</v>
          </cell>
          <cell r="C3436">
            <v>3.594371872598394E-3</v>
          </cell>
          <cell r="D3436">
            <v>4.354629004108451E-3</v>
          </cell>
          <cell r="E3436">
            <v>5.0090351659737862E-3</v>
          </cell>
          <cell r="F3436">
            <v>4.6398309709710277E-3</v>
          </cell>
        </row>
        <row r="3437">
          <cell r="A3437">
            <v>41544</v>
          </cell>
          <cell r="B3437">
            <v>3.9797785164804164E-3</v>
          </cell>
          <cell r="C3437">
            <v>4.2681092172893228E-3</v>
          </cell>
          <cell r="D3437">
            <v>4.5107543678221274E-3</v>
          </cell>
          <cell r="E3437">
            <v>4.9728842369162508E-3</v>
          </cell>
          <cell r="F3437">
            <v>4.8075793609770739E-3</v>
          </cell>
        </row>
        <row r="3438">
          <cell r="A3438">
            <v>41547</v>
          </cell>
          <cell r="B3438">
            <v>5.7548466393075436E-3</v>
          </cell>
          <cell r="C3438">
            <v>3.9797785164804164E-3</v>
          </cell>
          <cell r="D3438">
            <v>4.3246280221044923E-3</v>
          </cell>
          <cell r="E3438">
            <v>4.8538939445201719E-3</v>
          </cell>
          <cell r="F3438">
            <v>4.6428372961457715E-3</v>
          </cell>
        </row>
        <row r="3439">
          <cell r="A3439">
            <v>41548</v>
          </cell>
          <cell r="B3439">
            <v>4.0242900413982891E-3</v>
          </cell>
          <cell r="C3439">
            <v>5.7548466393075436E-3</v>
          </cell>
          <cell r="D3439">
            <v>4.4665451370614383E-3</v>
          </cell>
          <cell r="E3439">
            <v>4.8681093389263512E-3</v>
          </cell>
          <cell r="F3439">
            <v>5.0240105601678242E-3</v>
          </cell>
        </row>
        <row r="3440">
          <cell r="A3440">
            <v>41549</v>
          </cell>
          <cell r="B3440">
            <v>7.1096735931341021E-3</v>
          </cell>
          <cell r="C3440">
            <v>4.0242900413982891E-3</v>
          </cell>
          <cell r="D3440">
            <v>4.3242792574147929E-3</v>
          </cell>
          <cell r="E3440">
            <v>4.7569293206690131E-3</v>
          </cell>
          <cell r="F3440">
            <v>4.6158111047016571E-3</v>
          </cell>
        </row>
        <row r="3441">
          <cell r="A3441">
            <v>41550</v>
          </cell>
          <cell r="B3441">
            <v>8.1117332429927035E-3</v>
          </cell>
          <cell r="C3441">
            <v>7.1096735931341021E-3</v>
          </cell>
          <cell r="D3441">
            <v>5.0273396015219343E-3</v>
          </cell>
          <cell r="E3441">
            <v>4.8673486983161381E-3</v>
          </cell>
          <cell r="F3441">
            <v>5.4791968509847085E-3</v>
          </cell>
        </row>
        <row r="3442">
          <cell r="A3442">
            <v>41551</v>
          </cell>
          <cell r="B3442">
            <v>4.3031674392700085E-3</v>
          </cell>
          <cell r="C3442">
            <v>8.1117332429927035E-3</v>
          </cell>
          <cell r="D3442">
            <v>5.7960644066626116E-3</v>
          </cell>
          <cell r="E3442">
            <v>4.8678094417022432E-3</v>
          </cell>
          <cell r="F3442">
            <v>5.9479984142715679E-3</v>
          </cell>
        </row>
        <row r="3443">
          <cell r="A3443">
            <v>41554</v>
          </cell>
          <cell r="B3443">
            <v>3.9430719296517716E-3</v>
          </cell>
          <cell r="C3443">
            <v>4.3031674392700085E-3</v>
          </cell>
          <cell r="D3443">
            <v>5.8607421912205294E-3</v>
          </cell>
          <cell r="E3443">
            <v>4.7855441576226928E-3</v>
          </cell>
          <cell r="F3443">
            <v>5.2489061145501821E-3</v>
          </cell>
        </row>
        <row r="3444">
          <cell r="A3444">
            <v>41555</v>
          </cell>
          <cell r="B3444">
            <v>5.3905763002407995E-3</v>
          </cell>
          <cell r="C3444">
            <v>3.9430719296517716E-3</v>
          </cell>
          <cell r="D3444">
            <v>5.4983872492893751E-3</v>
          </cell>
          <cell r="E3444">
            <v>4.8376510920117612E-3</v>
          </cell>
          <cell r="F3444">
            <v>5.06725201263695E-3</v>
          </cell>
        </row>
        <row r="3445">
          <cell r="A3445">
            <v>41556</v>
          </cell>
          <cell r="B3445">
            <v>6.62897627190542E-3</v>
          </cell>
          <cell r="C3445">
            <v>5.3905763002407995E-3</v>
          </cell>
          <cell r="D3445">
            <v>5.7716445010578769E-3</v>
          </cell>
          <cell r="E3445">
            <v>4.624923231985655E-3</v>
          </cell>
          <cell r="F3445">
            <v>5.3557568680594313E-3</v>
          </cell>
        </row>
        <row r="3446">
          <cell r="A3446">
            <v>41557</v>
          </cell>
          <cell r="B3446">
            <v>7.6897940939604963E-3</v>
          </cell>
          <cell r="C3446">
            <v>6.62897627190542E-3</v>
          </cell>
          <cell r="D3446">
            <v>5.6755050368121401E-3</v>
          </cell>
          <cell r="E3446">
            <v>4.7449879458304547E-3</v>
          </cell>
          <cell r="F3446">
            <v>5.5887976512671231E-3</v>
          </cell>
        </row>
        <row r="3447">
          <cell r="A3447">
            <v>41558</v>
          </cell>
          <cell r="B3447">
            <v>4.5031032406253292E-3</v>
          </cell>
          <cell r="C3447">
            <v>7.6897940939604963E-3</v>
          </cell>
          <cell r="D3447">
            <v>5.5911172070056987E-3</v>
          </cell>
          <cell r="E3447">
            <v>4.9623268907471735E-3</v>
          </cell>
          <cell r="F3447">
            <v>5.8289914920166622E-3</v>
          </cell>
        </row>
        <row r="3448">
          <cell r="A3448">
            <v>41561</v>
          </cell>
          <cell r="B3448">
            <v>7.3001414273818127E-3</v>
          </cell>
          <cell r="C3448">
            <v>4.5031032406253292E-3</v>
          </cell>
          <cell r="D3448">
            <v>5.6311043672767633E-3</v>
          </cell>
          <cell r="E3448">
            <v>4.9981803345913187E-3</v>
          </cell>
          <cell r="F3448">
            <v>5.2765774463121029E-3</v>
          </cell>
        </row>
        <row r="3449">
          <cell r="A3449">
            <v>41562</v>
          </cell>
          <cell r="B3449">
            <v>4.9341254049989278E-3</v>
          </cell>
          <cell r="C3449">
            <v>7.3001414273818127E-3</v>
          </cell>
          <cell r="D3449">
            <v>6.3025182668227705E-3</v>
          </cell>
          <cell r="E3449">
            <v>5.2150365846139182E-3</v>
          </cell>
          <cell r="F3449">
            <v>6.1140995429685265E-3</v>
          </cell>
        </row>
        <row r="3450">
          <cell r="A3450">
            <v>41563</v>
          </cell>
          <cell r="B3450">
            <v>5.0378482545389413E-3</v>
          </cell>
          <cell r="C3450">
            <v>4.9341254049989278E-3</v>
          </cell>
          <cell r="D3450">
            <v>6.2112280877743972E-3</v>
          </cell>
          <cell r="E3450">
            <v>5.3182696785016113E-3</v>
          </cell>
          <cell r="F3450">
            <v>5.6865670391162259E-3</v>
          </cell>
        </row>
        <row r="3451">
          <cell r="A3451">
            <v>41564</v>
          </cell>
          <cell r="B3451">
            <v>6.5748493155317334E-3</v>
          </cell>
          <cell r="C3451">
            <v>5.0378482545389413E-3</v>
          </cell>
          <cell r="D3451">
            <v>5.8930024843011023E-3</v>
          </cell>
          <cell r="E3451">
            <v>5.276848299511013E-3</v>
          </cell>
          <cell r="F3451">
            <v>5.5720338879405593E-3</v>
          </cell>
        </row>
        <row r="3452">
          <cell r="A3452">
            <v>41565</v>
          </cell>
          <cell r="B3452">
            <v>3.3943705904150661E-3</v>
          </cell>
          <cell r="C3452">
            <v>6.5748493155317334E-3</v>
          </cell>
          <cell r="D3452">
            <v>5.6700135286153492E-3</v>
          </cell>
          <cell r="E3452">
            <v>5.4822244514013425E-3</v>
          </cell>
          <cell r="F3452">
            <v>5.8430166437498749E-3</v>
          </cell>
        </row>
        <row r="3453">
          <cell r="A3453">
            <v>41568</v>
          </cell>
          <cell r="B3453">
            <v>2.7447612182213868E-3</v>
          </cell>
          <cell r="C3453">
            <v>3.3943705904150661E-3</v>
          </cell>
          <cell r="D3453">
            <v>5.4482669985732963E-3</v>
          </cell>
          <cell r="E3453">
            <v>5.214618206348407E-3</v>
          </cell>
          <cell r="F3453">
            <v>5.0847574432412897E-3</v>
          </cell>
        </row>
        <row r="3454">
          <cell r="A3454">
            <v>41569</v>
          </cell>
          <cell r="B3454">
            <v>4.5699762399036732E-3</v>
          </cell>
          <cell r="C3454">
            <v>2.7447612182213868E-3</v>
          </cell>
          <cell r="D3454">
            <v>4.5371909567412114E-3</v>
          </cell>
          <cell r="E3454">
            <v>5.180858152689336E-3</v>
          </cell>
          <cell r="F3454">
            <v>4.6151172483189333E-3</v>
          </cell>
        </row>
        <row r="3455">
          <cell r="A3455">
            <v>41570</v>
          </cell>
          <cell r="B3455">
            <v>4.7905738736509209E-3</v>
          </cell>
          <cell r="C3455">
            <v>4.5699762399036732E-3</v>
          </cell>
          <cell r="D3455">
            <v>4.4643611237221601E-3</v>
          </cell>
          <cell r="E3455">
            <v>5.1653838797272927E-3</v>
          </cell>
          <cell r="F3455">
            <v>4.9147594091714956E-3</v>
          </cell>
        </row>
        <row r="3456">
          <cell r="A3456">
            <v>41571</v>
          </cell>
          <cell r="B3456">
            <v>2.898437866152479E-3</v>
          </cell>
          <cell r="C3456">
            <v>4.7905738736509209E-3</v>
          </cell>
          <cell r="D3456">
            <v>4.4149062475445557E-3</v>
          </cell>
          <cell r="E3456">
            <v>5.1538071892331169E-3</v>
          </cell>
          <cell r="F3456">
            <v>4.9323368441340377E-3</v>
          </cell>
        </row>
        <row r="3457">
          <cell r="A3457">
            <v>41572</v>
          </cell>
          <cell r="B3457">
            <v>3.6046698533204369E-3</v>
          </cell>
          <cell r="C3457">
            <v>2.898437866152479E-3</v>
          </cell>
          <cell r="D3457">
            <v>3.6796239576687055E-3</v>
          </cell>
          <cell r="E3457">
            <v>5.0702989358931598E-3</v>
          </cell>
          <cell r="F3457">
            <v>4.283939817396101E-3</v>
          </cell>
        </row>
        <row r="3458">
          <cell r="A3458">
            <v>41575</v>
          </cell>
          <cell r="B3458">
            <v>2.633779730129382E-3</v>
          </cell>
          <cell r="C3458">
            <v>3.6046698533204369E-3</v>
          </cell>
          <cell r="D3458">
            <v>3.7216838102497795E-3</v>
          </cell>
          <cell r="E3458">
            <v>5.0707670259259796E-3</v>
          </cell>
          <cell r="F3458">
            <v>4.4283594640248617E-3</v>
          </cell>
        </row>
        <row r="3459">
          <cell r="A3459">
            <v>41576</v>
          </cell>
          <cell r="B3459">
            <v>2.085229514458469E-3</v>
          </cell>
          <cell r="C3459">
            <v>2.633779730129382E-3</v>
          </cell>
          <cell r="D3459">
            <v>3.6994875126313788E-3</v>
          </cell>
          <cell r="E3459">
            <v>4.9964793219641644E-3</v>
          </cell>
          <cell r="F3459">
            <v>4.2164982459986181E-3</v>
          </cell>
        </row>
        <row r="3460">
          <cell r="A3460">
            <v>41577</v>
          </cell>
          <cell r="B3460">
            <v>6.1997840748728734E-3</v>
          </cell>
          <cell r="C3460">
            <v>2.085229514458469E-3</v>
          </cell>
          <cell r="D3460">
            <v>3.2025381675423376E-3</v>
          </cell>
          <cell r="E3460">
            <v>4.9103634582358946E-3</v>
          </cell>
          <cell r="F3460">
            <v>3.9005295438045051E-3</v>
          </cell>
        </row>
        <row r="3461">
          <cell r="A3461">
            <v>41578</v>
          </cell>
          <cell r="B3461">
            <v>4.6078110805728052E-3</v>
          </cell>
          <cell r="C3461">
            <v>6.1997840748728734E-3</v>
          </cell>
          <cell r="D3461">
            <v>3.4843802077867275E-3</v>
          </cell>
          <cell r="E3461">
            <v>4.9305878871252276E-3</v>
          </cell>
          <cell r="F3461">
            <v>4.7619431736656698E-3</v>
          </cell>
        </row>
        <row r="3462">
          <cell r="A3462">
            <v>41579</v>
          </cell>
          <cell r="B3462">
            <v>4.9501190020090433E-3</v>
          </cell>
          <cell r="C3462">
            <v>4.6078110805728052E-3</v>
          </cell>
          <cell r="D3462">
            <v>3.8262548506707932E-3</v>
          </cell>
          <cell r="E3462">
            <v>4.9571115707240689E-3</v>
          </cell>
          <cell r="F3462">
            <v>4.6089176319534103E-3</v>
          </cell>
        </row>
        <row r="3463">
          <cell r="A3463">
            <v>41582</v>
          </cell>
          <cell r="B3463">
            <v>2.5348896984990722E-3</v>
          </cell>
          <cell r="C3463">
            <v>4.9501190020090433E-3</v>
          </cell>
          <cell r="D3463">
            <v>4.095344680408515E-3</v>
          </cell>
          <cell r="E3463">
            <v>4.8589499984002032E-3</v>
          </cell>
          <cell r="F3463">
            <v>4.7359883627119967E-3</v>
          </cell>
        </row>
        <row r="3464">
          <cell r="A3464">
            <v>41583</v>
          </cell>
          <cell r="B3464">
            <v>4.8173346826788027E-3</v>
          </cell>
          <cell r="C3464">
            <v>2.5348896984990722E-3</v>
          </cell>
          <cell r="D3464">
            <v>4.0755666740824531E-3</v>
          </cell>
          <cell r="E3464">
            <v>4.6054571100141292E-3</v>
          </cell>
          <cell r="F3464">
            <v>4.1973504291237416E-3</v>
          </cell>
        </row>
        <row r="3465">
          <cell r="A3465">
            <v>41584</v>
          </cell>
          <cell r="B3465">
            <v>3.386729470069961E-3</v>
          </cell>
          <cell r="C3465">
            <v>4.8173346826788027E-3</v>
          </cell>
          <cell r="D3465">
            <v>4.621987707726519E-3</v>
          </cell>
          <cell r="E3465">
            <v>4.6288283483508922E-3</v>
          </cell>
          <cell r="F3465">
            <v>4.8248001620244552E-3</v>
          </cell>
        </row>
        <row r="3466">
          <cell r="A3466">
            <v>41585</v>
          </cell>
          <cell r="B3466">
            <v>7.818603021970601E-3</v>
          </cell>
          <cell r="C3466">
            <v>3.386729470069961E-3</v>
          </cell>
          <cell r="D3466">
            <v>4.0593767867659362E-3</v>
          </cell>
          <cell r="E3466">
            <v>4.6035400547335369E-3</v>
          </cell>
          <cell r="F3466">
            <v>4.3457368795060082E-3</v>
          </cell>
        </row>
        <row r="3467">
          <cell r="A3467">
            <v>41586</v>
          </cell>
          <cell r="B3467">
            <v>5.4276414092596101E-3</v>
          </cell>
          <cell r="C3467">
            <v>7.818603021970601E-3</v>
          </cell>
          <cell r="D3467">
            <v>4.7015351750454961E-3</v>
          </cell>
          <cell r="E3467">
            <v>4.7139049057212563E-3</v>
          </cell>
          <cell r="F3467">
            <v>5.4316035904997803E-3</v>
          </cell>
        </row>
        <row r="3468">
          <cell r="A3468">
            <v>41589</v>
          </cell>
          <cell r="B3468">
            <v>2.0255352487537673E-3</v>
          </cell>
          <cell r="C3468">
            <v>5.4276414092596101E-3</v>
          </cell>
          <cell r="D3468">
            <v>4.7970396564956091E-3</v>
          </cell>
          <cell r="E3468">
            <v>4.6592987756009924E-3</v>
          </cell>
          <cell r="F3468">
            <v>5.0120930059962899E-3</v>
          </cell>
        </row>
        <row r="3469">
          <cell r="A3469">
            <v>41590</v>
          </cell>
          <cell r="B3469">
            <v>3.8968685194990097E-3</v>
          </cell>
          <cell r="C3469">
            <v>2.0255352487537673E-3</v>
          </cell>
          <cell r="D3469">
            <v>4.695168766546548E-3</v>
          </cell>
          <cell r="E3469">
            <v>4.4018324644552317E-3</v>
          </cell>
          <cell r="F3469">
            <v>4.2617661455252899E-3</v>
          </cell>
        </row>
        <row r="3470">
          <cell r="A3470">
            <v>41591</v>
          </cell>
          <cell r="B3470">
            <v>6.3010070240572666E-3</v>
          </cell>
          <cell r="C3470">
            <v>3.8968685194990097E-3</v>
          </cell>
          <cell r="D3470">
            <v>4.51107553391059E-3</v>
          </cell>
          <cell r="E3470">
            <v>4.3742763407676726E-3</v>
          </cell>
          <cell r="F3470">
            <v>4.5240238810030486E-3</v>
          </cell>
        </row>
        <row r="3471">
          <cell r="A3471">
            <v>41592</v>
          </cell>
          <cell r="B3471">
            <v>3.4927661909699469E-3</v>
          </cell>
          <cell r="C3471">
            <v>6.3010070240572666E-3</v>
          </cell>
          <cell r="D3471">
            <v>5.093931044708051E-3</v>
          </cell>
          <cell r="E3471">
            <v>4.3288611406165555E-3</v>
          </cell>
          <cell r="F3471">
            <v>5.1623658716457767E-3</v>
          </cell>
        </row>
        <row r="3472">
          <cell r="A3472">
            <v>41593</v>
          </cell>
          <cell r="B3472">
            <v>1.6218974626341493E-3</v>
          </cell>
          <cell r="C3472">
            <v>3.4927661909699469E-3</v>
          </cell>
          <cell r="D3472">
            <v>4.22876367850792E-3</v>
          </cell>
          <cell r="E3472">
            <v>4.2633448127061477E-3</v>
          </cell>
          <cell r="F3472">
            <v>4.3053032435546807E-3</v>
          </cell>
        </row>
        <row r="3473">
          <cell r="A3473">
            <v>41596</v>
          </cell>
          <cell r="B3473">
            <v>4.7652646234903114E-3</v>
          </cell>
          <cell r="C3473">
            <v>1.6218974626341493E-3</v>
          </cell>
          <cell r="D3473">
            <v>3.467614889182828E-3</v>
          </cell>
          <cell r="E3473">
            <v>4.1080743221650201E-3</v>
          </cell>
          <cell r="F3473">
            <v>3.6252452826337767E-3</v>
          </cell>
        </row>
        <row r="3474">
          <cell r="A3474">
            <v>41597</v>
          </cell>
          <cell r="B3474">
            <v>3.9076759926273148E-3</v>
          </cell>
          <cell r="C3474">
            <v>4.7652646234903114E-3</v>
          </cell>
          <cell r="D3474">
            <v>4.0155607641301373E-3</v>
          </cell>
          <cell r="E3474">
            <v>4.0258204725267741E-3</v>
          </cell>
          <cell r="F3474">
            <v>4.3718946693996471E-3</v>
          </cell>
        </row>
        <row r="3475">
          <cell r="A3475">
            <v>41598</v>
          </cell>
          <cell r="B3475">
            <v>6.425973151912066E-3</v>
          </cell>
          <cell r="C3475">
            <v>3.9076759926273148E-3</v>
          </cell>
          <cell r="D3475">
            <v>4.0177222587557977E-3</v>
          </cell>
          <cell r="E3475">
            <v>4.0491525362636943E-3</v>
          </cell>
          <cell r="F3475">
            <v>4.224969163334754E-3</v>
          </cell>
        </row>
        <row r="3476">
          <cell r="A3476">
            <v>41599</v>
          </cell>
          <cell r="B3476">
            <v>3.618835547871845E-3</v>
          </cell>
          <cell r="C3476">
            <v>6.425973151912066E-3</v>
          </cell>
          <cell r="D3476">
            <v>4.0427154843267572E-3</v>
          </cell>
          <cell r="E3476">
            <v>4.2164803514314524E-3</v>
          </cell>
          <cell r="F3476">
            <v>4.7532126458752922E-3</v>
          </cell>
        </row>
        <row r="3477">
          <cell r="A3477">
            <v>41600</v>
          </cell>
          <cell r="B3477">
            <v>3.1564510029145408E-3</v>
          </cell>
          <cell r="C3477">
            <v>3.618835547871845E-3</v>
          </cell>
          <cell r="D3477">
            <v>4.0679293557071379E-3</v>
          </cell>
          <cell r="E3477">
            <v>4.1732466836118236E-3</v>
          </cell>
          <cell r="F3477">
            <v>4.2358611311057743E-3</v>
          </cell>
        </row>
        <row r="3478">
          <cell r="A3478">
            <v>41603</v>
          </cell>
          <cell r="B3478">
            <v>2.6263561591306989E-3</v>
          </cell>
          <cell r="C3478">
            <v>3.1564510029145408E-3</v>
          </cell>
          <cell r="D3478">
            <v>4.3748400637632157E-3</v>
          </cell>
          <cell r="E3478">
            <v>4.0989683713056248E-3</v>
          </cell>
          <cell r="F3478">
            <v>4.2391119185820648E-3</v>
          </cell>
        </row>
        <row r="3479">
          <cell r="A3479">
            <v>41604</v>
          </cell>
          <cell r="B3479">
            <v>3.0648129067658695E-3</v>
          </cell>
          <cell r="C3479">
            <v>2.6263561591306989E-3</v>
          </cell>
          <cell r="D3479">
            <v>3.9470583708912932E-3</v>
          </cell>
          <cell r="E3479">
            <v>4.0866010209864535E-3</v>
          </cell>
          <cell r="F3479">
            <v>3.978873900279933E-3</v>
          </cell>
        </row>
        <row r="3480">
          <cell r="A3480">
            <v>41605</v>
          </cell>
          <cell r="B3480">
            <v>1.7106868743763694E-3</v>
          </cell>
          <cell r="C3480">
            <v>3.0648129067658695E-3</v>
          </cell>
          <cell r="D3480">
            <v>3.7784857537190041E-3</v>
          </cell>
          <cell r="E3480">
            <v>4.0620620688703373E-3</v>
          </cell>
          <cell r="F3480">
            <v>3.9870962244116862E-3</v>
          </cell>
        </row>
        <row r="3481">
          <cell r="A3481">
            <v>41607</v>
          </cell>
          <cell r="B3481">
            <v>3.6182194264365581E-3</v>
          </cell>
          <cell r="C3481">
            <v>1.7106868743763694E-3</v>
          </cell>
          <cell r="D3481">
            <v>2.8354284982118646E-3</v>
          </cell>
          <cell r="E3481">
            <v>4.0201033026997452E-3</v>
          </cell>
          <cell r="F3481">
            <v>3.3743102336293621E-3</v>
          </cell>
        </row>
        <row r="3482">
          <cell r="A3482">
            <v>41610</v>
          </cell>
          <cell r="B3482">
            <v>3.8335772877287283E-3</v>
          </cell>
          <cell r="C3482">
            <v>3.6182194264365581E-3</v>
          </cell>
          <cell r="D3482">
            <v>2.8353052739248071E-3</v>
          </cell>
          <cell r="E3482">
            <v>4.0897846623351129E-3</v>
          </cell>
          <cell r="F3482">
            <v>3.7467463651183553E-3</v>
          </cell>
        </row>
        <row r="3483">
          <cell r="A3483">
            <v>41611</v>
          </cell>
          <cell r="B3483">
            <v>5.0082904903710661E-3</v>
          </cell>
          <cell r="C3483">
            <v>3.8335772877287283E-3</v>
          </cell>
          <cell r="D3483">
            <v>2.970730530887645E-3</v>
          </cell>
          <cell r="E3483">
            <v>3.9822298083740156E-3</v>
          </cell>
          <cell r="F3483">
            <v>3.7975509591511017E-3</v>
          </cell>
        </row>
        <row r="3484">
          <cell r="A3484">
            <v>41612</v>
          </cell>
          <cell r="B3484">
            <v>8.0779944271505214E-3</v>
          </cell>
          <cell r="C3484">
            <v>5.0082904903710661E-3</v>
          </cell>
          <cell r="D3484">
            <v>3.4471173971357184E-3</v>
          </cell>
          <cell r="E3484">
            <v>4.0004334179103004E-3</v>
          </cell>
          <cell r="F3484">
            <v>4.1953642292223148E-3</v>
          </cell>
        </row>
        <row r="3485">
          <cell r="A3485">
            <v>41613</v>
          </cell>
          <cell r="B3485">
            <v>2.6318619027286584E-3</v>
          </cell>
          <cell r="C3485">
            <v>8.0779944271505214E-3</v>
          </cell>
          <cell r="D3485">
            <v>4.4497537012126486E-3</v>
          </cell>
          <cell r="E3485">
            <v>4.1426095735985491E-3</v>
          </cell>
          <cell r="F3485">
            <v>5.1788828884154316E-3</v>
          </cell>
        </row>
        <row r="3486">
          <cell r="A3486">
            <v>41614</v>
          </cell>
          <cell r="B3486">
            <v>4.5263376917300067E-3</v>
          </cell>
          <cell r="C3486">
            <v>2.6318619027286584E-3</v>
          </cell>
          <cell r="D3486">
            <v>4.6339887068831062E-3</v>
          </cell>
          <cell r="E3486">
            <v>4.1470174010635298E-3</v>
          </cell>
          <cell r="F3486">
            <v>4.2574119611732313E-3</v>
          </cell>
        </row>
        <row r="3487">
          <cell r="A3487">
            <v>41617</v>
          </cell>
          <cell r="B3487">
            <v>2.2269673355976888E-3</v>
          </cell>
          <cell r="C3487">
            <v>4.5263376917300067E-3</v>
          </cell>
          <cell r="D3487">
            <v>4.8156123599417972E-3</v>
          </cell>
          <cell r="E3487">
            <v>4.1337902651113131E-3</v>
          </cell>
          <cell r="F3487">
            <v>4.6652032116893723E-3</v>
          </cell>
        </row>
        <row r="3488">
          <cell r="A3488">
            <v>41618</v>
          </cell>
          <cell r="B3488">
            <v>2.0113447721171072E-3</v>
          </cell>
          <cell r="C3488">
            <v>2.2269673355976888E-3</v>
          </cell>
          <cell r="D3488">
            <v>4.494290369515588E-3</v>
          </cell>
          <cell r="E3488">
            <v>4.0810738044534814E-3</v>
          </cell>
          <cell r="F3488">
            <v>4.1078777675114531E-3</v>
          </cell>
        </row>
        <row r="3489">
          <cell r="A3489">
            <v>41619</v>
          </cell>
          <cell r="B3489">
            <v>5.7585375031097988E-3</v>
          </cell>
          <cell r="C3489">
            <v>2.0113447721171072E-3</v>
          </cell>
          <cell r="D3489">
            <v>3.894901225864797E-3</v>
          </cell>
          <cell r="E3489">
            <v>3.8171075203692314E-3</v>
          </cell>
          <cell r="F3489">
            <v>3.7501953804383046E-3</v>
          </cell>
        </row>
        <row r="3490">
          <cell r="A3490">
            <v>41620</v>
          </cell>
          <cell r="B3490">
            <v>3.559533644151105E-3</v>
          </cell>
          <cell r="C3490">
            <v>5.7585375031097988E-3</v>
          </cell>
          <cell r="D3490">
            <v>3.4310098410566515E-3</v>
          </cell>
          <cell r="E3490">
            <v>3.8321482519078766E-3</v>
          </cell>
          <cell r="F3490">
            <v>4.2652294156566945E-3</v>
          </cell>
        </row>
        <row r="3491">
          <cell r="A3491">
            <v>41621</v>
          </cell>
          <cell r="B3491">
            <v>3.3211483101698619E-3</v>
          </cell>
          <cell r="C3491">
            <v>3.559533644151105E-3</v>
          </cell>
          <cell r="D3491">
            <v>3.6165441893411406E-3</v>
          </cell>
          <cell r="E3491">
            <v>3.901875451698665E-3</v>
          </cell>
          <cell r="F3491">
            <v>3.9590673462403117E-3</v>
          </cell>
        </row>
        <row r="3492">
          <cell r="A3492">
            <v>41624</v>
          </cell>
          <cell r="B3492">
            <v>5.2573614816023911E-3</v>
          </cell>
          <cell r="C3492">
            <v>3.3211483101698619E-3</v>
          </cell>
          <cell r="D3492">
            <v>3.3755063130291121E-3</v>
          </cell>
          <cell r="E3492">
            <v>3.8757063512746132E-3</v>
          </cell>
          <cell r="F3492">
            <v>3.8164827793332788E-3</v>
          </cell>
        </row>
        <row r="3493">
          <cell r="A3493">
            <v>41625</v>
          </cell>
          <cell r="B3493">
            <v>3.4446065172821596E-3</v>
          </cell>
          <cell r="C3493">
            <v>5.2573614816023911E-3</v>
          </cell>
          <cell r="D3493">
            <v>3.9815851422300525E-3</v>
          </cell>
          <cell r="E3493">
            <v>3.8282679175266638E-3</v>
          </cell>
          <cell r="F3493">
            <v>4.3775386654703718E-3</v>
          </cell>
        </row>
        <row r="3494">
          <cell r="A3494">
            <v>41626</v>
          </cell>
          <cell r="B3494">
            <v>1.4016260918069722E-2</v>
          </cell>
          <cell r="C3494">
            <v>3.4446065172821596E-3</v>
          </cell>
          <cell r="D3494">
            <v>4.2682374912630635E-3</v>
          </cell>
          <cell r="E3494">
            <v>3.8260788414499463E-3</v>
          </cell>
          <cell r="F3494">
            <v>4.153390193336574E-3</v>
          </cell>
        </row>
        <row r="3495">
          <cell r="A3495">
            <v>41627</v>
          </cell>
          <cell r="B3495">
            <v>4.245916935070068E-3</v>
          </cell>
          <cell r="C3495">
            <v>1.4016260918069722E-2</v>
          </cell>
          <cell r="D3495">
            <v>5.9197821742550481E-3</v>
          </cell>
          <cell r="E3495">
            <v>4.3894589985151991E-3</v>
          </cell>
          <cell r="F3495">
            <v>6.8965002838302899E-3</v>
          </cell>
        </row>
        <row r="3496">
          <cell r="A3496">
            <v>41628</v>
          </cell>
          <cell r="B3496">
            <v>4.6903150980933889E-3</v>
          </cell>
          <cell r="C3496">
            <v>4.245916935070068E-3</v>
          </cell>
          <cell r="D3496">
            <v>6.0570588324388407E-3</v>
          </cell>
          <cell r="E3496">
            <v>4.3658522854051881E-3</v>
          </cell>
          <cell r="F3496">
            <v>5.1600701736895472E-3</v>
          </cell>
        </row>
        <row r="3497">
          <cell r="A3497">
            <v>41631</v>
          </cell>
          <cell r="B3497">
            <v>3.2527565125192526E-3</v>
          </cell>
          <cell r="C3497">
            <v>4.6903150980933889E-3</v>
          </cell>
          <cell r="D3497">
            <v>6.3308921900235458E-3</v>
          </cell>
          <cell r="E3497">
            <v>4.4014267901991014E-3</v>
          </cell>
          <cell r="F3497">
            <v>5.3557701726252311E-3</v>
          </cell>
        </row>
        <row r="3498">
          <cell r="A3498">
            <v>41632</v>
          </cell>
          <cell r="B3498">
            <v>1.1032963617608432E-3</v>
          </cell>
          <cell r="C3498">
            <v>3.2527565125192526E-3</v>
          </cell>
          <cell r="D3498">
            <v>5.9299711962069179E-3</v>
          </cell>
          <cell r="E3498">
            <v>4.2571896702267003E-3</v>
          </cell>
          <cell r="F3498">
            <v>4.8926972126850619E-3</v>
          </cell>
        </row>
        <row r="3499">
          <cell r="A3499">
            <v>41634</v>
          </cell>
          <cell r="B3499">
            <v>2.1379666604098486E-3</v>
          </cell>
          <cell r="C3499">
            <v>1.1032963617608432E-3</v>
          </cell>
          <cell r="D3499">
            <v>5.4617091651026541E-3</v>
          </cell>
          <cell r="E3499">
            <v>4.1428469799489279E-3</v>
          </cell>
          <cell r="F3499">
            <v>4.2857206173419361E-3</v>
          </cell>
        </row>
        <row r="3500">
          <cell r="A3500">
            <v>41635</v>
          </cell>
          <cell r="B3500">
            <v>1.8231233932007225E-3</v>
          </cell>
          <cell r="C3500">
            <v>2.1379666604098486E-3</v>
          </cell>
          <cell r="D3500">
            <v>3.0860503135706802E-3</v>
          </cell>
          <cell r="E3500">
            <v>4.0965522371078054E-3</v>
          </cell>
          <cell r="F3500">
            <v>3.5730065541359577E-3</v>
          </cell>
        </row>
        <row r="3501">
          <cell r="A3501">
            <v>41638</v>
          </cell>
          <cell r="B3501">
            <v>1.3888316661307622E-3</v>
          </cell>
          <cell r="C3501">
            <v>1.8231233932007225E-3</v>
          </cell>
          <cell r="D3501">
            <v>2.6014916051968111E-3</v>
          </cell>
          <cell r="E3501">
            <v>4.0600416568382612E-3</v>
          </cell>
          <cell r="F3501">
            <v>3.3221105721015329E-3</v>
          </cell>
        </row>
        <row r="3502">
          <cell r="A3502">
            <v>41639</v>
          </cell>
          <cell r="B3502">
            <v>2.0627859071971435E-3</v>
          </cell>
          <cell r="C3502">
            <v>1.3888316661307622E-3</v>
          </cell>
          <cell r="D3502">
            <v>1.9411949188042857E-3</v>
          </cell>
          <cell r="E3502">
            <v>3.9838606913548472E-3</v>
          </cell>
          <cell r="F3502">
            <v>2.9697224076053355E-3</v>
          </cell>
        </row>
        <row r="3503">
          <cell r="A3503">
            <v>41641</v>
          </cell>
          <cell r="B3503">
            <v>5.444589629814145E-3</v>
          </cell>
          <cell r="C3503">
            <v>2.0627859071971435E-3</v>
          </cell>
          <cell r="D3503">
            <v>1.703200797739864E-3</v>
          </cell>
          <cell r="E3503">
            <v>3.9998651928467013E-3</v>
          </cell>
          <cell r="F3503">
            <v>3.0096158116820733E-3</v>
          </cell>
        </row>
        <row r="3504">
          <cell r="A3504">
            <v>41642</v>
          </cell>
          <cell r="B3504">
            <v>3.4201904174254141E-3</v>
          </cell>
          <cell r="C3504">
            <v>5.444589629814145E-3</v>
          </cell>
          <cell r="D3504">
            <v>2.5714594513505241E-3</v>
          </cell>
          <cell r="E3504">
            <v>4.0828820202729547E-3</v>
          </cell>
          <cell r="F3504">
            <v>3.9785824250229886E-3</v>
          </cell>
        </row>
        <row r="3505">
          <cell r="A3505">
            <v>41645</v>
          </cell>
          <cell r="B3505">
            <v>4.5926592581557544E-3</v>
          </cell>
          <cell r="C3505">
            <v>3.4201904174254141E-3</v>
          </cell>
          <cell r="D3505">
            <v>2.8279042027536372E-3</v>
          </cell>
          <cell r="E3505">
            <v>4.06409170798644E-3</v>
          </cell>
          <cell r="F3505">
            <v>3.6986590736770471E-3</v>
          </cell>
        </row>
        <row r="3506">
          <cell r="A3506">
            <v>41646</v>
          </cell>
          <cell r="B3506">
            <v>3.3416336162069909E-3</v>
          </cell>
          <cell r="C3506">
            <v>4.5926592581557544E-3</v>
          </cell>
          <cell r="D3506">
            <v>3.3818113757446435E-3</v>
          </cell>
          <cell r="E3506">
            <v>4.0451993792493812E-3</v>
          </cell>
          <cell r="F3506">
            <v>4.1115321210103487E-3</v>
          </cell>
        </row>
        <row r="3507">
          <cell r="A3507">
            <v>41647</v>
          </cell>
          <cell r="B3507">
            <v>3.3789304299405125E-3</v>
          </cell>
          <cell r="C3507">
            <v>3.3416336162069909E-3</v>
          </cell>
          <cell r="D3507">
            <v>3.7723717657598896E-3</v>
          </cell>
          <cell r="E3507">
            <v>3.8299102514792196E-3</v>
          </cell>
          <cell r="F3507">
            <v>3.9514250565519599E-3</v>
          </cell>
        </row>
        <row r="3508">
          <cell r="A3508">
            <v>41648</v>
          </cell>
          <cell r="B3508">
            <v>4.8080693555896661E-3</v>
          </cell>
          <cell r="C3508">
            <v>3.3789304299405125E-3</v>
          </cell>
          <cell r="D3508">
            <v>4.0356006703085633E-3</v>
          </cell>
          <cell r="E3508">
            <v>3.8638679118070314E-3</v>
          </cell>
          <cell r="F3508">
            <v>4.0684674157357645E-3</v>
          </cell>
        </row>
        <row r="3509">
          <cell r="A3509">
            <v>41649</v>
          </cell>
          <cell r="B3509">
            <v>4.5991304646785438E-3</v>
          </cell>
          <cell r="C3509">
            <v>4.8080693555896661E-3</v>
          </cell>
          <cell r="D3509">
            <v>3.9082966154636673E-3</v>
          </cell>
          <cell r="E3509">
            <v>3.876673896527925E-3</v>
          </cell>
          <cell r="F3509">
            <v>4.2859197221918255E-3</v>
          </cell>
        </row>
        <row r="3510">
          <cell r="A3510">
            <v>41652</v>
          </cell>
          <cell r="B3510">
            <v>7.6993797439631239E-3</v>
          </cell>
          <cell r="C3510">
            <v>4.5991304646785438E-3</v>
          </cell>
          <cell r="D3510">
            <v>4.1440846249142932E-3</v>
          </cell>
          <cell r="E3510">
            <v>3.9844994933043269E-3</v>
          </cell>
          <cell r="F3510">
            <v>4.3745751564271858E-3</v>
          </cell>
        </row>
        <row r="3511">
          <cell r="A3511">
            <v>41653</v>
          </cell>
          <cell r="B3511">
            <v>4.0549538058337184E-3</v>
          </cell>
          <cell r="C3511">
            <v>7.6993797439631239E-3</v>
          </cell>
          <cell r="D3511">
            <v>4.7654287220757676E-3</v>
          </cell>
          <cell r="E3511">
            <v>4.2430465374791457E-3</v>
          </cell>
          <cell r="F3511">
            <v>5.2637161413439425E-3</v>
          </cell>
        </row>
        <row r="3512">
          <cell r="A3512">
            <v>41654</v>
          </cell>
          <cell r="B3512">
            <v>3.1286177393900225E-3</v>
          </cell>
          <cell r="C3512">
            <v>4.0549538058337184E-3</v>
          </cell>
          <cell r="D3512">
            <v>4.9080927600011134E-3</v>
          </cell>
          <cell r="E3512">
            <v>4.1656109148756875E-3</v>
          </cell>
          <cell r="F3512">
            <v>4.6252866273245345E-3</v>
          </cell>
        </row>
        <row r="3513">
          <cell r="A3513">
            <v>41655</v>
          </cell>
          <cell r="B3513">
            <v>3.3230955617546271E-3</v>
          </cell>
          <cell r="C3513">
            <v>3.1286177393900225E-3</v>
          </cell>
          <cell r="D3513">
            <v>4.8580302218910144E-3</v>
          </cell>
          <cell r="E3513">
            <v>4.1460238282956382E-3</v>
          </cell>
          <cell r="F3513">
            <v>4.4309092179021627E-3</v>
          </cell>
        </row>
        <row r="3514">
          <cell r="A3514">
            <v>41656</v>
          </cell>
          <cell r="B3514">
            <v>3.6549843179433071E-3</v>
          </cell>
          <cell r="C3514">
            <v>3.3230955617546271E-3</v>
          </cell>
          <cell r="D3514">
            <v>4.5610354631240076E-3</v>
          </cell>
          <cell r="E3514">
            <v>4.1461123397313095E-3</v>
          </cell>
          <cell r="F3514">
            <v>4.3557884734858592E-3</v>
          </cell>
        </row>
        <row r="3515">
          <cell r="A3515">
            <v>41660</v>
          </cell>
          <cell r="B3515">
            <v>6.2002244754271177E-3</v>
          </cell>
          <cell r="C3515">
            <v>3.6549843179433071E-3</v>
          </cell>
          <cell r="D3515">
            <v>4.3722062337769596E-3</v>
          </cell>
          <cell r="E3515">
            <v>4.0732770141104421E-3</v>
          </cell>
          <cell r="F3515">
            <v>4.3196320869913719E-3</v>
          </cell>
        </row>
        <row r="3516">
          <cell r="A3516">
            <v>41661</v>
          </cell>
          <cell r="B3516">
            <v>2.2738625376027386E-3</v>
          </cell>
          <cell r="C3516">
            <v>6.2002244754271177E-3</v>
          </cell>
          <cell r="D3516">
            <v>4.0723751800697591E-3</v>
          </cell>
          <cell r="E3516">
            <v>4.1985323758443041E-3</v>
          </cell>
          <cell r="F3516">
            <v>4.7166705718170287E-3</v>
          </cell>
        </row>
        <row r="3517">
          <cell r="A3517">
            <v>41662</v>
          </cell>
          <cell r="B3517">
            <v>7.6138155306934114E-3</v>
          </cell>
          <cell r="C3517">
            <v>2.2738625376027386E-3</v>
          </cell>
          <cell r="D3517">
            <v>3.7161569264235624E-3</v>
          </cell>
          <cell r="E3517">
            <v>3.6647869949139877E-3</v>
          </cell>
          <cell r="F3517">
            <v>3.6764704552065715E-3</v>
          </cell>
        </row>
        <row r="3518">
          <cell r="A3518">
            <v>41663</v>
          </cell>
          <cell r="B3518">
            <v>7.7695657135131678E-3</v>
          </cell>
          <cell r="C3518">
            <v>7.6138155306934114E-3</v>
          </cell>
          <cell r="D3518">
            <v>4.6131964846842406E-3</v>
          </cell>
          <cell r="E3518">
            <v>3.8178732947150486E-3</v>
          </cell>
          <cell r="F3518">
            <v>5.0379900322839299E-3</v>
          </cell>
        </row>
        <row r="3519">
          <cell r="A3519">
            <v>41666</v>
          </cell>
          <cell r="B3519">
            <v>8.1113355244082676E-3</v>
          </cell>
          <cell r="C3519">
            <v>7.7695657135131678E-3</v>
          </cell>
          <cell r="D3519">
            <v>5.5024905150359484E-3</v>
          </cell>
          <cell r="E3519">
            <v>3.9578392317795846E-3</v>
          </cell>
          <cell r="F3519">
            <v>5.4479349086278706E-3</v>
          </cell>
        </row>
        <row r="3520">
          <cell r="A3520">
            <v>41667</v>
          </cell>
          <cell r="B3520">
            <v>4.5817407117919057E-3</v>
          </cell>
          <cell r="C3520">
            <v>8.1113355244082676E-3</v>
          </cell>
          <cell r="D3520">
            <v>6.3937607563289405E-3</v>
          </cell>
          <cell r="E3520">
            <v>4.1786837323199936E-3</v>
          </cell>
          <cell r="F3520">
            <v>5.9216810817716327E-3</v>
          </cell>
        </row>
        <row r="3521">
          <cell r="A3521">
            <v>41668</v>
          </cell>
          <cell r="B3521">
            <v>5.7762769442117768E-3</v>
          </cell>
          <cell r="C3521">
            <v>4.5817407117919057E-3</v>
          </cell>
          <cell r="D3521">
            <v>6.0700640036018983E-3</v>
          </cell>
          <cell r="E3521">
            <v>4.3367948391395874E-3</v>
          </cell>
          <cell r="F3521">
            <v>5.2155706632751476E-3</v>
          </cell>
        </row>
        <row r="3522">
          <cell r="A3522">
            <v>41669</v>
          </cell>
          <cell r="B3522">
            <v>6.505119036985061E-3</v>
          </cell>
          <cell r="C3522">
            <v>5.7762769442117768E-3</v>
          </cell>
          <cell r="D3522">
            <v>6.770546884923706E-3</v>
          </cell>
          <cell r="E3522">
            <v>4.5021725793124023E-3</v>
          </cell>
          <cell r="F3522">
            <v>5.7535439540556529E-3</v>
          </cell>
        </row>
        <row r="3523">
          <cell r="A3523">
            <v>41670</v>
          </cell>
          <cell r="B3523">
            <v>8.2152637858155259E-3</v>
          </cell>
          <cell r="C3523">
            <v>6.505119036985061E-3</v>
          </cell>
          <cell r="D3523">
            <v>6.5488075861820346E-3</v>
          </cell>
          <cell r="E3523">
            <v>4.7149905631207805E-3</v>
          </cell>
          <cell r="F3523">
            <v>5.88052618186315E-3</v>
          </cell>
        </row>
        <row r="3524">
          <cell r="A3524">
            <v>41673</v>
          </cell>
          <cell r="B3524">
            <v>1.138587967146263E-2</v>
          </cell>
          <cell r="C3524">
            <v>8.2152637858155259E-3</v>
          </cell>
          <cell r="D3524">
            <v>6.6379472006425078E-3</v>
          </cell>
          <cell r="E3524">
            <v>5.0252829321973608E-3</v>
          </cell>
          <cell r="F3524">
            <v>6.3371046220927641E-3</v>
          </cell>
        </row>
        <row r="3525">
          <cell r="A3525">
            <v>41674</v>
          </cell>
          <cell r="B3525">
            <v>4.6895409590218826E-3</v>
          </cell>
          <cell r="C3525">
            <v>1.138587967146263E-2</v>
          </cell>
          <cell r="D3525">
            <v>7.2928560300533794E-3</v>
          </cell>
          <cell r="E3525">
            <v>5.4490599214821554E-3</v>
          </cell>
          <cell r="F3525">
            <v>7.3111962469743393E-3</v>
          </cell>
        </row>
        <row r="3526">
          <cell r="A3526">
            <v>41675</v>
          </cell>
          <cell r="B3526">
            <v>7.9704121369671838E-3</v>
          </cell>
          <cell r="C3526">
            <v>4.6895409590218826E-3</v>
          </cell>
          <cell r="D3526">
            <v>7.3144160794993748E-3</v>
          </cell>
          <cell r="E3526">
            <v>5.4147395273552341E-3</v>
          </cell>
          <cell r="F3526">
            <v>6.0875445091388147E-3</v>
          </cell>
        </row>
        <row r="3527">
          <cell r="A3527">
            <v>41676</v>
          </cell>
          <cell r="B3527">
            <v>4.8718013001481167E-3</v>
          </cell>
          <cell r="C3527">
            <v>7.9704121369671838E-3</v>
          </cell>
          <cell r="D3527">
            <v>7.7532431180504565E-3</v>
          </cell>
          <cell r="E3527">
            <v>5.6215677873344061E-3</v>
          </cell>
          <cell r="F3527">
            <v>6.9229582495789199E-3</v>
          </cell>
        </row>
        <row r="3528">
          <cell r="A3528">
            <v>41677</v>
          </cell>
          <cell r="B3528">
            <v>5.3022867701498552E-3</v>
          </cell>
          <cell r="C3528">
            <v>4.8718013001481167E-3</v>
          </cell>
          <cell r="D3528">
            <v>7.4265795706830676E-3</v>
          </cell>
          <cell r="E3528">
            <v>5.6342560619704225E-3</v>
          </cell>
          <cell r="F3528">
            <v>6.2417252021611941E-3</v>
          </cell>
        </row>
        <row r="3529">
          <cell r="A3529">
            <v>41680</v>
          </cell>
          <cell r="B3529">
            <v>3.1920908553764601E-3</v>
          </cell>
          <cell r="C3529">
            <v>5.3022867701498552E-3</v>
          </cell>
          <cell r="D3529">
            <v>6.843984167549934E-3</v>
          </cell>
          <cell r="E3529">
            <v>5.7233766598769158E-3</v>
          </cell>
          <cell r="F3529">
            <v>6.135393138632806E-3</v>
          </cell>
        </row>
        <row r="3530">
          <cell r="A3530">
            <v>41681</v>
          </cell>
          <cell r="B3530">
            <v>6.2839586405017732E-3</v>
          </cell>
          <cell r="C3530">
            <v>3.1920908553764601E-3</v>
          </cell>
          <cell r="D3530">
            <v>5.2052264043326996E-3</v>
          </cell>
          <cell r="E3530">
            <v>5.714883951942187E-3</v>
          </cell>
          <cell r="F3530">
            <v>5.1380277751803382E-3</v>
          </cell>
        </row>
        <row r="3531">
          <cell r="A3531">
            <v>41682</v>
          </cell>
          <cell r="B3531">
            <v>3.9573991481556235E-3</v>
          </cell>
          <cell r="C3531">
            <v>6.2839586405017732E-3</v>
          </cell>
          <cell r="D3531">
            <v>5.5241099406286775E-3</v>
          </cell>
          <cell r="E3531">
            <v>5.7819698285291009E-3</v>
          </cell>
          <cell r="F3531">
            <v>5.8439326546930546E-3</v>
          </cell>
        </row>
        <row r="3532">
          <cell r="A3532">
            <v>41683</v>
          </cell>
          <cell r="B3532">
            <v>6.885250124957755E-3</v>
          </cell>
          <cell r="C3532">
            <v>3.9573991481556235E-3</v>
          </cell>
          <cell r="D3532">
            <v>4.7215073428663653E-3</v>
          </cell>
          <cell r="E3532">
            <v>5.7528002232326023E-3</v>
          </cell>
          <cell r="F3532">
            <v>5.1109873366048195E-3</v>
          </cell>
        </row>
        <row r="3533">
          <cell r="A3533">
            <v>41684</v>
          </cell>
          <cell r="B3533">
            <v>4.9668003157094642E-3</v>
          </cell>
          <cell r="C3533">
            <v>6.885250124957755E-3</v>
          </cell>
          <cell r="D3533">
            <v>5.1241971078282936E-3</v>
          </cell>
          <cell r="E3533">
            <v>5.7157943314596329E-3</v>
          </cell>
          <cell r="F3533">
            <v>5.7806527092248358E-3</v>
          </cell>
        </row>
        <row r="3534">
          <cell r="A3534">
            <v>41688</v>
          </cell>
          <cell r="B3534">
            <v>2.8408840859360626E-3</v>
          </cell>
          <cell r="C3534">
            <v>4.9668003157094642E-3</v>
          </cell>
          <cell r="D3534">
            <v>5.0570998169402149E-3</v>
          </cell>
          <cell r="E3534">
            <v>5.7572419000903484E-3</v>
          </cell>
          <cell r="F3534">
            <v>5.4213182069885969E-3</v>
          </cell>
        </row>
        <row r="3535">
          <cell r="A3535">
            <v>41689</v>
          </cell>
          <cell r="B3535">
            <v>7.1764902621261513E-3</v>
          </cell>
          <cell r="C3535">
            <v>2.8408840859360626E-3</v>
          </cell>
          <cell r="D3535">
            <v>4.986858463052136E-3</v>
          </cell>
          <cell r="E3535">
            <v>5.7441630976606236E-3</v>
          </cell>
          <cell r="F3535">
            <v>5.0033548530218656E-3</v>
          </cell>
        </row>
        <row r="3536">
          <cell r="A3536">
            <v>41690</v>
          </cell>
          <cell r="B3536">
            <v>5.7677345639122355E-3</v>
          </cell>
          <cell r="C3536">
            <v>7.1764902621261513E-3</v>
          </cell>
          <cell r="D3536">
            <v>5.1653647873770112E-3</v>
          </cell>
          <cell r="E3536">
            <v>5.9193174022229653E-3</v>
          </cell>
          <cell r="F3536">
            <v>5.922473654486107E-3</v>
          </cell>
        </row>
        <row r="3537">
          <cell r="A3537">
            <v>41691</v>
          </cell>
          <cell r="B3537">
            <v>3.8702987248499265E-3</v>
          </cell>
          <cell r="C3537">
            <v>5.7677345639122355E-3</v>
          </cell>
          <cell r="D3537">
            <v>5.5274318705283345E-3</v>
          </cell>
          <cell r="E3537">
            <v>6.0153515043124637E-3</v>
          </cell>
          <cell r="F3537">
            <v>5.8354170649969409E-3</v>
          </cell>
        </row>
        <row r="3538">
          <cell r="A3538">
            <v>41694</v>
          </cell>
          <cell r="B3538">
            <v>8.1160065278034921E-3</v>
          </cell>
          <cell r="C3538">
            <v>3.8702987248499265E-3</v>
          </cell>
          <cell r="D3538">
            <v>4.9244415905067684E-3</v>
          </cell>
          <cell r="E3538">
            <v>5.9094457883771354E-3</v>
          </cell>
          <cell r="F3538">
            <v>5.2272192986660571E-3</v>
          </cell>
        </row>
        <row r="3539">
          <cell r="A3539">
            <v>41695</v>
          </cell>
          <cell r="B3539">
            <v>4.4451312442286344E-3</v>
          </cell>
          <cell r="C3539">
            <v>8.1160065278034921E-3</v>
          </cell>
          <cell r="D3539">
            <v>5.5542828329255738E-3</v>
          </cell>
          <cell r="E3539">
            <v>6.1749977879317153E-3</v>
          </cell>
          <cell r="F3539">
            <v>6.3306206506819809E-3</v>
          </cell>
        </row>
        <row r="3540">
          <cell r="A3540">
            <v>41696</v>
          </cell>
          <cell r="B3540">
            <v>4.3363417049075998E-3</v>
          </cell>
          <cell r="C3540">
            <v>4.4451312442286344E-3</v>
          </cell>
          <cell r="D3540">
            <v>5.8751322645840889E-3</v>
          </cell>
          <cell r="E3540">
            <v>6.0309666840014965E-3</v>
          </cell>
          <cell r="F3540">
            <v>5.7296703214961692E-3</v>
          </cell>
        </row>
        <row r="3541">
          <cell r="A3541">
            <v>41697</v>
          </cell>
          <cell r="B3541">
            <v>4.0978107088670314E-3</v>
          </cell>
          <cell r="C3541">
            <v>4.3363417049075998E-3</v>
          </cell>
          <cell r="D3541">
            <v>5.3071025531403774E-3</v>
          </cell>
          <cell r="E3541">
            <v>5.8749110472466996E-3</v>
          </cell>
          <cell r="F3541">
            <v>5.4420670660246346E-3</v>
          </cell>
        </row>
        <row r="3542">
          <cell r="A3542">
            <v>41698</v>
          </cell>
          <cell r="B3542">
            <v>7.0400954088647326E-3</v>
          </cell>
          <cell r="C3542">
            <v>4.0978107088670314E-3</v>
          </cell>
          <cell r="D3542">
            <v>4.9731177821313371E-3</v>
          </cell>
          <cell r="E3542">
            <v>5.6924781010857343E-3</v>
          </cell>
          <cell r="F3542">
            <v>5.2084478665388664E-3</v>
          </cell>
        </row>
        <row r="3543">
          <cell r="A3543">
            <v>41701</v>
          </cell>
          <cell r="B3543">
            <v>8.542905176354058E-3</v>
          </cell>
          <cell r="C3543">
            <v>7.0400954088647326E-3</v>
          </cell>
          <cell r="D3543">
            <v>5.6070771189342975E-3</v>
          </cell>
          <cell r="E3543">
            <v>5.8042214964072253E-3</v>
          </cell>
          <cell r="F3543">
            <v>6.0205310778442015E-3</v>
          </cell>
        </row>
        <row r="3544">
          <cell r="A3544">
            <v>41702</v>
          </cell>
          <cell r="B3544">
            <v>6.6664183809924974E-3</v>
          </cell>
          <cell r="C3544">
            <v>8.542905176354058E-3</v>
          </cell>
          <cell r="D3544">
            <v>5.6924568486444119E-3</v>
          </cell>
          <cell r="E3544">
            <v>5.9299773251409648E-3</v>
          </cell>
          <cell r="F3544">
            <v>6.3713458055604175E-3</v>
          </cell>
        </row>
        <row r="3545">
          <cell r="A3545">
            <v>41703</v>
          </cell>
          <cell r="B3545">
            <v>1.8928699518691943E-3</v>
          </cell>
          <cell r="C3545">
            <v>6.6664183809924974E-3</v>
          </cell>
          <cell r="D3545">
            <v>6.136714275997184E-3</v>
          </cell>
          <cell r="E3545">
            <v>5.9373091135049398E-3</v>
          </cell>
          <cell r="F3545">
            <v>6.1977020505651756E-3</v>
          </cell>
        </row>
        <row r="3546">
          <cell r="A3546">
            <v>41704</v>
          </cell>
          <cell r="B3546">
            <v>3.0985354084591904E-3</v>
          </cell>
          <cell r="C3546">
            <v>1.8928699518691943E-3</v>
          </cell>
          <cell r="D3546">
            <v>5.6480199253895035E-3</v>
          </cell>
          <cell r="E3546">
            <v>5.6499275755982894E-3</v>
          </cell>
          <cell r="F3546">
            <v>5.0428556196722239E-3</v>
          </cell>
        </row>
        <row r="3547">
          <cell r="A3547">
            <v>41705</v>
          </cell>
          <cell r="B3547">
            <v>4.6767663719534088E-3</v>
          </cell>
          <cell r="C3547">
            <v>3.0985354084591904E-3</v>
          </cell>
          <cell r="D3547">
            <v>5.4481648653079339E-3</v>
          </cell>
          <cell r="E3547">
            <v>5.2732301090981327E-3</v>
          </cell>
          <cell r="F3547">
            <v>5.0520098979945308E-3</v>
          </cell>
        </row>
        <row r="3548">
          <cell r="A3548">
            <v>41708</v>
          </cell>
          <cell r="B3548">
            <v>5.1728285858295177E-3</v>
          </cell>
          <cell r="C3548">
            <v>4.6767663719534088E-3</v>
          </cell>
          <cell r="D3548">
            <v>4.975499057925669E-3</v>
          </cell>
          <cell r="E3548">
            <v>5.2726494460495661E-3</v>
          </cell>
          <cell r="F3548">
            <v>5.1632075411855603E-3</v>
          </cell>
        </row>
        <row r="3549">
          <cell r="A3549">
            <v>41709</v>
          </cell>
          <cell r="B3549">
            <v>5.7284771189487693E-3</v>
          </cell>
          <cell r="C3549">
            <v>5.1728285858295177E-3</v>
          </cell>
          <cell r="D3549">
            <v>4.3014837398207611E-3</v>
          </cell>
          <cell r="E3549">
            <v>5.1454865573614898E-3</v>
          </cell>
          <cell r="F3549">
            <v>4.9567110521802739E-3</v>
          </cell>
        </row>
        <row r="3550">
          <cell r="A3550">
            <v>41710</v>
          </cell>
          <cell r="B3550">
            <v>6.407726625464673E-3</v>
          </cell>
          <cell r="C3550">
            <v>5.7284771189487693E-3</v>
          </cell>
          <cell r="D3550">
            <v>4.1138954874120164E-3</v>
          </cell>
          <cell r="E3550">
            <v>5.1844263673069737E-3</v>
          </cell>
          <cell r="F3550">
            <v>5.0021067729732437E-3</v>
          </cell>
        </row>
        <row r="3551">
          <cell r="A3551">
            <v>41711</v>
          </cell>
          <cell r="B3551">
            <v>9.4423392811282501E-3</v>
          </cell>
          <cell r="C3551">
            <v>6.407726625464673E-3</v>
          </cell>
          <cell r="D3551">
            <v>5.0168668221311115E-3</v>
          </cell>
          <cell r="E3551">
            <v>5.234673633457647E-3</v>
          </cell>
          <cell r="F3551">
            <v>5.4800781101811552E-3</v>
          </cell>
        </row>
        <row r="3552">
          <cell r="A3552">
            <v>41712</v>
          </cell>
          <cell r="B3552">
            <v>4.9162017535843081E-3</v>
          </cell>
          <cell r="C3552">
            <v>9.4423392811282501E-3</v>
          </cell>
          <cell r="D3552">
            <v>6.2856275966649234E-3</v>
          </cell>
          <cell r="E3552">
            <v>5.5187758346281835E-3</v>
          </cell>
          <cell r="F3552">
            <v>6.6075095896511761E-3</v>
          </cell>
        </row>
        <row r="3553">
          <cell r="A3553">
            <v>41715</v>
          </cell>
          <cell r="B3553">
            <v>5.3369549224397657E-3</v>
          </cell>
          <cell r="C3553">
            <v>4.9162017535843081E-3</v>
          </cell>
          <cell r="D3553">
            <v>6.3335146729911031E-3</v>
          </cell>
          <cell r="E3553">
            <v>5.4566050670410262E-3</v>
          </cell>
          <cell r="F3553">
            <v>5.7787623945106826E-3</v>
          </cell>
        </row>
        <row r="3554">
          <cell r="A3554">
            <v>41716</v>
          </cell>
          <cell r="B3554">
            <v>3.5909666155074268E-3</v>
          </cell>
          <cell r="C3554">
            <v>5.3369549224397657E-3</v>
          </cell>
          <cell r="D3554">
            <v>6.3663399403131541E-3</v>
          </cell>
          <cell r="E3554">
            <v>5.5193121476903055E-3</v>
          </cell>
          <cell r="F3554">
            <v>5.8902296911816591E-3</v>
          </cell>
        </row>
        <row r="3555">
          <cell r="A3555">
            <v>41717</v>
          </cell>
          <cell r="B3555">
            <v>8.2551489469316099E-3</v>
          </cell>
          <cell r="C3555">
            <v>3.5909666155074268E-3</v>
          </cell>
          <cell r="D3555">
            <v>5.9388378396248841E-3</v>
          </cell>
          <cell r="E3555">
            <v>5.369571988169836E-3</v>
          </cell>
          <cell r="F3555">
            <v>5.3591150117135323E-3</v>
          </cell>
        </row>
        <row r="3556">
          <cell r="A3556">
            <v>41718</v>
          </cell>
          <cell r="B3556">
            <v>5.8605181982079738E-3</v>
          </cell>
          <cell r="C3556">
            <v>8.2551489469316099E-3</v>
          </cell>
          <cell r="D3556">
            <v>6.3083223039182724E-3</v>
          </cell>
          <cell r="E3556">
            <v>5.5190423804981148E-3</v>
          </cell>
          <cell r="F3556">
            <v>6.3998873049602636E-3</v>
          </cell>
        </row>
        <row r="3557">
          <cell r="A3557">
            <v>41719</v>
          </cell>
          <cell r="B3557">
            <v>7.2619769625083385E-3</v>
          </cell>
          <cell r="C3557">
            <v>5.8605181982079738E-3</v>
          </cell>
          <cell r="D3557">
            <v>5.5919580873342164E-3</v>
          </cell>
          <cell r="E3557">
            <v>5.6562984765104749E-3</v>
          </cell>
          <cell r="F3557">
            <v>5.7467261715780805E-3</v>
          </cell>
        </row>
        <row r="3558">
          <cell r="A3558">
            <v>41722</v>
          </cell>
          <cell r="B3558">
            <v>7.8370658627077445E-3</v>
          </cell>
          <cell r="C3558">
            <v>7.2619769625083385E-3</v>
          </cell>
          <cell r="D3558">
            <v>6.0611131291190227E-3</v>
          </cell>
          <cell r="E3558">
            <v>5.6601842356187558E-3</v>
          </cell>
          <cell r="F3558">
            <v>6.1779654355007627E-3</v>
          </cell>
        </row>
        <row r="3559">
          <cell r="A3559">
            <v>41723</v>
          </cell>
          <cell r="B3559">
            <v>5.4933781297997614E-3</v>
          </cell>
          <cell r="C3559">
            <v>7.8370658627077445E-3</v>
          </cell>
          <cell r="D3559">
            <v>6.561135317172619E-3</v>
          </cell>
          <cell r="E3559">
            <v>5.7542447492003705E-3</v>
          </cell>
          <cell r="F3559">
            <v>6.5027780904353127E-3</v>
          </cell>
        </row>
        <row r="3560">
          <cell r="A3560">
            <v>41724</v>
          </cell>
          <cell r="B3560">
            <v>7.7472861308972686E-3</v>
          </cell>
          <cell r="C3560">
            <v>5.4933781297997614E-3</v>
          </cell>
          <cell r="D3560">
            <v>6.9416176200310844E-3</v>
          </cell>
          <cell r="E3560">
            <v>5.8280210857889984E-3</v>
          </cell>
          <cell r="F3560">
            <v>6.2443074563824407E-3</v>
          </cell>
        </row>
        <row r="3561">
          <cell r="A3561">
            <v>41725</v>
          </cell>
          <cell r="B3561">
            <v>4.8384505587396763E-3</v>
          </cell>
          <cell r="C3561">
            <v>7.7472861308972686E-3</v>
          </cell>
          <cell r="D3561">
            <v>6.8400450568242175E-3</v>
          </cell>
          <cell r="E3561">
            <v>5.8112610677478064E-3</v>
          </cell>
          <cell r="F3561">
            <v>6.6108430005473269E-3</v>
          </cell>
        </row>
        <row r="3562">
          <cell r="A3562">
            <v>41726</v>
          </cell>
          <cell r="B3562">
            <v>6.2908929770482966E-3</v>
          </cell>
          <cell r="C3562">
            <v>4.8384505587396763E-3</v>
          </cell>
          <cell r="D3562">
            <v>6.6356315289305577E-3</v>
          </cell>
          <cell r="E3562">
            <v>5.8291392184074003E-3</v>
          </cell>
          <cell r="F3562">
            <v>6.011548839997707E-3</v>
          </cell>
        </row>
        <row r="3563">
          <cell r="A3563">
            <v>41729</v>
          </cell>
          <cell r="B3563">
            <v>4.3645169751574042E-3</v>
          </cell>
          <cell r="C3563">
            <v>6.2908929770482966E-3</v>
          </cell>
          <cell r="D3563">
            <v>6.4414147318385502E-3</v>
          </cell>
          <cell r="E3563">
            <v>5.917982458050159E-3</v>
          </cell>
          <cell r="F3563">
            <v>6.2357813901301757E-3</v>
          </cell>
        </row>
        <row r="3564">
          <cell r="A3564">
            <v>41730</v>
          </cell>
          <cell r="B3564">
            <v>2.6750831997158896E-3</v>
          </cell>
          <cell r="C3564">
            <v>4.3645169751574042E-3</v>
          </cell>
          <cell r="D3564">
            <v>5.7469049543284814E-3</v>
          </cell>
          <cell r="E3564">
            <v>5.9301054701542677E-3</v>
          </cell>
          <cell r="F3564">
            <v>5.6308482868902077E-3</v>
          </cell>
        </row>
        <row r="3565">
          <cell r="A3565">
            <v>41731</v>
          </cell>
          <cell r="B3565">
            <v>3.0756853611375286E-3</v>
          </cell>
          <cell r="C3565">
            <v>2.6750831997158896E-3</v>
          </cell>
          <cell r="D3565">
            <v>5.1832459683117072E-3</v>
          </cell>
          <cell r="E3565">
            <v>5.7316958242838644E-3</v>
          </cell>
          <cell r="F3565">
            <v>5.0417752494866033E-3</v>
          </cell>
        </row>
        <row r="3566">
          <cell r="A3566">
            <v>41732</v>
          </cell>
          <cell r="B3566">
            <v>4.0150848717931242E-3</v>
          </cell>
          <cell r="C3566">
            <v>3.0756853611375286E-3</v>
          </cell>
          <cell r="D3566">
            <v>4.2489258143597591E-3</v>
          </cell>
          <cell r="E3566">
            <v>5.4831858326831132E-3</v>
          </cell>
          <cell r="F3566">
            <v>4.6771896118536034E-3</v>
          </cell>
        </row>
        <row r="3567">
          <cell r="A3567">
            <v>41733</v>
          </cell>
          <cell r="B3567">
            <v>9.6463538838938469E-3</v>
          </cell>
          <cell r="C3567">
            <v>4.0150848717931242E-3</v>
          </cell>
          <cell r="D3567">
            <v>4.0842526769704485E-3</v>
          </cell>
          <cell r="E3567">
            <v>5.3626706731740512E-3</v>
          </cell>
          <cell r="F3567">
            <v>4.7434324167232086E-3</v>
          </cell>
        </row>
        <row r="3568">
          <cell r="A3568">
            <v>41736</v>
          </cell>
          <cell r="B3568">
            <v>6.0003496821600458E-3</v>
          </cell>
          <cell r="C3568">
            <v>9.6463538838938469E-3</v>
          </cell>
          <cell r="D3568">
            <v>4.755344858339559E-3</v>
          </cell>
          <cell r="E3568">
            <v>5.7151017609933527E-3</v>
          </cell>
          <cell r="F3568">
            <v>6.145838202905804E-3</v>
          </cell>
        </row>
        <row r="3569">
          <cell r="A3569">
            <v>41737</v>
          </cell>
          <cell r="B3569">
            <v>6.1637033666199293E-3</v>
          </cell>
          <cell r="C3569">
            <v>6.0003496821600458E-3</v>
          </cell>
          <cell r="D3569">
            <v>5.082511399740087E-3</v>
          </cell>
          <cell r="E3569">
            <v>5.8470024097979365E-3</v>
          </cell>
          <cell r="F3569">
            <v>5.6513707701271523E-3</v>
          </cell>
        </row>
        <row r="3570">
          <cell r="A3570">
            <v>41738</v>
          </cell>
          <cell r="B3570">
            <v>4.3135618965848546E-3</v>
          </cell>
          <cell r="C3570">
            <v>6.1637033666199293E-3</v>
          </cell>
          <cell r="D3570">
            <v>5.7802354331208949E-3</v>
          </cell>
          <cell r="E3570">
            <v>5.9145904550100513E-3</v>
          </cell>
          <cell r="F3570">
            <v>5.9652572271714256E-3</v>
          </cell>
        </row>
        <row r="3571">
          <cell r="A3571">
            <v>41739</v>
          </cell>
          <cell r="B3571">
            <v>9.5133999931519223E-3</v>
          </cell>
          <cell r="C3571">
            <v>4.3135618965848546E-3</v>
          </cell>
          <cell r="D3571">
            <v>6.0278107402103598E-3</v>
          </cell>
          <cell r="E3571">
            <v>5.8755328782262028E-3</v>
          </cell>
          <cell r="F3571">
            <v>5.7064455353834547E-3</v>
          </cell>
        </row>
        <row r="3572">
          <cell r="A3572">
            <v>41740</v>
          </cell>
          <cell r="B3572">
            <v>6.2466041908104215E-3</v>
          </cell>
          <cell r="C3572">
            <v>9.5133999931519223E-3</v>
          </cell>
          <cell r="D3572">
            <v>7.1274737644821205E-3</v>
          </cell>
          <cell r="E3572">
            <v>6.04757482705362E-3</v>
          </cell>
          <cell r="F3572">
            <v>7.1247266609903437E-3</v>
          </cell>
        </row>
        <row r="3573">
          <cell r="A3573">
            <v>41743</v>
          </cell>
          <cell r="B3573">
            <v>5.6881022293051248E-3</v>
          </cell>
          <cell r="C3573">
            <v>6.2466041908104215E-3</v>
          </cell>
          <cell r="D3573">
            <v>6.4475238258654335E-3</v>
          </cell>
          <cell r="E3573">
            <v>6.0402510800238807E-3</v>
          </cell>
          <cell r="F3573">
            <v>6.2741265055467257E-3</v>
          </cell>
        </row>
        <row r="3574">
          <cell r="A3574">
            <v>41744</v>
          </cell>
          <cell r="B3574">
            <v>1.0624302436069046E-2</v>
          </cell>
          <cell r="C3574">
            <v>5.6881022293051248E-3</v>
          </cell>
          <cell r="D3574">
            <v>6.3850743352944512E-3</v>
          </cell>
          <cell r="E3574">
            <v>5.869603941304649E-3</v>
          </cell>
          <cell r="F3574">
            <v>6.0875862004256195E-3</v>
          </cell>
        </row>
        <row r="3575">
          <cell r="A3575">
            <v>41745</v>
          </cell>
          <cell r="B3575">
            <v>3.7309858303952682E-3</v>
          </cell>
          <cell r="C3575">
            <v>1.0624302436069046E-2</v>
          </cell>
          <cell r="D3575">
            <v>7.2771941491842742E-3</v>
          </cell>
          <cell r="E3575">
            <v>6.1290630632357731E-3</v>
          </cell>
          <cell r="F3575">
            <v>7.4121549674363895E-3</v>
          </cell>
        </row>
        <row r="3576">
          <cell r="A3576">
            <v>41746</v>
          </cell>
          <cell r="B3576">
            <v>4.453532742331766E-3</v>
          </cell>
          <cell r="C3576">
            <v>3.7309858303952682E-3</v>
          </cell>
          <cell r="D3576">
            <v>7.1606789359463562E-3</v>
          </cell>
          <cell r="E3576">
            <v>6.056064468142843E-3</v>
          </cell>
          <cell r="F3576">
            <v>6.0872732992716862E-3</v>
          </cell>
        </row>
        <row r="3577">
          <cell r="A3577">
            <v>41750</v>
          </cell>
          <cell r="B3577">
            <v>2.7169265505089918E-3</v>
          </cell>
          <cell r="C3577">
            <v>4.453532742331766E-3</v>
          </cell>
          <cell r="D3577">
            <v>6.1487054857823258E-3</v>
          </cell>
          <cell r="E3577">
            <v>6.0952720193621296E-3</v>
          </cell>
          <cell r="F3577">
            <v>5.8562568140635672E-3</v>
          </cell>
        </row>
        <row r="3578">
          <cell r="A3578">
            <v>41751</v>
          </cell>
          <cell r="B3578">
            <v>4.2479462867486975E-3</v>
          </cell>
          <cell r="C3578">
            <v>2.7169265505089918E-3</v>
          </cell>
          <cell r="D3578">
            <v>5.4427699577220389E-3</v>
          </cell>
          <cell r="E3578">
            <v>5.8435346377065569E-3</v>
          </cell>
          <cell r="F3578">
            <v>5.1863788281764477E-3</v>
          </cell>
        </row>
        <row r="3579">
          <cell r="A3579">
            <v>41752</v>
          </cell>
          <cell r="B3579">
            <v>1.7466745773302747E-3</v>
          </cell>
          <cell r="C3579">
            <v>4.2479462867486975E-3</v>
          </cell>
          <cell r="D3579">
            <v>5.1547387692107531E-3</v>
          </cell>
          <cell r="E3579">
            <v>5.7702359144584077E-3</v>
          </cell>
          <cell r="F3579">
            <v>5.331466101062176E-3</v>
          </cell>
        </row>
        <row r="3580">
          <cell r="A3580">
            <v>41753</v>
          </cell>
          <cell r="B3580">
            <v>6.2725163310602891E-3</v>
          </cell>
          <cell r="C3580">
            <v>1.7466745773302747E-3</v>
          </cell>
          <cell r="D3580">
            <v>3.3792131974629998E-3</v>
          </cell>
          <cell r="E3580">
            <v>5.5195403514957681E-3</v>
          </cell>
          <cell r="F3580">
            <v>4.1245496813990265E-3</v>
          </cell>
        </row>
        <row r="3581">
          <cell r="A3581">
            <v>41754</v>
          </cell>
          <cell r="B3581">
            <v>5.0117947022686364E-3</v>
          </cell>
          <cell r="C3581">
            <v>6.2725163310602891E-3</v>
          </cell>
          <cell r="D3581">
            <v>3.8875192975960037E-3</v>
          </cell>
          <cell r="E3581">
            <v>5.4484244636936107E-3</v>
          </cell>
          <cell r="F3581">
            <v>5.1121877318779938E-3</v>
          </cell>
        </row>
        <row r="3582">
          <cell r="A3582">
            <v>41757</v>
          </cell>
          <cell r="B3582">
            <v>9.5263234981459392E-3</v>
          </cell>
          <cell r="C3582">
            <v>5.0117947022686364E-3</v>
          </cell>
          <cell r="D3582">
            <v>3.9991716895833775E-3</v>
          </cell>
          <cell r="E3582">
            <v>5.4265343078967404E-3</v>
          </cell>
          <cell r="F3582">
            <v>4.9162955282517776E-3</v>
          </cell>
        </row>
        <row r="3583">
          <cell r="A3583">
            <v>41758</v>
          </cell>
          <cell r="B3583">
            <v>2.8777813730890204E-3</v>
          </cell>
          <cell r="C3583">
            <v>9.5263234981459392E-3</v>
          </cell>
          <cell r="D3583">
            <v>5.3610510791107678E-3</v>
          </cell>
          <cell r="E3583">
            <v>5.5073996427716801E-3</v>
          </cell>
          <cell r="F3583">
            <v>6.2744982855207111E-3</v>
          </cell>
        </row>
        <row r="3584">
          <cell r="A3584">
            <v>41759</v>
          </cell>
          <cell r="B3584">
            <v>4.1048879316841454E-3</v>
          </cell>
          <cell r="C3584">
            <v>2.8777813730890204E-3</v>
          </cell>
          <cell r="D3584">
            <v>5.0870180963788316E-3</v>
          </cell>
          <cell r="E3584">
            <v>5.4182783161511958E-3</v>
          </cell>
          <cell r="F3584">
            <v>4.9297261276694147E-3</v>
          </cell>
        </row>
        <row r="3585">
          <cell r="A3585">
            <v>41760</v>
          </cell>
          <cell r="B3585">
            <v>3.6988212582841685E-3</v>
          </cell>
          <cell r="C3585">
            <v>4.1048879316841454E-3</v>
          </cell>
          <cell r="D3585">
            <v>5.5586607672496059E-3</v>
          </cell>
          <cell r="E3585">
            <v>5.3189144504528253E-3</v>
          </cell>
          <cell r="F3585">
            <v>5.292875069216693E-3</v>
          </cell>
        </row>
        <row r="3586">
          <cell r="A3586">
            <v>41761</v>
          </cell>
          <cell r="B3586">
            <v>4.5311648458407246E-3</v>
          </cell>
          <cell r="C3586">
            <v>3.6988212582841685E-3</v>
          </cell>
          <cell r="D3586">
            <v>5.0439217526943823E-3</v>
          </cell>
          <cell r="E3586">
            <v>5.2886555542313142E-3</v>
          </cell>
          <cell r="F3586">
            <v>5.0163901337881706E-3</v>
          </cell>
        </row>
        <row r="3587">
          <cell r="A3587">
            <v>41764</v>
          </cell>
          <cell r="B3587">
            <v>7.6388607248494087E-3</v>
          </cell>
          <cell r="C3587">
            <v>4.5311648458407246E-3</v>
          </cell>
          <cell r="D3587">
            <v>4.9477957814088001E-3</v>
          </cell>
          <cell r="E3587">
            <v>5.3730229017824437E-3</v>
          </cell>
          <cell r="F3587">
            <v>5.1626143611415692E-3</v>
          </cell>
        </row>
        <row r="3588">
          <cell r="A3588">
            <v>41765</v>
          </cell>
          <cell r="B3588">
            <v>3.284937749037022E-3</v>
          </cell>
          <cell r="C3588">
            <v>7.6388607248494087E-3</v>
          </cell>
          <cell r="D3588">
            <v>4.5703032267494937E-3</v>
          </cell>
          <cell r="E3588">
            <v>5.580439963769346E-3</v>
          </cell>
          <cell r="F3588">
            <v>5.6628127779404739E-3</v>
          </cell>
        </row>
        <row r="3589">
          <cell r="A3589">
            <v>41766</v>
          </cell>
          <cell r="B3589">
            <v>6.7166675875067585E-3</v>
          </cell>
          <cell r="C3589">
            <v>3.284937749037022E-3</v>
          </cell>
          <cell r="D3589">
            <v>4.6517345019390938E-3</v>
          </cell>
          <cell r="E3589">
            <v>5.5472514581895241E-3</v>
          </cell>
          <cell r="F3589">
            <v>4.8883722754544815E-3</v>
          </cell>
        </row>
        <row r="3590">
          <cell r="A3590">
            <v>41767</v>
          </cell>
          <cell r="B3590">
            <v>6.9388865398283782E-3</v>
          </cell>
          <cell r="C3590">
            <v>6.7166675875067585E-3</v>
          </cell>
          <cell r="D3590">
            <v>5.1740904331036165E-3</v>
          </cell>
          <cell r="E3590">
            <v>5.4140838992628388E-3</v>
          </cell>
          <cell r="F3590">
            <v>5.6596228700662617E-3</v>
          </cell>
        </row>
        <row r="3591">
          <cell r="A3591">
            <v>41768</v>
          </cell>
          <cell r="B3591">
            <v>4.8576284166857216E-3</v>
          </cell>
          <cell r="C3591">
            <v>6.9388865398283782E-3</v>
          </cell>
          <cell r="D3591">
            <v>5.8221034894124588E-3</v>
          </cell>
          <cell r="E3591">
            <v>5.4567446655204906E-3</v>
          </cell>
          <cell r="F3591">
            <v>5.9567235696733785E-3</v>
          </cell>
        </row>
        <row r="3592">
          <cell r="A3592">
            <v>41771</v>
          </cell>
          <cell r="B3592">
            <v>3.7264931439666632E-3</v>
          </cell>
          <cell r="C3592">
            <v>4.8576284166857216E-3</v>
          </cell>
          <cell r="D3592">
            <v>5.8873962035814577E-3</v>
          </cell>
          <cell r="E3592">
            <v>5.3973776223416627E-3</v>
          </cell>
          <cell r="F3592">
            <v>5.58063909391224E-3</v>
          </cell>
        </row>
        <row r="3593">
          <cell r="A3593">
            <v>41772</v>
          </cell>
          <cell r="B3593">
            <v>2.5120712840138049E-3</v>
          </cell>
          <cell r="C3593">
            <v>3.7264931439666632E-3</v>
          </cell>
          <cell r="D3593">
            <v>5.1049226874049086E-3</v>
          </cell>
          <cell r="E3593">
            <v>5.3706926790408364E-3</v>
          </cell>
          <cell r="F3593">
            <v>5.0737506465598128E-3</v>
          </cell>
        </row>
        <row r="3594">
          <cell r="A3594">
            <v>41773</v>
          </cell>
          <cell r="B3594">
            <v>3.2456588869599584E-3</v>
          </cell>
          <cell r="C3594">
            <v>2.5120712840138049E-3</v>
          </cell>
          <cell r="D3594">
            <v>4.9503493944002648E-3</v>
          </cell>
          <cell r="E3594">
            <v>5.0524504649891036E-3</v>
          </cell>
          <cell r="F3594">
            <v>4.6802059362475602E-3</v>
          </cell>
        </row>
        <row r="3595">
          <cell r="A3595">
            <v>41774</v>
          </cell>
          <cell r="B3595">
            <v>8.1145803757171429E-3</v>
          </cell>
          <cell r="C3595">
            <v>3.2456588869599584E-3</v>
          </cell>
          <cell r="D3595">
            <v>4.2561476542909062E-3</v>
          </cell>
          <cell r="E3595">
            <v>4.9160438602686282E-3</v>
          </cell>
          <cell r="F3595">
            <v>4.5061071895274611E-3</v>
          </cell>
        </row>
        <row r="3596">
          <cell r="A3596">
            <v>41775</v>
          </cell>
          <cell r="B3596">
            <v>4.7860752402551924E-3</v>
          </cell>
          <cell r="C3596">
            <v>8.1145803757171429E-3</v>
          </cell>
          <cell r="D3596">
            <v>4.4912864214686583E-3</v>
          </cell>
          <cell r="E3596">
            <v>5.0263383214691751E-3</v>
          </cell>
          <cell r="F3596">
            <v>5.5200041582267462E-3</v>
          </cell>
        </row>
        <row r="3597">
          <cell r="A3597">
            <v>41778</v>
          </cell>
          <cell r="B3597">
            <v>4.2915876703235696E-3</v>
          </cell>
          <cell r="C3597">
            <v>4.7860752402551924E-3</v>
          </cell>
          <cell r="D3597">
            <v>4.4769757861825524E-3</v>
          </cell>
          <cell r="E3597">
            <v>4.7609643580230907E-3</v>
          </cell>
          <cell r="F3597">
            <v>4.8128208981705039E-3</v>
          </cell>
        </row>
        <row r="3598">
          <cell r="A3598">
            <v>41779</v>
          </cell>
          <cell r="B3598">
            <v>5.010359331017877E-3</v>
          </cell>
          <cell r="C3598">
            <v>4.2915876703235696E-3</v>
          </cell>
          <cell r="D3598">
            <v>4.5899946914539341E-3</v>
          </cell>
          <cell r="E3598">
            <v>4.7864462598380128E-3</v>
          </cell>
          <cell r="F3598">
            <v>4.7740554164571024E-3</v>
          </cell>
        </row>
        <row r="3599">
          <cell r="A3599">
            <v>41780</v>
          </cell>
          <cell r="B3599">
            <v>3.4348052502080327E-3</v>
          </cell>
          <cell r="C3599">
            <v>5.010359331017877E-3</v>
          </cell>
          <cell r="D3599">
            <v>5.0896523008547483E-3</v>
          </cell>
          <cell r="E3599">
            <v>4.8117565593237457E-3</v>
          </cell>
          <cell r="F3599">
            <v>5.1000778939116823E-3</v>
          </cell>
        </row>
        <row r="3600">
          <cell r="A3600">
            <v>41781</v>
          </cell>
          <cell r="B3600">
            <v>3.6027699451893751E-3</v>
          </cell>
          <cell r="C3600">
            <v>3.4348052502080327E-3</v>
          </cell>
          <cell r="D3600">
            <v>5.1274815735043635E-3</v>
          </cell>
          <cell r="E3600">
            <v>4.8443874093100654E-3</v>
          </cell>
          <cell r="F3600">
            <v>4.839057882481102E-3</v>
          </cell>
        </row>
        <row r="3601">
          <cell r="A3601">
            <v>41782</v>
          </cell>
          <cell r="B3601">
            <v>1.9140855670873819E-3</v>
          </cell>
          <cell r="C3601">
            <v>3.6027699451893751E-3</v>
          </cell>
          <cell r="D3601">
            <v>4.22511948739881E-3</v>
          </cell>
          <cell r="E3601">
            <v>4.8150612119664598E-3</v>
          </cell>
          <cell r="F3601">
            <v>4.5231284974209234E-3</v>
          </cell>
        </row>
        <row r="3602">
          <cell r="A3602">
            <v>41786</v>
          </cell>
          <cell r="B3602">
            <v>2.3259607595928098E-3</v>
          </cell>
          <cell r="C3602">
            <v>1.9140855670873819E-3</v>
          </cell>
          <cell r="D3602">
            <v>3.6507215527652472E-3</v>
          </cell>
          <cell r="E3602">
            <v>4.8226708024099651E-3</v>
          </cell>
          <cell r="F3602">
            <v>4.004560463192303E-3</v>
          </cell>
        </row>
        <row r="3603">
          <cell r="A3603">
            <v>41787</v>
          </cell>
          <cell r="B3603">
            <v>2.3884287479803722E-3</v>
          </cell>
          <cell r="C3603">
            <v>2.3259607595928098E-3</v>
          </cell>
          <cell r="D3603">
            <v>3.2575961706190954E-3</v>
          </cell>
          <cell r="E3603">
            <v>4.6432819127978069E-3</v>
          </cell>
          <cell r="F3603">
            <v>3.8684513950777116E-3</v>
          </cell>
        </row>
        <row r="3604">
          <cell r="A3604">
            <v>41788</v>
          </cell>
          <cell r="B3604">
            <v>2.3590598143019819E-3</v>
          </cell>
          <cell r="C3604">
            <v>2.3884287479803722E-3</v>
          </cell>
          <cell r="D3604">
            <v>2.733210054011594E-3</v>
          </cell>
          <cell r="E3604">
            <v>4.5240380057847036E-3</v>
          </cell>
          <cell r="F3604">
            <v>3.6415665186384874E-3</v>
          </cell>
        </row>
        <row r="3605">
          <cell r="A3605">
            <v>41789</v>
          </cell>
          <cell r="B3605">
            <v>2.6008283846550837E-3</v>
          </cell>
          <cell r="C3605">
            <v>2.3590598143019819E-3</v>
          </cell>
          <cell r="D3605">
            <v>2.5180609668303843E-3</v>
          </cell>
          <cell r="E3605">
            <v>4.1982532928827049E-3</v>
          </cell>
          <cell r="F3605">
            <v>3.4385263283428346E-3</v>
          </cell>
        </row>
        <row r="3606">
          <cell r="A3606">
            <v>41792</v>
          </cell>
          <cell r="B3606">
            <v>4.1155482919070256E-3</v>
          </cell>
          <cell r="C3606">
            <v>2.6008283846550837E-3</v>
          </cell>
          <cell r="D3606">
            <v>2.3176726547235261E-3</v>
          </cell>
          <cell r="E3606">
            <v>4.1856645206811626E-3</v>
          </cell>
          <cell r="F3606">
            <v>3.4034045183057534E-3</v>
          </cell>
        </row>
        <row r="3607">
          <cell r="A3607">
            <v>41793</v>
          </cell>
          <cell r="B3607">
            <v>2.6103372386551173E-3</v>
          </cell>
          <cell r="C3607">
            <v>4.1155482919070256E-3</v>
          </cell>
          <cell r="D3607">
            <v>2.7579651996874543E-3</v>
          </cell>
          <cell r="E3607">
            <v>4.1861490825094751E-3</v>
          </cell>
          <cell r="F3607">
            <v>3.8432941934197344E-3</v>
          </cell>
        </row>
        <row r="3608">
          <cell r="A3608">
            <v>41794</v>
          </cell>
          <cell r="B3608">
            <v>3.4387244071191086E-3</v>
          </cell>
          <cell r="C3608">
            <v>2.6103372386551173E-3</v>
          </cell>
          <cell r="D3608">
            <v>2.8148404954999157E-3</v>
          </cell>
          <cell r="E3608">
            <v>4.1366725361626994E-3</v>
          </cell>
          <cell r="F3608">
            <v>3.5725346544818598E-3</v>
          </cell>
        </row>
        <row r="3609">
          <cell r="A3609">
            <v>41795</v>
          </cell>
          <cell r="B3609">
            <v>5.6577558518484186E-3</v>
          </cell>
          <cell r="C3609">
            <v>3.4387244071191086E-3</v>
          </cell>
          <cell r="D3609">
            <v>3.0248996273276635E-3</v>
          </cell>
          <cell r="E3609">
            <v>4.087016152584444E-3</v>
          </cell>
          <cell r="F3609">
            <v>3.7836453157833469E-3</v>
          </cell>
        </row>
        <row r="3610">
          <cell r="A3610">
            <v>41796</v>
          </cell>
          <cell r="B3610">
            <v>1.704097279505639E-3</v>
          </cell>
          <cell r="C3610">
            <v>5.6577558518484186E-3</v>
          </cell>
          <cell r="D3610">
            <v>3.6846388348369509E-3</v>
          </cell>
          <cell r="E3610">
            <v>3.9969659310843987E-3</v>
          </cell>
          <cell r="F3610">
            <v>4.4007925316240041E-3</v>
          </cell>
        </row>
        <row r="3611">
          <cell r="A3611">
            <v>41799</v>
          </cell>
          <cell r="B3611">
            <v>2.8718188201938165E-3</v>
          </cell>
          <cell r="C3611">
            <v>1.704097279505639E-3</v>
          </cell>
          <cell r="D3611">
            <v>3.5052926138070617E-3</v>
          </cell>
          <cell r="E3611">
            <v>3.9251095461057001E-3</v>
          </cell>
          <cell r="F3611">
            <v>3.5881944882130462E-3</v>
          </cell>
        </row>
        <row r="3612">
          <cell r="A3612">
            <v>41800</v>
          </cell>
          <cell r="B3612">
            <v>2.8535813445248076E-3</v>
          </cell>
          <cell r="C3612">
            <v>2.8718188201938165E-3</v>
          </cell>
          <cell r="D3612">
            <v>3.2565467194644198E-3</v>
          </cell>
          <cell r="E3612">
            <v>3.7503436930460213E-3</v>
          </cell>
          <cell r="F3612">
            <v>3.6451298702976655E-3</v>
          </cell>
        </row>
        <row r="3613">
          <cell r="A3613">
            <v>41801</v>
          </cell>
          <cell r="B3613">
            <v>3.1132622953625759E-3</v>
          </cell>
          <cell r="C3613">
            <v>2.8535813445248076E-3</v>
          </cell>
          <cell r="D3613">
            <v>3.3051955406383582E-3</v>
          </cell>
          <cell r="E3613">
            <v>3.5646480023504043E-3</v>
          </cell>
          <cell r="F3613">
            <v>3.5928896467631324E-3</v>
          </cell>
        </row>
        <row r="3614">
          <cell r="A3614">
            <v>41802</v>
          </cell>
          <cell r="B3614">
            <v>4.9293994526585869E-3</v>
          </cell>
          <cell r="C3614">
            <v>3.1132622953625759E-3</v>
          </cell>
          <cell r="D3614">
            <v>3.2401031182870514E-3</v>
          </cell>
          <cell r="E3614">
            <v>3.4853586331993524E-3</v>
          </cell>
          <cell r="F3614">
            <v>3.5873198932668731E-3</v>
          </cell>
        </row>
        <row r="3615">
          <cell r="A3615">
            <v>41803</v>
          </cell>
          <cell r="B3615">
            <v>2.9960430121818886E-3</v>
          </cell>
          <cell r="C3615">
            <v>4.9293994526585869E-3</v>
          </cell>
          <cell r="D3615">
            <v>3.0944318384490853E-3</v>
          </cell>
          <cell r="E3615">
            <v>3.5400361926853485E-3</v>
          </cell>
          <cell r="F3615">
            <v>3.8835146427365283E-3</v>
          </cell>
        </row>
        <row r="3616">
          <cell r="A3616">
            <v>41806</v>
          </cell>
          <cell r="B3616">
            <v>3.4363647946565527E-3</v>
          </cell>
          <cell r="C3616">
            <v>2.9960430121818886E-3</v>
          </cell>
          <cell r="D3616">
            <v>3.3528209849843353E-3</v>
          </cell>
          <cell r="E3616">
            <v>3.5620349076020794E-3</v>
          </cell>
          <cell r="F3616">
            <v>3.6356160248326918E-3</v>
          </cell>
        </row>
        <row r="3617">
          <cell r="A3617">
            <v>41807</v>
          </cell>
          <cell r="B3617">
            <v>3.233583372081589E-3</v>
          </cell>
          <cell r="C3617">
            <v>3.4363647946565527E-3</v>
          </cell>
          <cell r="D3617">
            <v>3.4657301798768823E-3</v>
          </cell>
          <cell r="E3617">
            <v>3.5707033579519248E-3</v>
          </cell>
          <cell r="F3617">
            <v>3.7609534701213048E-3</v>
          </cell>
        </row>
        <row r="3618">
          <cell r="A3618">
            <v>41808</v>
          </cell>
          <cell r="B3618">
            <v>4.9204789658773337E-3</v>
          </cell>
          <cell r="C3618">
            <v>3.233583372081589E-3</v>
          </cell>
          <cell r="D3618">
            <v>3.5417305853882386E-3</v>
          </cell>
          <cell r="E3618">
            <v>3.3488398577866717E-3</v>
          </cell>
          <cell r="F3618">
            <v>3.6722378196579865E-3</v>
          </cell>
        </row>
        <row r="3619">
          <cell r="A3619">
            <v>41809</v>
          </cell>
          <cell r="B3619">
            <v>2.9804202490646193E-3</v>
          </cell>
          <cell r="C3619">
            <v>4.9204789658773337E-3</v>
          </cell>
          <cell r="D3619">
            <v>3.90317391949119E-3</v>
          </cell>
          <cell r="E3619">
            <v>3.3549491180422234E-3</v>
          </cell>
          <cell r="F3619">
            <v>4.1161544875183377E-3</v>
          </cell>
        </row>
        <row r="3620">
          <cell r="A3620">
            <v>41810</v>
          </cell>
          <cell r="B3620">
            <v>1.5223818865250946E-3</v>
          </cell>
          <cell r="C3620">
            <v>2.9804202490646193E-3</v>
          </cell>
          <cell r="D3620">
            <v>3.5133780787723968E-3</v>
          </cell>
          <cell r="E3620">
            <v>3.29535059889409E-3</v>
          </cell>
          <cell r="F3620">
            <v>3.5962782600192887E-3</v>
          </cell>
        </row>
        <row r="3621">
          <cell r="A3621">
            <v>41813</v>
          </cell>
          <cell r="B3621">
            <v>1.8822177538916076E-3</v>
          </cell>
          <cell r="C3621">
            <v>1.5223818865250946E-3</v>
          </cell>
          <cell r="D3621">
            <v>3.2186458536410376E-3</v>
          </cell>
          <cell r="E3621">
            <v>3.136806169598964E-3</v>
          </cell>
          <cell r="F3621">
            <v>3.1638432479023171E-3</v>
          </cell>
        </row>
        <row r="3622">
          <cell r="A3622">
            <v>41814</v>
          </cell>
          <cell r="B3622">
            <v>5.9681215187745293E-3</v>
          </cell>
          <cell r="C3622">
            <v>1.8822177538916076E-3</v>
          </cell>
          <cell r="D3622">
            <v>2.9078164454880489E-3</v>
          </cell>
          <cell r="E3622">
            <v>3.0662340106754897E-3</v>
          </cell>
          <cell r="F3622">
            <v>3.08817483883042E-3</v>
          </cell>
        </row>
        <row r="3623">
          <cell r="A3623">
            <v>41815</v>
          </cell>
          <cell r="B3623">
            <v>3.5070337760686474E-3</v>
          </cell>
          <cell r="C3623">
            <v>5.9681215187745293E-3</v>
          </cell>
          <cell r="D3623">
            <v>3.4547240748266364E-3</v>
          </cell>
          <cell r="E3623">
            <v>3.1737499912929974E-3</v>
          </cell>
          <cell r="F3623">
            <v>4.0745584810174488E-3</v>
          </cell>
        </row>
        <row r="3624">
          <cell r="A3624">
            <v>41816</v>
          </cell>
          <cell r="B3624">
            <v>6.5610596862748444E-3</v>
          </cell>
          <cell r="C3624">
            <v>3.5070337760686474E-3</v>
          </cell>
          <cell r="D3624">
            <v>3.1720350368648993E-3</v>
          </cell>
          <cell r="E3624">
            <v>3.2461567280648728E-3</v>
          </cell>
          <cell r="F3624">
            <v>3.547334639149362E-3</v>
          </cell>
        </row>
        <row r="3625">
          <cell r="A3625">
            <v>41817</v>
          </cell>
          <cell r="B3625">
            <v>3.1622943339880711E-3</v>
          </cell>
          <cell r="C3625">
            <v>6.5610596862748444E-3</v>
          </cell>
          <cell r="D3625">
            <v>3.8881629243069449E-3</v>
          </cell>
          <cell r="E3625">
            <v>3.4386612247322384E-3</v>
          </cell>
          <cell r="F3625">
            <v>4.4395055337185753E-3</v>
          </cell>
        </row>
        <row r="3626">
          <cell r="A3626">
            <v>41820</v>
          </cell>
          <cell r="B3626">
            <v>2.0592279016723352E-3</v>
          </cell>
          <cell r="C3626">
            <v>3.1622943339880711E-3</v>
          </cell>
          <cell r="D3626">
            <v>4.216145413799539E-3</v>
          </cell>
          <cell r="E3626">
            <v>3.473836933187134E-3</v>
          </cell>
          <cell r="F3626">
            <v>3.9554452207291729E-3</v>
          </cell>
        </row>
        <row r="3627">
          <cell r="A3627">
            <v>41821</v>
          </cell>
          <cell r="B3627">
            <v>4.9474442989290487E-3</v>
          </cell>
          <cell r="C3627">
            <v>2.0592279016723352E-3</v>
          </cell>
          <cell r="D3627">
            <v>4.2515474433556851E-3</v>
          </cell>
          <cell r="E3627">
            <v>3.460208209885786E-3</v>
          </cell>
          <cell r="F3627">
            <v>3.7628553396064851E-3</v>
          </cell>
        </row>
        <row r="3628">
          <cell r="A3628">
            <v>41822</v>
          </cell>
          <cell r="B3628">
            <v>1.3944367031479288E-3</v>
          </cell>
          <cell r="C3628">
            <v>4.9474442989290487E-3</v>
          </cell>
          <cell r="D3628">
            <v>4.0474119993865899E-3</v>
          </cell>
          <cell r="E3628">
            <v>3.5668725696255117E-3</v>
          </cell>
          <cell r="F3628">
            <v>4.2512583137152343E-3</v>
          </cell>
        </row>
        <row r="3629">
          <cell r="A3629">
            <v>41823</v>
          </cell>
          <cell r="B3629">
            <v>2.026378677049911E-3</v>
          </cell>
          <cell r="C3629">
            <v>1.3944367031479288E-3</v>
          </cell>
          <cell r="D3629">
            <v>3.6248925848024458E-3</v>
          </cell>
          <cell r="E3629">
            <v>3.4431856792273702E-3</v>
          </cell>
          <cell r="F3629">
            <v>3.4023754744399622E-3</v>
          </cell>
        </row>
        <row r="3630">
          <cell r="A3630">
            <v>41827</v>
          </cell>
          <cell r="B3630">
            <v>2.7618831768342865E-3</v>
          </cell>
          <cell r="C3630">
            <v>2.026378677049911E-3</v>
          </cell>
          <cell r="D3630">
            <v>2.7179563829574588E-3</v>
          </cell>
          <cell r="E3630">
            <v>3.4166421082453156E-3</v>
          </cell>
          <cell r="F3630">
            <v>3.170230073655357E-3</v>
          </cell>
        </row>
        <row r="3631">
          <cell r="A3631">
            <v>41828</v>
          </cell>
          <cell r="B3631">
            <v>4.7280596554655913E-3</v>
          </cell>
          <cell r="C3631">
            <v>2.7618831768342865E-3</v>
          </cell>
          <cell r="D3631">
            <v>2.6378741515267019E-3</v>
          </cell>
          <cell r="E3631">
            <v>3.3858765977778237E-3</v>
          </cell>
          <cell r="F3631">
            <v>3.2632349347967069E-3</v>
          </cell>
        </row>
        <row r="3632">
          <cell r="A3632">
            <v>41829</v>
          </cell>
          <cell r="B3632">
            <v>2.3164306428102776E-3</v>
          </cell>
          <cell r="C3632">
            <v>4.7280596554655913E-3</v>
          </cell>
          <cell r="D3632">
            <v>3.1716405022853529E-3</v>
          </cell>
          <cell r="E3632">
            <v>3.343617679760423E-3</v>
          </cell>
          <cell r="F3632">
            <v>3.8046961239864788E-3</v>
          </cell>
        </row>
        <row r="3633">
          <cell r="A3633">
            <v>41830</v>
          </cell>
          <cell r="B3633">
            <v>7.0631923388439193E-3</v>
          </cell>
          <cell r="C3633">
            <v>2.3164306428102776E-3</v>
          </cell>
          <cell r="D3633">
            <v>2.6454377710615992E-3</v>
          </cell>
          <cell r="E3633">
            <v>3.3714510144560879E-3</v>
          </cell>
          <cell r="F3633">
            <v>3.1797341725635503E-3</v>
          </cell>
        </row>
        <row r="3634">
          <cell r="A3634">
            <v>41831</v>
          </cell>
          <cell r="B3634">
            <v>3.4535673895457193E-3</v>
          </cell>
          <cell r="C3634">
            <v>7.0631923388439193E-3</v>
          </cell>
          <cell r="D3634">
            <v>3.7791888982007969E-3</v>
          </cell>
          <cell r="E3634">
            <v>3.5619679925765479E-3</v>
          </cell>
          <cell r="F3634">
            <v>4.5348768435739669E-3</v>
          </cell>
        </row>
        <row r="3635">
          <cell r="A3635">
            <v>41834</v>
          </cell>
          <cell r="B3635">
            <v>3.0524796457053853E-3</v>
          </cell>
          <cell r="C3635">
            <v>3.4535673895457193E-3</v>
          </cell>
          <cell r="D3635">
            <v>4.0646266406999584E-3</v>
          </cell>
          <cell r="E3635">
            <v>3.5892400855320433E-3</v>
          </cell>
          <cell r="F3635">
            <v>3.9937312721694913E-3</v>
          </cell>
        </row>
        <row r="3636">
          <cell r="A3636">
            <v>41835</v>
          </cell>
          <cell r="B3636">
            <v>5.6620091352475284E-3</v>
          </cell>
          <cell r="C3636">
            <v>3.0524796457053853E-3</v>
          </cell>
          <cell r="D3636">
            <v>4.1227459344741783E-3</v>
          </cell>
          <cell r="E3636">
            <v>3.5864772378203531E-3</v>
          </cell>
          <cell r="F3636">
            <v>3.9413390873474282E-3</v>
          </cell>
        </row>
        <row r="3637">
          <cell r="A3637">
            <v>41836</v>
          </cell>
          <cell r="B3637">
            <v>2.8671093644162243E-3</v>
          </cell>
          <cell r="C3637">
            <v>5.6620091352475284E-3</v>
          </cell>
          <cell r="D3637">
            <v>4.3095358304305661E-3</v>
          </cell>
          <cell r="E3637">
            <v>3.6197776779380323E-3</v>
          </cell>
          <cell r="F3637">
            <v>4.4980477009279466E-3</v>
          </cell>
        </row>
        <row r="3638">
          <cell r="A3638">
            <v>41837</v>
          </cell>
          <cell r="B3638">
            <v>6.5247825003639827E-3</v>
          </cell>
          <cell r="C3638">
            <v>2.8671093644162243E-3</v>
          </cell>
          <cell r="D3638">
            <v>4.4196715747517558E-3</v>
          </cell>
          <cell r="E3638">
            <v>3.6139170575850478E-3</v>
          </cell>
          <cell r="F3638">
            <v>4.0280292815679545E-3</v>
          </cell>
        </row>
        <row r="3639">
          <cell r="A3639">
            <v>41838</v>
          </cell>
          <cell r="B3639">
            <v>4.7993063696639537E-3</v>
          </cell>
          <cell r="C3639">
            <v>6.5247825003639827E-3</v>
          </cell>
          <cell r="D3639">
            <v>4.3119896070557672E-3</v>
          </cell>
          <cell r="E3639">
            <v>3.7542996805717487E-3</v>
          </cell>
          <cell r="F3639">
            <v>4.7046157104272679E-3</v>
          </cell>
        </row>
        <row r="3640">
          <cell r="A3640">
            <v>41841</v>
          </cell>
          <cell r="B3640">
            <v>4.4878787045196187E-3</v>
          </cell>
          <cell r="C3640">
            <v>4.7993063696639537E-3</v>
          </cell>
          <cell r="D3640">
            <v>4.5811374030794143E-3</v>
          </cell>
          <cell r="E3640">
            <v>3.8254689077345835E-3</v>
          </cell>
          <cell r="F3640">
            <v>4.5163227337923634E-3</v>
          </cell>
        </row>
        <row r="3641">
          <cell r="A3641">
            <v>41842</v>
          </cell>
          <cell r="B3641">
            <v>3.0961677623137867E-3</v>
          </cell>
          <cell r="C3641">
            <v>4.4878787045196187E-3</v>
          </cell>
          <cell r="D3641">
            <v>4.8682172148422614E-3</v>
          </cell>
          <cell r="E3641">
            <v>3.8058052594910508E-3</v>
          </cell>
          <cell r="F3641">
            <v>4.5593918084600778E-3</v>
          </cell>
        </row>
        <row r="3642">
          <cell r="A3642">
            <v>41843</v>
          </cell>
          <cell r="B3642">
            <v>2.3778244197511988E-3</v>
          </cell>
          <cell r="C3642">
            <v>3.0961677623137867E-3</v>
          </cell>
          <cell r="D3642">
            <v>4.3550489402555126E-3</v>
          </cell>
          <cell r="E3642">
            <v>3.8110665100932863E-3</v>
          </cell>
          <cell r="F3642">
            <v>4.1168441995145903E-3</v>
          </cell>
        </row>
        <row r="3643">
          <cell r="A3643">
            <v>41844</v>
          </cell>
          <cell r="B3643">
            <v>1.9519960337664307E-3</v>
          </cell>
          <cell r="C3643">
            <v>2.3778244197511988E-3</v>
          </cell>
          <cell r="D3643">
            <v>4.2571919513225082E-3</v>
          </cell>
          <cell r="E3643">
            <v>3.8499502616035635E-3</v>
          </cell>
          <cell r="F3643">
            <v>3.9636521517177389E-3</v>
          </cell>
        </row>
        <row r="3644">
          <cell r="A3644">
            <v>41845</v>
          </cell>
          <cell r="B3644">
            <v>3.6357583865281504E-3</v>
          </cell>
          <cell r="C3644">
            <v>1.9519960337664307E-3</v>
          </cell>
          <cell r="D3644">
            <v>3.3426346580029977E-3</v>
          </cell>
          <cell r="E3644">
            <v>3.8531220015978738E-3</v>
          </cell>
          <cell r="F3644">
            <v>3.5467938897866787E-3</v>
          </cell>
        </row>
        <row r="3645">
          <cell r="A3645">
            <v>41848</v>
          </cell>
          <cell r="B3645">
            <v>5.4541012330475312E-3</v>
          </cell>
          <cell r="C3645">
            <v>3.6357583865281504E-3</v>
          </cell>
          <cell r="D3645">
            <v>3.1099250613758375E-3</v>
          </cell>
          <cell r="E3645">
            <v>3.7471054955866747E-3</v>
          </cell>
          <cell r="F3645">
            <v>3.7284777766128496E-3</v>
          </cell>
        </row>
        <row r="3646">
          <cell r="A3646">
            <v>41849</v>
          </cell>
          <cell r="B3646">
            <v>4.4455458658348296E-3</v>
          </cell>
          <cell r="C3646">
            <v>5.4541012330475312E-3</v>
          </cell>
          <cell r="D3646">
            <v>3.3031695670814195E-3</v>
          </cell>
          <cell r="E3646">
            <v>3.8356085618129875E-3</v>
          </cell>
          <cell r="F3646">
            <v>4.1634540377170565E-3</v>
          </cell>
        </row>
        <row r="3647">
          <cell r="A3647">
            <v>41850</v>
          </cell>
          <cell r="B3647">
            <v>5.6873102923288808E-3</v>
          </cell>
          <cell r="C3647">
            <v>4.4455458658348296E-3</v>
          </cell>
          <cell r="D3647">
            <v>3.5730451877856286E-3</v>
          </cell>
          <cell r="E3647">
            <v>3.7394488427020772E-3</v>
          </cell>
          <cell r="F3647">
            <v>4.04557066467398E-3</v>
          </cell>
        </row>
        <row r="3648">
          <cell r="A3648">
            <v>41851</v>
          </cell>
          <cell r="B3648">
            <v>7.1936795048054905E-3</v>
          </cell>
          <cell r="C3648">
            <v>5.6873102923288808E-3</v>
          </cell>
          <cell r="D3648">
            <v>4.234942362301165E-3</v>
          </cell>
          <cell r="E3648">
            <v>3.8542222953539327E-3</v>
          </cell>
          <cell r="F3648">
            <v>4.5595123636507917E-3</v>
          </cell>
        </row>
        <row r="3649">
          <cell r="A3649">
            <v>41852</v>
          </cell>
          <cell r="B3649">
            <v>7.0299907829684365E-3</v>
          </cell>
          <cell r="C3649">
            <v>7.1936795048054905E-3</v>
          </cell>
          <cell r="D3649">
            <v>5.2832790565089764E-3</v>
          </cell>
          <cell r="E3649">
            <v>4.0876064591327116E-3</v>
          </cell>
          <cell r="F3649">
            <v>5.3083106628253659E-3</v>
          </cell>
        </row>
        <row r="3650">
          <cell r="A3650">
            <v>41855</v>
          </cell>
          <cell r="B3650">
            <v>6.5809036302275168E-3</v>
          </cell>
          <cell r="C3650">
            <v>7.0299907829684365E-3</v>
          </cell>
          <cell r="D3650">
            <v>5.9621255357970339E-3</v>
          </cell>
          <cell r="E3650">
            <v>4.1822676629526857E-3</v>
          </cell>
          <cell r="F3650">
            <v>5.5653931609315416E-3</v>
          </cell>
        </row>
        <row r="3651">
          <cell r="A3651">
            <v>41856</v>
          </cell>
          <cell r="B3651">
            <v>6.760089981474795E-3</v>
          </cell>
          <cell r="C3651">
            <v>6.5809036302275168E-3</v>
          </cell>
          <cell r="D3651">
            <v>6.1874860152330308E-3</v>
          </cell>
          <cell r="E3651">
            <v>4.4180161596381216E-3</v>
          </cell>
          <cell r="F3651">
            <v>5.652615868429761E-3</v>
          </cell>
        </row>
        <row r="3652">
          <cell r="A3652">
            <v>41857</v>
          </cell>
          <cell r="B3652">
            <v>5.7832415785120939E-3</v>
          </cell>
          <cell r="C3652">
            <v>6.760089981474795E-3</v>
          </cell>
          <cell r="D3652">
            <v>6.6503948383610234E-3</v>
          </cell>
          <cell r="E3652">
            <v>4.6331848552937987E-3</v>
          </cell>
          <cell r="F3652">
            <v>5.9352412163130256E-3</v>
          </cell>
        </row>
        <row r="3653">
          <cell r="A3653">
            <v>41858</v>
          </cell>
          <cell r="B3653">
            <v>7.4783002060306268E-3</v>
          </cell>
          <cell r="C3653">
            <v>5.7832415785120939E-3</v>
          </cell>
          <cell r="D3653">
            <v>6.6695810955976669E-3</v>
          </cell>
          <cell r="E3653">
            <v>4.7705193280973349E-3</v>
          </cell>
          <cell r="F3653">
            <v>5.814089676877859E-3</v>
          </cell>
        </row>
        <row r="3654">
          <cell r="A3654">
            <v>41859</v>
          </cell>
          <cell r="B3654">
            <v>5.3832426778048763E-3</v>
          </cell>
          <cell r="C3654">
            <v>7.4783002060306268E-3</v>
          </cell>
          <cell r="D3654">
            <v>6.726505235842695E-3</v>
          </cell>
          <cell r="E3654">
            <v>4.8955302622139272E-3</v>
          </cell>
          <cell r="F3654">
            <v>6.1890474586099873E-3</v>
          </cell>
        </row>
        <row r="3655">
          <cell r="A3655">
            <v>41862</v>
          </cell>
          <cell r="B3655">
            <v>4.7081598280763956E-3</v>
          </cell>
          <cell r="C3655">
            <v>5.3832426778048763E-3</v>
          </cell>
          <cell r="D3655">
            <v>6.3971556148099823E-3</v>
          </cell>
          <cell r="E3655">
            <v>5.0349308092591354E-3</v>
          </cell>
          <cell r="F3655">
            <v>5.735283551653491E-3</v>
          </cell>
        </row>
        <row r="3656">
          <cell r="A3656">
            <v>41863</v>
          </cell>
          <cell r="B3656">
            <v>3.8865669211011963E-3</v>
          </cell>
          <cell r="C3656">
            <v>4.7081598280763956E-3</v>
          </cell>
          <cell r="D3656">
            <v>6.0226068543797568E-3</v>
          </cell>
          <cell r="E3656">
            <v>4.9278838769515202E-3</v>
          </cell>
          <cell r="F3656">
            <v>5.4342866663247974E-3</v>
          </cell>
        </row>
        <row r="3657">
          <cell r="A3657">
            <v>41864</v>
          </cell>
          <cell r="B3657">
            <v>3.2515101947582143E-3</v>
          </cell>
          <cell r="C3657">
            <v>3.8865669211011963E-3</v>
          </cell>
          <cell r="D3657">
            <v>5.4479022423050373E-3</v>
          </cell>
          <cell r="E3657">
            <v>4.9475656738404063E-3</v>
          </cell>
          <cell r="F3657">
            <v>5.0778447624872857E-3</v>
          </cell>
        </row>
        <row r="3658">
          <cell r="A3658">
            <v>41865</v>
          </cell>
          <cell r="B3658">
            <v>1.5860047970257661E-3</v>
          </cell>
          <cell r="C3658">
            <v>3.2515101947582143E-3</v>
          </cell>
          <cell r="D3658">
            <v>4.9415559655542618E-3</v>
          </cell>
          <cell r="E3658">
            <v>4.9566125169791713E-3</v>
          </cell>
          <cell r="F3658">
            <v>4.7769771624156764E-3</v>
          </cell>
        </row>
        <row r="3659">
          <cell r="A3659">
            <v>41866</v>
          </cell>
          <cell r="B3659">
            <v>8.211075058573776E-3</v>
          </cell>
          <cell r="C3659">
            <v>1.5860047970257661E-3</v>
          </cell>
          <cell r="D3659">
            <v>3.7630968837532898E-3</v>
          </cell>
          <cell r="E3659">
            <v>4.7713395925145455E-3</v>
          </cell>
          <cell r="F3659">
            <v>3.9681281523427829E-3</v>
          </cell>
        </row>
        <row r="3660">
          <cell r="A3660">
            <v>41869</v>
          </cell>
          <cell r="B3660">
            <v>3.2136768424000728E-3</v>
          </cell>
          <cell r="C3660">
            <v>8.211075058573776E-3</v>
          </cell>
          <cell r="D3660">
            <v>4.3286633599070702E-3</v>
          </cell>
          <cell r="E3660">
            <v>5.0142471240671614E-3</v>
          </cell>
          <cell r="F3660">
            <v>5.4726691199389948E-3</v>
          </cell>
        </row>
        <row r="3661">
          <cell r="A3661">
            <v>41870</v>
          </cell>
          <cell r="B3661">
            <v>2.2925220062959871E-3</v>
          </cell>
          <cell r="C3661">
            <v>3.2136768424000728E-3</v>
          </cell>
          <cell r="D3661">
            <v>4.0297667627718055E-3</v>
          </cell>
          <cell r="E3661">
            <v>4.8637423214324387E-3</v>
          </cell>
          <cell r="F3661">
            <v>4.3971286058592067E-3</v>
          </cell>
        </row>
        <row r="3662">
          <cell r="A3662">
            <v>41871</v>
          </cell>
          <cell r="B3662">
            <v>3.2636673603402334E-3</v>
          </cell>
          <cell r="C3662">
            <v>2.2925220062959871E-3</v>
          </cell>
          <cell r="D3662">
            <v>3.7109577798107632E-3</v>
          </cell>
          <cell r="E3662">
            <v>4.7497975776429847E-3</v>
          </cell>
          <cell r="F3662">
            <v>4.0695868443001767E-3</v>
          </cell>
        </row>
        <row r="3663">
          <cell r="A3663">
            <v>41872</v>
          </cell>
          <cell r="B3663">
            <v>2.2894305693506169E-3</v>
          </cell>
          <cell r="C3663">
            <v>3.2636673603402334E-3</v>
          </cell>
          <cell r="D3663">
            <v>3.7133892129271673E-3</v>
          </cell>
          <cell r="E3663">
            <v>4.6941516074530129E-3</v>
          </cell>
          <cell r="F3663">
            <v>4.2272346394431528E-3</v>
          </cell>
        </row>
        <row r="3664">
          <cell r="A3664">
            <v>41873</v>
          </cell>
          <cell r="B3664">
            <v>2.8062928815480548E-3</v>
          </cell>
          <cell r="C3664">
            <v>2.2894305693506169E-3</v>
          </cell>
          <cell r="D3664">
            <v>3.8540743673921374E-3</v>
          </cell>
          <cell r="E3664">
            <v>4.6574817350455962E-3</v>
          </cell>
          <cell r="F3664">
            <v>4.0889796255984216E-3</v>
          </cell>
        </row>
        <row r="3665">
          <cell r="A3665">
            <v>41876</v>
          </cell>
          <cell r="B3665">
            <v>3.6079467881333246E-3</v>
          </cell>
          <cell r="C3665">
            <v>2.8062928815480548E-3</v>
          </cell>
          <cell r="D3665">
            <v>2.7731179319869931E-3</v>
          </cell>
          <cell r="E3665">
            <v>4.6769575742181806E-3</v>
          </cell>
          <cell r="F3665">
            <v>3.7877082922527731E-3</v>
          </cell>
        </row>
        <row r="3666">
          <cell r="A3666">
            <v>41877</v>
          </cell>
          <cell r="B3666">
            <v>2.6629266128505519E-3</v>
          </cell>
          <cell r="C3666">
            <v>3.6079467881333246E-3</v>
          </cell>
          <cell r="D3666">
            <v>2.8519719211336438E-3</v>
          </cell>
          <cell r="E3666">
            <v>4.7522280630530383E-3</v>
          </cell>
          <cell r="F3666">
            <v>3.9902014829591532E-3</v>
          </cell>
        </row>
        <row r="3667">
          <cell r="A3667">
            <v>41878</v>
          </cell>
          <cell r="B3667">
            <v>2.0990182698158249E-3</v>
          </cell>
          <cell r="C3667">
            <v>2.6629266128505519E-3</v>
          </cell>
          <cell r="D3667">
            <v>2.9260528424445561E-3</v>
          </cell>
          <cell r="E3667">
            <v>4.7080084369767851E-3</v>
          </cell>
          <cell r="F3667">
            <v>3.8297459891868226E-3</v>
          </cell>
        </row>
        <row r="3668">
          <cell r="A3668">
            <v>41879</v>
          </cell>
          <cell r="B3668">
            <v>3.3923849249569604E-3</v>
          </cell>
          <cell r="C3668">
            <v>2.0990182698158249E-3</v>
          </cell>
          <cell r="D3668">
            <v>2.6931230243396743E-3</v>
          </cell>
          <cell r="E3668">
            <v>4.5555046659207987E-3</v>
          </cell>
          <cell r="F3668">
            <v>3.5853048455256557E-3</v>
          </cell>
        </row>
        <row r="3669">
          <cell r="A3669">
            <v>41880</v>
          </cell>
          <cell r="B3669">
            <v>2.9526175038313285E-3</v>
          </cell>
          <cell r="C3669">
            <v>3.3923849249569604E-3</v>
          </cell>
          <cell r="D3669">
            <v>2.9137138954609433E-3</v>
          </cell>
          <cell r="E3669">
            <v>4.5076337140627139E-3</v>
          </cell>
          <cell r="F3669">
            <v>3.8856455565612334E-3</v>
          </cell>
        </row>
        <row r="3670">
          <cell r="A3670">
            <v>41884</v>
          </cell>
          <cell r="B3670">
            <v>4.0701885802493778E-3</v>
          </cell>
          <cell r="C3670">
            <v>2.9526175038313285E-3</v>
          </cell>
          <cell r="D3670">
            <v>2.942978819917598E-3</v>
          </cell>
          <cell r="E3670">
            <v>4.3833294964037341E-3</v>
          </cell>
          <cell r="F3670">
            <v>3.7715961213181503E-3</v>
          </cell>
        </row>
        <row r="3671">
          <cell r="A3671">
            <v>41885</v>
          </cell>
          <cell r="B3671">
            <v>3.7534297007318263E-3</v>
          </cell>
          <cell r="C3671">
            <v>4.0701885802493778E-3</v>
          </cell>
          <cell r="D3671">
            <v>3.0354271783408085E-3</v>
          </cell>
          <cell r="E3671">
            <v>4.2413526361966382E-3</v>
          </cell>
          <cell r="F3671">
            <v>3.9582539179595878E-3</v>
          </cell>
        </row>
        <row r="3672">
          <cell r="A3672">
            <v>41886</v>
          </cell>
          <cell r="B3672">
            <v>6.1742226273602428E-3</v>
          </cell>
          <cell r="C3672">
            <v>3.7534297007318263E-3</v>
          </cell>
          <cell r="D3672">
            <v>3.2535277959170631E-3</v>
          </cell>
          <cell r="E3672">
            <v>4.0924180415495195E-3</v>
          </cell>
          <cell r="F3672">
            <v>3.9280103195677828E-3</v>
          </cell>
        </row>
        <row r="3673">
          <cell r="A3673">
            <v>41887</v>
          </cell>
          <cell r="B3673">
            <v>5.7687525376354711E-3</v>
          </cell>
          <cell r="C3673">
            <v>6.1742226273602428E-3</v>
          </cell>
          <cell r="D3673">
            <v>4.0685686674259477E-3</v>
          </cell>
          <cell r="E3673">
            <v>4.0739325414191887E-3</v>
          </cell>
          <cell r="F3673">
            <v>4.6655424273384944E-3</v>
          </cell>
        </row>
        <row r="3674">
          <cell r="A3674">
            <v>41890</v>
          </cell>
          <cell r="B3674">
            <v>3.9881421012050375E-3</v>
          </cell>
          <cell r="C3674">
            <v>5.7687525376354711E-3</v>
          </cell>
          <cell r="D3674">
            <v>4.5438421899616499E-3</v>
          </cell>
          <cell r="E3674">
            <v>4.0288717485174007E-3</v>
          </cell>
          <cell r="F3674">
            <v>4.75238027496056E-3</v>
          </cell>
        </row>
        <row r="3675">
          <cell r="A3675">
            <v>41891</v>
          </cell>
          <cell r="B3675">
            <v>4.4455111531899625E-3</v>
          </cell>
          <cell r="C3675">
            <v>3.9881421012050375E-3</v>
          </cell>
          <cell r="D3675">
            <v>4.7509471094363915E-3</v>
          </cell>
          <cell r="E3675">
            <v>3.9472763177307163E-3</v>
          </cell>
          <cell r="F3675">
            <v>4.4758080653521139E-3</v>
          </cell>
        </row>
        <row r="3676">
          <cell r="A3676">
            <v>41892</v>
          </cell>
          <cell r="B3676">
            <v>4.3075140452498465E-3</v>
          </cell>
          <cell r="C3676">
            <v>4.4455111531899625E-3</v>
          </cell>
          <cell r="D3676">
            <v>4.826011624024509E-3</v>
          </cell>
          <cell r="E3676">
            <v>3.8094222698743224E-3</v>
          </cell>
          <cell r="F3676">
            <v>4.5372709263239198E-3</v>
          </cell>
        </row>
        <row r="3677">
          <cell r="A3677">
            <v>41893</v>
          </cell>
          <cell r="B3677">
            <v>4.4948430933790398E-3</v>
          </cell>
          <cell r="C3677">
            <v>4.3075140452498465E-3</v>
          </cell>
          <cell r="D3677">
            <v>4.9368284929281123E-3</v>
          </cell>
          <cell r="E3677">
            <v>3.7605255138490933E-3</v>
          </cell>
          <cell r="F3677">
            <v>4.535748202449944E-3</v>
          </cell>
        </row>
        <row r="3678">
          <cell r="A3678">
            <v>41894</v>
          </cell>
          <cell r="B3678">
            <v>4.8563829112419372E-3</v>
          </cell>
          <cell r="C3678">
            <v>4.4948430933790398E-3</v>
          </cell>
          <cell r="D3678">
            <v>4.6009525861318715E-3</v>
          </cell>
          <cell r="E3678">
            <v>3.7508292986355783E-3</v>
          </cell>
          <cell r="F3678">
            <v>4.4413193231985903E-3</v>
          </cell>
        </row>
        <row r="3679">
          <cell r="A3679">
            <v>41897</v>
          </cell>
          <cell r="B3679">
            <v>3.201248441537153E-3</v>
          </cell>
          <cell r="C3679">
            <v>4.8563829112419372E-3</v>
          </cell>
          <cell r="D3679">
            <v>4.4184786608531647E-3</v>
          </cell>
          <cell r="E3679">
            <v>3.7949118436419751E-3</v>
          </cell>
          <cell r="F3679">
            <v>4.4551314481782794E-3</v>
          </cell>
        </row>
        <row r="3680">
          <cell r="A3680">
            <v>41898</v>
          </cell>
          <cell r="B3680">
            <v>6.2204674901918805E-3</v>
          </cell>
          <cell r="C3680">
            <v>3.201248441537153E-3</v>
          </cell>
          <cell r="D3680">
            <v>4.2610999289195879E-3</v>
          </cell>
          <cell r="E3680">
            <v>3.7926272184955635E-3</v>
          </cell>
          <cell r="F3680">
            <v>4.0943467145304353E-3</v>
          </cell>
        </row>
        <row r="3681">
          <cell r="A3681">
            <v>41899</v>
          </cell>
          <cell r="B3681">
            <v>5.7596663711938804E-3</v>
          </cell>
          <cell r="C3681">
            <v>6.2204674901918805E-3</v>
          </cell>
          <cell r="D3681">
            <v>4.6160911963199717E-3</v>
          </cell>
          <cell r="E3681">
            <v>4.003284613639478E-3</v>
          </cell>
          <cell r="F3681">
            <v>4.8522902634156699E-3</v>
          </cell>
        </row>
        <row r="3682">
          <cell r="A3682">
            <v>41900</v>
          </cell>
          <cell r="B3682">
            <v>2.2272232408602597E-3</v>
          </cell>
          <cell r="C3682">
            <v>5.7596663711938804E-3</v>
          </cell>
          <cell r="D3682">
            <v>4.9065216615087788E-3</v>
          </cell>
          <cell r="E3682">
            <v>3.8918569460313006E-3</v>
          </cell>
          <cell r="F3682">
            <v>4.8362844428455603E-3</v>
          </cell>
        </row>
        <row r="3683">
          <cell r="A3683">
            <v>41901</v>
          </cell>
          <cell r="B3683">
            <v>4.2173360499711057E-3</v>
          </cell>
          <cell r="C3683">
            <v>2.2272232408602597E-3</v>
          </cell>
          <cell r="D3683">
            <v>4.4529976910050225E-3</v>
          </cell>
          <cell r="E3683">
            <v>3.8470181459613092E-3</v>
          </cell>
          <cell r="F3683">
            <v>4.0080654684025267E-3</v>
          </cell>
        </row>
        <row r="3684">
          <cell r="A3684">
            <v>41904</v>
          </cell>
          <cell r="B3684">
            <v>4.5903150276453341E-3</v>
          </cell>
          <cell r="C3684">
            <v>4.2173360499711057E-3</v>
          </cell>
          <cell r="D3684">
            <v>4.3251883187508553E-3</v>
          </cell>
          <cell r="E3684">
            <v>3.9345096934010866E-3</v>
          </cell>
          <cell r="F3684">
            <v>4.3544325791967107E-3</v>
          </cell>
        </row>
        <row r="3685">
          <cell r="A3685">
            <v>41905</v>
          </cell>
          <cell r="B3685">
            <v>3.3793699807995324E-3</v>
          </cell>
          <cell r="C3685">
            <v>4.5903150276453341E-3</v>
          </cell>
          <cell r="D3685">
            <v>4.6030016359724923E-3</v>
          </cell>
          <cell r="E3685">
            <v>3.9948118600967733E-3</v>
          </cell>
          <cell r="F3685">
            <v>4.5475358990378816E-3</v>
          </cell>
        </row>
        <row r="3686">
          <cell r="A3686">
            <v>41906</v>
          </cell>
          <cell r="B3686">
            <v>5.8007685137065708E-3</v>
          </cell>
          <cell r="C3686">
            <v>3.3793699807995324E-3</v>
          </cell>
          <cell r="D3686">
            <v>4.034782134094023E-3</v>
          </cell>
          <cell r="E3686">
            <v>4.0443545606171777E-3</v>
          </cell>
          <cell r="F3686">
            <v>4.1333926727147342E-3</v>
          </cell>
        </row>
        <row r="3687">
          <cell r="A3687">
            <v>41907</v>
          </cell>
          <cell r="B3687">
            <v>6.0444931898436128E-3</v>
          </cell>
          <cell r="C3687">
            <v>5.8007685137065708E-3</v>
          </cell>
          <cell r="D3687">
            <v>4.0430025625965609E-3</v>
          </cell>
          <cell r="E3687">
            <v>4.1804670893516565E-3</v>
          </cell>
          <cell r="F3687">
            <v>4.6264807392511313E-3</v>
          </cell>
        </row>
        <row r="3688">
          <cell r="A3688">
            <v>41908</v>
          </cell>
          <cell r="B3688">
            <v>5.0765905352609855E-3</v>
          </cell>
          <cell r="C3688">
            <v>6.0444931898436128E-3</v>
          </cell>
          <cell r="D3688">
            <v>4.8064565523932316E-3</v>
          </cell>
          <cell r="E3688">
            <v>4.291219198520305E-3</v>
          </cell>
          <cell r="F3688">
            <v>4.9950518788314194E-3</v>
          </cell>
        </row>
        <row r="3689">
          <cell r="A3689">
            <v>41911</v>
          </cell>
          <cell r="B3689">
            <v>7.1295484858645286E-3</v>
          </cell>
          <cell r="C3689">
            <v>5.0765905352609855E-3</v>
          </cell>
          <cell r="D3689">
            <v>4.9783074494512084E-3</v>
          </cell>
          <cell r="E3689">
            <v>4.4009311949935077E-3</v>
          </cell>
          <cell r="F3689">
            <v>4.9223916398742993E-3</v>
          </cell>
        </row>
        <row r="3690">
          <cell r="A3690">
            <v>41912</v>
          </cell>
          <cell r="B3690">
            <v>5.2592422349650733E-3</v>
          </cell>
          <cell r="C3690">
            <v>7.1295484858645286E-3</v>
          </cell>
          <cell r="D3690">
            <v>5.4861541410950463E-3</v>
          </cell>
          <cell r="E3690">
            <v>4.6295916593593568E-3</v>
          </cell>
          <cell r="F3690">
            <v>5.5677982973091154E-3</v>
          </cell>
        </row>
        <row r="3691">
          <cell r="A3691">
            <v>41913</v>
          </cell>
          <cell r="B3691">
            <v>7.3503945824211154E-3</v>
          </cell>
          <cell r="C3691">
            <v>5.2592422349650733E-3</v>
          </cell>
          <cell r="D3691">
            <v>5.8621285919281535E-3</v>
          </cell>
          <cell r="E3691">
            <v>4.7144488098142716E-3</v>
          </cell>
          <cell r="F3691">
            <v>5.3978440432917354E-3</v>
          </cell>
        </row>
        <row r="3692">
          <cell r="A3692">
            <v>41914</v>
          </cell>
          <cell r="B3692">
            <v>9.9979068670824674E-3</v>
          </cell>
          <cell r="C3692">
            <v>7.3503945824211154E-3</v>
          </cell>
          <cell r="D3692">
            <v>6.1720538056710631E-3</v>
          </cell>
          <cell r="E3692">
            <v>4.9143477679319892E-3</v>
          </cell>
          <cell r="F3692">
            <v>5.9661419929588457E-3</v>
          </cell>
        </row>
        <row r="3693">
          <cell r="A3693">
            <v>41915</v>
          </cell>
          <cell r="B3693">
            <v>5.7123322737376234E-3</v>
          </cell>
          <cell r="C3693">
            <v>9.9979068670824674E-3</v>
          </cell>
          <cell r="D3693">
            <v>6.9627365411188344E-3</v>
          </cell>
          <cell r="E3693">
            <v>5.1837895082425846E-3</v>
          </cell>
          <cell r="F3693">
            <v>6.8398204915485752E-3</v>
          </cell>
        </row>
        <row r="3694">
          <cell r="A3694">
            <v>41918</v>
          </cell>
          <cell r="B3694">
            <v>6.4007341237440289E-3</v>
          </cell>
          <cell r="C3694">
            <v>5.7123322737376234E-3</v>
          </cell>
          <cell r="D3694">
            <v>7.0898848888141614E-3</v>
          </cell>
          <cell r="E3694">
            <v>5.2728305342883029E-3</v>
          </cell>
          <cell r="F3694">
            <v>6.1389653779356582E-3</v>
          </cell>
        </row>
        <row r="3695">
          <cell r="A3695">
            <v>41919</v>
          </cell>
          <cell r="B3695">
            <v>5.6050562338043185E-3</v>
          </cell>
          <cell r="C3695">
            <v>6.4007341237440289E-3</v>
          </cell>
          <cell r="D3695">
            <v>6.9441220163900617E-3</v>
          </cell>
          <cell r="E3695">
            <v>5.2831265113966568E-3</v>
          </cell>
          <cell r="F3695">
            <v>6.213764261730057E-3</v>
          </cell>
        </row>
        <row r="3696">
          <cell r="A3696">
            <v>41920</v>
          </cell>
          <cell r="B3696">
            <v>1.2490250077270674E-2</v>
          </cell>
          <cell r="C3696">
            <v>5.6050562338043185E-3</v>
          </cell>
          <cell r="D3696">
            <v>7.0132848161579111E-3</v>
          </cell>
          <cell r="E3696">
            <v>5.2756857703134229E-3</v>
          </cell>
          <cell r="F3696">
            <v>6.0919465726736628E-3</v>
          </cell>
        </row>
        <row r="3697">
          <cell r="A3697">
            <v>41921</v>
          </cell>
          <cell r="B3697">
            <v>8.1198795031100536E-3</v>
          </cell>
          <cell r="C3697">
            <v>1.2490250077270674E-2</v>
          </cell>
          <cell r="D3697">
            <v>8.0412559151278231E-3</v>
          </cell>
          <cell r="E3697">
            <v>5.6621452237709518E-3</v>
          </cell>
          <cell r="F3697">
            <v>7.8678111017847913E-3</v>
          </cell>
        </row>
        <row r="3698">
          <cell r="A3698">
            <v>41922</v>
          </cell>
          <cell r="B3698">
            <v>9.8921322815290653E-3</v>
          </cell>
          <cell r="C3698">
            <v>8.1198795031100536E-3</v>
          </cell>
          <cell r="D3698">
            <v>7.6656504423333396E-3</v>
          </cell>
          <cell r="E3698">
            <v>5.8291619669491373E-3</v>
          </cell>
          <cell r="F3698">
            <v>6.9925000302452295E-3</v>
          </cell>
        </row>
        <row r="3699">
          <cell r="A3699">
            <v>41925</v>
          </cell>
          <cell r="B3699">
            <v>1.0017230816543064E-2</v>
          </cell>
          <cell r="C3699">
            <v>9.8921322815290653E-3</v>
          </cell>
          <cell r="D3699">
            <v>8.501610443891628E-3</v>
          </cell>
          <cell r="E3699">
            <v>6.0830082504163743E-3</v>
          </cell>
          <cell r="F3699">
            <v>7.7180347940651629E-3</v>
          </cell>
        </row>
        <row r="3700">
          <cell r="A3700">
            <v>41926</v>
          </cell>
          <cell r="B3700">
            <v>1.0866542562252732E-2</v>
          </cell>
          <cell r="C3700">
            <v>1.0017230816543064E-2</v>
          </cell>
          <cell r="D3700">
            <v>9.2249097824514351E-3</v>
          </cell>
          <cell r="E3700">
            <v>6.3340258741965581E-3</v>
          </cell>
          <cell r="F3700">
            <v>8.1006889391106833E-3</v>
          </cell>
        </row>
        <row r="3701">
          <cell r="A3701">
            <v>41927</v>
          </cell>
          <cell r="B3701">
            <v>2.3911425228794542E-2</v>
          </cell>
          <cell r="C3701">
            <v>1.0866542562252732E-2</v>
          </cell>
          <cell r="D3701">
            <v>1.0277207048141116E-2</v>
          </cell>
          <cell r="E3701">
            <v>6.6072149492425016E-3</v>
          </cell>
          <cell r="F3701">
            <v>8.7456909742260041E-3</v>
          </cell>
        </row>
        <row r="3702">
          <cell r="A3702">
            <v>41928</v>
          </cell>
          <cell r="B3702">
            <v>1.4997052325649305E-2</v>
          </cell>
          <cell r="C3702">
            <v>2.3911425228794542E-2</v>
          </cell>
          <cell r="D3702">
            <v>1.2561442078445891E-2</v>
          </cell>
          <cell r="E3702">
            <v>7.5485866213905661E-3</v>
          </cell>
          <cell r="F3702">
            <v>1.2311111767985019E-2</v>
          </cell>
        </row>
        <row r="3703">
          <cell r="A3703">
            <v>41929</v>
          </cell>
          <cell r="B3703">
            <v>1.058444596460917E-2</v>
          </cell>
          <cell r="C3703">
            <v>1.4997052325649305E-2</v>
          </cell>
          <cell r="D3703">
            <v>1.3936876642953743E-2</v>
          </cell>
          <cell r="E3703">
            <v>7.9475222957295383E-3</v>
          </cell>
          <cell r="F3703">
            <v>1.1343999360067313E-2</v>
          </cell>
        </row>
        <row r="3704">
          <cell r="A3704">
            <v>41932</v>
          </cell>
          <cell r="B3704">
            <v>6.0004655999068056E-3</v>
          </cell>
          <cell r="C3704">
            <v>1.058444596460917E-2</v>
          </cell>
          <cell r="D3704">
            <v>1.4075339379569762E-2</v>
          </cell>
          <cell r="E3704">
            <v>8.1668304590665972E-3</v>
          </cell>
          <cell r="F3704">
            <v>1.0671248283867913E-2</v>
          </cell>
        </row>
        <row r="3705">
          <cell r="A3705">
            <v>41933</v>
          </cell>
          <cell r="B3705">
            <v>7.5257745067535964E-3</v>
          </cell>
          <cell r="C3705">
            <v>6.0004655999068056E-3</v>
          </cell>
          <cell r="D3705">
            <v>1.3271986336242511E-2</v>
          </cell>
          <cell r="E3705">
            <v>8.3383414753868956E-3</v>
          </cell>
          <cell r="F3705">
            <v>9.5994249548486885E-3</v>
          </cell>
        </row>
        <row r="3706">
          <cell r="A3706">
            <v>41934</v>
          </cell>
          <cell r="B3706">
            <v>7.0070368223631198E-3</v>
          </cell>
          <cell r="C3706">
            <v>7.5257745067535964E-3</v>
          </cell>
          <cell r="D3706">
            <v>1.2603832725142683E-2</v>
          </cell>
          <cell r="E3706">
            <v>8.4887250416042798E-3</v>
          </cell>
          <cell r="F3706">
            <v>9.6827044072837227E-3</v>
          </cell>
        </row>
        <row r="3707">
          <cell r="A3707">
            <v>41935</v>
          </cell>
          <cell r="B3707">
            <v>9.8231845642387967E-3</v>
          </cell>
          <cell r="C3707">
            <v>7.0070368223631198E-3</v>
          </cell>
          <cell r="D3707">
            <v>9.2229550438563991E-3</v>
          </cell>
          <cell r="E3707">
            <v>8.598576032273271E-3</v>
          </cell>
          <cell r="F3707">
            <v>8.3692867092107891E-3</v>
          </cell>
        </row>
        <row r="3708">
          <cell r="A3708">
            <v>41936</v>
          </cell>
          <cell r="B3708">
            <v>5.5219288937770773E-3</v>
          </cell>
          <cell r="C3708">
            <v>9.8231845642387967E-3</v>
          </cell>
          <cell r="D3708">
            <v>8.1881814915742979E-3</v>
          </cell>
          <cell r="E3708">
            <v>8.8914766951568736E-3</v>
          </cell>
          <cell r="F3708">
            <v>8.6025665784205518E-3</v>
          </cell>
        </row>
        <row r="3709">
          <cell r="A3709">
            <v>41939</v>
          </cell>
          <cell r="B3709">
            <v>5.3312927273376446E-3</v>
          </cell>
          <cell r="C3709">
            <v>5.5219288937770773E-3</v>
          </cell>
          <cell r="D3709">
            <v>7.1756780774078792E-3</v>
          </cell>
          <cell r="E3709">
            <v>8.8788021669782627E-3</v>
          </cell>
          <cell r="F3709">
            <v>7.4378759754256275E-3</v>
          </cell>
        </row>
        <row r="3710">
          <cell r="A3710">
            <v>41940</v>
          </cell>
          <cell r="B3710">
            <v>4.232962872074514E-3</v>
          </cell>
          <cell r="C3710">
            <v>5.3312927273376446E-3</v>
          </cell>
          <cell r="D3710">
            <v>7.0418435028940466E-3</v>
          </cell>
          <cell r="E3710">
            <v>8.846383964137082E-3</v>
          </cell>
          <cell r="F3710">
            <v>7.3416391293369323E-3</v>
          </cell>
        </row>
        <row r="3711">
          <cell r="A3711">
            <v>41941</v>
          </cell>
          <cell r="B3711">
            <v>7.6269294177372373E-3</v>
          </cell>
          <cell r="C3711">
            <v>4.232962872074514E-3</v>
          </cell>
          <cell r="D3711">
            <v>6.38328117595823E-3</v>
          </cell>
          <cell r="E3711">
            <v>8.8080372521740589E-3</v>
          </cell>
          <cell r="F3711">
            <v>6.882643532556099E-3</v>
          </cell>
        </row>
        <row r="3712">
          <cell r="A3712">
            <v>41942</v>
          </cell>
          <cell r="B3712">
            <v>7.1665913887846598E-3</v>
          </cell>
          <cell r="C3712">
            <v>7.6269294177372373E-3</v>
          </cell>
          <cell r="D3712">
            <v>6.5072596950330533E-3</v>
          </cell>
          <cell r="E3712">
            <v>8.8306454763500911E-3</v>
          </cell>
          <cell r="F3712">
            <v>7.554942126939683E-3</v>
          </cell>
        </row>
        <row r="3713">
          <cell r="A3713">
            <v>41943</v>
          </cell>
          <cell r="B3713">
            <v>4.6321476067434355E-3</v>
          </cell>
          <cell r="C3713">
            <v>7.1665913887846598E-3</v>
          </cell>
          <cell r="D3713">
            <v>5.9759410599422268E-3</v>
          </cell>
          <cell r="E3713">
            <v>8.9173431651600726E-3</v>
          </cell>
          <cell r="F3713">
            <v>7.3046207272877781E-3</v>
          </cell>
        </row>
        <row r="3714">
          <cell r="A3714">
            <v>41946</v>
          </cell>
          <cell r="B3714">
            <v>3.5557751087137756E-3</v>
          </cell>
          <cell r="C3714">
            <v>4.6321476067434355E-3</v>
          </cell>
          <cell r="D3714">
            <v>5.7979848025354989E-3</v>
          </cell>
          <cell r="E3714">
            <v>8.793786484447454E-3</v>
          </cell>
          <cell r="F3714">
            <v>6.7322928557585413E-3</v>
          </cell>
        </row>
        <row r="3715">
          <cell r="A3715">
            <v>41947</v>
          </cell>
          <cell r="B3715">
            <v>6.0356636420344882E-3</v>
          </cell>
          <cell r="C3715">
            <v>3.5557751087137756E-3</v>
          </cell>
          <cell r="D3715">
            <v>5.4428812788107246E-3</v>
          </cell>
          <cell r="E3715">
            <v>8.5009623136125118E-3</v>
          </cell>
          <cell r="F3715">
            <v>6.2984072502572774E-3</v>
          </cell>
        </row>
        <row r="3716">
          <cell r="A3716">
            <v>41948</v>
          </cell>
          <cell r="B3716">
            <v>2.6416237568633099E-3</v>
          </cell>
          <cell r="C3716">
            <v>6.0356636420344882E-3</v>
          </cell>
          <cell r="D3716">
            <v>5.8034214328027186E-3</v>
          </cell>
          <cell r="E3716">
            <v>8.5156591939896404E-3</v>
          </cell>
          <cell r="F3716">
            <v>6.8894780775249319E-3</v>
          </cell>
        </row>
        <row r="3717">
          <cell r="A3717">
            <v>41949</v>
          </cell>
          <cell r="B3717">
            <v>5.1845092883051605E-3</v>
          </cell>
          <cell r="C3717">
            <v>2.6416237568633099E-3</v>
          </cell>
          <cell r="D3717">
            <v>4.806360300627934E-3</v>
          </cell>
          <cell r="E3717">
            <v>8.3447905409496093E-3</v>
          </cell>
          <cell r="F3717">
            <v>5.8386217750118104E-3</v>
          </cell>
        </row>
        <row r="3718">
          <cell r="A3718">
            <v>41950</v>
          </cell>
          <cell r="B3718">
            <v>3.4087142842135331E-3</v>
          </cell>
          <cell r="C3718">
            <v>5.1845092883051605E-3</v>
          </cell>
          <cell r="D3718">
            <v>4.4099438805320339E-3</v>
          </cell>
          <cell r="E3718">
            <v>8.3256747706996464E-3</v>
          </cell>
          <cell r="F3718">
            <v>6.1471617911209161E-3</v>
          </cell>
        </row>
        <row r="3719">
          <cell r="A3719">
            <v>41953</v>
          </cell>
          <cell r="B3719">
            <v>2.2488599739288228E-3</v>
          </cell>
          <cell r="C3719">
            <v>3.4087142842135331E-3</v>
          </cell>
          <cell r="D3719">
            <v>4.1652572160260542E-3</v>
          </cell>
          <cell r="E3719">
            <v>7.9128776891970471E-3</v>
          </cell>
          <cell r="F3719">
            <v>5.5837222949711059E-3</v>
          </cell>
        </row>
        <row r="3720">
          <cell r="A3720">
            <v>41954</v>
          </cell>
          <cell r="B3720">
            <v>1.9328586188914756E-3</v>
          </cell>
          <cell r="C3720">
            <v>2.2488599739288228E-3</v>
          </cell>
          <cell r="D3720">
            <v>3.9038741890690628E-3</v>
          </cell>
          <cell r="E3720">
            <v>7.6460131651433557E-3</v>
          </cell>
          <cell r="F3720">
            <v>5.1788964997901456E-3</v>
          </cell>
        </row>
        <row r="3721">
          <cell r="A3721">
            <v>41955</v>
          </cell>
          <cell r="B3721">
            <v>3.0904261461654849E-3</v>
          </cell>
          <cell r="C3721">
            <v>1.9328586188914756E-3</v>
          </cell>
          <cell r="D3721">
            <v>3.0833131844404602E-3</v>
          </cell>
          <cell r="E3721">
            <v>7.2842279986598283E-3</v>
          </cell>
          <cell r="F3721">
            <v>4.6852905232134933E-3</v>
          </cell>
        </row>
        <row r="3722">
          <cell r="A3722">
            <v>41956</v>
          </cell>
          <cell r="B3722">
            <v>5.1086745417462396E-3</v>
          </cell>
          <cell r="C3722">
            <v>3.0904261461654849E-3</v>
          </cell>
          <cell r="D3722">
            <v>3.1730736623008953E-3</v>
          </cell>
          <cell r="E3722">
            <v>6.9693732409153919E-3</v>
          </cell>
          <cell r="F3722">
            <v>4.8158269365097782E-3</v>
          </cell>
        </row>
        <row r="3723">
          <cell r="A3723">
            <v>41957</v>
          </cell>
          <cell r="B3723">
            <v>2.3623958526010403E-3</v>
          </cell>
          <cell r="C3723">
            <v>5.1086745417462396E-3</v>
          </cell>
          <cell r="D3723">
            <v>3.1579067129891116E-3</v>
          </cell>
          <cell r="E3723">
            <v>6.7076519672560073E-3</v>
          </cell>
          <cell r="F3723">
            <v>5.0831963181398286E-3</v>
          </cell>
        </row>
        <row r="3724">
          <cell r="A3724">
            <v>41960</v>
          </cell>
          <cell r="B3724">
            <v>2.8303794402004673E-3</v>
          </cell>
          <cell r="C3724">
            <v>2.3623958526010403E-3</v>
          </cell>
          <cell r="D3724">
            <v>2.9486430266666124E-3</v>
          </cell>
          <cell r="E3724">
            <v>5.7281506319744853E-3</v>
          </cell>
          <cell r="F3724">
            <v>4.1516731181804514E-3</v>
          </cell>
        </row>
        <row r="3725">
          <cell r="A3725">
            <v>41961</v>
          </cell>
          <cell r="B3725">
            <v>4.0486650570528354E-3</v>
          </cell>
          <cell r="C3725">
            <v>2.8303794402004673E-3</v>
          </cell>
          <cell r="D3725">
            <v>3.0649469199209413E-3</v>
          </cell>
          <cell r="E3725">
            <v>5.1751200462722656E-3</v>
          </cell>
          <cell r="F3725">
            <v>4.080555573060517E-3</v>
          </cell>
        </row>
        <row r="3726">
          <cell r="A3726">
            <v>41962</v>
          </cell>
          <cell r="B3726">
            <v>4.4041739205758637E-3</v>
          </cell>
          <cell r="C3726">
            <v>4.0486650570528354E-3</v>
          </cell>
          <cell r="D3726">
            <v>3.4881082075532135E-3</v>
          </cell>
          <cell r="E3726">
            <v>4.878039095928796E-3</v>
          </cell>
          <cell r="F3726">
            <v>4.3526803691343371E-3</v>
          </cell>
        </row>
        <row r="3727">
          <cell r="A3727">
            <v>41963</v>
          </cell>
          <cell r="B3727">
            <v>4.3384518486624833E-3</v>
          </cell>
          <cell r="C3727">
            <v>4.4041739205758637E-3</v>
          </cell>
          <cell r="D3727">
            <v>3.7508577624352892E-3</v>
          </cell>
          <cell r="E3727">
            <v>4.8054803832319349E-3</v>
          </cell>
          <cell r="F3727">
            <v>4.489036258065739E-3</v>
          </cell>
        </row>
        <row r="3728">
          <cell r="A3728">
            <v>41964</v>
          </cell>
          <cell r="B3728">
            <v>5.4575591637571752E-3</v>
          </cell>
          <cell r="C3728">
            <v>4.3384518486624833E-3</v>
          </cell>
          <cell r="D3728">
            <v>3.5968132238185383E-3</v>
          </cell>
          <cell r="E3728">
            <v>4.66060208059143E-3</v>
          </cell>
          <cell r="F3728">
            <v>4.3674259542581815E-3</v>
          </cell>
        </row>
        <row r="3729">
          <cell r="A3729">
            <v>41967</v>
          </cell>
          <cell r="B3729">
            <v>1.4115984295653302E-3</v>
          </cell>
          <cell r="C3729">
            <v>5.4575591637571752E-3</v>
          </cell>
          <cell r="D3729">
            <v>4.215845886049765E-3</v>
          </cell>
          <cell r="E3729">
            <v>4.5901712779275235E-3</v>
          </cell>
          <cell r="F3729">
            <v>4.7762236322252457E-3</v>
          </cell>
        </row>
        <row r="3730">
          <cell r="A3730">
            <v>41968</v>
          </cell>
          <cell r="B3730">
            <v>2.954599887033056E-3</v>
          </cell>
          <cell r="C3730">
            <v>1.4115984295653302E-3</v>
          </cell>
          <cell r="D3730">
            <v>3.9320896839227376E-3</v>
          </cell>
          <cell r="E3730">
            <v>4.2078264536241847E-3</v>
          </cell>
          <cell r="F3730">
            <v>3.7958732250213314E-3</v>
          </cell>
        </row>
        <row r="3731">
          <cell r="A3731">
            <v>41969</v>
          </cell>
          <cell r="B3731">
            <v>1.5813669138031335E-3</v>
          </cell>
          <cell r="C3731">
            <v>2.954599887033056E-3</v>
          </cell>
          <cell r="D3731">
            <v>3.7132766499187813E-3</v>
          </cell>
          <cell r="E3731">
            <v>4.091129680590366E-3</v>
          </cell>
          <cell r="F3731">
            <v>3.9532450552935087E-3</v>
          </cell>
        </row>
        <row r="3732">
          <cell r="A3732">
            <v>41971</v>
          </cell>
          <cell r="B3732">
            <v>3.0170778842175676E-3</v>
          </cell>
          <cell r="C3732">
            <v>1.5813669138031335E-3</v>
          </cell>
          <cell r="D3732">
            <v>3.1487152485642359E-3</v>
          </cell>
          <cell r="E3732">
            <v>3.9206785072478873E-3</v>
          </cell>
          <cell r="F3732">
            <v>3.4315029814027849E-3</v>
          </cell>
        </row>
        <row r="3733">
          <cell r="A3733">
            <v>41974</v>
          </cell>
          <cell r="B3733">
            <v>4.3193671576262672E-3</v>
          </cell>
          <cell r="C3733">
            <v>3.0170778842175676E-3</v>
          </cell>
          <cell r="D3733">
            <v>2.8844404556752521E-3</v>
          </cell>
          <cell r="E3733">
            <v>3.8654110077998446E-3</v>
          </cell>
          <cell r="F3733">
            <v>3.5745887651736311E-3</v>
          </cell>
        </row>
        <row r="3734">
          <cell r="A3734">
            <v>41975</v>
          </cell>
          <cell r="B3734">
            <v>3.506024491288803E-3</v>
          </cell>
          <cell r="C3734">
            <v>4.3193671576262672E-3</v>
          </cell>
          <cell r="D3734">
            <v>2.6568020544490709E-3</v>
          </cell>
          <cell r="E3734">
            <v>3.715067268703891E-3</v>
          </cell>
          <cell r="F3734">
            <v>3.6727000478908702E-3</v>
          </cell>
        </row>
        <row r="3735">
          <cell r="A3735">
            <v>41976</v>
          </cell>
          <cell r="B3735">
            <v>2.5382054004544543E-3</v>
          </cell>
          <cell r="C3735">
            <v>3.506024491288803E-3</v>
          </cell>
          <cell r="D3735">
            <v>3.0756872667937656E-3</v>
          </cell>
          <cell r="E3735">
            <v>3.548677864272261E-3</v>
          </cell>
          <cell r="F3735">
            <v>3.6204834887056097E-3</v>
          </cell>
        </row>
        <row r="3736">
          <cell r="A3736">
            <v>41977</v>
          </cell>
          <cell r="B3736">
            <v>5.0831314916448111E-3</v>
          </cell>
          <cell r="C3736">
            <v>2.5382054004544543E-3</v>
          </cell>
          <cell r="D3736">
            <v>2.9924083694780452E-3</v>
          </cell>
          <cell r="E3736">
            <v>3.4534986730773067E-3</v>
          </cell>
          <cell r="F3736">
            <v>3.3789007502922352E-3</v>
          </cell>
        </row>
        <row r="3737">
          <cell r="A3737">
            <v>41978</v>
          </cell>
          <cell r="B3737">
            <v>2.76089067345513E-3</v>
          </cell>
          <cell r="C3737">
            <v>5.0831314916448111E-3</v>
          </cell>
          <cell r="D3737">
            <v>3.6927612850463807E-3</v>
          </cell>
          <cell r="E3737">
            <v>3.5229239632105359E-3</v>
          </cell>
          <cell r="F3737">
            <v>4.1280729098317377E-3</v>
          </cell>
        </row>
        <row r="3738">
          <cell r="A3738">
            <v>41981</v>
          </cell>
          <cell r="B3738">
            <v>5.927653759377767E-3</v>
          </cell>
          <cell r="C3738">
            <v>2.76089067345513E-3</v>
          </cell>
          <cell r="D3738">
            <v>3.6415238428938929E-3</v>
          </cell>
          <cell r="E3738">
            <v>3.3740706464569282E-3</v>
          </cell>
          <cell r="F3738">
            <v>3.6324265882339787E-3</v>
          </cell>
        </row>
        <row r="3739">
          <cell r="A3739">
            <v>41982</v>
          </cell>
          <cell r="B3739">
            <v>1.1024611369034714E-2</v>
          </cell>
          <cell r="C3739">
            <v>5.927653759377767E-3</v>
          </cell>
          <cell r="D3739">
            <v>3.9631811632441939E-3</v>
          </cell>
          <cell r="E3739">
            <v>3.5234356465712225E-3</v>
          </cell>
          <cell r="F3739">
            <v>4.3827013880942825E-3</v>
          </cell>
        </row>
        <row r="3740">
          <cell r="A3740">
            <v>41983</v>
          </cell>
          <cell r="B3740">
            <v>7.1365380434732836E-3</v>
          </cell>
          <cell r="C3740">
            <v>1.1024611369034714E-2</v>
          </cell>
          <cell r="D3740">
            <v>5.4668985387933758E-3</v>
          </cell>
          <cell r="E3740">
            <v>3.7888948320589293E-3</v>
          </cell>
          <cell r="F3740">
            <v>5.9663898155538344E-3</v>
          </cell>
        </row>
        <row r="3741">
          <cell r="A3741">
            <v>41984</v>
          </cell>
          <cell r="B3741">
            <v>1.0810277735314816E-2</v>
          </cell>
          <cell r="C3741">
            <v>7.1365380434732836E-3</v>
          </cell>
          <cell r="D3741">
            <v>6.386565067397142E-3</v>
          </cell>
          <cell r="E3741">
            <v>3.9583413665707362E-3</v>
          </cell>
          <cell r="F3741">
            <v>5.6619716655412471E-3</v>
          </cell>
        </row>
        <row r="3742">
          <cell r="A3742">
            <v>41985</v>
          </cell>
          <cell r="B3742">
            <v>6.7701224335702135E-3</v>
          </cell>
          <cell r="C3742">
            <v>1.0810277735314816E-2</v>
          </cell>
          <cell r="D3742">
            <v>7.5319943161311423E-3</v>
          </cell>
          <cell r="E3742">
            <v>4.3474967193610084E-3</v>
          </cell>
          <cell r="F3742">
            <v>6.8977848860903622E-3</v>
          </cell>
        </row>
        <row r="3743">
          <cell r="A3743">
            <v>41988</v>
          </cell>
          <cell r="B3743">
            <v>1.143833745563584E-2</v>
          </cell>
          <cell r="C3743">
            <v>6.7701224335702135E-3</v>
          </cell>
          <cell r="D3743">
            <v>8.3338406681541591E-3</v>
          </cell>
          <cell r="E3743">
            <v>4.5673723473009511E-3</v>
          </cell>
          <cell r="F3743">
            <v>6.5400169571232739E-3</v>
          </cell>
        </row>
        <row r="3744">
          <cell r="A3744">
            <v>41989</v>
          </cell>
          <cell r="B3744">
            <v>1.7181081565987539E-2</v>
          </cell>
          <cell r="C3744">
            <v>1.143833745563584E-2</v>
          </cell>
          <cell r="D3744">
            <v>9.435977407405774E-3</v>
          </cell>
          <cell r="E3744">
            <v>4.9468228613677853E-3</v>
          </cell>
          <cell r="F3744">
            <v>7.9372873605887788E-3</v>
          </cell>
        </row>
        <row r="3745">
          <cell r="A3745">
            <v>41990</v>
          </cell>
          <cell r="B3745">
            <v>9.5644480154336853E-3</v>
          </cell>
          <cell r="C3745">
            <v>1.7181081565987539E-2</v>
          </cell>
          <cell r="D3745">
            <v>1.0667271446796339E-2</v>
          </cell>
          <cell r="E3745">
            <v>5.495568635196936E-3</v>
          </cell>
          <cell r="F3745">
            <v>9.6394035177916424E-3</v>
          </cell>
        </row>
        <row r="3746">
          <cell r="A3746">
            <v>41991</v>
          </cell>
          <cell r="B3746">
            <v>8.4501921292932623E-3</v>
          </cell>
          <cell r="C3746">
            <v>9.5644480154336853E-3</v>
          </cell>
          <cell r="D3746">
            <v>1.1152853441188418E-2</v>
          </cell>
          <cell r="E3746">
            <v>5.8229346425984199E-3</v>
          </cell>
          <cell r="F3746">
            <v>8.5514829169358406E-3</v>
          </cell>
        </row>
        <row r="3747">
          <cell r="A3747">
            <v>41992</v>
          </cell>
          <cell r="B3747">
            <v>5.2223114244830801E-3</v>
          </cell>
          <cell r="C3747">
            <v>8.4501921292932623E-3</v>
          </cell>
          <cell r="D3747">
            <v>1.0680836319984108E-2</v>
          </cell>
          <cell r="E3747">
            <v>6.0783806739208197E-3</v>
          </cell>
          <cell r="F3747">
            <v>8.2650834660909014E-3</v>
          </cell>
        </row>
        <row r="3748">
          <cell r="A3748">
            <v>41995</v>
          </cell>
          <cell r="B3748">
            <v>1.9355071686313339E-3</v>
          </cell>
          <cell r="C3748">
            <v>5.2223114244830801E-3</v>
          </cell>
          <cell r="D3748">
            <v>1.0371274118166681E-2</v>
          </cell>
          <cell r="E3748">
            <v>6.1317282360767392E-3</v>
          </cell>
          <cell r="F3748">
            <v>7.5813556914586591E-3</v>
          </cell>
        </row>
        <row r="3749">
          <cell r="A3749">
            <v>41996</v>
          </cell>
          <cell r="B3749">
            <v>2.7449200837017123E-3</v>
          </cell>
          <cell r="C3749">
            <v>1.9355071686313339E-3</v>
          </cell>
          <cell r="D3749">
            <v>8.47070806076578E-3</v>
          </cell>
          <cell r="E3749">
            <v>6.0195161109883513E-3</v>
          </cell>
          <cell r="F3749">
            <v>6.23484578980797E-3</v>
          </cell>
        </row>
        <row r="3750">
          <cell r="A3750">
            <v>41997</v>
          </cell>
          <cell r="B3750">
            <v>2.269542162945505E-3</v>
          </cell>
          <cell r="C3750">
            <v>2.7449200837017123E-3</v>
          </cell>
          <cell r="D3750">
            <v>5.5834757643086156E-3</v>
          </cell>
          <cell r="E3750">
            <v>5.9470828489446813E-3</v>
          </cell>
          <cell r="F3750">
            <v>5.281234877396495E-3</v>
          </cell>
        </row>
        <row r="3751">
          <cell r="A3751">
            <v>41999</v>
          </cell>
          <cell r="B3751">
            <v>2.9117960776231769E-3</v>
          </cell>
          <cell r="C3751">
            <v>2.269542162945505E-3</v>
          </cell>
          <cell r="D3751">
            <v>4.1244945938109789E-3</v>
          </cell>
          <cell r="E3751">
            <v>5.802172985271423E-3</v>
          </cell>
          <cell r="F3751">
            <v>4.5992261981578457E-3</v>
          </cell>
        </row>
        <row r="3752">
          <cell r="A3752">
            <v>42002</v>
          </cell>
          <cell r="B3752">
            <v>2.4106629593639E-3</v>
          </cell>
          <cell r="C3752">
            <v>2.9117960776231769E-3</v>
          </cell>
          <cell r="D3752">
            <v>3.0168153834769619E-3</v>
          </cell>
          <cell r="E3752">
            <v>5.8703637874558713E-3</v>
          </cell>
          <cell r="F3752">
            <v>4.3284228692018496E-3</v>
          </cell>
        </row>
        <row r="3753">
          <cell r="A3753">
            <v>42003</v>
          </cell>
          <cell r="B3753">
            <v>2.1573774915649743E-3</v>
          </cell>
          <cell r="C3753">
            <v>2.4106629593639E-3</v>
          </cell>
          <cell r="D3753">
            <v>2.4544856904531254E-3</v>
          </cell>
          <cell r="E3753">
            <v>5.8456393816527265E-3</v>
          </cell>
          <cell r="F3753">
            <v>4.0189088934888661E-3</v>
          </cell>
        </row>
        <row r="3754">
          <cell r="A3754">
            <v>42004</v>
          </cell>
          <cell r="B3754">
            <v>6.4763386492474135E-3</v>
          </cell>
          <cell r="C3754">
            <v>2.1573774915649743E-3</v>
          </cell>
          <cell r="D3754">
            <v>2.4988597550398535E-3</v>
          </cell>
          <cell r="E3754">
            <v>5.8718216806419024E-3</v>
          </cell>
          <cell r="F3754">
            <v>3.998760259612961E-3</v>
          </cell>
        </row>
        <row r="3755">
          <cell r="A3755">
            <v>42006</v>
          </cell>
          <cell r="B3755">
            <v>8.3632215239089289E-3</v>
          </cell>
          <cell r="C3755">
            <v>6.4763386492474135E-3</v>
          </cell>
          <cell r="D3755">
            <v>3.2451434681489942E-3</v>
          </cell>
          <cell r="E3755">
            <v>6.0290608063250763E-3</v>
          </cell>
          <cell r="F3755">
            <v>5.1197509481548456E-3</v>
          </cell>
        </row>
        <row r="3756">
          <cell r="A3756">
            <v>42009</v>
          </cell>
          <cell r="B3756">
            <v>8.2730560629482516E-3</v>
          </cell>
          <cell r="C3756">
            <v>8.3632215239089289E-3</v>
          </cell>
          <cell r="D3756">
            <v>4.463879340341678E-3</v>
          </cell>
          <cell r="E3756">
            <v>6.2128723684288338E-3</v>
          </cell>
          <cell r="F3756">
            <v>5.9833755803271847E-3</v>
          </cell>
        </row>
        <row r="3757">
          <cell r="A3757">
            <v>42010</v>
          </cell>
          <cell r="B3757">
            <v>1.1204954533644819E-2</v>
          </cell>
          <cell r="C3757">
            <v>8.2730560629482516E-3</v>
          </cell>
          <cell r="D3757">
            <v>5.5361313374066943E-3</v>
          </cell>
          <cell r="E3757">
            <v>6.4295556216860819E-3</v>
          </cell>
          <cell r="F3757">
            <v>6.4443466347669804E-3</v>
          </cell>
        </row>
        <row r="3758">
          <cell r="A3758">
            <v>42011</v>
          </cell>
          <cell r="B3758">
            <v>5.9667273723079169E-3</v>
          </cell>
          <cell r="C3758">
            <v>1.1204954533644819E-2</v>
          </cell>
          <cell r="D3758">
            <v>7.2949896522628774E-3</v>
          </cell>
          <cell r="E3758">
            <v>6.8234987641038252E-3</v>
          </cell>
          <cell r="F3758">
            <v>7.7751758822600606E-3</v>
          </cell>
        </row>
        <row r="3759">
          <cell r="A3759">
            <v>42012</v>
          </cell>
          <cell r="B3759">
            <v>7.2805193669873685E-3</v>
          </cell>
          <cell r="C3759">
            <v>5.9667273723079169E-3</v>
          </cell>
          <cell r="D3759">
            <v>8.0568596284114648E-3</v>
          </cell>
          <cell r="E3759">
            <v>6.8636622132248757E-3</v>
          </cell>
          <cell r="F3759">
            <v>7.1195068358220984E-3</v>
          </cell>
        </row>
        <row r="3760">
          <cell r="A3760">
            <v>42013</v>
          </cell>
          <cell r="B3760">
            <v>7.0333650367823174E-3</v>
          </cell>
          <cell r="C3760">
            <v>7.2805193669873685E-3</v>
          </cell>
          <cell r="D3760">
            <v>8.217695771959457E-3</v>
          </cell>
          <cell r="E3760">
            <v>7.0690998811127051E-3</v>
          </cell>
          <cell r="F3760">
            <v>7.4927578072212959E-3</v>
          </cell>
        </row>
        <row r="3761">
          <cell r="A3761">
            <v>42016</v>
          </cell>
          <cell r="B3761">
            <v>7.2798474888151714E-3</v>
          </cell>
          <cell r="C3761">
            <v>7.0333650367823174E-3</v>
          </cell>
          <cell r="D3761">
            <v>7.9517244745341362E-3</v>
          </cell>
          <cell r="E3761">
            <v>7.1193594846310935E-3</v>
          </cell>
          <cell r="F3761">
            <v>7.3668827921330423E-3</v>
          </cell>
        </row>
        <row r="3762">
          <cell r="A3762">
            <v>42017</v>
          </cell>
          <cell r="B3762">
            <v>1.5931364744519023E-2</v>
          </cell>
          <cell r="C3762">
            <v>7.2798474888151714E-3</v>
          </cell>
          <cell r="D3762">
            <v>7.7530827597075188E-3</v>
          </cell>
          <cell r="E3762">
            <v>6.9491429446211141E-3</v>
          </cell>
          <cell r="F3762">
            <v>7.2763709011588861E-3</v>
          </cell>
        </row>
        <row r="3763">
          <cell r="A3763">
            <v>42018</v>
          </cell>
          <cell r="B3763">
            <v>1.2369414705843847E-2</v>
          </cell>
          <cell r="C3763">
            <v>1.5931364744519023E-2</v>
          </cell>
          <cell r="D3763">
            <v>8.6983648018823592E-3</v>
          </cell>
          <cell r="E3763">
            <v>7.3489077946686469E-3</v>
          </cell>
          <cell r="F3763">
            <v>9.3478726310547797E-3</v>
          </cell>
        </row>
        <row r="3764">
          <cell r="A3764">
            <v>42019</v>
          </cell>
          <cell r="B3764">
            <v>8.3271043546911862E-3</v>
          </cell>
          <cell r="C3764">
            <v>1.2369414705843847E-2</v>
          </cell>
          <cell r="D3764">
            <v>9.978902268589546E-3</v>
          </cell>
          <cell r="E3764">
            <v>7.4197776569654211E-3</v>
          </cell>
          <cell r="F3764">
            <v>9.2015962626299293E-3</v>
          </cell>
        </row>
        <row r="3765">
          <cell r="A3765">
            <v>42020</v>
          </cell>
          <cell r="B3765">
            <v>7.7835602946942414E-3</v>
          </cell>
          <cell r="C3765">
            <v>8.3271043546911862E-3</v>
          </cell>
          <cell r="D3765">
            <v>1.0188219266130309E-2</v>
          </cell>
          <cell r="E3765">
            <v>7.4905495624709214E-3</v>
          </cell>
          <cell r="F3765">
            <v>8.5690302152123012E-3</v>
          </cell>
        </row>
        <row r="3766">
          <cell r="A3766">
            <v>42024</v>
          </cell>
          <cell r="B3766">
            <v>8.5689747343101613E-3</v>
          </cell>
          <cell r="C3766">
            <v>7.7835602946942414E-3</v>
          </cell>
          <cell r="D3766">
            <v>1.0338258317712696E-2</v>
          </cell>
          <cell r="E3766">
            <v>7.3244233278826655E-3</v>
          </cell>
          <cell r="F3766">
            <v>8.465949618520317E-3</v>
          </cell>
        </row>
        <row r="3767">
          <cell r="A3767">
            <v>42025</v>
          </cell>
          <cell r="B3767">
            <v>7.9891274526571916E-3</v>
          </cell>
          <cell r="C3767">
            <v>8.5689747343101613E-3</v>
          </cell>
          <cell r="D3767">
            <v>1.0596083766811693E-2</v>
          </cell>
          <cell r="E3767">
            <v>6.9329639264427848E-3</v>
          </cell>
          <cell r="F3767">
            <v>8.5636378699663982E-3</v>
          </cell>
        </row>
        <row r="3768">
          <cell r="A3768">
            <v>42026</v>
          </cell>
          <cell r="B3768">
            <v>9.9456238170384428E-3</v>
          </cell>
          <cell r="C3768">
            <v>7.9891274526571916E-3</v>
          </cell>
          <cell r="D3768">
            <v>9.0076363084393256E-3</v>
          </cell>
          <cell r="E3768">
            <v>6.8613584463165797E-3</v>
          </cell>
          <cell r="F3768">
            <v>7.8408705531230957E-3</v>
          </cell>
        </row>
        <row r="3769">
          <cell r="A3769">
            <v>42027</v>
          </cell>
          <cell r="B3769">
            <v>2.7395976649853735E-3</v>
          </cell>
          <cell r="C3769">
            <v>9.9456238170384428E-3</v>
          </cell>
          <cell r="D3769">
            <v>8.5228781306782454E-3</v>
          </cell>
          <cell r="E3769">
            <v>6.9293326139413637E-3</v>
          </cell>
          <cell r="F3769">
            <v>8.0411883195992285E-3</v>
          </cell>
        </row>
        <row r="3770">
          <cell r="A3770">
            <v>42030</v>
          </cell>
          <cell r="B3770">
            <v>5.8167738915350393E-3</v>
          </cell>
          <cell r="C3770">
            <v>2.7395976649853735E-3</v>
          </cell>
          <cell r="D3770">
            <v>7.4053767927370825E-3</v>
          </cell>
          <cell r="E3770">
            <v>6.8164819885096492E-3</v>
          </cell>
          <cell r="F3770">
            <v>6.2723398784344762E-3</v>
          </cell>
        </row>
        <row r="3771">
          <cell r="A3771">
            <v>42031</v>
          </cell>
          <cell r="B3771">
            <v>9.3736243070167754E-3</v>
          </cell>
          <cell r="C3771">
            <v>5.8167738915350393E-3</v>
          </cell>
          <cell r="D3771">
            <v>7.0120195121052414E-3</v>
          </cell>
          <cell r="E3771">
            <v>6.9929032031870904E-3</v>
          </cell>
          <cell r="F3771">
            <v>6.7498866248607266E-3</v>
          </cell>
        </row>
        <row r="3772">
          <cell r="A3772">
            <v>42032</v>
          </cell>
          <cell r="B3772">
            <v>1.1121665397635093E-2</v>
          </cell>
          <cell r="C3772">
            <v>9.3736243070167754E-3</v>
          </cell>
          <cell r="D3772">
            <v>7.1729494266465649E-3</v>
          </cell>
          <cell r="E3772">
            <v>7.2942079406105023E-3</v>
          </cell>
          <cell r="F3772">
            <v>7.5662002752600651E-3</v>
          </cell>
        </row>
        <row r="3773">
          <cell r="A3773">
            <v>42033</v>
          </cell>
          <cell r="B3773">
            <v>1.0926388914674503E-2</v>
          </cell>
          <cell r="C3773">
            <v>1.1121665397635093E-2</v>
          </cell>
          <cell r="D3773">
            <v>7.7994570156421457E-3</v>
          </cell>
          <cell r="E3773">
            <v>7.6965771785509375E-3</v>
          </cell>
          <cell r="F3773">
            <v>8.2629646174902927E-3</v>
          </cell>
        </row>
        <row r="3774">
          <cell r="A3774">
            <v>42034</v>
          </cell>
          <cell r="B3774">
            <v>7.4079681527500227E-3</v>
          </cell>
          <cell r="C3774">
            <v>1.0926388914674503E-2</v>
          </cell>
          <cell r="D3774">
            <v>7.9956100351693572E-3</v>
          </cell>
          <cell r="E3774">
            <v>8.060876852962362E-3</v>
          </cell>
          <cell r="F3774">
            <v>8.4319316073555896E-3</v>
          </cell>
        </row>
        <row r="3775">
          <cell r="A3775">
            <v>42037</v>
          </cell>
          <cell r="B3775">
            <v>1.270226726553708E-2</v>
          </cell>
          <cell r="C3775">
            <v>7.4079681527500227E-3</v>
          </cell>
          <cell r="D3775">
            <v>8.9292841327222872E-3</v>
          </cell>
          <cell r="E3775">
            <v>8.2880270890253668E-3</v>
          </cell>
          <cell r="F3775">
            <v>8.2208647782656893E-3</v>
          </cell>
        </row>
        <row r="3776">
          <cell r="A3776">
            <v>42038</v>
          </cell>
          <cell r="B3776">
            <v>5.3392070434794166E-3</v>
          </cell>
          <cell r="C3776">
            <v>1.270226726553708E-2</v>
          </cell>
          <cell r="D3776">
            <v>1.0306382807522694E-2</v>
          </cell>
          <cell r="E3776">
            <v>8.7673402605695522E-3</v>
          </cell>
          <cell r="F3776">
            <v>9.8705432205899567E-3</v>
          </cell>
        </row>
        <row r="3777">
          <cell r="A3777">
            <v>42039</v>
          </cell>
          <cell r="B3777">
            <v>5.473400552688263E-3</v>
          </cell>
          <cell r="C3777">
            <v>5.3392070434794166E-3</v>
          </cell>
          <cell r="D3777">
            <v>9.4994993548152221E-3</v>
          </cell>
          <cell r="E3777">
            <v>8.7156524603073729E-3</v>
          </cell>
          <cell r="F3777">
            <v>8.2108147329590167E-3</v>
          </cell>
        </row>
        <row r="3778">
          <cell r="A3778">
            <v>42040</v>
          </cell>
          <cell r="B3778">
            <v>4.1962272559914688E-3</v>
          </cell>
          <cell r="C3778">
            <v>5.473400552688263E-3</v>
          </cell>
          <cell r="D3778">
            <v>8.3698463858258576E-3</v>
          </cell>
          <cell r="E3778">
            <v>8.5842969616155233E-3</v>
          </cell>
          <cell r="F3778">
            <v>7.7672920832144218E-3</v>
          </cell>
        </row>
        <row r="3779">
          <cell r="A3779">
            <v>42041</v>
          </cell>
          <cell r="B3779">
            <v>7.0454078791230262E-3</v>
          </cell>
          <cell r="C3779">
            <v>4.1962272559914688E-3</v>
          </cell>
          <cell r="D3779">
            <v>7.0238140540892502E-3</v>
          </cell>
          <cell r="E3779">
            <v>8.3989865612993063E-3</v>
          </cell>
          <cell r="F3779">
            <v>6.9667548450499514E-3</v>
          </cell>
        </row>
        <row r="3780">
          <cell r="A3780">
            <v>42044</v>
          </cell>
          <cell r="B3780">
            <v>4.3763903922132532E-3</v>
          </cell>
          <cell r="C3780">
            <v>7.0454078791230262E-3</v>
          </cell>
          <cell r="D3780">
            <v>6.9513019993638504E-3</v>
          </cell>
          <cell r="E3780">
            <v>8.2099162588210421E-3</v>
          </cell>
          <cell r="F3780">
            <v>7.3902993866571771E-3</v>
          </cell>
        </row>
        <row r="3781">
          <cell r="A3781">
            <v>42045</v>
          </cell>
          <cell r="B3781">
            <v>5.21067052386934E-3</v>
          </cell>
          <cell r="C3781">
            <v>4.3763903922132532E-3</v>
          </cell>
          <cell r="D3781">
            <v>5.2861266246990854E-3</v>
          </cell>
          <cell r="E3781">
            <v>8.1376282142712857E-3</v>
          </cell>
          <cell r="F3781">
            <v>6.2583194034203943E-3</v>
          </cell>
        </row>
        <row r="3782">
          <cell r="A3782">
            <v>42046</v>
          </cell>
          <cell r="B3782">
            <v>5.216622742861431E-3</v>
          </cell>
          <cell r="C3782">
            <v>5.21067052386934E-3</v>
          </cell>
          <cell r="D3782">
            <v>5.2604193207770695E-3</v>
          </cell>
          <cell r="E3782">
            <v>8.0435441759477387E-3</v>
          </cell>
          <cell r="F3782">
            <v>6.3666960920733782E-3</v>
          </cell>
        </row>
        <row r="3783">
          <cell r="A3783">
            <v>42047</v>
          </cell>
          <cell r="B3783">
            <v>3.4883848710716989E-3</v>
          </cell>
          <cell r="C3783">
            <v>5.216622742861431E-3</v>
          </cell>
          <cell r="D3783">
            <v>5.2090637588117035E-3</v>
          </cell>
          <cell r="E3783">
            <v>7.9609649807695169E-3</v>
          </cell>
          <cell r="F3783">
            <v>6.3188530205655078E-3</v>
          </cell>
        </row>
        <row r="3784">
          <cell r="A3784">
            <v>42048</v>
          </cell>
          <cell r="B3784">
            <v>2.5512371371921778E-3</v>
          </cell>
          <cell r="C3784">
            <v>3.4883848710716989E-3</v>
          </cell>
          <cell r="D3784">
            <v>5.0674952818277495E-3</v>
          </cell>
          <cell r="E3784">
            <v>7.7886257708720853E-3</v>
          </cell>
          <cell r="F3784">
            <v>5.8892588673705362E-3</v>
          </cell>
        </row>
        <row r="3785">
          <cell r="A3785">
            <v>42052</v>
          </cell>
          <cell r="B3785">
            <v>3.8933038429601035E-3</v>
          </cell>
          <cell r="C3785">
            <v>2.5512371371921778E-3</v>
          </cell>
          <cell r="D3785">
            <v>4.1686611334415804E-3</v>
          </cell>
          <cell r="E3785">
            <v>7.1804381523572292E-3</v>
          </cell>
          <cell r="F3785">
            <v>5.1644700876904807E-3</v>
          </cell>
        </row>
        <row r="3786">
          <cell r="A3786">
            <v>42053</v>
          </cell>
          <cell r="B3786">
            <v>3.2728701793037327E-3</v>
          </cell>
          <cell r="C3786">
            <v>3.8933038429601035E-3</v>
          </cell>
          <cell r="D3786">
            <v>4.0720438235909498E-3</v>
          </cell>
          <cell r="E3786">
            <v>6.7951603858625136E-3</v>
          </cell>
          <cell r="F3786">
            <v>5.2337963588375523E-3</v>
          </cell>
        </row>
        <row r="3787">
          <cell r="A3787">
            <v>42054</v>
          </cell>
          <cell r="B3787">
            <v>3.7065239219801083E-3</v>
          </cell>
          <cell r="C3787">
            <v>3.2728701793037327E-3</v>
          </cell>
          <cell r="D3787">
            <v>3.6844837546778286E-3</v>
          </cell>
          <cell r="E3787">
            <v>6.5654224687994476E-3</v>
          </cell>
          <cell r="F3787">
            <v>4.893618827588036E-3</v>
          </cell>
        </row>
        <row r="3788">
          <cell r="A3788">
            <v>42055</v>
          </cell>
          <cell r="B3788">
            <v>8.0725658047924344E-3</v>
          </cell>
          <cell r="C3788">
            <v>3.7065239219801083E-3</v>
          </cell>
          <cell r="D3788">
            <v>3.3824639905015641E-3</v>
          </cell>
          <cell r="E3788">
            <v>6.380102633676079E-3</v>
          </cell>
          <cell r="F3788">
            <v>4.7932507475591159E-3</v>
          </cell>
        </row>
        <row r="3789">
          <cell r="A3789">
            <v>42058</v>
          </cell>
          <cell r="B3789">
            <v>2.9716592272880068E-3</v>
          </cell>
          <cell r="C3789">
            <v>8.0725658047924344E-3</v>
          </cell>
          <cell r="D3789">
            <v>4.2993001772457119E-3</v>
          </cell>
          <cell r="E3789">
            <v>6.3575385914252719E-3</v>
          </cell>
          <cell r="F3789">
            <v>5.921403273188461E-3</v>
          </cell>
        </row>
        <row r="3790">
          <cell r="A3790">
            <v>42059</v>
          </cell>
          <cell r="B3790">
            <v>3.3933518648875736E-3</v>
          </cell>
          <cell r="C3790">
            <v>2.9716592272880068E-3</v>
          </cell>
          <cell r="D3790">
            <v>4.383384595264877E-3</v>
          </cell>
          <cell r="E3790">
            <v>6.1294718539084908E-3</v>
          </cell>
          <cell r="F3790">
            <v>4.9415926081866554E-3</v>
          </cell>
        </row>
        <row r="3791">
          <cell r="A3791">
            <v>42060</v>
          </cell>
          <cell r="B3791">
            <v>2.9796056387314572E-3</v>
          </cell>
          <cell r="C3791">
            <v>3.3933518648875736E-3</v>
          </cell>
          <cell r="D3791">
            <v>4.2833941996503712E-3</v>
          </cell>
          <cell r="E3791">
            <v>5.8316413106289065E-3</v>
          </cell>
          <cell r="F3791">
            <v>4.8736443597024084E-3</v>
          </cell>
        </row>
        <row r="3792">
          <cell r="A3792">
            <v>42061</v>
          </cell>
          <cell r="B3792">
            <v>3.7356745375947665E-3</v>
          </cell>
          <cell r="C3792">
            <v>2.9796056387314572E-3</v>
          </cell>
          <cell r="D3792">
            <v>4.2247412915359158E-3</v>
          </cell>
          <cell r="E3792">
            <v>5.8425507639810002E-3</v>
          </cell>
          <cell r="F3792">
            <v>4.7804111453155669E-3</v>
          </cell>
        </row>
        <row r="3793">
          <cell r="A3793">
            <v>42062</v>
          </cell>
          <cell r="B3793">
            <v>2.3038867368786065E-3</v>
          </cell>
          <cell r="C3793">
            <v>3.7356745375947665E-3</v>
          </cell>
          <cell r="D3793">
            <v>4.230571414658847E-3</v>
          </cell>
          <cell r="E3793">
            <v>5.7479553388018962E-3</v>
          </cell>
          <cell r="F3793">
            <v>4.8861029073850194E-3</v>
          </cell>
        </row>
        <row r="3794">
          <cell r="A3794">
            <v>42065</v>
          </cell>
          <cell r="B3794">
            <v>2.6556915326783467E-3</v>
          </cell>
          <cell r="C3794">
            <v>2.3038867368786065E-3</v>
          </cell>
          <cell r="D3794">
            <v>3.0768356010760821E-3</v>
          </cell>
          <cell r="E3794">
            <v>5.426603631068342E-3</v>
          </cell>
          <cell r="F3794">
            <v>4.0798936442539438E-3</v>
          </cell>
        </row>
        <row r="3795">
          <cell r="A3795">
            <v>42066</v>
          </cell>
          <cell r="B3795">
            <v>5.8996142295430791E-3</v>
          </cell>
          <cell r="C3795">
            <v>2.6556915326783467E-3</v>
          </cell>
          <cell r="D3795">
            <v>3.0136420621541503E-3</v>
          </cell>
          <cell r="E3795">
            <v>5.0417866372066732E-3</v>
          </cell>
          <cell r="F3795">
            <v>3.9815192235103016E-3</v>
          </cell>
        </row>
        <row r="3796">
          <cell r="A3796">
            <v>42067</v>
          </cell>
          <cell r="B3796">
            <v>3.6256515755257453E-3</v>
          </cell>
          <cell r="C3796">
            <v>5.8996142295430791E-3</v>
          </cell>
          <cell r="D3796">
            <v>3.5148945350852515E-3</v>
          </cell>
          <cell r="E3796">
            <v>4.813296878791608E-3</v>
          </cell>
          <cell r="F3796">
            <v>4.6763087511629388E-3</v>
          </cell>
        </row>
        <row r="3797">
          <cell r="A3797">
            <v>42068</v>
          </cell>
          <cell r="B3797">
            <v>2.7397203173661483E-3</v>
          </cell>
          <cell r="C3797">
            <v>3.6256515755257453E-3</v>
          </cell>
          <cell r="D3797">
            <v>3.6441037224441094E-3</v>
          </cell>
          <cell r="E3797">
            <v>4.6413733980086866E-3</v>
          </cell>
          <cell r="F3797">
            <v>4.2483012816189941E-3</v>
          </cell>
        </row>
        <row r="3798">
          <cell r="A3798">
            <v>42069</v>
          </cell>
          <cell r="B3798">
            <v>7.4794843932499367E-3</v>
          </cell>
          <cell r="C3798">
            <v>2.7397203173661483E-3</v>
          </cell>
          <cell r="D3798">
            <v>3.4449128783983853E-3</v>
          </cell>
          <cell r="E3798">
            <v>4.1885303549100078E-3</v>
          </cell>
          <cell r="F3798">
            <v>3.8493724945804423E-3</v>
          </cell>
        </row>
        <row r="3799">
          <cell r="A3799">
            <v>42072</v>
          </cell>
          <cell r="B3799">
            <v>3.322990686711126E-3</v>
          </cell>
          <cell r="C3799">
            <v>7.4794843932499367E-3</v>
          </cell>
          <cell r="D3799">
            <v>4.4800324096726509E-3</v>
          </cell>
          <cell r="E3799">
            <v>4.2858156889904863E-3</v>
          </cell>
          <cell r="F3799">
            <v>5.132869255536179E-3</v>
          </cell>
        </row>
        <row r="3800">
          <cell r="A3800">
            <v>42073</v>
          </cell>
          <cell r="B3800">
            <v>6.123480158487714E-3</v>
          </cell>
          <cell r="C3800">
            <v>3.322990686711126E-3</v>
          </cell>
          <cell r="D3800">
            <v>4.6134922404792071E-3</v>
          </cell>
          <cell r="E3800">
            <v>4.1880697859915262E-3</v>
          </cell>
          <cell r="F3800">
            <v>4.3904430420603569E-3</v>
          </cell>
        </row>
        <row r="3801">
          <cell r="A3801">
            <v>42074</v>
          </cell>
          <cell r="B3801">
            <v>3.4854637999194673E-3</v>
          </cell>
          <cell r="C3801">
            <v>6.123480158487714E-3</v>
          </cell>
          <cell r="D3801">
            <v>4.6582654262681345E-3</v>
          </cell>
          <cell r="E3801">
            <v>4.2756721906504471E-3</v>
          </cell>
          <cell r="F3801">
            <v>4.9486541981370183E-3</v>
          </cell>
        </row>
        <row r="3802">
          <cell r="A3802">
            <v>42075</v>
          </cell>
          <cell r="B3802">
            <v>4.8770898233739465E-3</v>
          </cell>
          <cell r="C3802">
            <v>3.4854637999194673E-3</v>
          </cell>
          <cell r="D3802">
            <v>4.6302278711468792E-3</v>
          </cell>
          <cell r="E3802">
            <v>4.113856550686649E-3</v>
          </cell>
          <cell r="F3802">
            <v>4.39946827614748E-3</v>
          </cell>
        </row>
        <row r="3803">
          <cell r="A3803">
            <v>42076</v>
          </cell>
          <cell r="B3803">
            <v>7.9309572487113039E-3</v>
          </cell>
          <cell r="C3803">
            <v>4.8770898233739465E-3</v>
          </cell>
          <cell r="D3803">
            <v>5.0577017723484382E-3</v>
          </cell>
          <cell r="E3803">
            <v>4.136615615739408E-3</v>
          </cell>
          <cell r="F3803">
            <v>4.8202129714040275E-3</v>
          </cell>
        </row>
        <row r="3804">
          <cell r="A3804">
            <v>42079</v>
          </cell>
          <cell r="B3804">
            <v>4.9702938071569044E-3</v>
          </cell>
          <cell r="C3804">
            <v>7.9309572487113039E-3</v>
          </cell>
          <cell r="D3804">
            <v>5.1479963434407109E-3</v>
          </cell>
          <cell r="E3804">
            <v>4.2602650123231322E-3</v>
          </cell>
          <cell r="F3804">
            <v>5.4545182488661779E-3</v>
          </cell>
        </row>
        <row r="3805">
          <cell r="A3805">
            <v>42080</v>
          </cell>
          <cell r="B3805">
            <v>5.4638824616533741E-3</v>
          </cell>
          <cell r="C3805">
            <v>4.9702938071569044E-3</v>
          </cell>
          <cell r="D3805">
            <v>5.4774569675298673E-3</v>
          </cell>
          <cell r="E3805">
            <v>4.2490682425183812E-3</v>
          </cell>
          <cell r="F3805">
            <v>5.0340401282766298E-3</v>
          </cell>
        </row>
        <row r="3806">
          <cell r="A3806">
            <v>42081</v>
          </cell>
          <cell r="B3806">
            <v>1.2694005616647186E-2</v>
          </cell>
          <cell r="C3806">
            <v>5.4638824616533741E-3</v>
          </cell>
          <cell r="D3806">
            <v>5.345537428162999E-3</v>
          </cell>
          <cell r="E3806">
            <v>4.3388635875448202E-3</v>
          </cell>
          <cell r="F3806">
            <v>5.1072171161424965E-3</v>
          </cell>
        </row>
        <row r="3807">
          <cell r="A3807">
            <v>42082</v>
          </cell>
          <cell r="B3807">
            <v>3.5527335770387694E-3</v>
          </cell>
          <cell r="C3807">
            <v>1.2694005616647186E-2</v>
          </cell>
          <cell r="D3807">
            <v>7.1872457915085428E-3</v>
          </cell>
          <cell r="E3807">
            <v>4.7998985184291394E-3</v>
          </cell>
          <cell r="F3807">
            <v>7.2757410331821554E-3</v>
          </cell>
        </row>
        <row r="3808">
          <cell r="A3808">
            <v>42083</v>
          </cell>
          <cell r="B3808">
            <v>6.0931166967009738E-3</v>
          </cell>
          <cell r="C3808">
            <v>3.5527335770387694E-3</v>
          </cell>
          <cell r="D3808">
            <v>6.922374542241508E-3</v>
          </cell>
          <cell r="E3808">
            <v>4.7844180517963514E-3</v>
          </cell>
          <cell r="F3808">
            <v>5.5070778314433057E-3</v>
          </cell>
        </row>
        <row r="3809">
          <cell r="A3809">
            <v>42086</v>
          </cell>
          <cell r="B3809">
            <v>3.766191412886121E-3</v>
          </cell>
          <cell r="C3809">
            <v>6.0931166967009738E-3</v>
          </cell>
          <cell r="D3809">
            <v>6.5548064318394408E-3</v>
          </cell>
          <cell r="E3809">
            <v>4.9126110753144065E-3</v>
          </cell>
          <cell r="F3809">
            <v>5.8790755047364845E-3</v>
          </cell>
        </row>
        <row r="3810">
          <cell r="A3810">
            <v>42087</v>
          </cell>
          <cell r="B3810">
            <v>4.0823661219992141E-3</v>
          </cell>
          <cell r="C3810">
            <v>3.766191412886121E-3</v>
          </cell>
          <cell r="D3810">
            <v>6.3139859529852847E-3</v>
          </cell>
          <cell r="E3810">
            <v>4.9153232339919535E-3</v>
          </cell>
          <cell r="F3810">
            <v>5.3667094670507148E-3</v>
          </cell>
        </row>
        <row r="3811">
          <cell r="A3811">
            <v>42088</v>
          </cell>
          <cell r="B3811">
            <v>8.1280672329475459E-3</v>
          </cell>
          <cell r="C3811">
            <v>4.0823661219992141E-3</v>
          </cell>
          <cell r="D3811">
            <v>6.0376826850544523E-3</v>
          </cell>
          <cell r="E3811">
            <v>4.7339505211377161E-3</v>
          </cell>
          <cell r="F3811">
            <v>5.2559488530574822E-3</v>
          </cell>
        </row>
        <row r="3812">
          <cell r="A3812">
            <v>42089</v>
          </cell>
          <cell r="B3812">
            <v>6.9241840299146011E-3</v>
          </cell>
          <cell r="C3812">
            <v>8.1280672329475459E-3</v>
          </cell>
          <cell r="D3812">
            <v>5.124495008314525E-3</v>
          </cell>
          <cell r="E3812">
            <v>4.9683327032131498E-3</v>
          </cell>
          <cell r="F3812">
            <v>5.7372495893095827E-3</v>
          </cell>
        </row>
        <row r="3813">
          <cell r="A3813">
            <v>42090</v>
          </cell>
          <cell r="B3813">
            <v>2.8530848333585424E-3</v>
          </cell>
          <cell r="C3813">
            <v>6.9241840299146011E-3</v>
          </cell>
          <cell r="D3813">
            <v>5.7987850988896915E-3</v>
          </cell>
          <cell r="E3813">
            <v>5.1288250743507426E-3</v>
          </cell>
          <cell r="F3813">
            <v>5.8269970840939796E-3</v>
          </cell>
        </row>
        <row r="3814">
          <cell r="A3814">
            <v>42093</v>
          </cell>
          <cell r="B3814">
            <v>5.6692197301375317E-3</v>
          </cell>
          <cell r="C3814">
            <v>2.8530848333585424E-3</v>
          </cell>
          <cell r="D3814">
            <v>5.1507787262212055E-3</v>
          </cell>
          <cell r="E3814">
            <v>5.1230741286519737E-3</v>
          </cell>
          <cell r="F3814">
            <v>4.8424064844431363E-3</v>
          </cell>
        </row>
        <row r="3815">
          <cell r="A3815">
            <v>42094</v>
          </cell>
          <cell r="B3815">
            <v>3.5751200938551088E-3</v>
          </cell>
          <cell r="C3815">
            <v>5.6692197301375317E-3</v>
          </cell>
          <cell r="D3815">
            <v>5.5313843896714872E-3</v>
          </cell>
          <cell r="E3815">
            <v>5.2109625464948255E-3</v>
          </cell>
          <cell r="F3815">
            <v>5.5285917692916896E-3</v>
          </cell>
        </row>
        <row r="3816">
          <cell r="A3816">
            <v>42095</v>
          </cell>
          <cell r="B3816">
            <v>6.7964205780788522E-3</v>
          </cell>
          <cell r="C3816">
            <v>3.5751200938551088E-3</v>
          </cell>
          <cell r="D3816">
            <v>5.429935184042666E-3</v>
          </cell>
          <cell r="E3816">
            <v>5.268745880902849E-3</v>
          </cell>
          <cell r="F3816">
            <v>5.130382744022873E-3</v>
          </cell>
        </row>
        <row r="3817">
          <cell r="A3817">
            <v>42096</v>
          </cell>
          <cell r="B3817">
            <v>4.4236879567564084E-3</v>
          </cell>
          <cell r="C3817">
            <v>6.7964205780788522E-3</v>
          </cell>
          <cell r="D3817">
            <v>5.1636058530689271E-3</v>
          </cell>
          <cell r="E3817">
            <v>5.456960837511962E-3</v>
          </cell>
          <cell r="F3817">
            <v>5.6857185958778785E-3</v>
          </cell>
        </row>
        <row r="3818">
          <cell r="A3818">
            <v>42100</v>
          </cell>
          <cell r="B3818">
            <v>8.8093566966430288E-3</v>
          </cell>
          <cell r="C3818">
            <v>4.4236879567564084E-3</v>
          </cell>
          <cell r="D3818">
            <v>4.6635066384372887E-3</v>
          </cell>
          <cell r="E3818">
            <v>5.3898732796580223E-3</v>
          </cell>
          <cell r="F3818">
            <v>5.0432932844332277E-3</v>
          </cell>
        </row>
        <row r="3819">
          <cell r="A3819">
            <v>42101</v>
          </cell>
          <cell r="B3819">
            <v>4.9815630271726457E-3</v>
          </cell>
          <cell r="C3819">
            <v>8.8093566966430288E-3</v>
          </cell>
          <cell r="D3819">
            <v>5.8547610110941863E-3</v>
          </cell>
          <cell r="E3819">
            <v>5.625496239708809E-3</v>
          </cell>
          <cell r="F3819">
            <v>6.3703759278881545E-3</v>
          </cell>
        </row>
        <row r="3820">
          <cell r="A3820">
            <v>42102</v>
          </cell>
          <cell r="B3820">
            <v>4.0397003015091148E-3</v>
          </cell>
          <cell r="C3820">
            <v>4.9815630271726457E-3</v>
          </cell>
          <cell r="D3820">
            <v>5.7172296705012091E-3</v>
          </cell>
          <cell r="E3820">
            <v>5.7273981810636483E-3</v>
          </cell>
          <cell r="F3820">
            <v>5.6589836212909885E-3</v>
          </cell>
        </row>
        <row r="3821">
          <cell r="A3821">
            <v>42103</v>
          </cell>
          <cell r="B3821">
            <v>5.6315422006251283E-3</v>
          </cell>
          <cell r="C3821">
            <v>4.0397003015091148E-3</v>
          </cell>
          <cell r="D3821">
            <v>5.8101457120320107E-3</v>
          </cell>
          <cell r="E3821">
            <v>5.5710443587117936E-3</v>
          </cell>
          <cell r="F3821">
            <v>5.4656380141953169E-3</v>
          </cell>
        </row>
        <row r="3822">
          <cell r="A3822">
            <v>42104</v>
          </cell>
          <cell r="B3822">
            <v>2.2101305077046876E-3</v>
          </cell>
          <cell r="C3822">
            <v>5.6315422006251283E-3</v>
          </cell>
          <cell r="D3822">
            <v>5.5771700365412659E-3</v>
          </cell>
          <cell r="E3822">
            <v>5.6759785184351576E-3</v>
          </cell>
          <cell r="F3822">
            <v>5.7066321792715331E-3</v>
          </cell>
        </row>
        <row r="3823">
          <cell r="A3823">
            <v>42107</v>
          </cell>
          <cell r="B3823">
            <v>4.4466062086465719E-3</v>
          </cell>
          <cell r="C3823">
            <v>2.2101305077046876E-3</v>
          </cell>
          <cell r="D3823">
            <v>5.1344585467309207E-3</v>
          </cell>
          <cell r="E3823">
            <v>5.4980989888541104E-3</v>
          </cell>
          <cell r="F3823">
            <v>4.8546318866792091E-3</v>
          </cell>
        </row>
        <row r="3824">
          <cell r="A3824">
            <v>42108</v>
          </cell>
          <cell r="B3824">
            <v>5.1158955322157581E-3</v>
          </cell>
          <cell r="C3824">
            <v>4.4466062086465719E-3</v>
          </cell>
          <cell r="D3824">
            <v>4.2619084491316295E-3</v>
          </cell>
          <cell r="E3824">
            <v>5.5417872801598886E-3</v>
          </cell>
          <cell r="F3824">
            <v>4.9527973654651478E-3</v>
          </cell>
        </row>
        <row r="3825">
          <cell r="A3825">
            <v>42109</v>
          </cell>
          <cell r="B3825">
            <v>4.2148877287005683E-3</v>
          </cell>
          <cell r="C3825">
            <v>5.1158955322157581E-3</v>
          </cell>
          <cell r="D3825">
            <v>4.2887749501402516E-3</v>
          </cell>
          <cell r="E3825">
            <v>5.5526420851072442E-3</v>
          </cell>
          <cell r="F3825">
            <v>5.0885835461805268E-3</v>
          </cell>
        </row>
        <row r="3826">
          <cell r="A3826">
            <v>42110</v>
          </cell>
          <cell r="B3826">
            <v>3.5098128559539667E-3</v>
          </cell>
          <cell r="C3826">
            <v>4.2148877287005683E-3</v>
          </cell>
          <cell r="D3826">
            <v>4.3238124355785426E-3</v>
          </cell>
          <cell r="E3826">
            <v>5.3837298341976652E-3</v>
          </cell>
          <cell r="F3826">
            <v>4.8765969781341565E-3</v>
          </cell>
        </row>
        <row r="3827">
          <cell r="A3827">
            <v>42111</v>
          </cell>
          <cell r="B3827">
            <v>8.3058163612214908E-3</v>
          </cell>
          <cell r="C3827">
            <v>3.5098128559539667E-3</v>
          </cell>
          <cell r="D3827">
            <v>3.8994665666443108E-3</v>
          </cell>
          <cell r="E3827">
            <v>5.3173443364157129E-3</v>
          </cell>
          <cell r="F3827">
            <v>4.5662783093747871E-3</v>
          </cell>
        </row>
        <row r="3828">
          <cell r="A3828">
            <v>42114</v>
          </cell>
          <cell r="B3828">
            <v>4.9409420246275537E-3</v>
          </cell>
          <cell r="C3828">
            <v>8.3058163612214908E-3</v>
          </cell>
          <cell r="D3828">
            <v>5.118603737347671E-3</v>
          </cell>
          <cell r="E3828">
            <v>5.4465231500324457E-3</v>
          </cell>
          <cell r="F3828">
            <v>5.940033060237466E-3</v>
          </cell>
        </row>
        <row r="3829">
          <cell r="A3829">
            <v>42115</v>
          </cell>
          <cell r="B3829">
            <v>4.8328895316854881E-3</v>
          </cell>
          <cell r="C3829">
            <v>4.9409420246275537E-3</v>
          </cell>
          <cell r="D3829">
            <v>5.2174709005438679E-3</v>
          </cell>
          <cell r="E3829">
            <v>5.0941111685770084E-3</v>
          </cell>
          <cell r="F3829">
            <v>5.2369429229227179E-3</v>
          </cell>
        </row>
        <row r="3830">
          <cell r="A3830">
            <v>42116</v>
          </cell>
          <cell r="B3830">
            <v>5.6203199044449672E-3</v>
          </cell>
          <cell r="C3830">
            <v>4.8328895316854881E-3</v>
          </cell>
          <cell r="D3830">
            <v>5.160869700437813E-3</v>
          </cell>
          <cell r="E3830">
            <v>5.1523000756064051E-3</v>
          </cell>
          <cell r="F3830">
            <v>5.2172015204606046E-3</v>
          </cell>
        </row>
        <row r="3831">
          <cell r="A3831">
            <v>42117</v>
          </cell>
          <cell r="B3831">
            <v>5.2835325516936245E-3</v>
          </cell>
          <cell r="C3831">
            <v>5.6203199044449672E-3</v>
          </cell>
          <cell r="D3831">
            <v>5.4419561355866942E-3</v>
          </cell>
          <cell r="E3831">
            <v>5.1308093123220416E-3</v>
          </cell>
          <cell r="F3831">
            <v>5.4574632465994337E-3</v>
          </cell>
        </row>
        <row r="3832">
          <cell r="A3832">
            <v>42118</v>
          </cell>
          <cell r="B3832">
            <v>2.4035328066125514E-3</v>
          </cell>
          <cell r="C3832">
            <v>5.2835325516936245E-3</v>
          </cell>
          <cell r="D3832">
            <v>5.7967000747346249E-3</v>
          </cell>
          <cell r="E3832">
            <v>5.199779364086019E-3</v>
          </cell>
          <cell r="F3832">
            <v>5.5530983818073481E-3</v>
          </cell>
        </row>
        <row r="3833">
          <cell r="A3833">
            <v>42121</v>
          </cell>
          <cell r="B3833">
            <v>5.4698576572540531E-3</v>
          </cell>
          <cell r="C3833">
            <v>2.4035328066125514E-3</v>
          </cell>
          <cell r="D3833">
            <v>4.6162433638128365E-3</v>
          </cell>
          <cell r="E3833">
            <v>5.1234687588411704E-3</v>
          </cell>
          <cell r="F3833">
            <v>4.5616988636338219E-3</v>
          </cell>
        </row>
        <row r="3834">
          <cell r="A3834">
            <v>42122</v>
          </cell>
          <cell r="B3834">
            <v>7.4146868061530898E-3</v>
          </cell>
          <cell r="C3834">
            <v>5.4698576572540531E-3</v>
          </cell>
          <cell r="D3834">
            <v>4.7220264903381371E-3</v>
          </cell>
          <cell r="E3834">
            <v>5.0026410508551026E-3</v>
          </cell>
          <cell r="F3834">
            <v>5.1157899689269707E-3</v>
          </cell>
        </row>
        <row r="3835">
          <cell r="A3835">
            <v>42123</v>
          </cell>
          <cell r="B3835">
            <v>5.5860730706475976E-3</v>
          </cell>
          <cell r="C3835">
            <v>7.4146868061530898E-3</v>
          </cell>
          <cell r="D3835">
            <v>5.2383859452316568E-3</v>
          </cell>
          <cell r="E3835">
            <v>5.0249366315932159E-3</v>
          </cell>
          <cell r="F3835">
            <v>5.6701861377219144E-3</v>
          </cell>
        </row>
        <row r="3836">
          <cell r="A3836">
            <v>42124</v>
          </cell>
          <cell r="B3836">
            <v>7.5544951781215891E-3</v>
          </cell>
          <cell r="C3836">
            <v>5.5860730706475976E-3</v>
          </cell>
          <cell r="D3836">
            <v>5.2315365784721835E-3</v>
          </cell>
          <cell r="E3836">
            <v>5.1491633696518083E-3</v>
          </cell>
          <cell r="F3836">
            <v>5.3795187174032581E-3</v>
          </cell>
        </row>
        <row r="3837">
          <cell r="A3837">
            <v>42125</v>
          </cell>
          <cell r="B3837">
            <v>3.9643921631893429E-3</v>
          </cell>
          <cell r="C3837">
            <v>7.5544951781215891E-3</v>
          </cell>
          <cell r="D3837">
            <v>5.6857291037577763E-3</v>
          </cell>
          <cell r="E3837">
            <v>5.2348577081965395E-3</v>
          </cell>
          <cell r="F3837">
            <v>5.9379524895926952E-3</v>
          </cell>
        </row>
        <row r="3838">
          <cell r="A3838">
            <v>42128</v>
          </cell>
          <cell r="B3838">
            <v>3.8274096122698164E-3</v>
          </cell>
          <cell r="C3838">
            <v>3.9643921631893429E-3</v>
          </cell>
          <cell r="D3838">
            <v>5.9979009750731338E-3</v>
          </cell>
          <cell r="E3838">
            <v>5.2525518931662773E-3</v>
          </cell>
          <cell r="F3838">
            <v>5.4068566648471832E-3</v>
          </cell>
        </row>
        <row r="3839">
          <cell r="A3839">
            <v>42129</v>
          </cell>
          <cell r="B3839">
            <v>6.0069959044615658E-3</v>
          </cell>
          <cell r="C3839">
            <v>3.8274096122698164E-3</v>
          </cell>
          <cell r="D3839">
            <v>5.6694113660762865E-3</v>
          </cell>
          <cell r="E3839">
            <v>5.1175968492658671E-3</v>
          </cell>
          <cell r="F3839">
            <v>5.210911437213403E-3</v>
          </cell>
        </row>
        <row r="3840">
          <cell r="A3840">
            <v>42130</v>
          </cell>
          <cell r="B3840">
            <v>9.3226421230254691E-3</v>
          </cell>
          <cell r="C3840">
            <v>6.0069959044615658E-3</v>
          </cell>
          <cell r="D3840">
            <v>5.3878731857379828E-3</v>
          </cell>
          <cell r="E3840">
            <v>5.1895653923433732E-3</v>
          </cell>
          <cell r="F3840">
            <v>5.5289457058233385E-3</v>
          </cell>
        </row>
        <row r="3841">
          <cell r="A3841">
            <v>42131</v>
          </cell>
          <cell r="B3841">
            <v>5.2323502839350684E-3</v>
          </cell>
          <cell r="C3841">
            <v>9.3226421230254691E-3</v>
          </cell>
          <cell r="D3841">
            <v>6.1351869962135569E-3</v>
          </cell>
          <cell r="E3841">
            <v>5.2128965480880297E-3</v>
          </cell>
          <cell r="F3841">
            <v>6.4192967598588665E-3</v>
          </cell>
        </row>
        <row r="3842">
          <cell r="A3842">
            <v>42132</v>
          </cell>
          <cell r="B3842">
            <v>5.5125630192753806E-3</v>
          </cell>
          <cell r="C3842">
            <v>5.2323502839350684E-3</v>
          </cell>
          <cell r="D3842">
            <v>5.6707580173762529E-3</v>
          </cell>
          <cell r="E3842">
            <v>5.2242959688499581E-3</v>
          </cell>
          <cell r="F3842">
            <v>5.5057435644734667E-3</v>
          </cell>
        </row>
        <row r="3843">
          <cell r="A3843">
            <v>42135</v>
          </cell>
          <cell r="B3843">
            <v>3.1775274127110306E-3</v>
          </cell>
          <cell r="C3843">
            <v>5.5125630192753806E-3</v>
          </cell>
          <cell r="D3843">
            <v>5.9803921885934605E-3</v>
          </cell>
          <cell r="E3843">
            <v>5.2912442742029699E-3</v>
          </cell>
          <cell r="F3843">
            <v>5.6962008899651972E-3</v>
          </cell>
        </row>
        <row r="3844">
          <cell r="A3844">
            <v>42136</v>
          </cell>
          <cell r="B3844">
            <v>7.076265564128467E-3</v>
          </cell>
          <cell r="C3844">
            <v>3.1775274127110306E-3</v>
          </cell>
          <cell r="D3844">
            <v>5.8504157486817029E-3</v>
          </cell>
          <cell r="E3844">
            <v>5.1796981474796023E-3</v>
          </cell>
          <cell r="F3844">
            <v>5.1823789841694869E-3</v>
          </cell>
        </row>
        <row r="3845">
          <cell r="A3845">
            <v>42137</v>
          </cell>
          <cell r="B3845">
            <v>5.0678020544707245E-3</v>
          </cell>
          <cell r="C3845">
            <v>7.076265564128467E-3</v>
          </cell>
          <cell r="D3845">
            <v>6.064269680615084E-3</v>
          </cell>
          <cell r="E3845">
            <v>5.400886104589774E-3</v>
          </cell>
          <cell r="F3845">
            <v>6.0517272701413761E-3</v>
          </cell>
        </row>
        <row r="3846">
          <cell r="A3846">
            <v>42138</v>
          </cell>
          <cell r="B3846">
            <v>4.023814916581301E-3</v>
          </cell>
          <cell r="C3846">
            <v>5.0678020544707245E-3</v>
          </cell>
          <cell r="D3846">
            <v>5.2133016669041344E-3</v>
          </cell>
          <cell r="E3846">
            <v>5.429122279399963E-3</v>
          </cell>
          <cell r="F3846">
            <v>5.3794182370488722E-3</v>
          </cell>
        </row>
        <row r="3847">
          <cell r="A3847">
            <v>42139</v>
          </cell>
          <cell r="B3847">
            <v>2.5588895712937076E-3</v>
          </cell>
          <cell r="C3847">
            <v>4.023814916581301E-3</v>
          </cell>
          <cell r="D3847">
            <v>4.9715945934333807E-3</v>
          </cell>
          <cell r="E3847">
            <v>5.3794822514165782E-3</v>
          </cell>
          <cell r="F3847">
            <v>5.0814258928535208E-3</v>
          </cell>
        </row>
        <row r="3848">
          <cell r="A3848">
            <v>42142</v>
          </cell>
          <cell r="B3848">
            <v>3.132279732982645E-3</v>
          </cell>
          <cell r="C3848">
            <v>2.5588895712937076E-3</v>
          </cell>
          <cell r="D3848">
            <v>4.380859903837046E-3</v>
          </cell>
          <cell r="E3848">
            <v>5.3042096078980841E-3</v>
          </cell>
          <cell r="F3848">
            <v>4.5676009530526192E-3</v>
          </cell>
        </row>
        <row r="3849">
          <cell r="A3849">
            <v>42143</v>
          </cell>
          <cell r="B3849">
            <v>2.588791921200016E-3</v>
          </cell>
          <cell r="C3849">
            <v>3.132279732982645E-3</v>
          </cell>
          <cell r="D3849">
            <v>4.3718103678913687E-3</v>
          </cell>
          <cell r="E3849">
            <v>5.2870490113993869E-3</v>
          </cell>
          <cell r="F3849">
            <v>4.6624422055158701E-3</v>
          </cell>
        </row>
        <row r="3850">
          <cell r="A3850">
            <v>42144</v>
          </cell>
          <cell r="B3850">
            <v>3.860546144098025E-3</v>
          </cell>
          <cell r="C3850">
            <v>2.588791921200016E-3</v>
          </cell>
          <cell r="D3850">
            <v>3.4743156393056787E-3</v>
          </cell>
          <cell r="E3850">
            <v>5.0271842641256836E-3</v>
          </cell>
          <cell r="F3850">
            <v>4.135564322376638E-3</v>
          </cell>
        </row>
        <row r="3851">
          <cell r="A3851">
            <v>42145</v>
          </cell>
          <cell r="B3851">
            <v>3.2351670022647619E-3</v>
          </cell>
          <cell r="C3851">
            <v>3.860546144098025E-3</v>
          </cell>
          <cell r="D3851">
            <v>3.232864457231139E-3</v>
          </cell>
          <cell r="E3851">
            <v>4.9780753604652507E-3</v>
          </cell>
          <cell r="F3851">
            <v>4.2595160925921072E-3</v>
          </cell>
        </row>
        <row r="3852">
          <cell r="A3852">
            <v>42146</v>
          </cell>
          <cell r="B3852">
            <v>1.6409217934714362E-3</v>
          </cell>
          <cell r="C3852">
            <v>3.2351670022647619E-3</v>
          </cell>
          <cell r="D3852">
            <v>3.0751348743678309E-3</v>
          </cell>
          <cell r="E3852">
            <v>4.905451609127945E-3</v>
          </cell>
          <cell r="F3852">
            <v>4.0607114961697527E-3</v>
          </cell>
        </row>
        <row r="3853">
          <cell r="A3853">
            <v>42150</v>
          </cell>
          <cell r="B3853">
            <v>6.3175754161053912E-3</v>
          </cell>
          <cell r="C3853">
            <v>1.6409217934714362E-3</v>
          </cell>
          <cell r="D3853">
            <v>2.8915413188033766E-3</v>
          </cell>
          <cell r="E3853">
            <v>4.7245698768109655E-3</v>
          </cell>
          <cell r="F3853">
            <v>3.6367866530988002E-3</v>
          </cell>
        </row>
        <row r="3854">
          <cell r="A3854">
            <v>42151</v>
          </cell>
          <cell r="B3854">
            <v>4.7032575002175494E-3</v>
          </cell>
          <cell r="C3854">
            <v>6.3175754161053912E-3</v>
          </cell>
          <cell r="D3854">
            <v>3.5286004554279256E-3</v>
          </cell>
          <cell r="E3854">
            <v>4.7715718251933196E-3</v>
          </cell>
          <cell r="F3854">
            <v>4.7424533347181974E-3</v>
          </cell>
        </row>
        <row r="3855">
          <cell r="A3855">
            <v>42152</v>
          </cell>
          <cell r="B3855">
            <v>3.8243064310983016E-3</v>
          </cell>
          <cell r="C3855">
            <v>4.7032575002175494E-3</v>
          </cell>
          <cell r="D3855">
            <v>3.9514935712314323E-3</v>
          </cell>
          <cell r="E3855">
            <v>4.8761047658117274E-3</v>
          </cell>
          <cell r="F3855">
            <v>4.6436791973773891E-3</v>
          </cell>
        </row>
        <row r="3856">
          <cell r="A3856">
            <v>42153</v>
          </cell>
          <cell r="B3856">
            <v>3.6467214784096217E-3</v>
          </cell>
          <cell r="C3856">
            <v>3.8243064310983016E-3</v>
          </cell>
          <cell r="D3856">
            <v>3.9442456286314879E-3</v>
          </cell>
          <cell r="E3856">
            <v>4.8013069828046493E-3</v>
          </cell>
          <cell r="F3856">
            <v>4.4539392984532106E-3</v>
          </cell>
        </row>
        <row r="3857">
          <cell r="A3857">
            <v>42156</v>
          </cell>
          <cell r="B3857">
            <v>5.1351685542836518E-3</v>
          </cell>
          <cell r="C3857">
            <v>3.6467214784096217E-3</v>
          </cell>
          <cell r="D3857">
            <v>4.0265565238604608E-3</v>
          </cell>
          <cell r="E3857">
            <v>4.6300358315435807E-3</v>
          </cell>
          <cell r="F3857">
            <v>4.3904229657296115E-3</v>
          </cell>
        </row>
        <row r="3858">
          <cell r="A3858">
            <v>42157</v>
          </cell>
          <cell r="B3858">
            <v>5.842853154334293E-3</v>
          </cell>
          <cell r="C3858">
            <v>5.1351685542836518E-3</v>
          </cell>
          <cell r="D3858">
            <v>4.7254058760229038E-3</v>
          </cell>
          <cell r="E3858">
            <v>4.6095401717088568E-3</v>
          </cell>
          <cell r="F3858">
            <v>4.9142099130616949E-3</v>
          </cell>
        </row>
        <row r="3859">
          <cell r="A3859">
            <v>42158</v>
          </cell>
          <cell r="B3859">
            <v>4.2887285998885177E-3</v>
          </cell>
          <cell r="C3859">
            <v>5.842853154334293E-3</v>
          </cell>
          <cell r="D3859">
            <v>4.6304614236686841E-3</v>
          </cell>
          <cell r="E3859">
            <v>4.5317382615367077E-3</v>
          </cell>
          <cell r="F3859">
            <v>4.9796377612003921E-3</v>
          </cell>
        </row>
        <row r="3860">
          <cell r="A3860">
            <v>42159</v>
          </cell>
          <cell r="B3860">
            <v>4.5888731893886058E-3</v>
          </cell>
          <cell r="C3860">
            <v>4.2887285998885177E-3</v>
          </cell>
          <cell r="D3860">
            <v>4.5475556436028767E-3</v>
          </cell>
          <cell r="E3860">
            <v>4.5464808268412147E-3</v>
          </cell>
          <cell r="F3860">
            <v>4.6711159275512459E-3</v>
          </cell>
        </row>
        <row r="3861">
          <cell r="A3861">
            <v>42160</v>
          </cell>
          <cell r="B3861">
            <v>4.7804888272780397E-3</v>
          </cell>
          <cell r="C3861">
            <v>4.5888731893886058E-3</v>
          </cell>
          <cell r="D3861">
            <v>4.7004689952609372E-3</v>
          </cell>
          <cell r="E3861">
            <v>4.5810928076193422E-3</v>
          </cell>
          <cell r="F3861">
            <v>4.7951868365206469E-3</v>
          </cell>
        </row>
        <row r="3862">
          <cell r="A3862">
            <v>42163</v>
          </cell>
          <cell r="B3862">
            <v>2.8269345955318171E-3</v>
          </cell>
          <cell r="C3862">
            <v>4.7804888272780397E-3</v>
          </cell>
          <cell r="D3862">
            <v>4.9272224650346221E-3</v>
          </cell>
          <cell r="E3862">
            <v>4.5253424859291822E-3</v>
          </cell>
          <cell r="F3862">
            <v>4.8943673984098764E-3</v>
          </cell>
        </row>
        <row r="3863">
          <cell r="A3863">
            <v>42164</v>
          </cell>
          <cell r="B3863">
            <v>4.2570139762624446E-3</v>
          </cell>
          <cell r="C3863">
            <v>2.8269345955318171E-3</v>
          </cell>
          <cell r="D3863">
            <v>4.465575673284255E-3</v>
          </cell>
          <cell r="E3863">
            <v>4.2300830528612891E-3</v>
          </cell>
          <cell r="F3863">
            <v>4.2602194370919711E-3</v>
          </cell>
        </row>
        <row r="3864">
          <cell r="A3864">
            <v>42165</v>
          </cell>
          <cell r="B3864">
            <v>6.0773699381721728E-3</v>
          </cell>
          <cell r="C3864">
            <v>4.2570139762624446E-3</v>
          </cell>
          <cell r="D3864">
            <v>4.1484078376698846E-3</v>
          </cell>
          <cell r="E3864">
            <v>4.1857495843307157E-3</v>
          </cell>
          <cell r="F3864">
            <v>4.3865358707597876E-3</v>
          </cell>
        </row>
        <row r="3865">
          <cell r="A3865">
            <v>42166</v>
          </cell>
          <cell r="B3865">
            <v>3.2923965547028253E-3</v>
          </cell>
          <cell r="C3865">
            <v>6.0773699381721728E-3</v>
          </cell>
          <cell r="D3865">
            <v>4.5061361053266163E-3</v>
          </cell>
          <cell r="E3865">
            <v>4.2114226260987521E-3</v>
          </cell>
          <cell r="F3865">
            <v>4.8604322787165963E-3</v>
          </cell>
        </row>
        <row r="3866">
          <cell r="A3866">
            <v>42167</v>
          </cell>
          <cell r="B3866">
            <v>3.873739830266178E-3</v>
          </cell>
          <cell r="C3866">
            <v>3.2923965547028253E-3</v>
          </cell>
          <cell r="D3866">
            <v>4.2468407783894596E-3</v>
          </cell>
          <cell r="E3866">
            <v>4.2166439507347426E-3</v>
          </cell>
          <cell r="F3866">
            <v>4.2586914694369435E-3</v>
          </cell>
        </row>
        <row r="3867">
          <cell r="A3867">
            <v>42170</v>
          </cell>
          <cell r="B3867">
            <v>6.9140117648907031E-3</v>
          </cell>
          <cell r="C3867">
            <v>3.873739830266178E-3</v>
          </cell>
          <cell r="D3867">
            <v>4.0654909789870882E-3</v>
          </cell>
          <cell r="E3867">
            <v>4.0710745991955474E-3</v>
          </cell>
          <cell r="F3867">
            <v>4.2444862454636013E-3</v>
          </cell>
        </row>
        <row r="3868">
          <cell r="A3868">
            <v>42171</v>
          </cell>
          <cell r="B3868">
            <v>3.6985491411773716E-3</v>
          </cell>
          <cell r="C3868">
            <v>6.9140117648907031E-3</v>
          </cell>
          <cell r="D3868">
            <v>4.8829064128588645E-3</v>
          </cell>
          <cell r="E3868">
            <v>4.1549932223964555E-3</v>
          </cell>
          <cell r="F3868">
            <v>5.1326635733982221E-3</v>
          </cell>
        </row>
        <row r="3869">
          <cell r="A3869">
            <v>42172</v>
          </cell>
          <cell r="B3869">
            <v>5.6027988257215154E-3</v>
          </cell>
          <cell r="C3869">
            <v>3.6985491411773716E-3</v>
          </cell>
          <cell r="D3869">
            <v>4.7712134458418503E-3</v>
          </cell>
          <cell r="E3869">
            <v>4.1402084144235496E-3</v>
          </cell>
          <cell r="F3869">
            <v>4.5002651201577187E-3</v>
          </cell>
        </row>
        <row r="3870">
          <cell r="A3870">
            <v>42173</v>
          </cell>
          <cell r="B3870">
            <v>6.2211331537540869E-3</v>
          </cell>
          <cell r="C3870">
            <v>5.6027988257215154E-3</v>
          </cell>
          <cell r="D3870">
            <v>4.6762992233517183E-3</v>
          </cell>
          <cell r="E3870">
            <v>4.2785679259884487E-3</v>
          </cell>
          <cell r="F3870">
            <v>4.8616057840200674E-3</v>
          </cell>
        </row>
        <row r="3871">
          <cell r="A3871">
            <v>42174</v>
          </cell>
          <cell r="B3871">
            <v>2.5437272003710782E-3</v>
          </cell>
          <cell r="C3871">
            <v>6.2211331537540869E-3</v>
          </cell>
          <cell r="D3871">
            <v>5.2620465431619705E-3</v>
          </cell>
          <cell r="E3871">
            <v>4.4189703542053321E-3</v>
          </cell>
          <cell r="F3871">
            <v>5.2429339995363356E-3</v>
          </cell>
        </row>
        <row r="3872">
          <cell r="A3872">
            <v>42177</v>
          </cell>
          <cell r="B3872">
            <v>5.2907025790235119E-3</v>
          </cell>
          <cell r="C3872">
            <v>2.5437272003710782E-3</v>
          </cell>
          <cell r="D3872">
            <v>4.9960440171829502E-3</v>
          </cell>
          <cell r="E3872">
            <v>4.4169219578040174E-3</v>
          </cell>
          <cell r="F3872">
            <v>4.4735753285030716E-3</v>
          </cell>
        </row>
        <row r="3873">
          <cell r="A3873">
            <v>42178</v>
          </cell>
          <cell r="B3873">
            <v>2.5020604331992069E-3</v>
          </cell>
          <cell r="C3873">
            <v>5.2907025790235119E-3</v>
          </cell>
          <cell r="D3873">
            <v>4.6713821800095133E-3</v>
          </cell>
          <cell r="E3873">
            <v>4.481929068482448E-3</v>
          </cell>
          <cell r="F3873">
            <v>4.8763547777966269E-3</v>
          </cell>
        </row>
        <row r="3874">
          <cell r="A3874">
            <v>42179</v>
          </cell>
          <cell r="B3874">
            <v>3.4619219596482751E-3</v>
          </cell>
          <cell r="C3874">
            <v>2.5020604331992069E-3</v>
          </cell>
          <cell r="D3874">
            <v>4.4320844384138792E-3</v>
          </cell>
          <cell r="E3874">
            <v>4.4486060426158327E-3</v>
          </cell>
          <cell r="F3874">
            <v>4.2674772701341568E-3</v>
          </cell>
        </row>
        <row r="3875">
          <cell r="A3875">
            <v>42180</v>
          </cell>
          <cell r="B3875">
            <v>4.3809078258333408E-3</v>
          </cell>
          <cell r="C3875">
            <v>3.4619219596482751E-3</v>
          </cell>
          <cell r="D3875">
            <v>4.0039090651992314E-3</v>
          </cell>
          <cell r="E3875">
            <v>4.5313787774420525E-3</v>
          </cell>
          <cell r="F3875">
            <v>4.31273096609802E-3</v>
          </cell>
        </row>
        <row r="3876">
          <cell r="A3876">
            <v>42181</v>
          </cell>
          <cell r="B3876">
            <v>4.2041155043573801E-3</v>
          </cell>
          <cell r="C3876">
            <v>4.3809078258333408E-3</v>
          </cell>
          <cell r="D3876">
            <v>3.6358639996150826E-3</v>
          </cell>
          <cell r="E3876">
            <v>4.4433484324296856E-3</v>
          </cell>
          <cell r="F3876">
            <v>4.3112724423876488E-3</v>
          </cell>
        </row>
        <row r="3877">
          <cell r="A3877">
            <v>42184</v>
          </cell>
          <cell r="B3877">
            <v>8.169906287733307E-3</v>
          </cell>
          <cell r="C3877">
            <v>4.2041155043573801E-3</v>
          </cell>
          <cell r="D3877">
            <v>3.9679416604123437E-3</v>
          </cell>
          <cell r="E3877">
            <v>4.4206601598905876E-3</v>
          </cell>
          <cell r="F3877">
            <v>4.3945161167776511E-3</v>
          </cell>
        </row>
        <row r="3878">
          <cell r="A3878">
            <v>42185</v>
          </cell>
          <cell r="B3878">
            <v>6.2435788702971161E-3</v>
          </cell>
          <cell r="C3878">
            <v>8.169906287733307E-3</v>
          </cell>
          <cell r="D3878">
            <v>4.5437824021543017E-3</v>
          </cell>
          <cell r="E3878">
            <v>4.6181874261012699E-3</v>
          </cell>
          <cell r="F3878">
            <v>5.402291521661013E-3</v>
          </cell>
        </row>
        <row r="3879">
          <cell r="A3879">
            <v>42186</v>
          </cell>
          <cell r="B3879">
            <v>4.8960907787958599E-3</v>
          </cell>
          <cell r="C3879">
            <v>6.2435788702971161E-3</v>
          </cell>
          <cell r="D3879">
            <v>5.2920860895738836E-3</v>
          </cell>
          <cell r="E3879">
            <v>4.7362263984597926E-3</v>
          </cell>
          <cell r="F3879">
            <v>5.3727233099568929E-3</v>
          </cell>
        </row>
        <row r="3880">
          <cell r="A3880">
            <v>42187</v>
          </cell>
          <cell r="B3880">
            <v>4.4326396579311899E-3</v>
          </cell>
          <cell r="C3880">
            <v>4.8960907787958599E-3</v>
          </cell>
          <cell r="D3880">
            <v>5.5789198534033999E-3</v>
          </cell>
          <cell r="E3880">
            <v>4.7253592268467117E-3</v>
          </cell>
          <cell r="F3880">
            <v>5.2302270452674292E-3</v>
          </cell>
        </row>
        <row r="3881">
          <cell r="A3881">
            <v>42191</v>
          </cell>
          <cell r="B3881">
            <v>6.6469838124590388E-3</v>
          </cell>
          <cell r="C3881">
            <v>4.4326396579311899E-3</v>
          </cell>
          <cell r="D3881">
            <v>5.5892662198229704E-3</v>
          </cell>
          <cell r="E3881">
            <v>4.6612586133738428E-3</v>
          </cell>
          <cell r="F3881">
            <v>5.1265538873142792E-3</v>
          </cell>
        </row>
        <row r="3882">
          <cell r="A3882">
            <v>42192</v>
          </cell>
          <cell r="B3882">
            <v>1.425990899195952E-2</v>
          </cell>
          <cell r="C3882">
            <v>6.6469838124590388E-3</v>
          </cell>
          <cell r="D3882">
            <v>6.0778398814433027E-3</v>
          </cell>
          <cell r="E3882">
            <v>4.7684520321270478E-3</v>
          </cell>
          <cell r="F3882">
            <v>5.7503256143548974E-3</v>
          </cell>
        </row>
        <row r="3883">
          <cell r="A3883">
            <v>42193</v>
          </cell>
          <cell r="B3883">
            <v>7.0297681063231417E-3</v>
          </cell>
          <cell r="C3883">
            <v>1.425990899195952E-2</v>
          </cell>
          <cell r="D3883">
            <v>7.2958404222885449E-3</v>
          </cell>
          <cell r="E3883">
            <v>5.2080445686075441E-3</v>
          </cell>
          <cell r="F3883">
            <v>7.7486202609687036E-3</v>
          </cell>
        </row>
        <row r="3884">
          <cell r="A3884">
            <v>42194</v>
          </cell>
          <cell r="B3884">
            <v>1.0753256400359807E-2</v>
          </cell>
          <cell r="C3884">
            <v>7.0297681063231417E-3</v>
          </cell>
          <cell r="D3884">
            <v>7.4530782694937504E-3</v>
          </cell>
          <cell r="E3884">
            <v>5.3102845358368672E-3</v>
          </cell>
          <cell r="F3884">
            <v>6.5275756584999662E-3</v>
          </cell>
        </row>
        <row r="3885">
          <cell r="A3885">
            <v>42195</v>
          </cell>
          <cell r="B3885">
            <v>6.8237496981446927E-3</v>
          </cell>
          <cell r="C3885">
            <v>1.0753256400359807E-2</v>
          </cell>
          <cell r="D3885">
            <v>8.6245113938065391E-3</v>
          </cell>
          <cell r="E3885">
            <v>5.6705718906017756E-3</v>
          </cell>
          <cell r="F3885">
            <v>7.7717074235233424E-3</v>
          </cell>
        </row>
        <row r="3886">
          <cell r="A3886">
            <v>42198</v>
          </cell>
          <cell r="B3886">
            <v>4.4412615336914428E-3</v>
          </cell>
          <cell r="C3886">
            <v>6.8237496981446927E-3</v>
          </cell>
          <cell r="D3886">
            <v>9.1027334018492397E-3</v>
          </cell>
          <cell r="E3886">
            <v>5.7872416961418762E-3</v>
          </cell>
          <cell r="F3886">
            <v>7.2763553671121809E-3</v>
          </cell>
        </row>
        <row r="3887">
          <cell r="A3887">
            <v>42199</v>
          </cell>
          <cell r="B3887">
            <v>3.6266717259788332E-3</v>
          </cell>
          <cell r="C3887">
            <v>4.4412615336914428E-3</v>
          </cell>
          <cell r="D3887">
            <v>8.6615889460957204E-3</v>
          </cell>
          <cell r="E3887">
            <v>5.7128731323018442E-3</v>
          </cell>
          <cell r="F3887">
            <v>6.6514729232769829E-3</v>
          </cell>
        </row>
        <row r="3888">
          <cell r="A3888">
            <v>42200</v>
          </cell>
          <cell r="B3888">
            <v>3.5902930343485592E-3</v>
          </cell>
          <cell r="C3888">
            <v>3.6266717259788332E-3</v>
          </cell>
          <cell r="D3888">
            <v>6.534941492899583E-3</v>
          </cell>
          <cell r="E3888">
            <v>5.7280674582689348E-3</v>
          </cell>
          <cell r="F3888">
            <v>5.7169364138007061E-3</v>
          </cell>
        </row>
        <row r="3889">
          <cell r="A3889">
            <v>42201</v>
          </cell>
          <cell r="B3889">
            <v>2.9474543662379692E-3</v>
          </cell>
          <cell r="C3889">
            <v>3.5902930343485592E-3</v>
          </cell>
          <cell r="D3889">
            <v>5.8470464785046672E-3</v>
          </cell>
          <cell r="E3889">
            <v>5.715183512999952E-3</v>
          </cell>
          <cell r="F3889">
            <v>5.449575486056301E-3</v>
          </cell>
        </row>
        <row r="3890">
          <cell r="A3890">
            <v>42202</v>
          </cell>
          <cell r="B3890">
            <v>3.3420315320619566E-3</v>
          </cell>
          <cell r="C3890">
            <v>2.9474543662379692E-3</v>
          </cell>
          <cell r="D3890">
            <v>4.2858860716802998E-3</v>
          </cell>
          <cell r="E3890">
            <v>5.5348854494248288E-3</v>
          </cell>
          <cell r="F3890">
            <v>4.6862622351127765E-3</v>
          </cell>
        </row>
        <row r="3891">
          <cell r="A3891">
            <v>42205</v>
          </cell>
          <cell r="B3891">
            <v>2.8230419133082364E-3</v>
          </cell>
          <cell r="C3891">
            <v>3.3420315320619566E-3</v>
          </cell>
          <cell r="D3891">
            <v>3.5895424384637517E-3</v>
          </cell>
          <cell r="E3891">
            <v>5.5186801035559466E-3</v>
          </cell>
          <cell r="F3891">
            <v>4.4930269108467286E-3</v>
          </cell>
        </row>
        <row r="3892">
          <cell r="A3892">
            <v>42206</v>
          </cell>
          <cell r="B3892">
            <v>3.5800955115360233E-3</v>
          </cell>
          <cell r="C3892">
            <v>2.8230419133082364E-3</v>
          </cell>
          <cell r="D3892">
            <v>3.2658985143871112E-3</v>
          </cell>
          <cell r="E3892">
            <v>5.3923275166280699E-3</v>
          </cell>
          <cell r="F3892">
            <v>4.2324338325209765E-3</v>
          </cell>
        </row>
        <row r="3893">
          <cell r="A3893">
            <v>42207</v>
          </cell>
          <cell r="B3893">
            <v>2.7439201159841936E-3</v>
          </cell>
          <cell r="C3893">
            <v>3.5800955115360233E-3</v>
          </cell>
          <cell r="D3893">
            <v>3.2565832714985489E-3</v>
          </cell>
          <cell r="E3893">
            <v>5.2722803510727037E-3</v>
          </cell>
          <cell r="F3893">
            <v>4.323479377382612E-3</v>
          </cell>
        </row>
        <row r="3894">
          <cell r="A3894">
            <v>42208</v>
          </cell>
          <cell r="B3894">
            <v>4.7870745902155228E-3</v>
          </cell>
          <cell r="C3894">
            <v>2.7439201159841936E-3</v>
          </cell>
          <cell r="D3894">
            <v>3.0873086878256757E-3</v>
          </cell>
          <cell r="E3894">
            <v>5.2813800290551181E-3</v>
          </cell>
          <cell r="F3894">
            <v>4.1114940088593979E-3</v>
          </cell>
        </row>
        <row r="3895">
          <cell r="A3895">
            <v>42209</v>
          </cell>
          <cell r="B3895">
            <v>6.9937340082888858E-3</v>
          </cell>
          <cell r="C3895">
            <v>4.7870745902155228E-3</v>
          </cell>
          <cell r="D3895">
            <v>3.4552327326211863E-3</v>
          </cell>
          <cell r="E3895">
            <v>5.2584878477456637E-3</v>
          </cell>
          <cell r="F3895">
            <v>4.6122233720202761E-3</v>
          </cell>
        </row>
        <row r="3896">
          <cell r="A3896">
            <v>42212</v>
          </cell>
          <cell r="B3896">
            <v>4.0412923136184126E-3</v>
          </cell>
          <cell r="C3896">
            <v>6.9937340082888858E-3</v>
          </cell>
          <cell r="D3896">
            <v>4.1855732278665726E-3</v>
          </cell>
          <cell r="E3896">
            <v>5.4626548284315585E-3</v>
          </cell>
          <cell r="F3896">
            <v>5.3596040221034836E-3</v>
          </cell>
        </row>
        <row r="3897">
          <cell r="A3897">
            <v>42213</v>
          </cell>
          <cell r="B3897">
            <v>6.214245829171257E-3</v>
          </cell>
          <cell r="C3897">
            <v>4.0412923136184126E-3</v>
          </cell>
          <cell r="D3897">
            <v>4.4292233079286075E-3</v>
          </cell>
          <cell r="E3897">
            <v>5.4889898445211107E-3</v>
          </cell>
          <cell r="F3897">
            <v>4.92222558137702E-3</v>
          </cell>
        </row>
        <row r="3898">
          <cell r="A3898">
            <v>42214</v>
          </cell>
          <cell r="B3898">
            <v>3.8429956410155823E-3</v>
          </cell>
          <cell r="C3898">
            <v>6.214245829171257E-3</v>
          </cell>
          <cell r="D3898">
            <v>4.9560533714556538E-3</v>
          </cell>
          <cell r="E3898">
            <v>5.5723233901273797E-3</v>
          </cell>
          <cell r="F3898">
            <v>5.5440900327204841E-3</v>
          </cell>
        </row>
        <row r="3899">
          <cell r="A3899">
            <v>42215</v>
          </cell>
          <cell r="B3899">
            <v>5.7774397189098714E-3</v>
          </cell>
          <cell r="C3899">
            <v>3.8429956410155823E-3</v>
          </cell>
          <cell r="D3899">
            <v>5.1758684764619317E-3</v>
          </cell>
          <cell r="E3899">
            <v>5.5559088508845703E-3</v>
          </cell>
          <cell r="F3899">
            <v>5.1882322828802202E-3</v>
          </cell>
        </row>
        <row r="3900">
          <cell r="A3900">
            <v>42216</v>
          </cell>
          <cell r="B3900">
            <v>3.5313433162616589E-3</v>
          </cell>
          <cell r="C3900">
            <v>5.7774397189098714E-3</v>
          </cell>
          <cell r="D3900">
            <v>5.3739415022008019E-3</v>
          </cell>
          <cell r="E3900">
            <v>5.4471603704835045E-3</v>
          </cell>
          <cell r="F3900">
            <v>5.5749446047642552E-3</v>
          </cell>
        </row>
        <row r="3901">
          <cell r="A3901">
            <v>42219</v>
          </cell>
          <cell r="B3901">
            <v>6.2594409576710473E-3</v>
          </cell>
          <cell r="C3901">
            <v>3.5313433162616589E-3</v>
          </cell>
          <cell r="D3901">
            <v>4.681463363795357E-3</v>
          </cell>
          <cell r="E3901">
            <v>5.3238769362091657E-3</v>
          </cell>
          <cell r="F3901">
            <v>4.8636747579486146E-3</v>
          </cell>
        </row>
        <row r="3902">
          <cell r="A3902">
            <v>42220</v>
          </cell>
          <cell r="B3902">
            <v>4.2000341148262631E-3</v>
          </cell>
          <cell r="C3902">
            <v>6.2594409576710473E-3</v>
          </cell>
          <cell r="D3902">
            <v>5.1250930926058837E-3</v>
          </cell>
          <cell r="E3902">
            <v>5.3858473988853094E-3</v>
          </cell>
          <cell r="F3902">
            <v>5.5479366972982346E-3</v>
          </cell>
        </row>
        <row r="3903">
          <cell r="A3903">
            <v>42221</v>
          </cell>
          <cell r="B3903">
            <v>6.6752649807328276E-3</v>
          </cell>
          <cell r="C3903">
            <v>4.2000341148262631E-3</v>
          </cell>
          <cell r="D3903">
            <v>4.7222507497368853E-3</v>
          </cell>
          <cell r="E3903">
            <v>5.3752744196532681E-3</v>
          </cell>
          <cell r="F3903">
            <v>5.0191689766118288E-3</v>
          </cell>
        </row>
        <row r="3904">
          <cell r="A3904">
            <v>42222</v>
          </cell>
          <cell r="B3904">
            <v>7.7279540551668914E-3</v>
          </cell>
          <cell r="C3904">
            <v>6.6752649807328276E-3</v>
          </cell>
          <cell r="D3904">
            <v>5.2887046176803339E-3</v>
          </cell>
          <cell r="E3904">
            <v>5.3765599273020766E-3</v>
          </cell>
          <cell r="F3904">
            <v>5.681207222909713E-3</v>
          </cell>
        </row>
        <row r="3905">
          <cell r="A3905">
            <v>42223</v>
          </cell>
          <cell r="B3905">
            <v>5.4111373408552883E-3</v>
          </cell>
          <cell r="C3905">
            <v>7.7279540551668914E-3</v>
          </cell>
          <cell r="D3905">
            <v>5.6788074849317373E-3</v>
          </cell>
          <cell r="E3905">
            <v>5.0796528847205933E-3</v>
          </cell>
          <cell r="F3905">
            <v>5.9109356471125328E-3</v>
          </cell>
        </row>
        <row r="3906">
          <cell r="A3906">
            <v>42226</v>
          </cell>
          <cell r="B3906">
            <v>5.1059195493087031E-3</v>
          </cell>
          <cell r="C3906">
            <v>5.4111373408552883E-3</v>
          </cell>
          <cell r="D3906">
            <v>6.0547662898504636E-3</v>
          </cell>
          <cell r="E3906">
            <v>5.0060787590175092E-3</v>
          </cell>
          <cell r="F3906">
            <v>5.6024849493830076E-3</v>
          </cell>
        </row>
        <row r="3907">
          <cell r="A3907">
            <v>42227</v>
          </cell>
          <cell r="B3907">
            <v>7.1401801440130639E-3</v>
          </cell>
          <cell r="C3907">
            <v>5.1059195493087031E-3</v>
          </cell>
          <cell r="D3907">
            <v>5.8240620081779944E-3</v>
          </cell>
          <cell r="E3907">
            <v>4.7493816294242788E-3</v>
          </cell>
          <cell r="F3907">
            <v>5.3683649790642954E-3</v>
          </cell>
        </row>
        <row r="3908">
          <cell r="A3908">
            <v>42228</v>
          </cell>
          <cell r="B3908">
            <v>1.4300800621652857E-2</v>
          </cell>
          <cell r="C3908">
            <v>7.1401801440130639E-3</v>
          </cell>
          <cell r="D3908">
            <v>6.412091214015354E-3</v>
          </cell>
          <cell r="E3908">
            <v>4.7637648315092046E-3</v>
          </cell>
          <cell r="F3908">
            <v>5.962869851387954E-3</v>
          </cell>
        </row>
        <row r="3909">
          <cell r="A3909">
            <v>42229</v>
          </cell>
          <cell r="B3909">
            <v>4.5704188061646859E-3</v>
          </cell>
          <cell r="C3909">
            <v>1.4300800621652857E-2</v>
          </cell>
          <cell r="D3909">
            <v>7.9371983421993621E-3</v>
          </cell>
          <cell r="E3909">
            <v>5.211925699143815E-3</v>
          </cell>
          <cell r="F3909">
            <v>7.9962285793641168E-3</v>
          </cell>
        </row>
        <row r="3910">
          <cell r="A3910">
            <v>42230</v>
          </cell>
          <cell r="B3910">
            <v>3.0788285168530821E-3</v>
          </cell>
          <cell r="C3910">
            <v>4.5704188061646859E-3</v>
          </cell>
          <cell r="D3910">
            <v>7.3056912923989189E-3</v>
          </cell>
          <cell r="E3910">
            <v>5.2548232936977159E-3</v>
          </cell>
          <cell r="F3910">
            <v>6.0048816908534006E-3</v>
          </cell>
        </row>
        <row r="3911">
          <cell r="A3911">
            <v>42233</v>
          </cell>
          <cell r="B3911">
            <v>7.3780989349002124E-3</v>
          </cell>
          <cell r="C3911">
            <v>3.0788285168530821E-3</v>
          </cell>
          <cell r="D3911">
            <v>6.8392295275984784E-3</v>
          </cell>
          <cell r="E3911">
            <v>5.2315749065388311E-3</v>
          </cell>
          <cell r="F3911">
            <v>5.5512443556309746E-3</v>
          </cell>
        </row>
        <row r="3912">
          <cell r="A3912">
            <v>42234</v>
          </cell>
          <cell r="B3912">
            <v>2.648024747514121E-3</v>
          </cell>
          <cell r="C3912">
            <v>7.3780989349002124E-3</v>
          </cell>
          <cell r="D3912">
            <v>7.2936654047167813E-3</v>
          </cell>
          <cell r="E3912">
            <v>5.4329678414780239E-3</v>
          </cell>
          <cell r="F3912">
            <v>6.5759400893370297E-3</v>
          </cell>
        </row>
        <row r="3913">
          <cell r="A3913">
            <v>42235</v>
          </cell>
          <cell r="B3913">
            <v>7.4624964813198962E-3</v>
          </cell>
          <cell r="C3913">
            <v>2.648024747514121E-3</v>
          </cell>
          <cell r="D3913">
            <v>6.3952343254169916E-3</v>
          </cell>
          <cell r="E3913">
            <v>5.4014220785440301E-3</v>
          </cell>
          <cell r="F3913">
            <v>5.3688233161245371E-3</v>
          </cell>
        </row>
        <row r="3914">
          <cell r="A3914">
            <v>42236</v>
          </cell>
          <cell r="B3914">
            <v>7.7125124094410916E-3</v>
          </cell>
          <cell r="C3914">
            <v>7.4624964813198962E-3</v>
          </cell>
          <cell r="D3914">
            <v>5.0275734973503992E-3</v>
          </cell>
          <cell r="E3914">
            <v>5.6123063770900155E-3</v>
          </cell>
          <cell r="F3914">
            <v>5.812433016203186E-3</v>
          </cell>
        </row>
        <row r="3915">
          <cell r="A3915">
            <v>42237</v>
          </cell>
          <cell r="B3915">
            <v>1.2052682587347565E-2</v>
          </cell>
          <cell r="C3915">
            <v>7.7125124094410916E-3</v>
          </cell>
          <cell r="D3915">
            <v>5.6559922180056798E-3</v>
          </cell>
          <cell r="E3915">
            <v>5.8001435088129724E-3</v>
          </cell>
          <cell r="F3915">
            <v>6.1597046393998354E-3</v>
          </cell>
        </row>
        <row r="3916">
          <cell r="A3916">
            <v>42240</v>
          </cell>
          <cell r="B3916">
            <v>2.8648350301631622E-2</v>
          </cell>
          <cell r="C3916">
            <v>1.2052682587347565E-2</v>
          </cell>
          <cell r="D3916">
            <v>7.4507630321045768E-3</v>
          </cell>
          <cell r="E3916">
            <v>6.2232690756931254E-3</v>
          </cell>
          <cell r="F3916">
            <v>7.7708594860626933E-3</v>
          </cell>
        </row>
        <row r="3917">
          <cell r="A3917">
            <v>42241</v>
          </cell>
          <cell r="B3917">
            <v>3.1385141338485113E-2</v>
          </cell>
          <cell r="C3917">
            <v>2.8648350301631622E-2</v>
          </cell>
          <cell r="D3917">
            <v>1.1704813305450859E-2</v>
          </cell>
          <cell r="E3917">
            <v>7.3078725171211306E-3</v>
          </cell>
          <cell r="F3917">
            <v>1.2767833459656597E-2</v>
          </cell>
        </row>
        <row r="3918">
          <cell r="A3918">
            <v>42242</v>
          </cell>
          <cell r="B3918">
            <v>1.5259778494058976E-2</v>
          </cell>
          <cell r="C3918">
            <v>3.1385141338485113E-2</v>
          </cell>
          <cell r="D3918">
            <v>1.7452236623645055E-2</v>
          </cell>
          <cell r="E3918">
            <v>8.4165728503118684E-3</v>
          </cell>
          <cell r="F3918">
            <v>1.5805985638806849E-2</v>
          </cell>
        </row>
        <row r="3919">
          <cell r="A3919">
            <v>42243</v>
          </cell>
          <cell r="B3919">
            <v>9.8480702937953375E-3</v>
          </cell>
          <cell r="C3919">
            <v>1.5259778494058976E-2</v>
          </cell>
          <cell r="D3919">
            <v>1.9011693026192874E-2</v>
          </cell>
          <cell r="E3919">
            <v>8.9265040403318941E-3</v>
          </cell>
          <cell r="F3919">
            <v>1.3634447181501981E-2</v>
          </cell>
        </row>
        <row r="3920">
          <cell r="A3920">
            <v>42244</v>
          </cell>
          <cell r="B3920">
            <v>6.3795471847980746E-3</v>
          </cell>
          <cell r="C3920">
            <v>9.8480702937953375E-3</v>
          </cell>
          <cell r="D3920">
            <v>1.9438804603063721E-2</v>
          </cell>
          <cell r="E3920">
            <v>9.0916778796329891E-3</v>
          </cell>
          <cell r="F3920">
            <v>1.2867692695828216E-2</v>
          </cell>
        </row>
        <row r="3921">
          <cell r="A3921">
            <v>42247</v>
          </cell>
          <cell r="B3921">
            <v>6.1043491353744688E-3</v>
          </cell>
          <cell r="C3921">
            <v>6.3795471847980746E-3</v>
          </cell>
          <cell r="D3921">
            <v>1.8304177522553824E-2</v>
          </cell>
          <cell r="E3921">
            <v>9.2069756770776483E-3</v>
          </cell>
          <cell r="F3921">
            <v>1.185535885816579E-2</v>
          </cell>
        </row>
        <row r="3922">
          <cell r="A3922">
            <v>42248</v>
          </cell>
          <cell r="B3922">
            <v>1.7030425093879406E-2</v>
          </cell>
          <cell r="C3922">
            <v>6.1043491353744688E-3</v>
          </cell>
          <cell r="D3922">
            <v>1.3795377289302394E-2</v>
          </cell>
          <cell r="E3922">
            <v>9.2218351960078569E-3</v>
          </cell>
          <cell r="F3922">
            <v>1.0132099030176568E-2</v>
          </cell>
        </row>
        <row r="3923">
          <cell r="A3923">
            <v>42249</v>
          </cell>
          <cell r="B3923">
            <v>6.5550925256863653E-3</v>
          </cell>
          <cell r="C3923">
            <v>1.7030425093879406E-2</v>
          </cell>
          <cell r="D3923">
            <v>1.0924434040381252E-2</v>
          </cell>
          <cell r="E3923">
            <v>9.8354298222632086E-3</v>
          </cell>
          <cell r="F3923">
            <v>1.1274258741080618E-2</v>
          </cell>
        </row>
        <row r="3924">
          <cell r="A3924">
            <v>42250</v>
          </cell>
          <cell r="B3924">
            <v>1.1749771070110458E-2</v>
          </cell>
          <cell r="C3924">
            <v>6.5550925256863653E-3</v>
          </cell>
          <cell r="D3924">
            <v>9.1834968467067301E-3</v>
          </cell>
          <cell r="E3924">
            <v>9.848868529900268E-3</v>
          </cell>
          <cell r="F3924">
            <v>8.7236218736878087E-3</v>
          </cell>
        </row>
        <row r="3925">
          <cell r="A3925">
            <v>42251</v>
          </cell>
          <cell r="B3925">
            <v>1.0719532573968479E-2</v>
          </cell>
          <cell r="C3925">
            <v>1.1749771070110458E-2</v>
          </cell>
          <cell r="D3925">
            <v>9.5638370019697546E-3</v>
          </cell>
          <cell r="E3925">
            <v>1.0192038391504097E-2</v>
          </cell>
          <cell r="F3925">
            <v>9.93494916502515E-3</v>
          </cell>
        </row>
        <row r="3926">
          <cell r="A3926">
            <v>42255</v>
          </cell>
          <cell r="B3926">
            <v>9.3548556992264602E-3</v>
          </cell>
          <cell r="C3926">
            <v>1.0719532573968479E-2</v>
          </cell>
          <cell r="D3926">
            <v>1.0431834079803835E-2</v>
          </cell>
          <cell r="E3926">
            <v>1.0375868736651172E-2</v>
          </cell>
          <cell r="F3926">
            <v>1.0136850993713673E-2</v>
          </cell>
        </row>
        <row r="3927">
          <cell r="A3927">
            <v>42256</v>
          </cell>
          <cell r="B3927">
            <v>1.5530162587213559E-2</v>
          </cell>
          <cell r="C3927">
            <v>9.3548556992264602E-3</v>
          </cell>
          <cell r="D3927">
            <v>1.1081935392574233E-2</v>
          </cell>
          <cell r="E3927">
            <v>1.0449818811381151E-2</v>
          </cell>
          <cell r="F3927">
            <v>1.0157076792960714E-2</v>
          </cell>
        </row>
        <row r="3928">
          <cell r="A3928">
            <v>42257</v>
          </cell>
          <cell r="B3928">
            <v>9.398268192256011E-3</v>
          </cell>
          <cell r="C3928">
            <v>1.5530162587213559E-2</v>
          </cell>
          <cell r="D3928">
            <v>1.0781882891241063E-2</v>
          </cell>
          <cell r="E3928">
            <v>1.0909774504397436E-2</v>
          </cell>
          <cell r="F3928">
            <v>1.1335822457860733E-2</v>
          </cell>
        </row>
        <row r="3929">
          <cell r="A3929">
            <v>42258</v>
          </cell>
          <cell r="B3929">
            <v>8.0044674571860923E-3</v>
          </cell>
          <cell r="C3929">
            <v>9.398268192256011E-3</v>
          </cell>
          <cell r="D3929">
            <v>1.1350518024554994E-2</v>
          </cell>
          <cell r="E3929">
            <v>1.1104881260895042E-2</v>
          </cell>
          <cell r="F3929">
            <v>1.0501424859204899E-2</v>
          </cell>
        </row>
        <row r="3930">
          <cell r="A3930">
            <v>42261</v>
          </cell>
          <cell r="B3930">
            <v>4.5425250065218763E-3</v>
          </cell>
          <cell r="C3930">
            <v>8.0044674571860923E-3</v>
          </cell>
          <cell r="D3930">
            <v>1.0601457301970119E-2</v>
          </cell>
          <cell r="E3930">
            <v>1.1144167047857452E-2</v>
          </cell>
          <cell r="F3930">
            <v>9.9829615893982215E-3</v>
          </cell>
        </row>
        <row r="3931">
          <cell r="A3931">
            <v>42262</v>
          </cell>
          <cell r="B3931">
            <v>7.5230960539948155E-3</v>
          </cell>
          <cell r="C3931">
            <v>4.5425250065218763E-3</v>
          </cell>
          <cell r="D3931">
            <v>9.3660557884807996E-3</v>
          </cell>
          <cell r="E3931">
            <v>1.07006090653515E-2</v>
          </cell>
          <cell r="F3931">
            <v>8.7325809780447565E-3</v>
          </cell>
        </row>
        <row r="3932">
          <cell r="A3932">
            <v>42263</v>
          </cell>
          <cell r="B3932">
            <v>4.4070135916411089E-3</v>
          </cell>
          <cell r="C3932">
            <v>7.5230960539948155E-3</v>
          </cell>
          <cell r="D3932">
            <v>8.999703859434471E-3</v>
          </cell>
          <cell r="E3932">
            <v>1.0834821667525595E-2</v>
          </cell>
          <cell r="F3932">
            <v>9.1873550204141837E-3</v>
          </cell>
        </row>
        <row r="3933">
          <cell r="A3933">
            <v>42264</v>
          </cell>
          <cell r="B3933">
            <v>1.3173880952023998E-2</v>
          </cell>
          <cell r="C3933">
            <v>4.4070135916411089E-3</v>
          </cell>
          <cell r="D3933">
            <v>6.7750740603199798E-3</v>
          </cell>
          <cell r="E3933">
            <v>1.0895193716379595E-2</v>
          </cell>
          <cell r="F3933">
            <v>7.8135871438031433E-3</v>
          </cell>
        </row>
        <row r="3934">
          <cell r="A3934">
            <v>42265</v>
          </cell>
          <cell r="B3934">
            <v>8.6097511964007539E-3</v>
          </cell>
          <cell r="C3934">
            <v>1.3173880952023998E-2</v>
          </cell>
          <cell r="D3934">
            <v>7.5301966122735776E-3</v>
          </cell>
          <cell r="E3934">
            <v>1.1158638353521586E-2</v>
          </cell>
          <cell r="F3934">
            <v>9.7860932305024843E-3</v>
          </cell>
        </row>
        <row r="3935">
          <cell r="A3935">
            <v>42268</v>
          </cell>
          <cell r="B3935">
            <v>8.2686588301732859E-3</v>
          </cell>
          <cell r="C3935">
            <v>8.6097511964007539E-3</v>
          </cell>
          <cell r="D3935">
            <v>7.6512533601165115E-3</v>
          </cell>
          <cell r="E3935">
            <v>1.1429625919380069E-2</v>
          </cell>
          <cell r="F3935">
            <v>9.0979271227513269E-3</v>
          </cell>
        </row>
        <row r="3936">
          <cell r="A3936">
            <v>42269</v>
          </cell>
          <cell r="B3936">
            <v>1.0956594719853271E-2</v>
          </cell>
          <cell r="C3936">
            <v>8.2686588301732859E-3</v>
          </cell>
          <cell r="D3936">
            <v>8.3964801248467922E-3</v>
          </cell>
          <cell r="E3936">
            <v>1.146626966250977E-2</v>
          </cell>
          <cell r="F3936">
            <v>9.3264767117302479E-3</v>
          </cell>
        </row>
        <row r="3937">
          <cell r="A3937">
            <v>42270</v>
          </cell>
          <cell r="B3937">
            <v>5.5816922277882354E-3</v>
          </cell>
          <cell r="C3937">
            <v>1.0956594719853271E-2</v>
          </cell>
          <cell r="D3937">
            <v>9.0831798580184829E-3</v>
          </cell>
          <cell r="E3937">
            <v>1.1613727949346685E-2</v>
          </cell>
          <cell r="F3937">
            <v>1.0124773213745603E-2</v>
          </cell>
        </row>
        <row r="3938">
          <cell r="A3938">
            <v>42271</v>
          </cell>
          <cell r="B3938">
            <v>1.2120016488727903E-2</v>
          </cell>
          <cell r="C3938">
            <v>5.5816922277882354E-3</v>
          </cell>
          <cell r="D3938">
            <v>9.3181155852479075E-3</v>
          </cell>
          <cell r="E3938">
            <v>1.1319592023912171E-2</v>
          </cell>
          <cell r="F3938">
            <v>9.1273818836314809E-3</v>
          </cell>
        </row>
        <row r="3939">
          <cell r="A3939">
            <v>42272</v>
          </cell>
          <cell r="B3939">
            <v>1.094801137180563E-2</v>
          </cell>
          <cell r="C3939">
            <v>1.2120016488727903E-2</v>
          </cell>
          <cell r="D3939">
            <v>9.1073426925886887E-3</v>
          </cell>
          <cell r="E3939">
            <v>1.0568304123325638E-2</v>
          </cell>
          <cell r="F3939">
            <v>9.9682429947920443E-3</v>
          </cell>
        </row>
        <row r="3940">
          <cell r="A3940">
            <v>42275</v>
          </cell>
          <cell r="B3940">
            <v>1.1031285609260366E-2</v>
          </cell>
          <cell r="C3940">
            <v>1.094801137180563E-2</v>
          </cell>
          <cell r="D3940">
            <v>9.5749947276696657E-3</v>
          </cell>
          <cell r="E3940">
            <v>9.6393436702947519E-3</v>
          </cell>
          <cell r="F3940">
            <v>9.5936108737151617E-3</v>
          </cell>
        </row>
        <row r="3941">
          <cell r="A3941">
            <v>42276</v>
          </cell>
          <cell r="B3941">
            <v>9.7143675384869892E-3</v>
          </cell>
          <cell r="C3941">
            <v>1.1031285609260366E-2</v>
          </cell>
          <cell r="D3941">
            <v>1.0127520083487081E-2</v>
          </cell>
          <cell r="E3941">
            <v>9.4471394482584514E-3</v>
          </cell>
          <cell r="F3941">
            <v>9.7450855997991259E-3</v>
          </cell>
        </row>
        <row r="3942">
          <cell r="A3942">
            <v>42277</v>
          </cell>
          <cell r="B3942">
            <v>7.0617593162744571E-3</v>
          </cell>
          <cell r="C3942">
            <v>9.7143675384869892E-3</v>
          </cell>
          <cell r="D3942">
            <v>9.8790746472138258E-3</v>
          </cell>
          <cell r="E3942">
            <v>9.4410620502898904E-3</v>
          </cell>
          <cell r="F3942">
            <v>9.4106133716109503E-3</v>
          </cell>
        </row>
        <row r="3943">
          <cell r="A3943">
            <v>42278</v>
          </cell>
          <cell r="B3943">
            <v>1.0448353953047867E-2</v>
          </cell>
          <cell r="C3943">
            <v>7.0617593162744571E-3</v>
          </cell>
          <cell r="D3943">
            <v>1.0175088064911068E-2</v>
          </cell>
          <cell r="E3943">
            <v>9.4720716926297247E-3</v>
          </cell>
          <cell r="F3943">
            <v>9.0490104752862042E-3</v>
          </cell>
        </row>
        <row r="3944">
          <cell r="A3944">
            <v>42279</v>
          </cell>
          <cell r="B3944">
            <v>2.0304917567730431E-2</v>
          </cell>
          <cell r="C3944">
            <v>1.0448353953047867E-2</v>
          </cell>
          <cell r="D3944">
            <v>9.8407555577750602E-3</v>
          </cell>
          <cell r="E3944">
            <v>9.6695264570694234E-3</v>
          </cell>
          <cell r="F3944">
            <v>9.6124629594463561E-3</v>
          </cell>
        </row>
        <row r="3945">
          <cell r="A3945">
            <v>42282</v>
          </cell>
          <cell r="B3945">
            <v>7.6451837233217357E-3</v>
          </cell>
          <cell r="C3945">
            <v>2.0304917567730431E-2</v>
          </cell>
          <cell r="D3945">
            <v>1.1712136796960022E-2</v>
          </cell>
          <cell r="E3945">
            <v>9.8183670240626526E-3</v>
          </cell>
          <cell r="F3945">
            <v>1.2157571269678317E-2</v>
          </cell>
        </row>
        <row r="3946">
          <cell r="A3946">
            <v>42283</v>
          </cell>
          <cell r="B3946">
            <v>6.3020257039800298E-3</v>
          </cell>
          <cell r="C3946">
            <v>7.6451837233217357E-3</v>
          </cell>
          <cell r="D3946">
            <v>1.1034916419772296E-2</v>
          </cell>
          <cell r="E3946">
            <v>9.8679166239551714E-3</v>
          </cell>
          <cell r="F3946">
            <v>9.6182223985967468E-3</v>
          </cell>
        </row>
        <row r="3947">
          <cell r="A3947">
            <v>42284</v>
          </cell>
          <cell r="B3947">
            <v>6.7631180045561561E-3</v>
          </cell>
          <cell r="C3947">
            <v>6.3020257039800298E-3</v>
          </cell>
          <cell r="D3947">
            <v>1.0352448052870904E-2</v>
          </cell>
          <cell r="E3947">
            <v>9.6202918345856051E-3</v>
          </cell>
          <cell r="F3947">
            <v>9.0302053946468546E-3</v>
          </cell>
        </row>
        <row r="3948">
          <cell r="A3948">
            <v>42285</v>
          </cell>
          <cell r="B3948">
            <v>8.068601342291053E-3</v>
          </cell>
          <cell r="C3948">
            <v>6.7631180045561561E-3</v>
          </cell>
          <cell r="D3948">
            <v>1.0292719790527243E-2</v>
          </cell>
          <cell r="E3948">
            <v>9.4404548087032268E-3</v>
          </cell>
          <cell r="F3948">
            <v>9.0270116599767657E-3</v>
          </cell>
        </row>
        <row r="3949">
          <cell r="A3949">
            <v>42286</v>
          </cell>
          <cell r="B3949">
            <v>4.06605721367693E-3</v>
          </cell>
          <cell r="C3949">
            <v>8.068601342291053E-3</v>
          </cell>
          <cell r="D3949">
            <v>9.81676926837588E-3</v>
          </cell>
          <cell r="E3949">
            <v>9.3819887015698013E-3</v>
          </cell>
          <cell r="F3949">
            <v>9.0664289740089235E-3</v>
          </cell>
        </row>
        <row r="3950">
          <cell r="A3950">
            <v>42289</v>
          </cell>
          <cell r="B3950">
            <v>2.9064680960282142E-3</v>
          </cell>
          <cell r="C3950">
            <v>4.06605721367693E-3</v>
          </cell>
          <cell r="D3950">
            <v>6.5689971975651813E-3</v>
          </cell>
          <cell r="E3950">
            <v>8.8608930027726813E-3</v>
          </cell>
          <cell r="F3950">
            <v>6.9404695746986154E-3</v>
          </cell>
        </row>
        <row r="3951">
          <cell r="A3951">
            <v>42290</v>
          </cell>
          <cell r="B3951">
            <v>6.3443345622325792E-3</v>
          </cell>
          <cell r="C3951">
            <v>2.9064680960282142E-3</v>
          </cell>
          <cell r="D3951">
            <v>5.621254072106477E-3</v>
          </cell>
          <cell r="E3951">
            <v>8.5658111802168722E-3</v>
          </cell>
          <cell r="F3951">
            <v>6.2699916382347714E-3</v>
          </cell>
        </row>
        <row r="3952">
          <cell r="A3952">
            <v>42291</v>
          </cell>
          <cell r="B3952">
            <v>5.6752132114398389E-3</v>
          </cell>
          <cell r="C3952">
            <v>6.3443345622325792E-3</v>
          </cell>
          <cell r="D3952">
            <v>5.6297158437569866E-3</v>
          </cell>
          <cell r="E3952">
            <v>8.4903505940826223E-3</v>
          </cell>
          <cell r="F3952">
            <v>6.8718799120858513E-3</v>
          </cell>
        </row>
        <row r="3953">
          <cell r="A3953">
            <v>42292</v>
          </cell>
          <cell r="B3953">
            <v>5.4675904043064577E-3</v>
          </cell>
          <cell r="C3953">
            <v>5.6752132114398389E-3</v>
          </cell>
          <cell r="D3953">
            <v>5.4121348851337231E-3</v>
          </cell>
          <cell r="E3953">
            <v>8.5418364215788922E-3</v>
          </cell>
          <cell r="F3953">
            <v>6.6876290297214827E-3</v>
          </cell>
        </row>
        <row r="3954">
          <cell r="A3954">
            <v>42293</v>
          </cell>
          <cell r="B3954">
            <v>3.7269619813926087E-3</v>
          </cell>
          <cell r="C3954">
            <v>5.4675904043064577E-3</v>
          </cell>
          <cell r="D3954">
            <v>4.8919326975368042E-3</v>
          </cell>
          <cell r="E3954">
            <v>8.4484043465930577E-3</v>
          </cell>
          <cell r="F3954">
            <v>6.4224400351658665E-3</v>
          </cell>
        </row>
        <row r="3955">
          <cell r="A3955">
            <v>42296</v>
          </cell>
          <cell r="B3955">
            <v>4.8237347888154753E-3</v>
          </cell>
          <cell r="C3955">
            <v>3.7269619813926087E-3</v>
          </cell>
          <cell r="D3955">
            <v>4.8241136510799396E-3</v>
          </cell>
          <cell r="E3955">
            <v>8.4174929097635808E-3</v>
          </cell>
          <cell r="F3955">
            <v>6.0690957917505384E-3</v>
          </cell>
        </row>
        <row r="3956">
          <cell r="A3956">
            <v>42297</v>
          </cell>
          <cell r="B3956">
            <v>4.0264894046575152E-3</v>
          </cell>
          <cell r="C3956">
            <v>4.8237347888154753E-3</v>
          </cell>
          <cell r="D3956">
            <v>5.2075669896373914E-3</v>
          </cell>
          <cell r="E3956">
            <v>8.0379408114359223E-3</v>
          </cell>
          <cell r="F3956">
            <v>6.2745434212504621E-3</v>
          </cell>
        </row>
        <row r="3957">
          <cell r="A3957">
            <v>42298</v>
          </cell>
          <cell r="B3957">
            <v>5.7275154860059359E-3</v>
          </cell>
          <cell r="C3957">
            <v>4.0264894046575152E-3</v>
          </cell>
          <cell r="D3957">
            <v>4.7439979581223798E-3</v>
          </cell>
          <cell r="E3957">
            <v>7.8296107299930459E-3</v>
          </cell>
          <cell r="F3957">
            <v>5.8816027737994703E-3</v>
          </cell>
        </row>
        <row r="3958">
          <cell r="A3958">
            <v>42299</v>
          </cell>
          <cell r="B3958">
            <v>7.2967384324444974E-3</v>
          </cell>
          <cell r="C3958">
            <v>5.7275154860059359E-3</v>
          </cell>
          <cell r="D3958">
            <v>4.7544584130355984E-3</v>
          </cell>
          <cell r="E3958">
            <v>7.7141042143490761E-3</v>
          </cell>
          <cell r="F3958">
            <v>6.1535306931922266E-3</v>
          </cell>
        </row>
        <row r="3959">
          <cell r="A3959">
            <v>42300</v>
          </cell>
          <cell r="B3959">
            <v>6.0899786232645713E-3</v>
          </cell>
          <cell r="C3959">
            <v>7.2967384324444974E-3</v>
          </cell>
          <cell r="D3959">
            <v>5.120288018663207E-3</v>
          </cell>
          <cell r="E3959">
            <v>7.5477471103759519E-3</v>
          </cell>
          <cell r="F3959">
            <v>6.5153991975667944E-3</v>
          </cell>
        </row>
        <row r="3960">
          <cell r="A3960">
            <v>42303</v>
          </cell>
          <cell r="B3960">
            <v>2.9145429872376133E-3</v>
          </cell>
          <cell r="C3960">
            <v>6.0899786232645713E-3</v>
          </cell>
          <cell r="D3960">
            <v>5.5928913470375992E-3</v>
          </cell>
          <cell r="E3960">
            <v>7.5708510374430573E-3</v>
          </cell>
          <cell r="F3960">
            <v>6.4799470594015633E-3</v>
          </cell>
        </row>
        <row r="3961">
          <cell r="A3961">
            <v>42304</v>
          </cell>
          <cell r="B3961">
            <v>4.1396032072278672E-3</v>
          </cell>
          <cell r="C3961">
            <v>2.9145429872376133E-3</v>
          </cell>
          <cell r="D3961">
            <v>5.2110529867220269E-3</v>
          </cell>
          <cell r="E3961">
            <v>7.1524204237389533E-3</v>
          </cell>
          <cell r="F3961">
            <v>5.6085650900092026E-3</v>
          </cell>
        </row>
        <row r="3962">
          <cell r="A3962">
            <v>42305</v>
          </cell>
          <cell r="B3962">
            <v>6.1264339339449801E-3</v>
          </cell>
          <cell r="C3962">
            <v>4.1396032072278672E-3</v>
          </cell>
          <cell r="D3962">
            <v>5.2336757472360969E-3</v>
          </cell>
          <cell r="E3962">
            <v>6.8429473253490544E-3</v>
          </cell>
          <cell r="F3962">
            <v>5.728339672376204E-3</v>
          </cell>
        </row>
        <row r="3963">
          <cell r="A3963">
            <v>42306</v>
          </cell>
          <cell r="B3963">
            <v>3.3332208902587114E-3</v>
          </cell>
          <cell r="C3963">
            <v>6.1264339339449801E-3</v>
          </cell>
          <cell r="D3963">
            <v>5.3134594368239065E-3</v>
          </cell>
          <cell r="E3963">
            <v>6.6199995219256283E-3</v>
          </cell>
          <cell r="F3963">
            <v>6.0393321941537908E-3</v>
          </cell>
        </row>
        <row r="3964">
          <cell r="A3964">
            <v>42307</v>
          </cell>
          <cell r="B3964">
            <v>4.0690894435821906E-3</v>
          </cell>
          <cell r="C3964">
            <v>3.3332208902587114E-3</v>
          </cell>
          <cell r="D3964">
            <v>4.520755928386749E-3</v>
          </cell>
          <cell r="E3964">
            <v>6.3299474015516138E-3</v>
          </cell>
          <cell r="F3964">
            <v>5.1309320884781202E-3</v>
          </cell>
        </row>
        <row r="3965">
          <cell r="A3965">
            <v>42310</v>
          </cell>
          <cell r="B3965">
            <v>5.389926985093647E-3</v>
          </cell>
          <cell r="C3965">
            <v>4.0690894435821906E-3</v>
          </cell>
          <cell r="D3965">
            <v>4.1165780924502723E-3</v>
          </cell>
          <cell r="E3965">
            <v>6.1939169527928748E-3</v>
          </cell>
          <cell r="F3965">
            <v>5.0653531672117617E-3</v>
          </cell>
        </row>
        <row r="3966">
          <cell r="A3966">
            <v>42311</v>
          </cell>
          <cell r="B3966">
            <v>5.6627268906659497E-3</v>
          </cell>
          <cell r="C3966">
            <v>5.389926985093647E-3</v>
          </cell>
          <cell r="D3966">
            <v>4.611654892021479E-3</v>
          </cell>
          <cell r="E3966">
            <v>5.9639884542495017E-3</v>
          </cell>
          <cell r="F3966">
            <v>5.4071631913751739E-3</v>
          </cell>
        </row>
        <row r="3967">
          <cell r="A3967">
            <v>42312</v>
          </cell>
          <cell r="B3967">
            <v>5.0840610706674345E-3</v>
          </cell>
          <cell r="C3967">
            <v>5.6627268906659497E-3</v>
          </cell>
          <cell r="D3967">
            <v>4.916279628709096E-3</v>
          </cell>
          <cell r="E3967">
            <v>5.2984343325647521E-3</v>
          </cell>
          <cell r="F3967">
            <v>5.3299957862631975E-3</v>
          </cell>
        </row>
        <row r="3968">
          <cell r="A3968">
            <v>42313</v>
          </cell>
          <cell r="B3968">
            <v>5.7618361330065981E-3</v>
          </cell>
          <cell r="C3968">
            <v>5.0840610706674345E-3</v>
          </cell>
          <cell r="D3968">
            <v>4.7078050560535861E-3</v>
          </cell>
          <cell r="E3968">
            <v>5.1820196665350116E-3</v>
          </cell>
          <cell r="F3968">
            <v>5.1049986593953208E-3</v>
          </cell>
        </row>
        <row r="3969">
          <cell r="A3969">
            <v>42314</v>
          </cell>
          <cell r="B3969">
            <v>6.8594608304187064E-3</v>
          </cell>
          <cell r="C3969">
            <v>5.7618361330065981E-3</v>
          </cell>
          <cell r="D3969">
            <v>5.193528104603164E-3</v>
          </cell>
          <cell r="E3969">
            <v>5.157465595127129E-3</v>
          </cell>
          <cell r="F3969">
            <v>5.4003694082212245E-3</v>
          </cell>
        </row>
        <row r="3970">
          <cell r="A3970">
            <v>42317</v>
          </cell>
          <cell r="B3970">
            <v>8.3862895252833029E-3</v>
          </cell>
          <cell r="C3970">
            <v>6.8594608304187064E-3</v>
          </cell>
          <cell r="D3970">
            <v>5.7516023819704672E-3</v>
          </cell>
          <cell r="E3970">
            <v>5.1618448144845168E-3</v>
          </cell>
          <cell r="F3970">
            <v>5.8095662083964949E-3</v>
          </cell>
        </row>
        <row r="3971">
          <cell r="A3971">
            <v>42318</v>
          </cell>
          <cell r="B3971">
            <v>4.5501581787392026E-3</v>
          </cell>
          <cell r="C3971">
            <v>8.3862895252833029E-3</v>
          </cell>
          <cell r="D3971">
            <v>6.350874890008398E-3</v>
          </cell>
          <cell r="E3971">
            <v>5.1762851864387109E-3</v>
          </cell>
          <cell r="F3971">
            <v>6.3158825979777525E-3</v>
          </cell>
        </row>
        <row r="3972">
          <cell r="A3972">
            <v>42319</v>
          </cell>
          <cell r="B3972">
            <v>3.4045993373796337E-3</v>
          </cell>
          <cell r="C3972">
            <v>4.5501581787392026E-3</v>
          </cell>
          <cell r="D3972">
            <v>6.1283611476230489E-3</v>
          </cell>
          <cell r="E3972">
            <v>5.198289775759723E-3</v>
          </cell>
          <cell r="F3972">
            <v>5.5424948924942359E-3</v>
          </cell>
        </row>
        <row r="3973">
          <cell r="A3973">
            <v>42320</v>
          </cell>
          <cell r="B3973">
            <v>5.2064110602550659E-3</v>
          </cell>
          <cell r="C3973">
            <v>3.4045993373796337E-3</v>
          </cell>
          <cell r="D3973">
            <v>5.7924688009654886E-3</v>
          </cell>
          <cell r="E3973">
            <v>5.2209321049120593E-3</v>
          </cell>
          <cell r="F3973">
            <v>5.2170368545357768E-3</v>
          </cell>
        </row>
        <row r="3974">
          <cell r="A3974">
            <v>42321</v>
          </cell>
          <cell r="B3974">
            <v>4.6471753614748786E-3</v>
          </cell>
          <cell r="C3974">
            <v>5.2064110602550659E-3</v>
          </cell>
          <cell r="D3974">
            <v>5.681383786415182E-3</v>
          </cell>
          <cell r="E3974">
            <v>5.1692083093676268E-3</v>
          </cell>
          <cell r="F3974">
            <v>5.4850912897143663E-3</v>
          </cell>
        </row>
        <row r="3975">
          <cell r="A3975">
            <v>42324</v>
          </cell>
          <cell r="B3975">
            <v>7.2905548469419882E-3</v>
          </cell>
          <cell r="C3975">
            <v>4.6471753614748786E-3</v>
          </cell>
          <cell r="D3975">
            <v>5.2389266926264168E-3</v>
          </cell>
          <cell r="E3975">
            <v>5.122479316187401E-3</v>
          </cell>
          <cell r="F3975">
            <v>5.201680467701416E-3</v>
          </cell>
        </row>
        <row r="3976">
          <cell r="A3976">
            <v>42325</v>
          </cell>
          <cell r="B3976">
            <v>7.0880916564026696E-3</v>
          </cell>
          <cell r="C3976">
            <v>7.2905548469419882E-3</v>
          </cell>
          <cell r="D3976">
            <v>5.0197797569581535E-3</v>
          </cell>
          <cell r="E3976">
            <v>5.2053413363071987E-3</v>
          </cell>
          <cell r="F3976">
            <v>5.6313225076019728E-3</v>
          </cell>
        </row>
        <row r="3977">
          <cell r="A3977">
            <v>42326</v>
          </cell>
          <cell r="B3977">
            <v>6.774116380096621E-3</v>
          </cell>
          <cell r="C3977">
            <v>7.0880916564026696E-3</v>
          </cell>
          <cell r="D3977">
            <v>5.5273664524908474E-3</v>
          </cell>
          <cell r="E3977">
            <v>5.3581199578985658E-3</v>
          </cell>
          <cell r="F3977">
            <v>5.8385675949173734E-3</v>
          </cell>
        </row>
        <row r="3978">
          <cell r="A3978">
            <v>42327</v>
          </cell>
          <cell r="B3978">
            <v>2.4318657359489082E-3</v>
          </cell>
          <cell r="C3978">
            <v>6.774116380096621E-3</v>
          </cell>
          <cell r="D3978">
            <v>6.2012698610342445E-3</v>
          </cell>
          <cell r="E3978">
            <v>5.4467736665931629E-3</v>
          </cell>
          <cell r="F3978">
            <v>6.0642767686807444E-3</v>
          </cell>
        </row>
        <row r="3979">
          <cell r="A3979">
            <v>42328</v>
          </cell>
          <cell r="B3979">
            <v>4.8863505432346268E-3</v>
          </cell>
          <cell r="C3979">
            <v>2.4318657359489082E-3</v>
          </cell>
          <cell r="D3979">
            <v>5.6463607961730134E-3</v>
          </cell>
          <cell r="E3979">
            <v>5.3742907725609539E-3</v>
          </cell>
          <cell r="F3979">
            <v>5.0408838119654726E-3</v>
          </cell>
        </row>
        <row r="3980">
          <cell r="A3980">
            <v>42331</v>
          </cell>
          <cell r="B3980">
            <v>4.4052720044920049E-3</v>
          </cell>
          <cell r="C3980">
            <v>4.8863505432346268E-3</v>
          </cell>
          <cell r="D3980">
            <v>5.6941958325249621E-3</v>
          </cell>
          <cell r="E3980">
            <v>5.336056002434985E-3</v>
          </cell>
          <cell r="F3980">
            <v>5.4918100319784544E-3</v>
          </cell>
        </row>
        <row r="3981">
          <cell r="A3981">
            <v>42332</v>
          </cell>
          <cell r="B3981">
            <v>7.9983837772131302E-3</v>
          </cell>
          <cell r="C3981">
            <v>4.4052720044920049E-3</v>
          </cell>
          <cell r="D3981">
            <v>5.1171392640349655E-3</v>
          </cell>
          <cell r="E3981">
            <v>5.204625710255326E-3</v>
          </cell>
          <cell r="F3981">
            <v>5.1419477698655862E-3</v>
          </cell>
        </row>
        <row r="3982">
          <cell r="A3982">
            <v>42333</v>
          </cell>
          <cell r="B3982">
            <v>2.124015362228684E-3</v>
          </cell>
          <cell r="C3982">
            <v>7.9983837772131302E-3</v>
          </cell>
          <cell r="D3982">
            <v>5.2991976881970578E-3</v>
          </cell>
          <cell r="E3982">
            <v>5.2913713990711689E-3</v>
          </cell>
          <cell r="F3982">
            <v>5.8952806219932799E-3</v>
          </cell>
        </row>
        <row r="3983">
          <cell r="A3983">
            <v>42335</v>
          </cell>
          <cell r="B3983">
            <v>2.8878273763827981E-3</v>
          </cell>
          <cell r="C3983">
            <v>2.124015362228684E-3</v>
          </cell>
          <cell r="D3983">
            <v>4.3691774846234708E-3</v>
          </cell>
          <cell r="E3983">
            <v>5.2554383252071271E-3</v>
          </cell>
          <cell r="F3983">
            <v>4.4664637942688412E-3</v>
          </cell>
        </row>
        <row r="3984">
          <cell r="A3984">
            <v>42338</v>
          </cell>
          <cell r="B3984">
            <v>3.3721604326327074E-3</v>
          </cell>
          <cell r="C3984">
            <v>2.8878273763827981E-3</v>
          </cell>
          <cell r="D3984">
            <v>4.4603698127102485E-3</v>
          </cell>
          <cell r="E3984">
            <v>5.1985394238050781E-3</v>
          </cell>
          <cell r="F3984">
            <v>4.6189509294083768E-3</v>
          </cell>
        </row>
        <row r="3985">
          <cell r="A3985">
            <v>42339</v>
          </cell>
          <cell r="B3985">
            <v>4.1557324784902957E-3</v>
          </cell>
          <cell r="C3985">
            <v>3.3721604326327074E-3</v>
          </cell>
          <cell r="D3985">
            <v>4.1575317905898652E-3</v>
          </cell>
          <cell r="E3985">
            <v>5.0733451737454286E-3</v>
          </cell>
          <cell r="F3985">
            <v>4.5492094986018944E-3</v>
          </cell>
        </row>
        <row r="3986">
          <cell r="A3986">
            <v>42340</v>
          </cell>
          <cell r="B3986">
            <v>6.3641879558502786E-3</v>
          </cell>
          <cell r="C3986">
            <v>4.1557324784902957E-3</v>
          </cell>
          <cell r="D3986">
            <v>4.1076238853895225E-3</v>
          </cell>
          <cell r="E3986">
            <v>5.1107320641195922E-3</v>
          </cell>
          <cell r="F3986">
            <v>4.6868006480192646E-3</v>
          </cell>
        </row>
        <row r="3987">
          <cell r="A3987">
            <v>42341</v>
          </cell>
          <cell r="B3987">
            <v>1.0949617802100724E-2</v>
          </cell>
          <cell r="C3987">
            <v>6.3641879558502786E-3</v>
          </cell>
          <cell r="D3987">
            <v>3.7807847211169523E-3</v>
          </cell>
          <cell r="E3987">
            <v>5.215054723768142E-3</v>
          </cell>
          <cell r="F3987">
            <v>5.004905876754194E-3</v>
          </cell>
        </row>
        <row r="3988">
          <cell r="A3988">
            <v>42342</v>
          </cell>
          <cell r="B3988">
            <v>8.6050419391859208E-3</v>
          </cell>
          <cell r="C3988">
            <v>1.0949617802100724E-2</v>
          </cell>
          <cell r="D3988">
            <v>5.5459052090913608E-3</v>
          </cell>
          <cell r="E3988">
            <v>5.4677679427230091E-3</v>
          </cell>
          <cell r="F3988">
            <v>6.5881668161745024E-3</v>
          </cell>
        </row>
        <row r="3989">
          <cell r="A3989">
            <v>42345</v>
          </cell>
          <cell r="B3989">
            <v>7.3899234493677848E-3</v>
          </cell>
          <cell r="C3989">
            <v>8.6050419391859208E-3</v>
          </cell>
          <cell r="D3989">
            <v>6.6893481216519866E-3</v>
          </cell>
          <cell r="E3989">
            <v>5.6015095358375533E-3</v>
          </cell>
          <cell r="F3989">
            <v>6.6352113755851379E-3</v>
          </cell>
        </row>
        <row r="3990">
          <cell r="A3990">
            <v>42346</v>
          </cell>
          <cell r="B3990">
            <v>7.4268648035384077E-3</v>
          </cell>
          <cell r="C3990">
            <v>7.3899234493677848E-3</v>
          </cell>
          <cell r="D3990">
            <v>7.4929007249990003E-3</v>
          </cell>
          <cell r="E3990">
            <v>5.7063214621421157E-3</v>
          </cell>
          <cell r="F3990">
            <v>6.7509354798792722E-3</v>
          </cell>
        </row>
        <row r="3991">
          <cell r="A3991">
            <v>42347</v>
          </cell>
          <cell r="B3991">
            <v>1.3743089653559668E-2</v>
          </cell>
          <cell r="C3991">
            <v>7.4268648035384077E-3</v>
          </cell>
          <cell r="D3991">
            <v>8.1471271900086222E-3</v>
          </cell>
          <cell r="E3991">
            <v>5.7820045835299235E-3</v>
          </cell>
          <cell r="F3991">
            <v>7.028533397461836E-3</v>
          </cell>
        </row>
        <row r="3992">
          <cell r="A3992">
            <v>42348</v>
          </cell>
          <cell r="B3992">
            <v>8.0624552956680834E-3</v>
          </cell>
          <cell r="C3992">
            <v>1.3743089653559668E-2</v>
          </cell>
          <cell r="D3992">
            <v>9.6229075295505007E-3</v>
          </cell>
          <cell r="E3992">
            <v>6.0948968027636045E-3</v>
          </cell>
          <cell r="F3992">
            <v>8.8409512116295053E-3</v>
          </cell>
        </row>
        <row r="3993">
          <cell r="A3993">
            <v>42349</v>
          </cell>
          <cell r="B3993">
            <v>8.8075716632889118E-3</v>
          </cell>
          <cell r="C3993">
            <v>8.0624552956680834E-3</v>
          </cell>
          <cell r="D3993">
            <v>9.0454750282639735E-3</v>
          </cell>
          <cell r="E3993">
            <v>6.0801770650538234E-3</v>
          </cell>
          <cell r="F3993">
            <v>7.5863270788945961E-3</v>
          </cell>
        </row>
        <row r="3994">
          <cell r="A3994">
            <v>42352</v>
          </cell>
          <cell r="B3994">
            <v>1.1287695629504305E-2</v>
          </cell>
          <cell r="C3994">
            <v>8.8075716632889118E-3</v>
          </cell>
          <cell r="D3994">
            <v>9.08598097308457E-3</v>
          </cell>
          <cell r="E3994">
            <v>6.2736958598060824E-3</v>
          </cell>
          <cell r="F3994">
            <v>7.8069335965705554E-3</v>
          </cell>
        </row>
        <row r="3995">
          <cell r="A3995">
            <v>42353</v>
          </cell>
          <cell r="B3995">
            <v>8.658606565225645E-3</v>
          </cell>
          <cell r="C3995">
            <v>1.1287695629504305E-2</v>
          </cell>
          <cell r="D3995">
            <v>9.8655354091118745E-3</v>
          </cell>
          <cell r="E3995">
            <v>6.6320184185390211E-3</v>
          </cell>
          <cell r="F3995">
            <v>8.6780738876893419E-3</v>
          </cell>
        </row>
        <row r="3996">
          <cell r="A3996">
            <v>42354</v>
          </cell>
          <cell r="B3996">
            <v>8.5921213993337426E-3</v>
          </cell>
          <cell r="C3996">
            <v>8.658606565225645E-3</v>
          </cell>
          <cell r="D3996">
            <v>1.0111883761449322E-2</v>
          </cell>
          <cell r="E3996">
            <v>6.7889363960376842E-3</v>
          </cell>
          <cell r="F3996">
            <v>8.3477132620221033E-3</v>
          </cell>
        </row>
        <row r="3997">
          <cell r="A3997">
            <v>42355</v>
          </cell>
          <cell r="B3997">
            <v>7.3787367868551491E-3</v>
          </cell>
          <cell r="C3997">
            <v>8.5921213993337426E-3</v>
          </cell>
          <cell r="D3997">
            <v>9.0816901106041369E-3</v>
          </cell>
          <cell r="E3997">
            <v>6.9682521250312686E-3</v>
          </cell>
          <cell r="F3997">
            <v>8.0168191179152588E-3</v>
          </cell>
        </row>
        <row r="3998">
          <cell r="A3998">
            <v>42356</v>
          </cell>
          <cell r="B3998">
            <v>6.784538468571715E-3</v>
          </cell>
          <cell r="C3998">
            <v>7.3787367868551491E-3</v>
          </cell>
          <cell r="D3998">
            <v>8.9449464088415497E-3</v>
          </cell>
          <cell r="E3998">
            <v>6.9722603950273217E-3</v>
          </cell>
          <cell r="F3998">
            <v>7.7464229695909121E-3</v>
          </cell>
        </row>
        <row r="3999">
          <cell r="A3999">
            <v>42359</v>
          </cell>
          <cell r="B3999">
            <v>5.3248340143215288E-3</v>
          </cell>
          <cell r="C3999">
            <v>6.784538468571715E-3</v>
          </cell>
          <cell r="D3999">
            <v>8.5403397698981115E-3</v>
          </cell>
          <cell r="E3999">
            <v>6.9584625228531873E-3</v>
          </cell>
          <cell r="F3999">
            <v>7.482623924553098E-3</v>
          </cell>
        </row>
        <row r="4000">
          <cell r="A4000">
            <v>42360</v>
          </cell>
          <cell r="B4000">
            <v>5.9365878942064625E-3</v>
          </cell>
          <cell r="C4000">
            <v>5.3248340143215288E-3</v>
          </cell>
          <cell r="D4000">
            <v>7.3477674468615571E-3</v>
          </cell>
          <cell r="E4000">
            <v>6.8925860516815922E-3</v>
          </cell>
          <cell r="F4000">
            <v>6.7490920814578161E-3</v>
          </cell>
        </row>
        <row r="4001">
          <cell r="A4001">
            <v>42361</v>
          </cell>
          <cell r="B4001">
            <v>4.6163872756466951E-3</v>
          </cell>
          <cell r="C4001">
            <v>5.9365878942064625E-3</v>
          </cell>
          <cell r="D4001">
            <v>6.8033637126577199E-3</v>
          </cell>
          <cell r="E4001">
            <v>7.0518916043296612E-3</v>
          </cell>
          <cell r="F4001">
            <v>6.7153182646877644E-3</v>
          </cell>
        </row>
        <row r="4002">
          <cell r="A4002">
            <v>42362</v>
          </cell>
          <cell r="B4002">
            <v>2.7279674666552387E-3</v>
          </cell>
          <cell r="C4002">
            <v>4.6163872756466951E-3</v>
          </cell>
          <cell r="D4002">
            <v>6.0082168879203104E-3</v>
          </cell>
          <cell r="E4002">
            <v>7.039620546712028E-3</v>
          </cell>
          <cell r="F4002">
            <v>6.1744892274134084E-3</v>
          </cell>
        </row>
        <row r="4003">
          <cell r="A4003">
            <v>42366</v>
          </cell>
          <cell r="B4003">
            <v>6.0356147832044647E-3</v>
          </cell>
          <cell r="C4003">
            <v>2.7279674666552387E-3</v>
          </cell>
          <cell r="D4003">
            <v>5.0780630238803281E-3</v>
          </cell>
          <cell r="E4003">
            <v>6.9633794313558118E-3</v>
          </cell>
          <cell r="F4003">
            <v>5.4568461981318274E-3</v>
          </cell>
        </row>
        <row r="4004">
          <cell r="A4004">
            <v>42367</v>
          </cell>
          <cell r="B4004">
            <v>5.2882827943593743E-3</v>
          </cell>
          <cell r="C4004">
            <v>6.0356147832044647E-3</v>
          </cell>
          <cell r="D4004">
            <v>4.9282782868068781E-3</v>
          </cell>
          <cell r="E4004">
            <v>6.8741626589008727E-3</v>
          </cell>
          <cell r="F4004">
            <v>5.9711469732587463E-3</v>
          </cell>
        </row>
        <row r="4005">
          <cell r="A4005">
            <v>42368</v>
          </cell>
          <cell r="B4005">
            <v>3.3376496184956425E-3</v>
          </cell>
          <cell r="C4005">
            <v>5.2882827943593743E-3</v>
          </cell>
          <cell r="D4005">
            <v>4.9209680428144468E-3</v>
          </cell>
          <cell r="E4005">
            <v>7.0179929967249949E-3</v>
          </cell>
          <cell r="F4005">
            <v>5.8842672800138813E-3</v>
          </cell>
        </row>
        <row r="4006">
          <cell r="A4006">
            <v>42369</v>
          </cell>
          <cell r="B4006">
            <v>4.4489422731030983E-3</v>
          </cell>
          <cell r="C4006">
            <v>3.3376496184956425E-3</v>
          </cell>
          <cell r="D4006">
            <v>4.4011803876722825E-3</v>
          </cell>
          <cell r="E4006">
            <v>7.0384394622755786E-3</v>
          </cell>
          <cell r="F4006">
            <v>5.3429665825095261E-3</v>
          </cell>
        </row>
        <row r="4007">
          <cell r="A4007">
            <v>42373</v>
          </cell>
          <cell r="B4007">
            <v>1.6355289268633614E-2</v>
          </cell>
          <cell r="C4007">
            <v>4.4489422731030983E-3</v>
          </cell>
          <cell r="D4007">
            <v>4.3676913871635633E-3</v>
          </cell>
          <cell r="E4007">
            <v>7.0873840913878708E-3</v>
          </cell>
          <cell r="F4007">
            <v>5.5505144116355844E-3</v>
          </cell>
        </row>
        <row r="4008">
          <cell r="A4008">
            <v>42374</v>
          </cell>
          <cell r="B4008">
            <v>5.922304202981718E-3</v>
          </cell>
          <cell r="C4008">
            <v>1.6355289268633614E-2</v>
          </cell>
          <cell r="D4008">
            <v>7.0931557475592379E-3</v>
          </cell>
          <cell r="E4008">
            <v>7.6419094000307478E-3</v>
          </cell>
          <cell r="F4008">
            <v>8.9332467361107632E-3</v>
          </cell>
        </row>
        <row r="4009">
          <cell r="A4009">
            <v>42375</v>
          </cell>
          <cell r="B4009">
            <v>1.0093373230797094E-2</v>
          </cell>
          <cell r="C4009">
            <v>5.922304202981718E-3</v>
          </cell>
          <cell r="D4009">
            <v>7.0704936315146892E-3</v>
          </cell>
          <cell r="E4009">
            <v>7.6218237749003581E-3</v>
          </cell>
          <cell r="F4009">
            <v>7.0178907028587839E-3</v>
          </cell>
        </row>
        <row r="4010">
          <cell r="A4010">
            <v>42376</v>
          </cell>
          <cell r="B4010">
            <v>1.0851459117863553E-2</v>
          </cell>
          <cell r="C4010">
            <v>1.0093373230797094E-2</v>
          </cell>
          <cell r="D4010">
            <v>8.0315117188022346E-3</v>
          </cell>
          <cell r="E4010">
            <v>7.5829035671138309E-3</v>
          </cell>
          <cell r="F4010">
            <v>8.1210857586442638E-3</v>
          </cell>
        </row>
        <row r="4011">
          <cell r="A4011">
            <v>42377</v>
          </cell>
          <cell r="B4011">
            <v>1.3111097102534009E-2</v>
          </cell>
          <cell r="C4011">
            <v>1.0851459117863553E-2</v>
          </cell>
          <cell r="D4011">
            <v>9.5342736186758148E-3</v>
          </cell>
          <cell r="E4011">
            <v>7.6850134388719051E-3</v>
          </cell>
          <cell r="F4011">
            <v>8.8554197980155649E-3</v>
          </cell>
        </row>
        <row r="4012">
          <cell r="A4012">
            <v>42380</v>
          </cell>
          <cell r="B4012">
            <v>1.2761396079288084E-2</v>
          </cell>
          <cell r="C4012">
            <v>1.3111097102534009E-2</v>
          </cell>
          <cell r="D4012">
            <v>1.1266704584561998E-2</v>
          </cell>
          <cell r="E4012">
            <v>7.9450667867430966E-3</v>
          </cell>
          <cell r="F4012">
            <v>1.000567363177573E-2</v>
          </cell>
        </row>
        <row r="4013">
          <cell r="A4013">
            <v>42381</v>
          </cell>
          <cell r="B4013">
            <v>1.1117917731129608E-2</v>
          </cell>
          <cell r="C4013">
            <v>1.2761396079288084E-2</v>
          </cell>
          <cell r="D4013">
            <v>1.0547925946692892E-2</v>
          </cell>
          <cell r="E4013">
            <v>8.1875454810953537E-3</v>
          </cell>
          <cell r="F4013">
            <v>9.7619426208237128E-3</v>
          </cell>
        </row>
        <row r="4014">
          <cell r="A4014">
            <v>42382</v>
          </cell>
          <cell r="B4014">
            <v>1.6929158780737297E-2</v>
          </cell>
          <cell r="C4014">
            <v>1.1117917731129608E-2</v>
          </cell>
          <cell r="D4014">
            <v>1.1587048652322469E-2</v>
          </cell>
          <cell r="E4014">
            <v>8.0682194846212595E-3</v>
          </cell>
          <cell r="F4014">
            <v>9.8064599316719098E-3</v>
          </cell>
        </row>
        <row r="4015">
          <cell r="A4015">
            <v>42383</v>
          </cell>
          <cell r="B4015">
            <v>1.7107198626796438E-2</v>
          </cell>
          <cell r="C4015">
            <v>1.6929158780737297E-2</v>
          </cell>
          <cell r="D4015">
            <v>1.2954205762310511E-2</v>
          </cell>
          <cell r="E4015">
            <v>8.4712514612153168E-3</v>
          </cell>
          <cell r="F4015">
            <v>1.1519028627326601E-2</v>
          </cell>
        </row>
        <row r="4016">
          <cell r="A4016">
            <v>42384</v>
          </cell>
          <cell r="B4016">
            <v>1.9528588184372728E-2</v>
          </cell>
          <cell r="C4016">
            <v>1.7107198626796438E-2</v>
          </cell>
          <cell r="D4016">
            <v>1.4205353664097087E-2</v>
          </cell>
          <cell r="E4016">
            <v>8.8485072322838382E-3</v>
          </cell>
          <cell r="F4016">
            <v>1.2153395401847188E-2</v>
          </cell>
        </row>
        <row r="4017">
          <cell r="A4017">
            <v>42388</v>
          </cell>
          <cell r="B4017">
            <v>1.3450721389187743E-2</v>
          </cell>
          <cell r="C4017">
            <v>1.9528588184372728E-2</v>
          </cell>
          <cell r="D4017">
            <v>1.5488851880464829E-2</v>
          </cell>
          <cell r="E4017">
            <v>9.2230932575051317E-3</v>
          </cell>
          <cell r="F4017">
            <v>1.3207317549314599E-2</v>
          </cell>
        </row>
        <row r="4018">
          <cell r="A4018">
            <v>42389</v>
          </cell>
          <cell r="B4018">
            <v>2.7896881164186885E-2</v>
          </cell>
          <cell r="C4018">
            <v>1.3450721389187743E-2</v>
          </cell>
          <cell r="D4018">
            <v>1.5626716942444763E-2</v>
          </cell>
          <cell r="E4018">
            <v>9.4409166585943186E-3</v>
          </cell>
          <cell r="F4018">
            <v>1.223059240662063E-2</v>
          </cell>
        </row>
        <row r="4019">
          <cell r="A4019">
            <v>42390</v>
          </cell>
          <cell r="B4019">
            <v>1.4463103305715848E-2</v>
          </cell>
          <cell r="C4019">
            <v>2.7896881164186885E-2</v>
          </cell>
          <cell r="D4019">
            <v>1.8982509629056218E-2</v>
          </cell>
          <cell r="E4019">
            <v>1.0318405738814916E-2</v>
          </cell>
          <cell r="F4019">
            <v>1.6427016754126479E-2</v>
          </cell>
        </row>
        <row r="4020">
          <cell r="A4020">
            <v>42391</v>
          </cell>
          <cell r="B4020">
            <v>8.3646107995634118E-3</v>
          </cell>
          <cell r="C4020">
            <v>1.4463103305715848E-2</v>
          </cell>
          <cell r="D4020">
            <v>1.8489298534051929E-2</v>
          </cell>
          <cell r="E4020">
            <v>1.0640422398763128E-2</v>
          </cell>
          <cell r="F4020">
            <v>1.3913581677173459E-2</v>
          </cell>
        </row>
        <row r="4021">
          <cell r="A4021">
            <v>42394</v>
          </cell>
          <cell r="B4021">
            <v>6.5428085038757569E-3</v>
          </cell>
          <cell r="C4021">
            <v>8.3646107995634118E-3</v>
          </cell>
          <cell r="D4021">
            <v>1.6740780968605325E-2</v>
          </cell>
          <cell r="E4021">
            <v>1.0712243868353661E-2</v>
          </cell>
          <cell r="F4021">
            <v>1.217814531364745E-2</v>
          </cell>
        </row>
        <row r="4022">
          <cell r="A4022">
            <v>42395</v>
          </cell>
          <cell r="B4022">
            <v>6.8125342680558027E-3</v>
          </cell>
          <cell r="C4022">
            <v>6.5428085038757569E-3</v>
          </cell>
          <cell r="D4022">
            <v>1.414362503250593E-2</v>
          </cell>
          <cell r="E4022">
            <v>1.076760634515158E-2</v>
          </cell>
          <cell r="F4022">
            <v>1.0899553293332658E-2</v>
          </cell>
        </row>
        <row r="4023">
          <cell r="A4023">
            <v>42396</v>
          </cell>
          <cell r="B4023">
            <v>1.4339335979092975E-2</v>
          </cell>
          <cell r="C4023">
            <v>6.8125342680558027E-3</v>
          </cell>
          <cell r="D4023">
            <v>1.2815987608279542E-2</v>
          </cell>
          <cell r="E4023">
            <v>1.0807422089417458E-2</v>
          </cell>
          <cell r="F4023">
            <v>1.0468791427221605E-2</v>
          </cell>
        </row>
        <row r="4024">
          <cell r="A4024">
            <v>42397</v>
          </cell>
          <cell r="B4024">
            <v>9.9852485482303643E-3</v>
          </cell>
          <cell r="C4024">
            <v>1.4339335979092975E-2</v>
          </cell>
          <cell r="D4024">
            <v>1.0104478571260759E-2</v>
          </cell>
          <cell r="E4024">
            <v>1.1249374303210472E-2</v>
          </cell>
          <cell r="F4024">
            <v>1.0989397043551155E-2</v>
          </cell>
        </row>
        <row r="4025">
          <cell r="A4025">
            <v>42398</v>
          </cell>
          <cell r="B4025">
            <v>9.1974373122006535E-3</v>
          </cell>
          <cell r="C4025">
            <v>9.9852485482303643E-3</v>
          </cell>
          <cell r="D4025">
            <v>9.2089076197636628E-3</v>
          </cell>
          <cell r="E4025">
            <v>1.1579250716009341E-2</v>
          </cell>
          <cell r="F4025">
            <v>9.9822677383661958E-3</v>
          </cell>
        </row>
        <row r="4026">
          <cell r="A4026">
            <v>42401</v>
          </cell>
          <cell r="B4026">
            <v>9.7065819619903508E-3</v>
          </cell>
          <cell r="C4026">
            <v>9.1974373122006535E-3</v>
          </cell>
          <cell r="D4026">
            <v>9.3754729222911108E-3</v>
          </cell>
          <cell r="E4026">
            <v>1.1722969921872805E-2</v>
          </cell>
          <cell r="F4026">
            <v>9.952706910648151E-3</v>
          </cell>
        </row>
        <row r="4027">
          <cell r="A4027">
            <v>42402</v>
          </cell>
          <cell r="B4027">
            <v>9.8306859080786735E-3</v>
          </cell>
          <cell r="C4027">
            <v>9.7065819619903508E-3</v>
          </cell>
          <cell r="D4027">
            <v>1.000822761391403E-2</v>
          </cell>
          <cell r="E4027">
            <v>1.1923801702219667E-2</v>
          </cell>
          <cell r="F4027">
            <v>1.0353466298564663E-2</v>
          </cell>
        </row>
        <row r="4028">
          <cell r="A4028">
            <v>42403</v>
          </cell>
          <cell r="B4028">
            <v>1.885004246088073E-2</v>
          </cell>
          <cell r="C4028">
            <v>9.8306859080786735E-3</v>
          </cell>
          <cell r="D4028">
            <v>1.0611857941918604E-2</v>
          </cell>
          <cell r="E4028">
            <v>1.2218939715382533E-2</v>
          </cell>
          <cell r="F4028">
            <v>1.0707315592574354E-2</v>
          </cell>
        </row>
        <row r="4029">
          <cell r="A4029">
            <v>42404</v>
          </cell>
          <cell r="B4029">
            <v>9.1182742243920267E-3</v>
          </cell>
          <cell r="C4029">
            <v>1.885004246088073E-2</v>
          </cell>
          <cell r="D4029">
            <v>1.1513999238276154E-2</v>
          </cell>
          <cell r="E4029">
            <v>1.2873535178463335E-2</v>
          </cell>
          <cell r="F4029">
            <v>1.2921720123833419E-2</v>
          </cell>
        </row>
        <row r="4030">
          <cell r="A4030">
            <v>42405</v>
          </cell>
          <cell r="B4030">
            <v>1.0842160991034249E-2</v>
          </cell>
          <cell r="C4030">
            <v>9.1182742243920267E-3</v>
          </cell>
          <cell r="D4030">
            <v>1.1340604373508487E-2</v>
          </cell>
          <cell r="E4030">
            <v>1.2544579949179624E-2</v>
          </cell>
          <cell r="F4030">
            <v>1.0966437572866403E-2</v>
          </cell>
        </row>
        <row r="4031">
          <cell r="A4031">
            <v>42408</v>
          </cell>
          <cell r="B4031">
            <v>1.7613845442996899E-2</v>
          </cell>
          <cell r="C4031">
            <v>1.0842160991034249E-2</v>
          </cell>
          <cell r="D4031">
            <v>1.1669549109275206E-2</v>
          </cell>
          <cell r="E4031">
            <v>1.2768209803182011E-2</v>
          </cell>
          <cell r="F4031">
            <v>1.1483509300390033E-2</v>
          </cell>
        </row>
        <row r="4032">
          <cell r="A4032">
            <v>42409</v>
          </cell>
          <cell r="B4032">
            <v>1.2046233257913494E-2</v>
          </cell>
          <cell r="C4032">
            <v>1.7613845442996899E-2</v>
          </cell>
          <cell r="D4032">
            <v>1.3251001805476514E-2</v>
          </cell>
          <cell r="E4032">
            <v>1.3110049449191093E-2</v>
          </cell>
          <cell r="F4032">
            <v>1.3428646869499352E-2</v>
          </cell>
        </row>
        <row r="4033">
          <cell r="A4033">
            <v>42410</v>
          </cell>
          <cell r="B4033">
            <v>1.3755085830514133E-2</v>
          </cell>
          <cell r="C4033">
            <v>1.2046233257913494E-2</v>
          </cell>
          <cell r="D4033">
            <v>1.3694111275443479E-2</v>
          </cell>
          <cell r="E4033">
            <v>1.3164357364647909E-2</v>
          </cell>
          <cell r="F4033">
            <v>1.2599441463973664E-2</v>
          </cell>
        </row>
        <row r="4034">
          <cell r="A4034">
            <v>42411</v>
          </cell>
          <cell r="B4034">
            <v>1.4164971104496906E-2</v>
          </cell>
          <cell r="C4034">
            <v>1.3755085830514133E-2</v>
          </cell>
          <cell r="D4034">
            <v>1.2675119949370161E-2</v>
          </cell>
          <cell r="E4034">
            <v>1.3193629579556098E-2</v>
          </cell>
          <cell r="F4034">
            <v>1.2541815549896035E-2</v>
          </cell>
        </row>
        <row r="4035">
          <cell r="A4035">
            <v>42412</v>
          </cell>
          <cell r="B4035">
            <v>6.8836625794904942E-3</v>
          </cell>
          <cell r="C4035">
            <v>1.4164971104496906E-2</v>
          </cell>
          <cell r="D4035">
            <v>1.3684459325391137E-2</v>
          </cell>
          <cell r="E4035">
            <v>1.3257428444338316E-2</v>
          </cell>
          <cell r="F4035">
            <v>1.3015230125659952E-2</v>
          </cell>
        </row>
        <row r="4036">
          <cell r="A4036">
            <v>42416</v>
          </cell>
          <cell r="B4036">
            <v>6.1374540333465604E-3</v>
          </cell>
          <cell r="C4036">
            <v>6.8836625794904942E-3</v>
          </cell>
          <cell r="D4036">
            <v>1.2892759643082386E-2</v>
          </cell>
          <cell r="E4036">
            <v>1.306496230108199E-2</v>
          </cell>
          <cell r="F4036">
            <v>1.1325223267405829E-2</v>
          </cell>
        </row>
        <row r="4037">
          <cell r="A4037">
            <v>42417</v>
          </cell>
          <cell r="B4037">
            <v>7.9071744912454292E-3</v>
          </cell>
          <cell r="C4037">
            <v>6.1374540333465604E-3</v>
          </cell>
          <cell r="D4037">
            <v>1.0597481361152319E-2</v>
          </cell>
          <cell r="E4037">
            <v>1.2574430267109683E-2</v>
          </cell>
          <cell r="F4037">
            <v>1.0157809598214393E-2</v>
          </cell>
        </row>
        <row r="4038">
          <cell r="A4038">
            <v>42418</v>
          </cell>
          <cell r="B4038">
            <v>4.3160613330826833E-3</v>
          </cell>
          <cell r="C4038">
            <v>7.9071744912454292E-3</v>
          </cell>
          <cell r="D4038">
            <v>9.769669607818705E-3</v>
          </cell>
          <cell r="E4038">
            <v>1.2156247351857368E-2</v>
          </cell>
          <cell r="F4038">
            <v>1.0020921036877217E-2</v>
          </cell>
        </row>
        <row r="4039">
          <cell r="A4039">
            <v>42419</v>
          </cell>
          <cell r="B4039">
            <v>7.3585259258123386E-3</v>
          </cell>
          <cell r="C4039">
            <v>4.3160613330826833E-3</v>
          </cell>
          <cell r="D4039">
            <v>7.8818647083324141E-3</v>
          </cell>
          <cell r="E4039">
            <v>1.1464768858616914E-2</v>
          </cell>
          <cell r="F4039">
            <v>8.4146555752615416E-3</v>
          </cell>
        </row>
        <row r="4040">
          <cell r="A4040">
            <v>42422</v>
          </cell>
          <cell r="B4040">
            <v>5.9397245424713608E-3</v>
          </cell>
          <cell r="C4040">
            <v>7.3585259258123386E-3</v>
          </cell>
          <cell r="D4040">
            <v>6.5205756725955008E-3</v>
          </cell>
          <cell r="E4040">
            <v>1.1187850883008939E-2</v>
          </cell>
          <cell r="F4040">
            <v>8.3619038453102076E-3</v>
          </cell>
        </row>
        <row r="4041">
          <cell r="A4041">
            <v>42423</v>
          </cell>
          <cell r="B4041">
            <v>5.4399255900857667E-3</v>
          </cell>
          <cell r="C4041">
            <v>5.9397245424713608E-3</v>
          </cell>
          <cell r="D4041">
            <v>6.3317880651916746E-3</v>
          </cell>
          <cell r="E4041">
            <v>1.0189798309294597E-2</v>
          </cell>
          <cell r="F4041">
            <v>7.6730180252729697E-3</v>
          </cell>
        </row>
        <row r="4042">
          <cell r="A4042">
            <v>42424</v>
          </cell>
          <cell r="B4042">
            <v>1.610535543221743E-2</v>
          </cell>
          <cell r="C4042">
            <v>5.4399255900857667E-3</v>
          </cell>
          <cell r="D4042">
            <v>6.1922823765395152E-3</v>
          </cell>
          <cell r="E4042">
            <v>9.7796538676750491E-3</v>
          </cell>
          <cell r="F4042">
            <v>7.3820295110179224E-3</v>
          </cell>
        </row>
        <row r="4043">
          <cell r="A4043">
            <v>42425</v>
          </cell>
          <cell r="B4043">
            <v>7.4637221199260586E-3</v>
          </cell>
          <cell r="C4043">
            <v>1.610535543221743E-2</v>
          </cell>
          <cell r="D4043">
            <v>7.8319185647339161E-3</v>
          </cell>
          <cell r="E4043">
            <v>1.0131505896432051E-2</v>
          </cell>
          <cell r="F4043">
            <v>1.0061426346841264E-2</v>
          </cell>
        </row>
        <row r="4044">
          <cell r="A4044">
            <v>42426</v>
          </cell>
          <cell r="B4044">
            <v>5.9932557881147569E-3</v>
          </cell>
          <cell r="C4044">
            <v>7.4637221199260586E-3</v>
          </cell>
          <cell r="D4044">
            <v>8.4614507221025918E-3</v>
          </cell>
          <cell r="E4044">
            <v>1.0173365606252517E-2</v>
          </cell>
          <cell r="F4044">
            <v>8.7374011004086004E-3</v>
          </cell>
        </row>
        <row r="4045">
          <cell r="A4045">
            <v>42429</v>
          </cell>
          <cell r="B4045">
            <v>8.6913806683579908E-3</v>
          </cell>
          <cell r="C4045">
            <v>5.9932557881147569E-3</v>
          </cell>
          <cell r="D4045">
            <v>8.1883966945630743E-3</v>
          </cell>
          <cell r="E4045">
            <v>1.0136125675346106E-2</v>
          </cell>
          <cell r="F4045">
            <v>8.3545604908619019E-3</v>
          </cell>
        </row>
        <row r="4046">
          <cell r="A4046">
            <v>42430</v>
          </cell>
          <cell r="B4046">
            <v>8.4148758448000602E-3</v>
          </cell>
          <cell r="C4046">
            <v>8.6913806683579908E-3</v>
          </cell>
          <cell r="D4046">
            <v>8.7387279197404001E-3</v>
          </cell>
          <cell r="E4046">
            <v>9.8794004339490607E-3</v>
          </cell>
          <cell r="F4046">
            <v>8.9580482080370161E-3</v>
          </cell>
        </row>
        <row r="4047">
          <cell r="A4047">
            <v>42431</v>
          </cell>
          <cell r="B4047">
            <v>5.8876805212883078E-3</v>
          </cell>
          <cell r="C4047">
            <v>8.4148758448000602E-3</v>
          </cell>
          <cell r="D4047">
            <v>9.3337179706832578E-3</v>
          </cell>
          <cell r="E4047">
            <v>9.8080198565204078E-3</v>
          </cell>
          <cell r="F4047">
            <v>9.103435333712136E-3</v>
          </cell>
        </row>
        <row r="4048">
          <cell r="A4048">
            <v>42432</v>
          </cell>
          <cell r="B4048">
            <v>5.6201762171278835E-3</v>
          </cell>
          <cell r="C4048">
            <v>5.8876805212883078E-3</v>
          </cell>
          <cell r="D4048">
            <v>7.2901829884974342E-3</v>
          </cell>
          <cell r="E4048">
            <v>9.6575763660243924E-3</v>
          </cell>
          <cell r="F4048">
            <v>7.8282132044826223E-3</v>
          </cell>
        </row>
        <row r="4049">
          <cell r="A4049">
            <v>42433</v>
          </cell>
          <cell r="B4049">
            <v>7.1734955649054985E-3</v>
          </cell>
          <cell r="C4049">
            <v>5.6201762171278835E-3</v>
          </cell>
          <cell r="D4049">
            <v>6.9214738079378E-3</v>
          </cell>
          <cell r="E4049">
            <v>9.4718306503488274E-3</v>
          </cell>
          <cell r="F4049">
            <v>7.5751956152413195E-3</v>
          </cell>
        </row>
        <row r="4050">
          <cell r="A4050">
            <v>42436</v>
          </cell>
          <cell r="B4050">
            <v>5.6695281441090217E-3</v>
          </cell>
          <cell r="C4050">
            <v>7.1734955649054985E-3</v>
          </cell>
          <cell r="D4050">
            <v>7.1575217632959473E-3</v>
          </cell>
          <cell r="E4050">
            <v>9.351049271113682E-3</v>
          </cell>
          <cell r="F4050">
            <v>7.9023052356413815E-3</v>
          </cell>
        </row>
        <row r="4051">
          <cell r="A4051">
            <v>42437</v>
          </cell>
          <cell r="B4051">
            <v>5.0102407430666846E-3</v>
          </cell>
          <cell r="C4051">
            <v>5.6695281441090217E-3</v>
          </cell>
          <cell r="D4051">
            <v>6.5531512584461552E-3</v>
          </cell>
          <cell r="E4051">
            <v>8.7519349839876946E-3</v>
          </cell>
          <cell r="F4051">
            <v>7.1872049392468565E-3</v>
          </cell>
        </row>
        <row r="4052">
          <cell r="A4052">
            <v>42438</v>
          </cell>
          <cell r="B4052">
            <v>3.8832266198383539E-3</v>
          </cell>
          <cell r="C4052">
            <v>5.0102407430666846E-3</v>
          </cell>
          <cell r="D4052">
            <v>5.8722242380994782E-3</v>
          </cell>
          <cell r="E4052">
            <v>8.5652061893819968E-3</v>
          </cell>
          <cell r="F4052">
            <v>6.7462644724126603E-3</v>
          </cell>
        </row>
        <row r="4053">
          <cell r="A4053">
            <v>42439</v>
          </cell>
          <cell r="B4053">
            <v>1.199763117200214E-2</v>
          </cell>
          <cell r="C4053">
            <v>3.8832266198383539E-3</v>
          </cell>
          <cell r="D4053">
            <v>5.4713334578094883E-3</v>
          </cell>
          <cell r="E4053">
            <v>8.2488909906912756E-3</v>
          </cell>
          <cell r="F4053">
            <v>6.277632910947099E-3</v>
          </cell>
        </row>
        <row r="4054">
          <cell r="A4054">
            <v>42440</v>
          </cell>
          <cell r="B4054">
            <v>5.9066020858947596E-3</v>
          </cell>
          <cell r="C4054">
            <v>1.199763117200214E-2</v>
          </cell>
          <cell r="D4054">
            <v>6.7468244487843389E-3</v>
          </cell>
          <cell r="E4054">
            <v>7.9936085238278796E-3</v>
          </cell>
          <cell r="F4054">
            <v>8.137812910034058E-3</v>
          </cell>
        </row>
        <row r="4055">
          <cell r="A4055">
            <v>42443</v>
          </cell>
          <cell r="B4055">
            <v>4.3685102067002584E-3</v>
          </cell>
          <cell r="C4055">
            <v>5.9066020858947596E-3</v>
          </cell>
          <cell r="D4055">
            <v>6.4934457529821927E-3</v>
          </cell>
          <cell r="E4055">
            <v>7.7145343796452106E-3</v>
          </cell>
          <cell r="F4055">
            <v>6.833676549553881E-3</v>
          </cell>
        </row>
        <row r="4056">
          <cell r="A4056">
            <v>42444</v>
          </cell>
          <cell r="B4056">
            <v>5.2373062857661986E-3</v>
          </cell>
          <cell r="C4056">
            <v>4.3685102067002584E-3</v>
          </cell>
          <cell r="D4056">
            <v>6.2332421655004397E-3</v>
          </cell>
          <cell r="E4056">
            <v>7.2878718512900346E-3</v>
          </cell>
          <cell r="F4056">
            <v>6.3027371993892058E-3</v>
          </cell>
        </row>
        <row r="4057">
          <cell r="A4057">
            <v>42445</v>
          </cell>
          <cell r="B4057">
            <v>6.2965292819749134E-3</v>
          </cell>
          <cell r="C4057">
            <v>5.2373062857661986E-3</v>
          </cell>
          <cell r="D4057">
            <v>6.2786552740403427E-3</v>
          </cell>
          <cell r="E4057">
            <v>6.8820689049840927E-3</v>
          </cell>
          <cell r="F4057">
            <v>6.3313544079066008E-3</v>
          </cell>
        </row>
        <row r="4058">
          <cell r="A4058">
            <v>42446</v>
          </cell>
          <cell r="B4058">
            <v>6.8707044481438285E-3</v>
          </cell>
          <cell r="C4058">
            <v>6.2965292819749134E-3</v>
          </cell>
          <cell r="D4058">
            <v>6.7613158064676535E-3</v>
          </cell>
          <cell r="E4058">
            <v>6.855381027824293E-3</v>
          </cell>
          <cell r="F4058">
            <v>6.6942700057225722E-3</v>
          </cell>
        </row>
        <row r="4059">
          <cell r="A4059">
            <v>42447</v>
          </cell>
          <cell r="B4059">
            <v>2.979763540084382E-3</v>
          </cell>
          <cell r="C4059">
            <v>6.8707044481438285E-3</v>
          </cell>
          <cell r="D4059">
            <v>5.7359304616959924E-3</v>
          </cell>
          <cell r="E4059">
            <v>6.8887105921332601E-3</v>
          </cell>
          <cell r="F4059">
            <v>6.4291228650712774E-3</v>
          </cell>
        </row>
        <row r="4060">
          <cell r="A4060">
            <v>42450</v>
          </cell>
          <cell r="B4060">
            <v>3.4899619821344321E-3</v>
          </cell>
          <cell r="C4060">
            <v>2.979763540084382E-3</v>
          </cell>
          <cell r="D4060">
            <v>5.1505627525339163E-3</v>
          </cell>
          <cell r="E4060">
            <v>6.6647373670804862E-3</v>
          </cell>
          <cell r="F4060">
            <v>5.4218835452914792E-3</v>
          </cell>
        </row>
        <row r="4061">
          <cell r="A4061">
            <v>42451</v>
          </cell>
          <cell r="B4061">
            <v>5.3232449008183622E-3</v>
          </cell>
          <cell r="C4061">
            <v>3.4899619821344321E-3</v>
          </cell>
          <cell r="D4061">
            <v>4.9748531076207513E-3</v>
          </cell>
          <cell r="E4061">
            <v>6.6271873965828391E-3</v>
          </cell>
          <cell r="F4061">
            <v>5.4358153094721555E-3</v>
          </cell>
        </row>
        <row r="4062">
          <cell r="A4062">
            <v>42452</v>
          </cell>
          <cell r="B4062">
            <v>3.2340782504700393E-3</v>
          </cell>
          <cell r="C4062">
            <v>5.3232449008183622E-3</v>
          </cell>
          <cell r="D4062">
            <v>4.9920408306311833E-3</v>
          </cell>
          <cell r="E4062">
            <v>6.5346746227194774E-3</v>
          </cell>
          <cell r="F4062">
            <v>5.7426293558470905E-3</v>
          </cell>
        </row>
        <row r="4063">
          <cell r="A4063">
            <v>42453</v>
          </cell>
          <cell r="B4063">
            <v>5.721263244017223E-3</v>
          </cell>
          <cell r="C4063">
            <v>3.2340782504700393E-3</v>
          </cell>
          <cell r="D4063">
            <v>4.3795506243302093E-3</v>
          </cell>
          <cell r="E4063">
            <v>6.4116907003557797E-3</v>
          </cell>
          <cell r="F4063">
            <v>5.0898193911475976E-3</v>
          </cell>
        </row>
        <row r="4064">
          <cell r="A4064">
            <v>42457</v>
          </cell>
          <cell r="B4064">
            <v>3.5624310682137606E-3</v>
          </cell>
          <cell r="C4064">
            <v>5.721263244017223E-3</v>
          </cell>
          <cell r="D4064">
            <v>4.1496623835048877E-3</v>
          </cell>
          <cell r="E4064">
            <v>6.4244787755344812E-3</v>
          </cell>
          <cell r="F4064">
            <v>5.4617278806621816E-3</v>
          </cell>
        </row>
        <row r="4065">
          <cell r="A4065">
            <v>42458</v>
          </cell>
          <cell r="B4065">
            <v>7.6091896546019964E-3</v>
          </cell>
          <cell r="C4065">
            <v>3.5624310682137606E-3</v>
          </cell>
          <cell r="D4065">
            <v>4.2661958891307642E-3</v>
          </cell>
          <cell r="E4065">
            <v>5.854345849897951E-3</v>
          </cell>
          <cell r="F4065">
            <v>4.906223919748957E-3</v>
          </cell>
        </row>
        <row r="4066">
          <cell r="A4066">
            <v>42459</v>
          </cell>
          <cell r="B4066">
            <v>5.1633254405157054E-3</v>
          </cell>
          <cell r="C4066">
            <v>7.6091896546019964E-3</v>
          </cell>
          <cell r="D4066">
            <v>5.0900414236242763E-3</v>
          </cell>
          <cell r="E4066">
            <v>5.8609580105650379E-3</v>
          </cell>
          <cell r="F4066">
            <v>5.9521539480858624E-3</v>
          </cell>
        </row>
        <row r="4067">
          <cell r="A4067">
            <v>42460</v>
          </cell>
          <cell r="B4067">
            <v>3.2042687428471919E-3</v>
          </cell>
          <cell r="C4067">
            <v>5.1633254405157054E-3</v>
          </cell>
          <cell r="D4067">
            <v>5.0580575315637448E-3</v>
          </cell>
          <cell r="E4067">
            <v>5.8232339038559906E-3</v>
          </cell>
          <cell r="F4067">
            <v>5.4812796403195026E-3</v>
          </cell>
        </row>
        <row r="4068">
          <cell r="A4068">
            <v>42461</v>
          </cell>
          <cell r="B4068">
            <v>9.662169015115794E-3</v>
          </cell>
          <cell r="C4068">
            <v>3.2042687428471919E-3</v>
          </cell>
          <cell r="D4068">
            <v>5.0520956300391748E-3</v>
          </cell>
          <cell r="E4068">
            <v>5.5738197254236819E-3</v>
          </cell>
          <cell r="F4068">
            <v>5.032318661736512E-3</v>
          </cell>
        </row>
        <row r="4069">
          <cell r="A4069">
            <v>42464</v>
          </cell>
          <cell r="B4069">
            <v>3.2562373338163001E-3</v>
          </cell>
          <cell r="C4069">
            <v>9.662169015115794E-3</v>
          </cell>
          <cell r="D4069">
            <v>5.8402767842588897E-3</v>
          </cell>
          <cell r="E4069">
            <v>5.6305148695289416E-3</v>
          </cell>
          <cell r="F4069">
            <v>6.5220779995717642E-3</v>
          </cell>
        </row>
        <row r="4070">
          <cell r="A4070">
            <v>42465</v>
          </cell>
          <cell r="B4070">
            <v>4.902490254403891E-3</v>
          </cell>
          <cell r="C4070">
            <v>3.2562373338163001E-3</v>
          </cell>
          <cell r="D4070">
            <v>5.7790380373793976E-3</v>
          </cell>
          <cell r="E4070">
            <v>5.5109038155529422E-3</v>
          </cell>
          <cell r="F4070">
            <v>5.2896932850498282E-3</v>
          </cell>
        </row>
        <row r="4071">
          <cell r="A4071">
            <v>42466</v>
          </cell>
          <cell r="B4071">
            <v>5.4871158883539146E-3</v>
          </cell>
          <cell r="C4071">
            <v>4.902490254403891E-3</v>
          </cell>
          <cell r="D4071">
            <v>5.2376981573397765E-3</v>
          </cell>
          <cell r="E4071">
            <v>5.4782817263382159E-3</v>
          </cell>
          <cell r="F4071">
            <v>5.3761449760020008E-3</v>
          </cell>
        </row>
        <row r="4072">
          <cell r="A4072">
            <v>42467</v>
          </cell>
          <cell r="B4072">
            <v>8.1841750634574738E-3</v>
          </cell>
          <cell r="C4072">
            <v>5.4871158883539146E-3</v>
          </cell>
          <cell r="D4072">
            <v>5.3024562469074187E-3</v>
          </cell>
          <cell r="E4072">
            <v>5.4016281046767806E-3</v>
          </cell>
          <cell r="F4072">
            <v>5.4790336785958474E-3</v>
          </cell>
        </row>
        <row r="4073">
          <cell r="A4073">
            <v>42468</v>
          </cell>
          <cell r="B4073">
            <v>6.9144688538400542E-3</v>
          </cell>
          <cell r="C4073">
            <v>8.1841750634574738E-3</v>
          </cell>
          <cell r="D4073">
            <v>6.2984375110294753E-3</v>
          </cell>
          <cell r="E4073">
            <v>5.5159302373744374E-3</v>
          </cell>
          <cell r="F4073">
            <v>6.3821609188287696E-3</v>
          </cell>
        </row>
        <row r="4074">
          <cell r="A4074">
            <v>42471</v>
          </cell>
          <cell r="B4074">
            <v>7.6187588936155277E-3</v>
          </cell>
          <cell r="C4074">
            <v>6.9144688538400542E-3</v>
          </cell>
          <cell r="D4074">
            <v>5.7488974787743268E-3</v>
          </cell>
          <cell r="E4074">
            <v>5.6024860605914098E-3</v>
          </cell>
          <cell r="F4074">
            <v>5.977632748781098E-3</v>
          </cell>
        </row>
        <row r="4075">
          <cell r="A4075">
            <v>42472</v>
          </cell>
          <cell r="B4075">
            <v>6.638170921188697E-3</v>
          </cell>
          <cell r="C4075">
            <v>7.6187588936155277E-3</v>
          </cell>
          <cell r="D4075">
            <v>6.6214017907341716E-3</v>
          </cell>
          <cell r="E4075">
            <v>5.7722829821267342E-3</v>
          </cell>
          <cell r="F4075">
            <v>6.4919750481575054E-3</v>
          </cell>
        </row>
        <row r="4076">
          <cell r="A4076">
            <v>42473</v>
          </cell>
          <cell r="B4076">
            <v>3.9906313728426297E-3</v>
          </cell>
          <cell r="C4076">
            <v>6.638170921188697E-3</v>
          </cell>
          <cell r="D4076">
            <v>6.9685379240911338E-3</v>
          </cell>
          <cell r="E4076">
            <v>5.5286711525443059E-3</v>
          </cell>
          <cell r="F4076">
            <v>6.3547207145225795E-3</v>
          </cell>
        </row>
        <row r="4077">
          <cell r="A4077">
            <v>42474</v>
          </cell>
          <cell r="B4077">
            <v>3.057173738596956E-3</v>
          </cell>
          <cell r="C4077">
            <v>3.9906313728426297E-3</v>
          </cell>
          <cell r="D4077">
            <v>6.6692410209888767E-3</v>
          </cell>
          <cell r="E4077">
            <v>5.4415815746782998E-3</v>
          </cell>
          <cell r="F4077">
            <v>5.7297913717572063E-3</v>
          </cell>
        </row>
        <row r="4078">
          <cell r="A4078">
            <v>42475</v>
          </cell>
          <cell r="B4078">
            <v>2.491040430700192E-3</v>
          </cell>
          <cell r="C4078">
            <v>3.057173738596956E-3</v>
          </cell>
          <cell r="D4078">
            <v>5.6438407560167724E-3</v>
          </cell>
          <cell r="E4078">
            <v>5.3819753715826941E-3</v>
          </cell>
          <cell r="F4078">
            <v>5.1565775161729619E-3</v>
          </cell>
        </row>
        <row r="4079">
          <cell r="A4079">
            <v>42478</v>
          </cell>
          <cell r="B4079">
            <v>5.5696869769925571E-3</v>
          </cell>
          <cell r="C4079">
            <v>2.491040430700192E-3</v>
          </cell>
          <cell r="D4079">
            <v>4.7591550713888004E-3</v>
          </cell>
          <cell r="E4079">
            <v>5.2571451054433315E-3</v>
          </cell>
          <cell r="F4079">
            <v>4.6790879185692582E-3</v>
          </cell>
        </row>
        <row r="4080">
          <cell r="A4080">
            <v>42479</v>
          </cell>
          <cell r="B4080">
            <v>3.7690441015789614E-3</v>
          </cell>
          <cell r="C4080">
            <v>5.5696869769925571E-3</v>
          </cell>
          <cell r="D4080">
            <v>4.3493406880642065E-3</v>
          </cell>
          <cell r="E4080">
            <v>5.224106818853224E-3</v>
          </cell>
          <cell r="F4080">
            <v>5.0751675913434562E-3</v>
          </cell>
        </row>
        <row r="4081">
          <cell r="A4081">
            <v>42480</v>
          </cell>
          <cell r="B4081">
            <v>4.707031223763777E-3</v>
          </cell>
          <cell r="C4081">
            <v>3.7690441015789614E-3</v>
          </cell>
          <cell r="D4081">
            <v>3.7755153241422592E-3</v>
          </cell>
          <cell r="E4081">
            <v>5.0831222576457301E-3</v>
          </cell>
          <cell r="F4081">
            <v>4.4827892066727085E-3</v>
          </cell>
        </row>
        <row r="4082">
          <cell r="A4082">
            <v>42481</v>
          </cell>
          <cell r="B4082">
            <v>3.9507073019900193E-3</v>
          </cell>
          <cell r="C4082">
            <v>4.707031223763777E-3</v>
          </cell>
          <cell r="D4082">
            <v>3.9187952943264886E-3</v>
          </cell>
          <cell r="E4082">
            <v>5.1616344250857019E-3</v>
          </cell>
          <cell r="F4082">
            <v>4.7352606996648623E-3</v>
          </cell>
        </row>
        <row r="4083">
          <cell r="A4083">
            <v>42482</v>
          </cell>
          <cell r="B4083">
            <v>4.742217055903295E-3</v>
          </cell>
          <cell r="C4083">
            <v>3.9507073019900193E-3</v>
          </cell>
          <cell r="D4083">
            <v>4.0975020070051025E-3</v>
          </cell>
          <cell r="E4083">
            <v>5.1825773941700463E-3</v>
          </cell>
          <cell r="F4083">
            <v>4.6716348043958833E-3</v>
          </cell>
        </row>
        <row r="4084">
          <cell r="A4084">
            <v>42485</v>
          </cell>
          <cell r="B4084">
            <v>5.0175463118485421E-3</v>
          </cell>
          <cell r="C4084">
            <v>4.742217055903295E-3</v>
          </cell>
          <cell r="D4084">
            <v>4.5477373320457221E-3</v>
          </cell>
          <cell r="E4084">
            <v>5.1561670375829972E-3</v>
          </cell>
          <cell r="F4084">
            <v>4.9738334457730326E-3</v>
          </cell>
        </row>
        <row r="4085">
          <cell r="A4085">
            <v>42486</v>
          </cell>
          <cell r="B4085">
            <v>3.5828794750711076E-3</v>
          </cell>
          <cell r="C4085">
            <v>5.0175463118485421E-3</v>
          </cell>
          <cell r="D4085">
            <v>4.4373091990169188E-3</v>
          </cell>
          <cell r="E4085">
            <v>5.2372337676456571E-3</v>
          </cell>
          <cell r="F4085">
            <v>5.012119073878025E-3</v>
          </cell>
        </row>
        <row r="4086">
          <cell r="A4086">
            <v>42487</v>
          </cell>
          <cell r="B4086">
            <v>5.7048617626602573E-3</v>
          </cell>
          <cell r="C4086">
            <v>3.5828794750711076E-3</v>
          </cell>
          <cell r="D4086">
            <v>4.4000762737153483E-3</v>
          </cell>
          <cell r="E4086">
            <v>5.1400345054208327E-3</v>
          </cell>
          <cell r="F4086">
            <v>4.7019438920397044E-3</v>
          </cell>
        </row>
        <row r="4087">
          <cell r="A4087">
            <v>42488</v>
          </cell>
          <cell r="B4087">
            <v>8.1341317338269777E-3</v>
          </cell>
          <cell r="C4087">
            <v>5.7048617626602573E-3</v>
          </cell>
          <cell r="D4087">
            <v>4.5996423814946442E-3</v>
          </cell>
          <cell r="E4087">
            <v>5.2374177188047651E-3</v>
          </cell>
          <cell r="F4087">
            <v>5.1977665602547388E-3</v>
          </cell>
        </row>
        <row r="4088">
          <cell r="A4088">
            <v>42489</v>
          </cell>
          <cell r="B4088">
            <v>7.7349402803958594E-3</v>
          </cell>
          <cell r="C4088">
            <v>8.1341317338269777E-3</v>
          </cell>
          <cell r="D4088">
            <v>5.4363272678620359E-3</v>
          </cell>
          <cell r="E4088">
            <v>5.2612787224059002E-3</v>
          </cell>
          <cell r="F4088">
            <v>5.9601854666308128E-3</v>
          </cell>
        </row>
        <row r="4089">
          <cell r="A4089">
            <v>42492</v>
          </cell>
          <cell r="B4089">
            <v>4.1612239232284862E-3</v>
          </cell>
          <cell r="C4089">
            <v>7.7349402803958594E-3</v>
          </cell>
          <cell r="D4089">
            <v>6.0348719127605484E-3</v>
          </cell>
          <cell r="E4089">
            <v>5.3781703060368164E-3</v>
          </cell>
          <cell r="F4089">
            <v>6.1525169955512597E-3</v>
          </cell>
        </row>
        <row r="4090">
          <cell r="A4090">
            <v>42493</v>
          </cell>
          <cell r="B4090">
            <v>6.9727731086404289E-3</v>
          </cell>
          <cell r="C4090">
            <v>4.1612239232284862E-3</v>
          </cell>
          <cell r="D4090">
            <v>5.863607435036537E-3</v>
          </cell>
          <cell r="E4090">
            <v>5.42166826878142E-3</v>
          </cell>
          <cell r="F4090">
            <v>5.453747856132795E-3</v>
          </cell>
        </row>
        <row r="4091">
          <cell r="A4091">
            <v>42494</v>
          </cell>
          <cell r="B4091">
            <v>4.6705154526601083E-3</v>
          </cell>
          <cell r="C4091">
            <v>6.9727731086404289E-3</v>
          </cell>
          <cell r="D4091">
            <v>6.5415861617504015E-3</v>
          </cell>
          <cell r="E4091">
            <v>5.2994230003052673E-3</v>
          </cell>
          <cell r="F4091">
            <v>6.1739512126388132E-3</v>
          </cell>
        </row>
        <row r="4092">
          <cell r="A4092">
            <v>42495</v>
          </cell>
          <cell r="B4092">
            <v>4.7137423637054034E-3</v>
          </cell>
          <cell r="C4092">
            <v>4.6705154526601083E-3</v>
          </cell>
          <cell r="D4092">
            <v>6.3347168997503712E-3</v>
          </cell>
          <cell r="E4092">
            <v>5.3637083693436217E-3</v>
          </cell>
          <cell r="F4092">
            <v>5.7009419002157589E-3</v>
          </cell>
        </row>
        <row r="4093">
          <cell r="A4093">
            <v>42496</v>
          </cell>
          <cell r="B4093">
            <v>6.0164753462511366E-3</v>
          </cell>
          <cell r="C4093">
            <v>4.7137423637054034E-3</v>
          </cell>
          <cell r="D4093">
            <v>5.6506390257260574E-3</v>
          </cell>
          <cell r="E4093">
            <v>5.3551289197664191E-3</v>
          </cell>
          <cell r="F4093">
            <v>5.4510506124152407E-3</v>
          </cell>
        </row>
        <row r="4094">
          <cell r="A4094">
            <v>42499</v>
          </cell>
          <cell r="B4094">
            <v>3.1943605378842257E-3</v>
          </cell>
          <cell r="C4094">
            <v>6.0164753462511366E-3</v>
          </cell>
          <cell r="D4094">
            <v>5.3069460388971128E-3</v>
          </cell>
          <cell r="E4094">
            <v>5.3791907133072022E-3</v>
          </cell>
          <cell r="F4094">
            <v>5.5689932899802355E-3</v>
          </cell>
        </row>
        <row r="4095">
          <cell r="A4095">
            <v>42500</v>
          </cell>
          <cell r="B4095">
            <v>4.6646293048977563E-3</v>
          </cell>
          <cell r="C4095">
            <v>3.1943605378842257E-3</v>
          </cell>
          <cell r="D4095">
            <v>5.1135733618282607E-3</v>
          </cell>
          <cell r="E4095">
            <v>5.1523809621447821E-3</v>
          </cell>
          <cell r="F4095">
            <v>4.9012751872234157E-3</v>
          </cell>
        </row>
        <row r="4096">
          <cell r="A4096">
            <v>42501</v>
          </cell>
          <cell r="B4096">
            <v>3.4998702204137497E-3</v>
          </cell>
          <cell r="C4096">
            <v>4.6646293048977563E-3</v>
          </cell>
          <cell r="D4096">
            <v>4.6519446010797267E-3</v>
          </cell>
          <cell r="E4096">
            <v>5.0501155281019502E-3</v>
          </cell>
          <cell r="F4096">
            <v>4.9602185991447787E-3</v>
          </cell>
        </row>
        <row r="4097">
          <cell r="A4097">
            <v>42502</v>
          </cell>
          <cell r="B4097">
            <v>6.8232009181631182E-3</v>
          </cell>
          <cell r="C4097">
            <v>3.4998702204137497E-3</v>
          </cell>
          <cell r="D4097">
            <v>4.4178155546304538E-3</v>
          </cell>
          <cell r="E4097">
            <v>4.8628933156836876E-3</v>
          </cell>
          <cell r="F4097">
            <v>4.5933940533804457E-3</v>
          </cell>
        </row>
        <row r="4098">
          <cell r="A4098">
            <v>42503</v>
          </cell>
          <cell r="B4098">
            <v>6.3598914556142342E-3</v>
          </cell>
          <cell r="C4098">
            <v>6.8232009181631182E-3</v>
          </cell>
          <cell r="D4098">
            <v>4.8397072655219971E-3</v>
          </cell>
          <cell r="E4098">
            <v>4.8713037700916168E-3</v>
          </cell>
          <cell r="F4098">
            <v>5.3586118265069324E-3</v>
          </cell>
        </row>
        <row r="4099">
          <cell r="A4099">
            <v>42506</v>
          </cell>
          <cell r="B4099">
            <v>6.3606943420352951E-3</v>
          </cell>
          <cell r="C4099">
            <v>6.3598914556142342E-3</v>
          </cell>
          <cell r="D4099">
            <v>4.9083904873946163E-3</v>
          </cell>
          <cell r="E4099">
            <v>4.9789974102175984E-3</v>
          </cell>
          <cell r="F4099">
            <v>5.3386940945077278E-3</v>
          </cell>
        </row>
        <row r="4100">
          <cell r="A4100">
            <v>42507</v>
          </cell>
          <cell r="B4100">
            <v>6.7437676745124662E-3</v>
          </cell>
          <cell r="C4100">
            <v>6.3606943420352951E-3</v>
          </cell>
          <cell r="D4100">
            <v>5.5416572482248306E-3</v>
          </cell>
          <cell r="E4100">
            <v>5.129157437646613E-3</v>
          </cell>
          <cell r="F4100">
            <v>5.6287928279191938E-3</v>
          </cell>
        </row>
        <row r="4101">
          <cell r="A4101">
            <v>42508</v>
          </cell>
          <cell r="B4101">
            <v>8.4663731451086258E-3</v>
          </cell>
          <cell r="C4101">
            <v>6.7437676745124662E-3</v>
          </cell>
          <cell r="D4101">
            <v>5.9574849221477721E-3</v>
          </cell>
          <cell r="E4101">
            <v>5.3224632214562617E-3</v>
          </cell>
          <cell r="F4101">
            <v>5.9231235659063849E-3</v>
          </cell>
        </row>
        <row r="4102">
          <cell r="A4102">
            <v>42509</v>
          </cell>
          <cell r="B4102">
            <v>7.5382790546055884E-3</v>
          </cell>
          <cell r="C4102">
            <v>8.4663731451086258E-3</v>
          </cell>
          <cell r="D4102">
            <v>6.9507855070867486E-3</v>
          </cell>
          <cell r="E4102">
            <v>5.4541307745524462E-3</v>
          </cell>
          <cell r="F4102">
            <v>6.6540897668418472E-3</v>
          </cell>
        </row>
        <row r="4103">
          <cell r="A4103">
            <v>42510</v>
          </cell>
          <cell r="B4103">
            <v>4.9736132582161169E-3</v>
          </cell>
          <cell r="C4103">
            <v>7.5382790546055884E-3</v>
          </cell>
          <cell r="D4103">
            <v>7.0938011343752412E-3</v>
          </cell>
          <cell r="E4103">
            <v>5.625459636053657E-3</v>
          </cell>
          <cell r="F4103">
            <v>6.6001850628782752E-3</v>
          </cell>
        </row>
        <row r="4104">
          <cell r="A4104">
            <v>42513</v>
          </cell>
          <cell r="B4104">
            <v>2.5537399651425928E-3</v>
          </cell>
          <cell r="C4104">
            <v>4.9736132582161169E-3</v>
          </cell>
          <cell r="D4104">
            <v>6.8165454948956178E-3</v>
          </cell>
          <cell r="E4104">
            <v>5.6375770012560365E-3</v>
          </cell>
          <cell r="F4104">
            <v>6.0343615914084173E-3</v>
          </cell>
        </row>
        <row r="4105">
          <cell r="A4105">
            <v>42514</v>
          </cell>
          <cell r="B4105">
            <v>6.568780866429035E-3</v>
          </cell>
          <cell r="C4105">
            <v>2.5537399651425928E-3</v>
          </cell>
          <cell r="D4105">
            <v>6.0551546195170784E-3</v>
          </cell>
          <cell r="E4105">
            <v>5.5740784859447902E-3</v>
          </cell>
          <cell r="F4105">
            <v>5.2873758757378507E-3</v>
          </cell>
        </row>
        <row r="4106">
          <cell r="A4106">
            <v>42515</v>
          </cell>
          <cell r="B4106">
            <v>4.4011507202862286E-3</v>
          </cell>
          <cell r="C4106">
            <v>6.568780866429035E-3</v>
          </cell>
          <cell r="D4106">
            <v>6.020157257900392E-3</v>
          </cell>
          <cell r="E4106">
            <v>5.6571041136959594E-3</v>
          </cell>
          <cell r="F4106">
            <v>6.0353875274849235E-3</v>
          </cell>
        </row>
        <row r="4107">
          <cell r="A4107">
            <v>42516</v>
          </cell>
          <cell r="B4107">
            <v>2.2735791338547012E-3</v>
          </cell>
          <cell r="C4107">
            <v>4.4011507202862286E-3</v>
          </cell>
          <cell r="D4107">
            <v>5.207112772935913E-3</v>
          </cell>
          <cell r="E4107">
            <v>5.6290861322613097E-3</v>
          </cell>
          <cell r="F4107">
            <v>5.3279089848736038E-3</v>
          </cell>
        </row>
        <row r="4108">
          <cell r="A4108">
            <v>42517</v>
          </cell>
          <cell r="B4108">
            <v>1.6374347898643268E-3</v>
          </cell>
          <cell r="C4108">
            <v>2.2735791338547012E-3</v>
          </cell>
          <cell r="D4108">
            <v>4.154172788785734E-3</v>
          </cell>
          <cell r="E4108">
            <v>5.5695724803878363E-3</v>
          </cell>
          <cell r="F4108">
            <v>4.5270483310304397E-3</v>
          </cell>
        </row>
        <row r="4109">
          <cell r="A4109">
            <v>42521</v>
          </cell>
          <cell r="B4109">
            <v>4.8345657865408618E-3</v>
          </cell>
          <cell r="C4109">
            <v>1.6374347898643268E-3</v>
          </cell>
          <cell r="D4109">
            <v>3.4869370951153764E-3</v>
          </cell>
          <cell r="E4109">
            <v>5.3846894361698396E-3</v>
          </cell>
          <cell r="F4109">
            <v>4.0960850207904772E-3</v>
          </cell>
        </row>
        <row r="4110">
          <cell r="A4110">
            <v>42522</v>
          </cell>
          <cell r="B4110">
            <v>5.464074745637015E-3</v>
          </cell>
          <cell r="C4110">
            <v>4.8345657865408618E-3</v>
          </cell>
          <cell r="D4110">
            <v>3.943102259395031E-3</v>
          </cell>
          <cell r="E4110">
            <v>5.2347091658386516E-3</v>
          </cell>
          <cell r="F4110">
            <v>4.7939091155833734E-3</v>
          </cell>
        </row>
        <row r="4111">
          <cell r="A4111">
            <v>42523</v>
          </cell>
          <cell r="B4111">
            <v>5.6637481283673009E-3</v>
          </cell>
          <cell r="C4111">
            <v>5.464074745637015E-3</v>
          </cell>
          <cell r="D4111">
            <v>3.7221610352366264E-3</v>
          </cell>
          <cell r="E4111">
            <v>5.1314880051677959E-3</v>
          </cell>
          <cell r="F4111">
            <v>4.7890214867733726E-3</v>
          </cell>
        </row>
        <row r="4112">
          <cell r="A4112">
            <v>42524</v>
          </cell>
          <cell r="B4112">
            <v>7.1673847450360005E-3</v>
          </cell>
          <cell r="C4112">
            <v>5.6637481283673009E-3</v>
          </cell>
          <cell r="D4112">
            <v>3.9746805168528413E-3</v>
          </cell>
          <cell r="E4112">
            <v>5.1997845599468327E-3</v>
          </cell>
          <cell r="F4112">
            <v>4.9440382549140963E-3</v>
          </cell>
        </row>
        <row r="4113">
          <cell r="A4113">
            <v>42527</v>
          </cell>
          <cell r="B4113">
            <v>3.5464859219498297E-3</v>
          </cell>
          <cell r="C4113">
            <v>7.1673847450360005E-3</v>
          </cell>
          <cell r="D4113">
            <v>4.9534416390891005E-3</v>
          </cell>
          <cell r="E4113">
            <v>5.2086305434193578E-3</v>
          </cell>
          <cell r="F4113">
            <v>5.5853865854600948E-3</v>
          </cell>
        </row>
        <row r="4114">
          <cell r="A4114">
            <v>42528</v>
          </cell>
          <cell r="B4114">
            <v>3.5359506677984935E-3</v>
          </cell>
          <cell r="C4114">
            <v>3.5464859219498297E-3</v>
          </cell>
          <cell r="D4114">
            <v>5.3352518655062015E-3</v>
          </cell>
          <cell r="E4114">
            <v>5.1575382920234355E-3</v>
          </cell>
          <cell r="F4114">
            <v>5.0497782869926367E-3</v>
          </cell>
        </row>
        <row r="4115">
          <cell r="A4115">
            <v>42529</v>
          </cell>
          <cell r="B4115">
            <v>1.8824993769821915E-3</v>
          </cell>
          <cell r="C4115">
            <v>3.5359506677984935E-3</v>
          </cell>
          <cell r="D4115">
            <v>5.0755288417577279E-3</v>
          </cell>
          <cell r="E4115">
            <v>5.1040023058458494E-3</v>
          </cell>
          <cell r="F4115">
            <v>4.9318467522333972E-3</v>
          </cell>
        </row>
        <row r="4116">
          <cell r="A4116">
            <v>42530</v>
          </cell>
          <cell r="B4116">
            <v>3.9081367022358897E-3</v>
          </cell>
          <cell r="C4116">
            <v>1.8824993769821915E-3</v>
          </cell>
          <cell r="D4116">
            <v>4.3592137680267627E-3</v>
          </cell>
          <cell r="E4116">
            <v>4.9160943072427141E-3</v>
          </cell>
          <cell r="F4116">
            <v>4.296286190459046E-3</v>
          </cell>
        </row>
        <row r="4117">
          <cell r="A4117">
            <v>42531</v>
          </cell>
          <cell r="B4117">
            <v>6.0923039937458116E-3</v>
          </cell>
          <cell r="C4117">
            <v>3.9081367022358897E-3</v>
          </cell>
          <cell r="D4117">
            <v>4.0080914828004811E-3</v>
          </cell>
          <cell r="E4117">
            <v>4.9485386783496088E-3</v>
          </cell>
          <cell r="F4117">
            <v>4.5461175592892431E-3</v>
          </cell>
        </row>
        <row r="4118">
          <cell r="A4118">
            <v>42534</v>
          </cell>
          <cell r="B4118">
            <v>5.9098322156329892E-3</v>
          </cell>
          <cell r="C4118">
            <v>6.0923039937458116E-3</v>
          </cell>
          <cell r="D4118">
            <v>3.7930753325424436E-3</v>
          </cell>
          <cell r="E4118">
            <v>5.0134329823881569E-3</v>
          </cell>
          <cell r="F4118">
            <v>4.8871968802724989E-3</v>
          </cell>
        </row>
        <row r="4119">
          <cell r="A4119">
            <v>42535</v>
          </cell>
          <cell r="B4119">
            <v>5.9156931185191117E-3</v>
          </cell>
          <cell r="C4119">
            <v>5.9098322156329892E-3</v>
          </cell>
          <cell r="D4119">
            <v>4.2657445912790744E-3</v>
          </cell>
          <cell r="E4119">
            <v>5.1229767094435764E-3</v>
          </cell>
          <cell r="F4119">
            <v>5.0694767436474594E-3</v>
          </cell>
        </row>
        <row r="4120">
          <cell r="A4120">
            <v>42536</v>
          </cell>
          <cell r="B4120">
            <v>5.2539124957387377E-3</v>
          </cell>
          <cell r="C4120">
            <v>5.9156931185191117E-3</v>
          </cell>
          <cell r="D4120">
            <v>4.741693081423198E-3</v>
          </cell>
          <cell r="E4120">
            <v>5.0817263549143045E-3</v>
          </cell>
          <cell r="F4120">
            <v>5.2328376931187791E-3</v>
          </cell>
        </row>
        <row r="4121">
          <cell r="A4121">
            <v>42537</v>
          </cell>
          <cell r="B4121">
            <v>1.0192467181581044E-2</v>
          </cell>
          <cell r="C4121">
            <v>5.2539124957387377E-3</v>
          </cell>
          <cell r="D4121">
            <v>5.4159757051745073E-3</v>
          </cell>
          <cell r="E4121">
            <v>5.031454584010873E-3</v>
          </cell>
          <cell r="F4121">
            <v>5.3452109164869041E-3</v>
          </cell>
        </row>
        <row r="4122">
          <cell r="A4122">
            <v>42538</v>
          </cell>
          <cell r="B4122">
            <v>5.2308261661402743E-3</v>
          </cell>
          <cell r="C4122">
            <v>1.0192467181581044E-2</v>
          </cell>
          <cell r="D4122">
            <v>6.6728418010435385E-3</v>
          </cell>
          <cell r="E4122">
            <v>5.2056260767174975E-3</v>
          </cell>
          <cell r="F4122">
            <v>6.7752082860917844E-3</v>
          </cell>
        </row>
        <row r="4123">
          <cell r="A4123">
            <v>42541</v>
          </cell>
          <cell r="B4123">
            <v>9.5834403993202942E-3</v>
          </cell>
          <cell r="C4123">
            <v>5.2308261661402743E-3</v>
          </cell>
          <cell r="D4123">
            <v>6.5005462355224326E-3</v>
          </cell>
          <cell r="E4123">
            <v>5.1368560081551254E-3</v>
          </cell>
          <cell r="F4123">
            <v>5.7828126225464137E-3</v>
          </cell>
        </row>
        <row r="4124">
          <cell r="A4124">
            <v>42542</v>
          </cell>
          <cell r="B4124">
            <v>3.4235882006119359E-3</v>
          </cell>
          <cell r="C4124">
            <v>9.5834403993202942E-3</v>
          </cell>
          <cell r="D4124">
            <v>7.2352678722598929E-3</v>
          </cell>
          <cell r="E4124">
            <v>5.1876317924374749E-3</v>
          </cell>
          <cell r="F4124">
            <v>6.8671968070429185E-3</v>
          </cell>
        </row>
        <row r="4125">
          <cell r="A4125">
            <v>42543</v>
          </cell>
          <cell r="B4125">
            <v>5.4435879690915359E-3</v>
          </cell>
          <cell r="C4125">
            <v>3.4235882006119359E-3</v>
          </cell>
          <cell r="D4125">
            <v>6.7368468886784575E-3</v>
          </cell>
          <cell r="E4125">
            <v>5.0006003899832167E-3</v>
          </cell>
          <cell r="F4125">
            <v>5.4925302516212445E-3</v>
          </cell>
        </row>
        <row r="4126">
          <cell r="A4126">
            <v>42544</v>
          </cell>
          <cell r="B4126">
            <v>5.1187894942475607E-3</v>
          </cell>
          <cell r="C4126">
            <v>5.4435879690915359E-3</v>
          </cell>
          <cell r="D4126">
            <v>6.7747819833490165E-3</v>
          </cell>
          <cell r="E4126">
            <v>5.0219628768411904E-3</v>
          </cell>
          <cell r="F4126">
            <v>5.8821713444837742E-3</v>
          </cell>
        </row>
        <row r="4127">
          <cell r="A4127">
            <v>42545</v>
          </cell>
          <cell r="B4127">
            <v>1.5482947972857632E-2</v>
          </cell>
          <cell r="C4127">
            <v>5.1187894942475607E-3</v>
          </cell>
          <cell r="D4127">
            <v>5.7600464458823202E-3</v>
          </cell>
          <cell r="E4127">
            <v>5.1385560372550531E-3</v>
          </cell>
          <cell r="F4127">
            <v>5.4873565578613444E-3</v>
          </cell>
        </row>
        <row r="4128">
          <cell r="A4128">
            <v>42548</v>
          </cell>
          <cell r="B4128">
            <v>1.085047182674026E-2</v>
          </cell>
          <cell r="C4128">
            <v>1.5482947972857632E-2</v>
          </cell>
          <cell r="D4128">
            <v>7.8104708072257913E-3</v>
          </cell>
          <cell r="E4128">
            <v>5.5437454511836261E-3</v>
          </cell>
          <cell r="F4128">
            <v>8.2840763725214733E-3</v>
          </cell>
        </row>
        <row r="4129">
          <cell r="A4129">
            <v>42549</v>
          </cell>
          <cell r="B4129">
            <v>6.3339832134519485E-3</v>
          </cell>
          <cell r="C4129">
            <v>1.085047182674026E-2</v>
          </cell>
          <cell r="D4129">
            <v>8.0638770927097848E-3</v>
          </cell>
          <cell r="E4129">
            <v>5.8368964105678994E-3</v>
          </cell>
          <cell r="F4129">
            <v>7.6407362873670785E-3</v>
          </cell>
        </row>
        <row r="4130">
          <cell r="A4130">
            <v>42550</v>
          </cell>
          <cell r="B4130">
            <v>7.206971976955228E-3</v>
          </cell>
          <cell r="C4130">
            <v>6.3339832134519485E-3</v>
          </cell>
          <cell r="D4130">
            <v>8.6459560952777872E-3</v>
          </cell>
          <cell r="E4130">
            <v>6.0214602323677736E-3</v>
          </cell>
          <cell r="F4130">
            <v>7.1016757746431578E-3</v>
          </cell>
        </row>
        <row r="4131">
          <cell r="A4131">
            <v>42551</v>
          </cell>
          <cell r="B4131">
            <v>6.4712237247958266E-3</v>
          </cell>
          <cell r="C4131">
            <v>7.206971976955228E-3</v>
          </cell>
          <cell r="D4131">
            <v>8.9986328968505273E-3</v>
          </cell>
          <cell r="E4131">
            <v>6.2746210135991793E-3</v>
          </cell>
          <cell r="F4131">
            <v>7.4833080282244446E-3</v>
          </cell>
        </row>
        <row r="4132">
          <cell r="A4132">
            <v>42552</v>
          </cell>
          <cell r="B4132">
            <v>3.5076470628181609E-3</v>
          </cell>
          <cell r="C4132">
            <v>6.4712237247958266E-3</v>
          </cell>
          <cell r="D4132">
            <v>9.2691197429601788E-3</v>
          </cell>
          <cell r="E4132">
            <v>6.3490145562471317E-3</v>
          </cell>
          <cell r="F4132">
            <v>7.4768900431578297E-3</v>
          </cell>
        </row>
        <row r="4133">
          <cell r="A4133">
            <v>42556</v>
          </cell>
          <cell r="B4133">
            <v>6.0824534558209971E-3</v>
          </cell>
          <cell r="C4133">
            <v>3.5076470628181609E-3</v>
          </cell>
          <cell r="D4133">
            <v>6.8740595609522847E-3</v>
          </cell>
          <cell r="E4133">
            <v>6.2600860252099129E-3</v>
          </cell>
          <cell r="F4133">
            <v>6.0135511024643927E-3</v>
          </cell>
        </row>
        <row r="4134">
          <cell r="A4134">
            <v>42557</v>
          </cell>
          <cell r="B4134">
            <v>8.2175195774287935E-3</v>
          </cell>
          <cell r="C4134">
            <v>6.0824534558209971E-3</v>
          </cell>
          <cell r="D4134">
            <v>5.9204558867684319E-3</v>
          </cell>
          <cell r="E4134">
            <v>6.2791180855487176E-3</v>
          </cell>
          <cell r="F4134">
            <v>6.1342464920371275E-3</v>
          </cell>
        </row>
        <row r="4135">
          <cell r="A4135">
            <v>42558</v>
          </cell>
          <cell r="B4135">
            <v>6.1077757535279937E-3</v>
          </cell>
          <cell r="C4135">
            <v>8.2175195774287935E-3</v>
          </cell>
          <cell r="D4135">
            <v>6.2971631595638011E-3</v>
          </cell>
          <cell r="E4135">
            <v>6.3268514870211158E-3</v>
          </cell>
          <cell r="F4135">
            <v>6.6804747724764479E-3</v>
          </cell>
        </row>
        <row r="4136">
          <cell r="A4136">
            <v>42559</v>
          </cell>
          <cell r="B4136">
            <v>6.640759705573227E-3</v>
          </cell>
          <cell r="C4136">
            <v>6.1077757535279937E-3</v>
          </cell>
          <cell r="D4136">
            <v>6.0773239148783536E-3</v>
          </cell>
          <cell r="E4136">
            <v>6.4432737520928518E-3</v>
          </cell>
          <cell r="F4136">
            <v>6.2565103146343991E-3</v>
          </cell>
        </row>
        <row r="4137">
          <cell r="A4137">
            <v>42562</v>
          </cell>
          <cell r="B4137">
            <v>3.8077610364652165E-3</v>
          </cell>
          <cell r="C4137">
            <v>6.640759705573227E-3</v>
          </cell>
          <cell r="D4137">
            <v>6.1112311110338349E-3</v>
          </cell>
          <cell r="E4137">
            <v>6.5844014356280676E-3</v>
          </cell>
          <cell r="F4137">
            <v>6.4171230491476194E-3</v>
          </cell>
        </row>
        <row r="4138">
          <cell r="A4138">
            <v>42563</v>
          </cell>
          <cell r="B4138">
            <v>3.9768798605427811E-3</v>
          </cell>
          <cell r="C4138">
            <v>3.8077610364652165E-3</v>
          </cell>
          <cell r="D4138">
            <v>6.1712539057632455E-3</v>
          </cell>
          <cell r="E4138">
            <v>6.6719133292409312E-3</v>
          </cell>
          <cell r="F4138">
            <v>5.9552161665000491E-3</v>
          </cell>
        </row>
        <row r="4139">
          <cell r="A4139">
            <v>42564</v>
          </cell>
          <cell r="B4139">
            <v>3.3704039087591449E-3</v>
          </cell>
          <cell r="C4139">
            <v>3.9768798605427811E-3</v>
          </cell>
          <cell r="D4139">
            <v>5.750139186707603E-3</v>
          </cell>
          <cell r="E4139">
            <v>6.6750380182548814E-3</v>
          </cell>
          <cell r="F4139">
            <v>5.8303671533598807E-3</v>
          </cell>
        </row>
        <row r="4140">
          <cell r="A4140">
            <v>42565</v>
          </cell>
          <cell r="B4140">
            <v>4.2525626418793436E-3</v>
          </cell>
          <cell r="C4140">
            <v>3.3704039087591449E-3</v>
          </cell>
          <cell r="D4140">
            <v>4.7807160529736731E-3</v>
          </cell>
          <cell r="E4140">
            <v>6.551315287119123E-3</v>
          </cell>
          <cell r="F4140">
            <v>5.3143859756178309E-3</v>
          </cell>
        </row>
        <row r="4141">
          <cell r="A4141">
            <v>42566</v>
          </cell>
          <cell r="B4141">
            <v>4.0209613725930458E-3</v>
          </cell>
          <cell r="C4141">
            <v>4.2525626418793436E-3</v>
          </cell>
          <cell r="D4141">
            <v>4.4096734306439426E-3</v>
          </cell>
          <cell r="E4141">
            <v>6.4759848519485028E-3</v>
          </cell>
          <cell r="F4141">
            <v>5.3096902046050644E-3</v>
          </cell>
        </row>
        <row r="4142">
          <cell r="A4142">
            <v>42569</v>
          </cell>
          <cell r="B4142">
            <v>2.3719542340717614E-3</v>
          </cell>
          <cell r="C4142">
            <v>4.0209613725930458E-3</v>
          </cell>
          <cell r="D4142">
            <v>3.8857137640479064E-3</v>
          </cell>
          <cell r="E4142">
            <v>6.3898606816791357E-3</v>
          </cell>
          <cell r="F4142">
            <v>5.0413742445852543E-3</v>
          </cell>
        </row>
        <row r="4143">
          <cell r="A4143">
            <v>42570</v>
          </cell>
          <cell r="B4143">
            <v>2.5202572139999811E-3</v>
          </cell>
          <cell r="C4143">
            <v>2.3719542340717614E-3</v>
          </cell>
          <cell r="D4143">
            <v>3.5985524035692155E-3</v>
          </cell>
          <cell r="E4143">
            <v>6.2588625788760907E-3</v>
          </cell>
          <cell r="F4143">
            <v>4.5869288587035446E-3</v>
          </cell>
        </row>
        <row r="4144">
          <cell r="A4144">
            <v>42571</v>
          </cell>
          <cell r="B4144">
            <v>2.9866992025553941E-3</v>
          </cell>
          <cell r="C4144">
            <v>2.5202572139999811E-3</v>
          </cell>
          <cell r="D4144">
            <v>3.3072278742606554E-3</v>
          </cell>
          <cell r="E4144">
            <v>5.9101257621678614E-3</v>
          </cell>
          <cell r="F4144">
            <v>4.3795964913773281E-3</v>
          </cell>
        </row>
        <row r="4145">
          <cell r="A4145">
            <v>42572</v>
          </cell>
          <cell r="B4145">
            <v>4.2041018060346835E-3</v>
          </cell>
          <cell r="C4145">
            <v>2.9866992025553941E-3</v>
          </cell>
          <cell r="D4145">
            <v>3.2304869330199047E-3</v>
          </cell>
          <cell r="E4145">
            <v>5.8081199910958205E-3</v>
          </cell>
          <cell r="F4145">
            <v>4.3991380535033211E-3</v>
          </cell>
        </row>
        <row r="4146">
          <cell r="A4146">
            <v>42573</v>
          </cell>
          <cell r="B4146">
            <v>3.110556835646931E-3</v>
          </cell>
          <cell r="C4146">
            <v>4.2041018060346835E-3</v>
          </cell>
          <cell r="D4146">
            <v>3.2207947658509733E-3</v>
          </cell>
          <cell r="E4146">
            <v>5.5636046004919294E-3</v>
          </cell>
          <cell r="F4146">
            <v>4.5289359338227244E-3</v>
          </cell>
        </row>
        <row r="4147">
          <cell r="A4147">
            <v>42576</v>
          </cell>
          <cell r="B4147">
            <v>3.898223705702177E-3</v>
          </cell>
          <cell r="C4147">
            <v>3.110556835646931E-3</v>
          </cell>
          <cell r="D4147">
            <v>3.0387138584617502E-3</v>
          </cell>
          <cell r="E4147">
            <v>5.5493759020844293E-3</v>
          </cell>
          <cell r="F4147">
            <v>4.2568996613429177E-3</v>
          </cell>
        </row>
        <row r="4148">
          <cell r="A4148">
            <v>42577</v>
          </cell>
          <cell r="B4148">
            <v>4.2541026056545275E-3</v>
          </cell>
          <cell r="C4148">
            <v>3.898223705702177E-3</v>
          </cell>
          <cell r="D4148">
            <v>3.3439677527878331E-3</v>
          </cell>
          <cell r="E4148">
            <v>5.4791320719303682E-3</v>
          </cell>
          <cell r="F4148">
            <v>4.4886030892352657E-3</v>
          </cell>
        </row>
        <row r="4149">
          <cell r="A4149">
            <v>42578</v>
          </cell>
          <cell r="B4149">
            <v>4.7964853828733525E-3</v>
          </cell>
          <cell r="C4149">
            <v>4.2541026056545275E-3</v>
          </cell>
          <cell r="D4149">
            <v>3.6907368311187424E-3</v>
          </cell>
          <cell r="E4149">
            <v>5.4398281224488651E-3</v>
          </cell>
          <cell r="F4149">
            <v>4.6683086574471917E-3</v>
          </cell>
        </row>
        <row r="4150">
          <cell r="A4150">
            <v>42579</v>
          </cell>
          <cell r="B4150">
            <v>3.985871468572549E-3</v>
          </cell>
          <cell r="C4150">
            <v>4.7964853828733525E-3</v>
          </cell>
          <cell r="D4150">
            <v>4.0526940671823343E-3</v>
          </cell>
          <cell r="E4150">
            <v>4.954079822904126E-3</v>
          </cell>
          <cell r="F4150">
            <v>4.7264753673027949E-3</v>
          </cell>
        </row>
        <row r="4151">
          <cell r="A4151">
            <v>42580</v>
          </cell>
          <cell r="B4151">
            <v>4.0074654209607792E-3</v>
          </cell>
          <cell r="C4151">
            <v>3.985871468572549E-3</v>
          </cell>
          <cell r="D4151">
            <v>4.0090479996899072E-3</v>
          </cell>
          <cell r="E4151">
            <v>4.6420525338965023E-3</v>
          </cell>
          <cell r="F4151">
            <v>4.4499960705416597E-3</v>
          </cell>
        </row>
        <row r="4152">
          <cell r="A4152">
            <v>42583</v>
          </cell>
          <cell r="B4152">
            <v>3.6004953007504857E-3</v>
          </cell>
          <cell r="C4152">
            <v>4.0074654209607792E-3</v>
          </cell>
          <cell r="D4152">
            <v>4.1884297167526768E-3</v>
          </cell>
          <cell r="E4152">
            <v>4.5363017251469039E-3</v>
          </cell>
          <cell r="F4152">
            <v>4.4825346561767707E-3</v>
          </cell>
        </row>
        <row r="4153">
          <cell r="A4153">
            <v>42584</v>
          </cell>
          <cell r="B4153">
            <v>6.6962431651679827E-3</v>
          </cell>
          <cell r="C4153">
            <v>3.6004953007504857E-3</v>
          </cell>
          <cell r="D4153">
            <v>4.1288840357623386E-3</v>
          </cell>
          <cell r="E4153">
            <v>4.3723709671375979E-3</v>
          </cell>
          <cell r="F4153">
            <v>4.3270911396521344E-3</v>
          </cell>
        </row>
        <row r="4154">
          <cell r="A4154">
            <v>42585</v>
          </cell>
          <cell r="B4154">
            <v>3.2092870138525167E-3</v>
          </cell>
          <cell r="C4154">
            <v>6.6962431651679827E-3</v>
          </cell>
          <cell r="D4154">
            <v>4.6173121476650297E-3</v>
          </cell>
          <cell r="E4154">
            <v>4.3825991235181497E-3</v>
          </cell>
          <cell r="F4154">
            <v>5.0762959360888876E-3</v>
          </cell>
        </row>
        <row r="4155">
          <cell r="A4155">
            <v>42586</v>
          </cell>
          <cell r="B4155">
            <v>2.7569986350236579E-3</v>
          </cell>
          <cell r="C4155">
            <v>3.2092870138525167E-3</v>
          </cell>
          <cell r="D4155">
            <v>4.2998724738608626E-3</v>
          </cell>
          <cell r="E4155">
            <v>4.3690373031106209E-3</v>
          </cell>
          <cell r="F4155">
            <v>4.3183101789014949E-3</v>
          </cell>
        </row>
        <row r="4156">
          <cell r="A4156">
            <v>42587</v>
          </cell>
          <cell r="B4156">
            <v>3.2359998024703773E-3</v>
          </cell>
          <cell r="C4156">
            <v>2.7569986350236579E-3</v>
          </cell>
          <cell r="D4156">
            <v>4.0540979071510847E-3</v>
          </cell>
          <cell r="E4156">
            <v>4.2178802658016509E-3</v>
          </cell>
          <cell r="F4156">
            <v>4.0898974791572801E-3</v>
          </cell>
        </row>
        <row r="4157">
          <cell r="A4157">
            <v>42590</v>
          </cell>
          <cell r="B4157">
            <v>2.2401544219025475E-3</v>
          </cell>
          <cell r="C4157">
            <v>3.2359998024703773E-3</v>
          </cell>
          <cell r="D4157">
            <v>3.8998047834530045E-3</v>
          </cell>
          <cell r="E4157">
            <v>3.9914475487580871E-3</v>
          </cell>
          <cell r="F4157">
            <v>4.0379409234791615E-3</v>
          </cell>
        </row>
        <row r="4158">
          <cell r="A4158">
            <v>42591</v>
          </cell>
          <cell r="B4158">
            <v>2.8599324882158128E-3</v>
          </cell>
          <cell r="C4158">
            <v>2.2401544219025475E-3</v>
          </cell>
          <cell r="D4158">
            <v>3.6277366076834169E-3</v>
          </cell>
          <cell r="E4158">
            <v>3.8156465791387485E-3</v>
          </cell>
          <cell r="F4158">
            <v>3.6918715981697535E-3</v>
          </cell>
        </row>
        <row r="4159">
          <cell r="A4159">
            <v>42592</v>
          </cell>
          <cell r="B4159">
            <v>3.0896371443225878E-3</v>
          </cell>
          <cell r="C4159">
            <v>2.8599324882158128E-3</v>
          </cell>
          <cell r="D4159">
            <v>2.8604744722929821E-3</v>
          </cell>
          <cell r="E4159">
            <v>3.6437907965315933E-3</v>
          </cell>
          <cell r="F4159">
            <v>3.4570554659829784E-3</v>
          </cell>
        </row>
        <row r="4160">
          <cell r="A4160">
            <v>42593</v>
          </cell>
          <cell r="B4160">
            <v>2.8554385296688314E-3</v>
          </cell>
          <cell r="C4160">
            <v>3.0896371443225878E-3</v>
          </cell>
          <cell r="D4160">
            <v>2.8365444983869965E-3</v>
          </cell>
          <cell r="E4160">
            <v>3.6111488014342013E-3</v>
          </cell>
          <cell r="F4160">
            <v>3.4781895190409626E-3</v>
          </cell>
        </row>
        <row r="4161">
          <cell r="A4161">
            <v>42594</v>
          </cell>
          <cell r="B4161">
            <v>2.3430314070647393E-3</v>
          </cell>
          <cell r="C4161">
            <v>2.8554385296688314E-3</v>
          </cell>
          <cell r="D4161">
            <v>2.8562324773160315E-3</v>
          </cell>
          <cell r="E4161">
            <v>3.5601741954853845E-3</v>
          </cell>
          <cell r="F4161">
            <v>3.4244750677468365E-3</v>
          </cell>
        </row>
        <row r="4162">
          <cell r="A4162">
            <v>42597</v>
          </cell>
          <cell r="B4162">
            <v>2.5305376567539626E-3</v>
          </cell>
          <cell r="C4162">
            <v>2.3430314070647393E-3</v>
          </cell>
          <cell r="D4162">
            <v>2.6776387982349035E-3</v>
          </cell>
          <cell r="E4162">
            <v>3.5134754454083663E-3</v>
          </cell>
          <cell r="F4162">
            <v>3.2478316700927925E-3</v>
          </cell>
        </row>
        <row r="4163">
          <cell r="A4163">
            <v>42598</v>
          </cell>
          <cell r="B4163">
            <v>2.2810039966536843E-3</v>
          </cell>
          <cell r="C4163">
            <v>2.5305376567539626E-3</v>
          </cell>
          <cell r="D4163">
            <v>2.7357154452051871E-3</v>
          </cell>
          <cell r="E4163">
            <v>3.4352015824481216E-3</v>
          </cell>
          <cell r="F4163">
            <v>3.2753394926315904E-3</v>
          </cell>
        </row>
        <row r="4164">
          <cell r="A4164">
            <v>42599</v>
          </cell>
          <cell r="B4164">
            <v>4.9585155871868678E-3</v>
          </cell>
          <cell r="C4164">
            <v>2.2810039966536843E-3</v>
          </cell>
          <cell r="D4164">
            <v>2.6199297468927608E-3</v>
          </cell>
          <cell r="E4164">
            <v>3.3561126108145145E-3</v>
          </cell>
          <cell r="F4164">
            <v>3.1582509002206971E-3</v>
          </cell>
        </row>
        <row r="4165">
          <cell r="A4165">
            <v>42600</v>
          </cell>
          <cell r="B4165">
            <v>1.588590225542518E-3</v>
          </cell>
          <cell r="C4165">
            <v>4.9585155871868678E-3</v>
          </cell>
          <cell r="D4165">
            <v>2.9937054354656168E-3</v>
          </cell>
          <cell r="E4165">
            <v>3.4736835814106553E-3</v>
          </cell>
          <cell r="F4165">
            <v>3.827367065021875E-3</v>
          </cell>
        </row>
        <row r="4166">
          <cell r="A4166">
            <v>42601</v>
          </cell>
          <cell r="B4166">
            <v>4.0128622518192884E-3</v>
          </cell>
          <cell r="C4166">
            <v>1.588590225542518E-3</v>
          </cell>
          <cell r="D4166">
            <v>2.7403357746403545E-3</v>
          </cell>
          <cell r="E4166">
            <v>3.4313350819353159E-3</v>
          </cell>
          <cell r="F4166">
            <v>3.1041512293855204E-3</v>
          </cell>
        </row>
        <row r="4167">
          <cell r="A4167">
            <v>42604</v>
          </cell>
          <cell r="B4167">
            <v>3.0821845135938896E-3</v>
          </cell>
          <cell r="C4167">
            <v>4.0128622518192884E-3</v>
          </cell>
          <cell r="D4167">
            <v>3.0743019435912644E-3</v>
          </cell>
          <cell r="E4167">
            <v>3.4779788569018564E-3</v>
          </cell>
          <cell r="F4167">
            <v>3.6867342126065484E-3</v>
          </cell>
        </row>
        <row r="4168">
          <cell r="A4168">
            <v>42605</v>
          </cell>
          <cell r="B4168">
            <v>3.4867757430195358E-3</v>
          </cell>
          <cell r="C4168">
            <v>3.0821845135938896E-3</v>
          </cell>
          <cell r="D4168">
            <v>3.1846313149592491E-3</v>
          </cell>
          <cell r="E4168">
            <v>3.4269826163363664E-3</v>
          </cell>
          <cell r="F4168">
            <v>3.5399384913570838E-3</v>
          </cell>
        </row>
        <row r="4169">
          <cell r="A4169">
            <v>42606</v>
          </cell>
          <cell r="B4169">
            <v>4.1423613700916897E-3</v>
          </cell>
          <cell r="C4169">
            <v>3.4867757430195358E-3</v>
          </cell>
          <cell r="D4169">
            <v>3.4257856642324197E-3</v>
          </cell>
          <cell r="E4169">
            <v>3.444083475762394E-3</v>
          </cell>
          <cell r="F4169">
            <v>3.7095563395224997E-3</v>
          </cell>
        </row>
        <row r="4170">
          <cell r="A4170">
            <v>42607</v>
          </cell>
          <cell r="B4170">
            <v>3.0801131875888223E-3</v>
          </cell>
          <cell r="C4170">
            <v>4.1423613700916897E-3</v>
          </cell>
          <cell r="D4170">
            <v>3.2625548208133843E-3</v>
          </cell>
          <cell r="E4170">
            <v>3.4551806423255543E-3</v>
          </cell>
          <cell r="F4170">
            <v>3.7721662575805536E-3</v>
          </cell>
        </row>
        <row r="4171">
          <cell r="A4171">
            <v>42608</v>
          </cell>
          <cell r="B4171">
            <v>8.3320047820389861E-3</v>
          </cell>
          <cell r="C4171">
            <v>3.0801131875888223E-3</v>
          </cell>
          <cell r="D4171">
            <v>3.5608594132226453E-3</v>
          </cell>
          <cell r="E4171">
            <v>3.4018174869589312E-3</v>
          </cell>
          <cell r="F4171">
            <v>3.6705379374748345E-3</v>
          </cell>
        </row>
        <row r="4172">
          <cell r="A4172">
            <v>42611</v>
          </cell>
          <cell r="B4172">
            <v>3.2987854778968187E-3</v>
          </cell>
          <cell r="C4172">
            <v>8.3320047820389861E-3</v>
          </cell>
          <cell r="D4172">
            <v>4.4246879192665848E-3</v>
          </cell>
          <cell r="E4172">
            <v>3.5625229141937331E-3</v>
          </cell>
          <cell r="F4172">
            <v>5.0064096408199942E-3</v>
          </cell>
        </row>
        <row r="4173">
          <cell r="A4173">
            <v>42612</v>
          </cell>
          <cell r="B4173">
            <v>3.6022407360681808E-3</v>
          </cell>
          <cell r="C4173">
            <v>3.2987854778968187E-3</v>
          </cell>
          <cell r="D4173">
            <v>4.4680081121271703E-3</v>
          </cell>
          <cell r="E4173">
            <v>3.5312917327993821E-3</v>
          </cell>
          <cell r="F4173">
            <v>4.0947995441508369E-3</v>
          </cell>
        </row>
        <row r="4174">
          <cell r="A4174">
            <v>42613</v>
          </cell>
          <cell r="B4174">
            <v>4.8014670478092603E-3</v>
          </cell>
          <cell r="C4174">
            <v>3.6022407360681808E-3</v>
          </cell>
          <cell r="D4174">
            <v>4.4911011107368996E-3</v>
          </cell>
          <cell r="E4174">
            <v>3.5128724289406267E-3</v>
          </cell>
          <cell r="F4174">
            <v>4.1520017565675584E-3</v>
          </cell>
        </row>
        <row r="4175">
          <cell r="A4175">
            <v>42614</v>
          </cell>
          <cell r="B4175">
            <v>6.0760120958888815E-3</v>
          </cell>
          <cell r="C4175">
            <v>4.8014670478092603E-3</v>
          </cell>
          <cell r="D4175">
            <v>4.6229222462804134E-3</v>
          </cell>
          <cell r="E4175">
            <v>3.5674620538069346E-3</v>
          </cell>
          <cell r="F4175">
            <v>4.4391393468004529E-3</v>
          </cell>
        </row>
        <row r="4176">
          <cell r="A4176">
            <v>42615</v>
          </cell>
          <cell r="B4176">
            <v>4.5240614963944683E-3</v>
          </cell>
          <cell r="C4176">
            <v>6.0760120958888815E-3</v>
          </cell>
          <cell r="D4176">
            <v>5.2221020279404253E-3</v>
          </cell>
          <cell r="E4176">
            <v>3.5392697324760662E-3</v>
          </cell>
          <cell r="F4176">
            <v>4.884095606384144E-3</v>
          </cell>
        </row>
        <row r="4177">
          <cell r="A4177">
            <v>42619</v>
          </cell>
          <cell r="B4177">
            <v>3.8328852997403834E-3</v>
          </cell>
          <cell r="C4177">
            <v>4.5240614963944683E-3</v>
          </cell>
          <cell r="D4177">
            <v>4.4605133708115223E-3</v>
          </cell>
          <cell r="E4177">
            <v>3.5990322089552457E-3</v>
          </cell>
          <cell r="F4177">
            <v>4.3395635288595935E-3</v>
          </cell>
        </row>
        <row r="4178">
          <cell r="A4178">
            <v>42620</v>
          </cell>
          <cell r="B4178">
            <v>2.9960514355166137E-3</v>
          </cell>
          <cell r="C4178">
            <v>3.8328852997403834E-3</v>
          </cell>
          <cell r="D4178">
            <v>4.5673333351802358E-3</v>
          </cell>
          <cell r="E4178">
            <v>3.647936148260551E-3</v>
          </cell>
          <cell r="F4178">
            <v>4.2711312907003415E-3</v>
          </cell>
        </row>
        <row r="4179">
          <cell r="A4179">
            <v>42621</v>
          </cell>
          <cell r="B4179">
            <v>2.7426993039915588E-3</v>
          </cell>
          <cell r="C4179">
            <v>2.9960514355166137E-3</v>
          </cell>
          <cell r="D4179">
            <v>4.4460954750699224E-3</v>
          </cell>
          <cell r="E4179">
            <v>3.6370294043081078E-3</v>
          </cell>
          <cell r="F4179">
            <v>4.0696872273636017E-3</v>
          </cell>
        </row>
        <row r="4180">
          <cell r="A4180">
            <v>42622</v>
          </cell>
          <cell r="B4180">
            <v>9.2272629087655385E-3</v>
          </cell>
          <cell r="C4180">
            <v>2.7426993039915588E-3</v>
          </cell>
          <cell r="D4180">
            <v>4.0343419263063809E-3</v>
          </cell>
          <cell r="E4180">
            <v>3.6598723534939713E-3</v>
          </cell>
          <cell r="F4180">
            <v>3.878516032548959E-3</v>
          </cell>
        </row>
        <row r="4181">
          <cell r="A4181">
            <v>42625</v>
          </cell>
          <cell r="B4181">
            <v>1.0168743546594665E-2</v>
          </cell>
          <cell r="C4181">
            <v>9.2272629087655385E-3</v>
          </cell>
          <cell r="D4181">
            <v>4.6645920888817123E-3</v>
          </cell>
          <cell r="E4181">
            <v>3.9492964635189582E-3</v>
          </cell>
          <cell r="F4181">
            <v>5.3983442686399985E-3</v>
          </cell>
        </row>
        <row r="4182">
          <cell r="A4182">
            <v>42626</v>
          </cell>
          <cell r="B4182">
            <v>8.4676366563374312E-3</v>
          </cell>
          <cell r="C4182">
            <v>1.0168743546594665E-2</v>
          </cell>
          <cell r="D4182">
            <v>5.793528498921752E-3</v>
          </cell>
          <cell r="E4182">
            <v>4.2710740272585987E-3</v>
          </cell>
          <cell r="F4182">
            <v>6.1061984490130136E-3</v>
          </cell>
        </row>
        <row r="4183">
          <cell r="A4183">
            <v>42627</v>
          </cell>
          <cell r="B4183">
            <v>6.9638078160121639E-3</v>
          </cell>
          <cell r="C4183">
            <v>8.4676366563374312E-3</v>
          </cell>
          <cell r="D4183">
            <v>6.7204787702411619E-3</v>
          </cell>
          <cell r="E4183">
            <v>4.5261739421071714E-3</v>
          </cell>
          <cell r="F4183">
            <v>6.2336194124457218E-3</v>
          </cell>
        </row>
        <row r="4184">
          <cell r="A4184">
            <v>42628</v>
          </cell>
          <cell r="B4184">
            <v>6.9948108128004135E-3</v>
          </cell>
          <cell r="C4184">
            <v>6.9638078160121639E-3</v>
          </cell>
          <cell r="D4184">
            <v>7.5140300463402716E-3</v>
          </cell>
          <cell r="E4184">
            <v>4.7362092334229632E-3</v>
          </cell>
          <cell r="F4184">
            <v>6.3310333134320509E-3</v>
          </cell>
        </row>
        <row r="4185">
          <cell r="A4185">
            <v>42629</v>
          </cell>
          <cell r="B4185">
            <v>4.9590902251843098E-3</v>
          </cell>
          <cell r="C4185">
            <v>6.9948108128004135E-3</v>
          </cell>
          <cell r="D4185">
            <v>8.3644523481020416E-3</v>
          </cell>
          <cell r="E4185">
            <v>4.9391307405159835E-3</v>
          </cell>
          <cell r="F4185">
            <v>6.7265178248667803E-3</v>
          </cell>
        </row>
        <row r="4186">
          <cell r="A4186">
            <v>42632</v>
          </cell>
          <cell r="B4186">
            <v>6.0432054632260177E-3</v>
          </cell>
          <cell r="C4186">
            <v>4.9590902251843098E-3</v>
          </cell>
          <cell r="D4186">
            <v>7.5108178113857966E-3</v>
          </cell>
          <cell r="E4186">
            <v>5.0608619327219221E-3</v>
          </cell>
          <cell r="F4186">
            <v>6.0820017900424916E-3</v>
          </cell>
        </row>
        <row r="4187">
          <cell r="A4187">
            <v>42633</v>
          </cell>
          <cell r="B4187">
            <v>4.6942630311022811E-3</v>
          </cell>
          <cell r="C4187">
            <v>6.0432054632260177E-3</v>
          </cell>
          <cell r="D4187">
            <v>6.6857101947120677E-3</v>
          </cell>
          <cell r="E4187">
            <v>5.1101660179964292E-3</v>
          </cell>
          <cell r="F4187">
            <v>5.9900308038547991E-3</v>
          </cell>
        </row>
        <row r="4188">
          <cell r="A4188">
            <v>42634</v>
          </cell>
          <cell r="B4188">
            <v>6.7227879047366658E-3</v>
          </cell>
          <cell r="C4188">
            <v>4.6942630311022811E-3</v>
          </cell>
          <cell r="D4188">
            <v>5.9310354696650363E-3</v>
          </cell>
          <cell r="E4188">
            <v>5.2513329637036915E-3</v>
          </cell>
          <cell r="F4188">
            <v>5.5144213739796557E-3</v>
          </cell>
        </row>
        <row r="4189">
          <cell r="A4189">
            <v>42635</v>
          </cell>
          <cell r="B4189">
            <v>4.3364199955514045E-3</v>
          </cell>
          <cell r="C4189">
            <v>6.7227879047366658E-3</v>
          </cell>
          <cell r="D4189">
            <v>5.8828314874099369E-3</v>
          </cell>
          <cell r="E4189">
            <v>5.3745114024726631E-3</v>
          </cell>
          <cell r="F4189">
            <v>5.9102996189257587E-3</v>
          </cell>
        </row>
        <row r="4190">
          <cell r="A4190">
            <v>42636</v>
          </cell>
          <cell r="B4190">
            <v>2.7309756849713198E-3</v>
          </cell>
          <cell r="C4190">
            <v>4.3364199955514045E-3</v>
          </cell>
          <cell r="D4190">
            <v>5.3511533239601356E-3</v>
          </cell>
          <cell r="E4190">
            <v>5.4315221061980038E-3</v>
          </cell>
          <cell r="F4190">
            <v>5.2984310198168055E-3</v>
          </cell>
        </row>
        <row r="4191">
          <cell r="A4191">
            <v>42639</v>
          </cell>
          <cell r="B4191">
            <v>3.9489915176493676E-3</v>
          </cell>
          <cell r="C4191">
            <v>2.7309756849713198E-3</v>
          </cell>
          <cell r="D4191">
            <v>4.9055304159175373E-3</v>
          </cell>
          <cell r="E4191">
            <v>5.3971675581049039E-3</v>
          </cell>
          <cell r="F4191">
            <v>4.8278116225278656E-3</v>
          </cell>
        </row>
        <row r="4192">
          <cell r="A4192">
            <v>42640</v>
          </cell>
          <cell r="B4192">
            <v>4.9669439962969041E-3</v>
          </cell>
          <cell r="C4192">
            <v>3.9489915176493676E-3</v>
          </cell>
          <cell r="D4192">
            <v>4.4866876268022078E-3</v>
          </cell>
          <cell r="E4192">
            <v>5.3883780193575252E-3</v>
          </cell>
          <cell r="F4192">
            <v>4.8904940488323041E-3</v>
          </cell>
        </row>
        <row r="4193">
          <cell r="A4193">
            <v>42641</v>
          </cell>
          <cell r="B4193">
            <v>6.4561504438689675E-3</v>
          </cell>
          <cell r="C4193">
            <v>4.9669439962969041E-3</v>
          </cell>
          <cell r="D4193">
            <v>4.5412238198411321E-3</v>
          </cell>
          <cell r="E4193">
            <v>5.4741430561169842E-3</v>
          </cell>
          <cell r="F4193">
            <v>5.1271068168234459E-3</v>
          </cell>
        </row>
        <row r="4194">
          <cell r="A4194">
            <v>42642</v>
          </cell>
          <cell r="B4194">
            <v>7.2000303620241221E-3</v>
          </cell>
          <cell r="C4194">
            <v>6.4561504438689675E-3</v>
          </cell>
          <cell r="D4194">
            <v>4.4878963276675926E-3</v>
          </cell>
          <cell r="E4194">
            <v>5.3888769498365288E-3</v>
          </cell>
          <cell r="F4194">
            <v>5.3476351341757182E-3</v>
          </cell>
        </row>
        <row r="4195">
          <cell r="A4195">
            <v>42643</v>
          </cell>
          <cell r="B4195">
            <v>5.8769867059983855E-3</v>
          </cell>
          <cell r="C4195">
            <v>7.2000303620241221E-3</v>
          </cell>
          <cell r="D4195">
            <v>5.0606184009621361E-3</v>
          </cell>
          <cell r="E4195">
            <v>5.5662062627514055E-3</v>
          </cell>
          <cell r="F4195">
            <v>5.7603035219346392E-3</v>
          </cell>
        </row>
        <row r="4196">
          <cell r="A4196">
            <v>42646</v>
          </cell>
          <cell r="B4196">
            <v>3.8644358179728108E-3</v>
          </cell>
          <cell r="C4196">
            <v>5.8769867059983855E-3</v>
          </cell>
          <cell r="D4196">
            <v>5.6898206051675488E-3</v>
          </cell>
          <cell r="E4196">
            <v>5.669603806839142E-3</v>
          </cell>
          <cell r="F4196">
            <v>5.7909594019439885E-3</v>
          </cell>
        </row>
        <row r="4197">
          <cell r="A4197">
            <v>42647</v>
          </cell>
          <cell r="B4197">
            <v>5.924490928874847E-3</v>
          </cell>
          <cell r="C4197">
            <v>3.8644358179728108E-3</v>
          </cell>
          <cell r="D4197">
            <v>5.6729094652322376E-3</v>
          </cell>
          <cell r="E4197">
            <v>5.6270114782102122E-3</v>
          </cell>
          <cell r="F4197">
            <v>5.4028380236466524E-3</v>
          </cell>
        </row>
        <row r="4198">
          <cell r="A4198">
            <v>42648</v>
          </cell>
          <cell r="B4198">
            <v>3.4841291502790868E-3</v>
          </cell>
          <cell r="C4198">
            <v>5.924490928874847E-3</v>
          </cell>
          <cell r="D4198">
            <v>5.8644188517478265E-3</v>
          </cell>
          <cell r="E4198">
            <v>5.6201241524368476E-3</v>
          </cell>
          <cell r="F4198">
            <v>5.8467471376638849E-3</v>
          </cell>
        </row>
        <row r="4199">
          <cell r="A4199">
            <v>42649</v>
          </cell>
          <cell r="B4199">
            <v>4.2291555786521991E-3</v>
          </cell>
          <cell r="C4199">
            <v>3.4841291502790868E-3</v>
          </cell>
          <cell r="D4199">
            <v>5.27001459302985E-3</v>
          </cell>
          <cell r="E4199">
            <v>5.5728545003406937E-3</v>
          </cell>
          <cell r="F4199">
            <v>5.1640539061025958E-3</v>
          </cell>
        </row>
        <row r="4200">
          <cell r="A4200">
            <v>42650</v>
          </cell>
          <cell r="B4200">
            <v>6.4296720984935761E-3</v>
          </cell>
          <cell r="C4200">
            <v>4.2291555786521991E-3</v>
          </cell>
          <cell r="D4200">
            <v>4.6758396363554651E-3</v>
          </cell>
          <cell r="E4200">
            <v>5.5908667857457756E-3</v>
          </cell>
          <cell r="F4200">
            <v>5.0850157820771947E-3</v>
          </cell>
        </row>
        <row r="4201">
          <cell r="A4201">
            <v>42653</v>
          </cell>
          <cell r="B4201">
            <v>4.4504013232233592E-3</v>
          </cell>
          <cell r="C4201">
            <v>6.4296720984935761E-3</v>
          </cell>
          <cell r="D4201">
            <v>4.7863767148545039E-3</v>
          </cell>
          <cell r="E4201">
            <v>5.7469404522447285E-3</v>
          </cell>
          <cell r="F4201">
            <v>5.5831802822736577E-3</v>
          </cell>
        </row>
        <row r="4202">
          <cell r="A4202">
            <v>42654</v>
          </cell>
          <cell r="B4202">
            <v>8.3116455091756525E-3</v>
          </cell>
          <cell r="C4202">
            <v>4.4504013232233592E-3</v>
          </cell>
          <cell r="D4202">
            <v>4.9035698159046138E-3</v>
          </cell>
          <cell r="E4202">
            <v>5.8245632713007194E-3</v>
          </cell>
          <cell r="F4202">
            <v>5.2944361842034056E-3</v>
          </cell>
        </row>
        <row r="4203">
          <cell r="A4203">
            <v>42655</v>
          </cell>
          <cell r="B4203">
            <v>3.8739930165939212E-3</v>
          </cell>
          <cell r="C4203">
            <v>8.3116455091756525E-3</v>
          </cell>
          <cell r="D4203">
            <v>5.3810007319647747E-3</v>
          </cell>
          <cell r="E4203">
            <v>5.7829442985920876E-3</v>
          </cell>
          <cell r="F4203">
            <v>6.1602156976842074E-3</v>
          </cell>
        </row>
        <row r="4204">
          <cell r="A4204">
            <v>42656</v>
          </cell>
          <cell r="B4204">
            <v>8.8635908125025732E-3</v>
          </cell>
          <cell r="C4204">
            <v>3.8739930165939212E-3</v>
          </cell>
          <cell r="D4204">
            <v>5.4589735052277422E-3</v>
          </cell>
          <cell r="E4204">
            <v>5.4968192745011449E-3</v>
          </cell>
          <cell r="F4204">
            <v>5.2779399159534907E-3</v>
          </cell>
        </row>
        <row r="4205">
          <cell r="A4205">
            <v>42657</v>
          </cell>
          <cell r="B4205">
            <v>6.4240985707295292E-3</v>
          </cell>
          <cell r="C4205">
            <v>8.8635908125025732E-3</v>
          </cell>
          <cell r="D4205">
            <v>6.3858605519978157E-3</v>
          </cell>
          <cell r="E4205">
            <v>5.5148171906904695E-3</v>
          </cell>
          <cell r="F4205">
            <v>6.5380146368014145E-3</v>
          </cell>
        </row>
        <row r="4206">
          <cell r="A4206">
            <v>42660</v>
          </cell>
          <cell r="B4206">
            <v>3.0362347786108447E-3</v>
          </cell>
          <cell r="C4206">
            <v>6.4240985707295292E-3</v>
          </cell>
          <cell r="D4206">
            <v>6.3847458464450068E-3</v>
          </cell>
          <cell r="E4206">
            <v>5.490284952268532E-3</v>
          </cell>
          <cell r="F4206">
            <v>6.0845542362562705E-3</v>
          </cell>
        </row>
        <row r="4207">
          <cell r="A4207">
            <v>42661</v>
          </cell>
          <cell r="B4207">
            <v>6.1889031774971922E-3</v>
          </cell>
          <cell r="C4207">
            <v>3.0362347786108447E-3</v>
          </cell>
          <cell r="D4207">
            <v>6.1019125375225049E-3</v>
          </cell>
          <cell r="E4207">
            <v>5.310349677987187E-3</v>
          </cell>
          <cell r="F4207">
            <v>5.2974390781095303E-3</v>
          </cell>
        </row>
        <row r="4208">
          <cell r="A4208">
            <v>42662</v>
          </cell>
          <cell r="B4208">
            <v>3.1032679263436444E-3</v>
          </cell>
          <cell r="C4208">
            <v>6.1889031774971922E-3</v>
          </cell>
          <cell r="D4208">
            <v>5.6773640711868124E-3</v>
          </cell>
          <cell r="E4208">
            <v>5.366250266728682E-3</v>
          </cell>
          <cell r="F4208">
            <v>5.7336158441948486E-3</v>
          </cell>
        </row>
        <row r="4209">
          <cell r="A4209">
            <v>42663</v>
          </cell>
          <cell r="B4209">
            <v>4.382404201664105E-3</v>
          </cell>
          <cell r="C4209">
            <v>3.1032679263436444E-3</v>
          </cell>
          <cell r="D4209">
            <v>5.5232190531367565E-3</v>
          </cell>
          <cell r="E4209">
            <v>5.2326167423249383E-3</v>
          </cell>
          <cell r="F4209">
            <v>5.0661522915325195E-3</v>
          </cell>
        </row>
        <row r="4210">
          <cell r="A4210">
            <v>42664</v>
          </cell>
          <cell r="B4210">
            <v>4.5992807736016375E-3</v>
          </cell>
          <cell r="C4210">
            <v>4.382404201664105E-3</v>
          </cell>
          <cell r="D4210">
            <v>4.6269817309690636E-3</v>
          </cell>
          <cell r="E4210">
            <v>5.2184413409868402E-3</v>
          </cell>
          <cell r="F4210">
            <v>4.9602974147518551E-3</v>
          </cell>
        </row>
        <row r="4211">
          <cell r="A4211">
            <v>42667</v>
          </cell>
          <cell r="B4211">
            <v>4.1569928882835457E-3</v>
          </cell>
          <cell r="C4211">
            <v>4.5992807736016375E-3</v>
          </cell>
          <cell r="D4211">
            <v>4.2620181715434854E-3</v>
          </cell>
          <cell r="E4211">
            <v>5.121918289571612E-3</v>
          </cell>
          <cell r="F4211">
            <v>4.8290782961049319E-3</v>
          </cell>
        </row>
        <row r="4212">
          <cell r="A4212">
            <v>42668</v>
          </cell>
          <cell r="B4212">
            <v>2.5168323404923636E-3</v>
          </cell>
          <cell r="C4212">
            <v>4.1569928882835457E-3</v>
          </cell>
          <cell r="D4212">
            <v>4.4861697934780254E-3</v>
          </cell>
          <cell r="E4212">
            <v>5.1137625119685275E-3</v>
          </cell>
          <cell r="F4212">
            <v>4.8290473169428343E-3</v>
          </cell>
        </row>
        <row r="4213">
          <cell r="A4213">
            <v>42669</v>
          </cell>
          <cell r="B4213">
            <v>5.1721159261026188E-3</v>
          </cell>
          <cell r="C4213">
            <v>2.5168323404923636E-3</v>
          </cell>
          <cell r="D4213">
            <v>3.7517556260770594E-3</v>
          </cell>
          <cell r="E4213">
            <v>5.1040287235831205E-3</v>
          </cell>
          <cell r="F4213">
            <v>4.2534841550109746E-3</v>
          </cell>
        </row>
        <row r="4214">
          <cell r="A4214">
            <v>42670</v>
          </cell>
          <cell r="B4214">
            <v>4.2078606989286527E-3</v>
          </cell>
          <cell r="C4214">
            <v>5.1721159261026188E-3</v>
          </cell>
          <cell r="D4214">
            <v>4.1655252260288543E-3</v>
          </cell>
          <cell r="E4214">
            <v>5.1596252876037222E-3</v>
          </cell>
          <cell r="F4214">
            <v>4.9110709307802749E-3</v>
          </cell>
        </row>
        <row r="4215">
          <cell r="A4215">
            <v>42671</v>
          </cell>
          <cell r="B4215">
            <v>6.4185573358873111E-3</v>
          </cell>
          <cell r="C4215">
            <v>4.2078606989286527E-3</v>
          </cell>
          <cell r="D4215">
            <v>4.1306165254817642E-3</v>
          </cell>
          <cell r="E4215">
            <v>5.1251215013597105E-3</v>
          </cell>
          <cell r="F4215">
            <v>4.7100460311524069E-3</v>
          </cell>
        </row>
        <row r="4216">
          <cell r="A4216">
            <v>42674</v>
          </cell>
          <cell r="B4216">
            <v>2.8403478597247033E-3</v>
          </cell>
          <cell r="C4216">
            <v>6.4185573358873111E-3</v>
          </cell>
          <cell r="D4216">
            <v>4.4944718379388987E-3</v>
          </cell>
          <cell r="E4216">
            <v>5.1234127237241812E-3</v>
          </cell>
          <cell r="F4216">
            <v>5.2474138208628684E-3</v>
          </cell>
        </row>
        <row r="4217">
          <cell r="A4217">
            <v>42675</v>
          </cell>
          <cell r="B4217">
            <v>1.0159780344001451E-2</v>
          </cell>
          <cell r="C4217">
            <v>2.8403478597247033E-3</v>
          </cell>
          <cell r="D4217">
            <v>4.2311428322271295E-3</v>
          </cell>
          <cell r="E4217">
            <v>4.925245337256026E-3</v>
          </cell>
          <cell r="F4217">
            <v>4.4263197060950242E-3</v>
          </cell>
        </row>
        <row r="4218">
          <cell r="A4218">
            <v>42676</v>
          </cell>
          <cell r="B4218">
            <v>4.8478591722399935E-3</v>
          </cell>
          <cell r="C4218">
            <v>1.0159780344001451E-2</v>
          </cell>
          <cell r="D4218">
            <v>5.7597324329289479E-3</v>
          </cell>
          <cell r="E4218">
            <v>5.1199177753470737E-3</v>
          </cell>
          <cell r="F4218">
            <v>6.3983905736381338E-3</v>
          </cell>
        </row>
        <row r="4219">
          <cell r="A4219">
            <v>42677</v>
          </cell>
          <cell r="B4219">
            <v>4.7786251038528099E-3</v>
          </cell>
          <cell r="C4219">
            <v>4.8478591722399935E-3</v>
          </cell>
          <cell r="D4219">
            <v>5.694881082156422E-3</v>
          </cell>
          <cell r="E4219">
            <v>5.1646188369046733E-3</v>
          </cell>
          <cell r="F4219">
            <v>5.4231731419549026E-3</v>
          </cell>
        </row>
        <row r="4220">
          <cell r="A4220">
            <v>42678</v>
          </cell>
          <cell r="B4220">
            <v>6.8539890398977444E-3</v>
          </cell>
          <cell r="C4220">
            <v>4.7786251038528099E-3</v>
          </cell>
          <cell r="D4220">
            <v>5.8090339631412533E-3</v>
          </cell>
          <cell r="E4220">
            <v>5.1125340266763991E-3</v>
          </cell>
          <cell r="F4220">
            <v>5.434262127107771E-3</v>
          </cell>
        </row>
        <row r="4221">
          <cell r="A4221">
            <v>42681</v>
          </cell>
          <cell r="B4221">
            <v>9.3859372466076549E-3</v>
          </cell>
          <cell r="C4221">
            <v>6.8539890398977444E-3</v>
          </cell>
          <cell r="D4221">
            <v>5.8961203039433405E-3</v>
          </cell>
          <cell r="E4221">
            <v>5.2657094762045198E-3</v>
          </cell>
          <cell r="F4221">
            <v>5.8998621758821488E-3</v>
          </cell>
        </row>
        <row r="4222">
          <cell r="A4222">
            <v>42682</v>
          </cell>
          <cell r="B4222">
            <v>6.7692801722526582E-3</v>
          </cell>
          <cell r="C4222">
            <v>9.3859372466076549E-3</v>
          </cell>
          <cell r="D4222">
            <v>7.2052381813199314E-3</v>
          </cell>
          <cell r="E4222">
            <v>5.5001086429297677E-3</v>
          </cell>
          <cell r="F4222">
            <v>6.9328497399101432E-3</v>
          </cell>
        </row>
        <row r="4223">
          <cell r="A4223">
            <v>42683</v>
          </cell>
          <cell r="B4223">
            <v>1.175262875125333E-2</v>
          </cell>
          <cell r="C4223">
            <v>6.7692801722526582E-3</v>
          </cell>
          <cell r="D4223">
            <v>6.5271381469701722E-3</v>
          </cell>
          <cell r="E4223">
            <v>5.51554537355518E-3</v>
          </cell>
          <cell r="F4223">
            <v>6.2095332767641833E-3</v>
          </cell>
        </row>
        <row r="4224">
          <cell r="A4224">
            <v>42684</v>
          </cell>
          <cell r="B4224">
            <v>9.6061975024886708E-3</v>
          </cell>
          <cell r="C4224">
            <v>1.175262875125333E-2</v>
          </cell>
          <cell r="D4224">
            <v>7.9080920627728393E-3</v>
          </cell>
          <cell r="E4224">
            <v>5.8474648021019978E-3</v>
          </cell>
          <cell r="F4224">
            <v>7.7508236680240801E-3</v>
          </cell>
        </row>
        <row r="4225">
          <cell r="A4225">
            <v>42685</v>
          </cell>
          <cell r="B4225">
            <v>5.3144719414779272E-3</v>
          </cell>
          <cell r="C4225">
            <v>9.6061975024886708E-3</v>
          </cell>
          <cell r="D4225">
            <v>8.8736065425000128E-3</v>
          </cell>
          <cell r="E4225">
            <v>5.9063080745253155E-3</v>
          </cell>
          <cell r="F4225">
            <v>7.7406727275290532E-3</v>
          </cell>
        </row>
        <row r="4226">
          <cell r="A4226">
            <v>42688</v>
          </cell>
          <cell r="B4226">
            <v>4.6935436725768376E-3</v>
          </cell>
          <cell r="C4226">
            <v>5.3144719414779272E-3</v>
          </cell>
          <cell r="D4226">
            <v>8.5657031228160482E-3</v>
          </cell>
          <cell r="E4226">
            <v>5.9717843892927716E-3</v>
          </cell>
          <cell r="F4226">
            <v>6.8682325080134327E-3</v>
          </cell>
        </row>
        <row r="4227">
          <cell r="A4227">
            <v>42689</v>
          </cell>
          <cell r="B4227">
            <v>3.7331338041469327E-3</v>
          </cell>
          <cell r="C4227">
            <v>4.6935436725768376E-3</v>
          </cell>
          <cell r="D4227">
            <v>7.627224408009883E-3</v>
          </cell>
          <cell r="E4227">
            <v>5.7822367920234187E-3</v>
          </cell>
          <cell r="F4227">
            <v>6.3373789661871106E-3</v>
          </cell>
        </row>
        <row r="4228">
          <cell r="A4228">
            <v>42690</v>
          </cell>
          <cell r="B4228">
            <v>2.6445853632017457E-3</v>
          </cell>
          <cell r="C4228">
            <v>3.7331338041469327E-3</v>
          </cell>
          <cell r="D4228">
            <v>7.0199951343887399E-3</v>
          </cell>
          <cell r="E4228">
            <v>5.6599202117242099E-3</v>
          </cell>
          <cell r="F4228">
            <v>5.8922958265371448E-3</v>
          </cell>
        </row>
        <row r="4229">
          <cell r="A4229">
            <v>42691</v>
          </cell>
          <cell r="B4229">
            <v>2.8420197598309064E-3</v>
          </cell>
          <cell r="C4229">
            <v>2.6445853632017457E-3</v>
          </cell>
          <cell r="D4229">
            <v>5.1983864567784217E-3</v>
          </cell>
          <cell r="E4229">
            <v>5.6421179655692516E-3</v>
          </cell>
          <cell r="F4229">
            <v>5.0095237815848776E-3</v>
          </cell>
        </row>
        <row r="4230">
          <cell r="A4230">
            <v>42692</v>
          </cell>
          <cell r="B4230">
            <v>2.6203444772980437E-3</v>
          </cell>
          <cell r="C4230">
            <v>2.8420197598309064E-3</v>
          </cell>
          <cell r="D4230">
            <v>3.8455509082468697E-3</v>
          </cell>
          <cell r="E4230">
            <v>5.4899869011298744E-3</v>
          </cell>
          <cell r="F4230">
            <v>4.4869315518243349E-3</v>
          </cell>
        </row>
        <row r="4231">
          <cell r="A4231">
            <v>42695</v>
          </cell>
          <cell r="B4231">
            <v>3.0990597492443739E-3</v>
          </cell>
          <cell r="C4231">
            <v>2.6203444772980437E-3</v>
          </cell>
          <cell r="D4231">
            <v>3.3067254154108931E-3</v>
          </cell>
          <cell r="E4231">
            <v>5.4680358352641656E-3</v>
          </cell>
          <cell r="F4231">
            <v>4.238053216789002E-3</v>
          </cell>
        </row>
        <row r="4232">
          <cell r="A4232">
            <v>42696</v>
          </cell>
          <cell r="B4232">
            <v>3.7404055795609318E-3</v>
          </cell>
          <cell r="C4232">
            <v>3.0990597492443739E-3</v>
          </cell>
          <cell r="D4232">
            <v>2.9878286307444004E-3</v>
          </cell>
          <cell r="E4232">
            <v>5.4097019965178147E-3</v>
          </cell>
          <cell r="F4232">
            <v>4.1854450862116432E-3</v>
          </cell>
        </row>
        <row r="4233">
          <cell r="A4233">
            <v>42697</v>
          </cell>
          <cell r="B4233">
            <v>3.5237881684167861E-3</v>
          </cell>
          <cell r="C4233">
            <v>3.7404055795609318E-3</v>
          </cell>
          <cell r="D4233">
            <v>2.9892829858272005E-3</v>
          </cell>
          <cell r="E4233">
            <v>5.3706622149705093E-3</v>
          </cell>
          <cell r="F4233">
            <v>4.2886725590505726E-3</v>
          </cell>
        </row>
        <row r="4234">
          <cell r="A4234">
            <v>42699</v>
          </cell>
          <cell r="B4234">
            <v>1.4087067715477827E-3</v>
          </cell>
          <cell r="C4234">
            <v>3.5237881684167861E-3</v>
          </cell>
          <cell r="D4234">
            <v>3.1651235468702086E-3</v>
          </cell>
          <cell r="E4234">
            <v>5.3418801822492923E-3</v>
          </cell>
          <cell r="F4234">
            <v>4.3043019018126454E-3</v>
          </cell>
        </row>
        <row r="4235">
          <cell r="A4235">
            <v>42702</v>
          </cell>
          <cell r="B4235">
            <v>2.8390751990349339E-3</v>
          </cell>
          <cell r="C4235">
            <v>1.4087067715477827E-3</v>
          </cell>
          <cell r="D4235">
            <v>2.8784609492135838E-3</v>
          </cell>
          <cell r="E4235">
            <v>5.2915108382063569E-3</v>
          </cell>
          <cell r="F4235">
            <v>3.7942824129026664E-3</v>
          </cell>
        </row>
        <row r="4236">
          <cell r="A4236">
            <v>42703</v>
          </cell>
          <cell r="B4236">
            <v>3.6772443295865261E-3</v>
          </cell>
          <cell r="C4236">
            <v>2.8390751990349339E-3</v>
          </cell>
          <cell r="D4236">
            <v>2.9222070935609615E-3</v>
          </cell>
          <cell r="E4236">
            <v>5.1854635324305532E-3</v>
          </cell>
          <cell r="F4236">
            <v>4.0327340873966642E-3</v>
          </cell>
        </row>
        <row r="4237">
          <cell r="A4237">
            <v>42704</v>
          </cell>
          <cell r="B4237">
            <v>5.0629087216674407E-3</v>
          </cell>
          <cell r="C4237">
            <v>3.6772443295865261E-3</v>
          </cell>
          <cell r="D4237">
            <v>3.0378440096293924E-3</v>
          </cell>
          <cell r="E4237">
            <v>5.1613446065513656E-3</v>
          </cell>
          <cell r="F4237">
            <v>4.2196930337274376E-3</v>
          </cell>
        </row>
        <row r="4238">
          <cell r="A4238">
            <v>42705</v>
          </cell>
          <cell r="B4238">
            <v>4.0083225139587791E-3</v>
          </cell>
          <cell r="C4238">
            <v>5.0629087216674407E-3</v>
          </cell>
          <cell r="D4238">
            <v>3.3023446380506943E-3</v>
          </cell>
          <cell r="E4238">
            <v>5.0997242149959168E-3</v>
          </cell>
          <cell r="F4238">
            <v>4.5482229989806579E-3</v>
          </cell>
        </row>
        <row r="4239">
          <cell r="A4239">
            <v>42706</v>
          </cell>
          <cell r="B4239">
            <v>3.0079714114733393E-3</v>
          </cell>
          <cell r="C4239">
            <v>4.0083225139587791E-3</v>
          </cell>
          <cell r="D4239">
            <v>3.3992515071590923E-3</v>
          </cell>
          <cell r="E4239">
            <v>5.1528139720065569E-3</v>
          </cell>
          <cell r="F4239">
            <v>4.4114405229783941E-3</v>
          </cell>
        </row>
        <row r="4240">
          <cell r="A4240">
            <v>42709</v>
          </cell>
          <cell r="B4240">
            <v>4.8998073609774267E-3</v>
          </cell>
          <cell r="C4240">
            <v>3.0079714114733393E-3</v>
          </cell>
          <cell r="D4240">
            <v>3.7191044351442041E-3</v>
          </cell>
          <cell r="E4240">
            <v>4.8277317478007337E-3</v>
          </cell>
          <cell r="F4240">
            <v>4.2310225743821799E-3</v>
          </cell>
        </row>
        <row r="4241">
          <cell r="A4241">
            <v>42710</v>
          </cell>
          <cell r="B4241">
            <v>3.3896952709826012E-3</v>
          </cell>
          <cell r="C4241">
            <v>4.8998073609774267E-3</v>
          </cell>
          <cell r="D4241">
            <v>4.1312508675327032E-3</v>
          </cell>
          <cell r="E4241">
            <v>4.8300930291069804E-3</v>
          </cell>
          <cell r="F4241">
            <v>4.7297780045294554E-3</v>
          </cell>
        </row>
        <row r="4242">
          <cell r="A4242">
            <v>42711</v>
          </cell>
          <cell r="B4242">
            <v>6.2872056375522373E-3</v>
          </cell>
          <cell r="C4242">
            <v>3.3896952709826012E-3</v>
          </cell>
          <cell r="D4242">
            <v>4.0737410558119181E-3</v>
          </cell>
          <cell r="E4242">
            <v>4.7669598548856062E-3</v>
          </cell>
          <cell r="F4242">
            <v>4.4106137165147224E-3</v>
          </cell>
        </row>
        <row r="4243">
          <cell r="A4243">
            <v>42712</v>
          </cell>
          <cell r="B4243">
            <v>3.9749209114040198E-3</v>
          </cell>
          <cell r="C4243">
            <v>6.2872056375522373E-3</v>
          </cell>
          <cell r="D4243">
            <v>4.3186004389888762E-3</v>
          </cell>
          <cell r="E4243">
            <v>4.7411969729608113E-3</v>
          </cell>
          <cell r="F4243">
            <v>5.0200566033885789E-3</v>
          </cell>
        </row>
        <row r="4244">
          <cell r="A4244">
            <v>42713</v>
          </cell>
          <cell r="B4244">
            <v>2.5588126714099053E-3</v>
          </cell>
          <cell r="C4244">
            <v>3.9749209114040198E-3</v>
          </cell>
          <cell r="D4244">
            <v>4.311920118477924E-3</v>
          </cell>
          <cell r="E4244">
            <v>4.4952416849970084E-3</v>
          </cell>
          <cell r="F4244">
            <v>4.507759905719411E-3</v>
          </cell>
        </row>
        <row r="4245">
          <cell r="A4245">
            <v>42716</v>
          </cell>
          <cell r="B4245">
            <v>3.3655305252097496E-3</v>
          </cell>
          <cell r="C4245">
            <v>2.5588126714099053E-3</v>
          </cell>
          <cell r="D4245">
            <v>4.2220883704652381E-3</v>
          </cell>
          <cell r="E4245">
            <v>4.3038567985950659E-3</v>
          </cell>
          <cell r="F4245">
            <v>4.1473846723149126E-3</v>
          </cell>
        </row>
        <row r="4246">
          <cell r="A4246">
            <v>42717</v>
          </cell>
          <cell r="B4246">
            <v>4.8555913021172637E-3</v>
          </cell>
          <cell r="C4246">
            <v>3.3655305252097496E-3</v>
          </cell>
          <cell r="D4246">
            <v>3.9152330033117022E-3</v>
          </cell>
          <cell r="E4246">
            <v>3.9226250610476313E-3</v>
          </cell>
          <cell r="F4246">
            <v>4.0424270801258247E-3</v>
          </cell>
        </row>
        <row r="4247">
          <cell r="A4247">
            <v>42718</v>
          </cell>
          <cell r="B4247">
            <v>7.3990578124794827E-3</v>
          </cell>
          <cell r="C4247">
            <v>4.8555913021172637E-3</v>
          </cell>
          <cell r="D4247">
            <v>4.2084122095386355E-3</v>
          </cell>
          <cell r="E4247">
            <v>3.7066884155762046E-3</v>
          </cell>
          <cell r="F4247">
            <v>4.3449389147901503E-3</v>
          </cell>
        </row>
        <row r="4248">
          <cell r="A4248">
            <v>42719</v>
          </cell>
          <cell r="B4248">
            <v>5.7306973085458936E-3</v>
          </cell>
          <cell r="C4248">
            <v>7.3990578124794827E-3</v>
          </cell>
          <cell r="D4248">
            <v>4.4307826445240846E-3</v>
          </cell>
          <cell r="E4248">
            <v>3.8014423188035482E-3</v>
          </cell>
          <cell r="F4248">
            <v>4.9250470839250111E-3</v>
          </cell>
        </row>
        <row r="4249">
          <cell r="A4249">
            <v>42720</v>
          </cell>
          <cell r="B4249">
            <v>4.0931221611850395E-3</v>
          </cell>
          <cell r="C4249">
            <v>5.7306973085458936E-3</v>
          </cell>
          <cell r="D4249">
            <v>4.7819379239524588E-3</v>
          </cell>
          <cell r="E4249">
            <v>3.8485856658930506E-3</v>
          </cell>
          <cell r="F4249">
            <v>4.7690106697317837E-3</v>
          </cell>
        </row>
        <row r="4250">
          <cell r="A4250">
            <v>42723</v>
          </cell>
          <cell r="B4250">
            <v>2.8460090748849702E-3</v>
          </cell>
          <cell r="C4250">
            <v>4.0931221611850395E-3</v>
          </cell>
          <cell r="D4250">
            <v>5.0887998219074863E-3</v>
          </cell>
          <cell r="E4250">
            <v>3.8649487730311465E-3</v>
          </cell>
          <cell r="F4250">
            <v>4.590979727536474E-3</v>
          </cell>
        </row>
        <row r="4251">
          <cell r="A4251">
            <v>42724</v>
          </cell>
          <cell r="B4251">
            <v>2.3813177847968269E-3</v>
          </cell>
          <cell r="C4251">
            <v>2.8460090748849702E-3</v>
          </cell>
          <cell r="D4251">
            <v>4.9848955318425297E-3</v>
          </cell>
          <cell r="E4251">
            <v>3.8741043962894749E-3</v>
          </cell>
          <cell r="F4251">
            <v>4.3285255287888362E-3</v>
          </cell>
        </row>
        <row r="4252">
          <cell r="A4252">
            <v>42725</v>
          </cell>
          <cell r="B4252">
            <v>1.2410298235072397E-3</v>
          </cell>
          <cell r="C4252">
            <v>2.3813177847968269E-3</v>
          </cell>
          <cell r="D4252">
            <v>4.4900408283784421E-3</v>
          </cell>
          <cell r="E4252">
            <v>3.853163397424289E-3</v>
          </cell>
          <cell r="F4252">
            <v>4.0521319490322413E-3</v>
          </cell>
        </row>
        <row r="4253">
          <cell r="A4253">
            <v>42726</v>
          </cell>
          <cell r="B4253">
            <v>2.6056726492975791E-3</v>
          </cell>
          <cell r="C4253">
            <v>1.2410298235072397E-3</v>
          </cell>
          <cell r="D4253">
            <v>3.2584352305839942E-3</v>
          </cell>
          <cell r="E4253">
            <v>3.7904672767974349E-3</v>
          </cell>
          <cell r="F4253">
            <v>3.3633773022575999E-3</v>
          </cell>
        </row>
        <row r="4254">
          <cell r="A4254">
            <v>42727</v>
          </cell>
          <cell r="B4254">
            <v>1.2735015591392933E-3</v>
          </cell>
          <cell r="C4254">
            <v>2.6056726492975791E-3</v>
          </cell>
          <cell r="D4254">
            <v>2.6334302987343311E-3</v>
          </cell>
          <cell r="E4254">
            <v>3.7680405904362167E-3</v>
          </cell>
          <cell r="F4254">
            <v>3.3710863702831381E-3</v>
          </cell>
        </row>
        <row r="4255">
          <cell r="A4255">
            <v>42731</v>
          </cell>
          <cell r="B4255">
            <v>2.7588962285949835E-3</v>
          </cell>
          <cell r="C4255">
            <v>1.2735015591392933E-3</v>
          </cell>
          <cell r="D4255">
            <v>2.0695061783251819E-3</v>
          </cell>
          <cell r="E4255">
            <v>3.6559085895079601E-3</v>
          </cell>
          <cell r="F4255">
            <v>2.8781095785858309E-3</v>
          </cell>
        </row>
        <row r="4256">
          <cell r="A4256">
            <v>42732</v>
          </cell>
          <cell r="B4256">
            <v>4.336260681268027E-3</v>
          </cell>
          <cell r="C4256">
            <v>2.7588962285949835E-3</v>
          </cell>
          <cell r="D4256">
            <v>2.0520836090671844E-3</v>
          </cell>
          <cell r="E4256">
            <v>3.6211407740615142E-3</v>
          </cell>
          <cell r="F4256">
            <v>3.1295386280527191E-3</v>
          </cell>
        </row>
        <row r="4257">
          <cell r="A4257">
            <v>42733</v>
          </cell>
          <cell r="B4257">
            <v>2.89841936558568E-3</v>
          </cell>
          <cell r="C4257">
            <v>4.336260681268027E-3</v>
          </cell>
          <cell r="D4257">
            <v>2.4430721883614247E-3</v>
          </cell>
          <cell r="E4257">
            <v>3.7542114063215254E-3</v>
          </cell>
          <cell r="F4257">
            <v>3.6103395203849866E-3</v>
          </cell>
        </row>
        <row r="4258">
          <cell r="A4258">
            <v>42734</v>
          </cell>
          <cell r="B4258">
            <v>5.1652442417365095E-3</v>
          </cell>
          <cell r="C4258">
            <v>2.89841936558568E-3</v>
          </cell>
          <cell r="D4258">
            <v>2.7745500967771126E-3</v>
          </cell>
          <cell r="E4258">
            <v>3.7569088684374684E-3</v>
          </cell>
          <cell r="F4258">
            <v>3.4729077815013063E-3</v>
          </cell>
        </row>
        <row r="4259">
          <cell r="A4259">
            <v>42738</v>
          </cell>
          <cell r="B4259">
            <v>7.7201255984700812E-3</v>
          </cell>
          <cell r="C4259">
            <v>5.1652442417365095E-3</v>
          </cell>
          <cell r="D4259">
            <v>3.2864644152648982E-3</v>
          </cell>
          <cell r="E4259">
            <v>3.8245452280806498E-3</v>
          </cell>
          <cell r="F4259">
            <v>4.100645663818645E-3</v>
          </cell>
        </row>
        <row r="4260">
          <cell r="A4260">
            <v>42739</v>
          </cell>
          <cell r="B4260">
            <v>3.0008580748590846E-3</v>
          </cell>
          <cell r="C4260">
            <v>7.7201255984700812E-3</v>
          </cell>
          <cell r="D4260">
            <v>4.5757892231310564E-3</v>
          </cell>
          <cell r="E4260">
            <v>3.94532781338986E-3</v>
          </cell>
          <cell r="F4260">
            <v>5.0894285202845151E-3</v>
          </cell>
        </row>
        <row r="4261">
          <cell r="A4261">
            <v>42740</v>
          </cell>
          <cell r="B4261">
            <v>3.7006999537525977E-3</v>
          </cell>
          <cell r="C4261">
            <v>3.0008580748590846E-3</v>
          </cell>
          <cell r="D4261">
            <v>4.6241815923838761E-3</v>
          </cell>
          <cell r="E4261">
            <v>3.8995339752489655E-3</v>
          </cell>
          <cell r="F4261">
            <v>4.2316152951413256E-3</v>
          </cell>
        </row>
        <row r="4262">
          <cell r="A4262">
            <v>42741</v>
          </cell>
          <cell r="B4262">
            <v>5.1260118239844889E-3</v>
          </cell>
          <cell r="C4262">
            <v>3.7006999537525977E-3</v>
          </cell>
          <cell r="D4262">
            <v>4.4970694468807913E-3</v>
          </cell>
          <cell r="E4262">
            <v>3.9310216362616586E-3</v>
          </cell>
          <cell r="F4262">
            <v>4.3230899420889039E-3</v>
          </cell>
        </row>
        <row r="4263">
          <cell r="A4263">
            <v>42744</v>
          </cell>
          <cell r="B4263">
            <v>2.215798442746721E-3</v>
          </cell>
          <cell r="C4263">
            <v>5.1260118239844889E-3</v>
          </cell>
          <cell r="D4263">
            <v>4.9425879385605522E-3</v>
          </cell>
          <cell r="E4263">
            <v>3.9413036573074343E-3</v>
          </cell>
          <cell r="F4263">
            <v>4.7521819956165799E-3</v>
          </cell>
        </row>
        <row r="4264">
          <cell r="A4264">
            <v>42745</v>
          </cell>
          <cell r="B4264">
            <v>4.3820412897689759E-3</v>
          </cell>
          <cell r="C4264">
            <v>2.215798442746721E-3</v>
          </cell>
          <cell r="D4264">
            <v>4.3526987787625955E-3</v>
          </cell>
          <cell r="E4264">
            <v>3.8879447105694396E-3</v>
          </cell>
          <cell r="F4264">
            <v>3.9834195926553755E-3</v>
          </cell>
        </row>
        <row r="4265">
          <cell r="A4265">
            <v>42746</v>
          </cell>
          <cell r="B4265">
            <v>4.4748315588242589E-3</v>
          </cell>
          <cell r="C4265">
            <v>4.3820412897689759E-3</v>
          </cell>
          <cell r="D4265">
            <v>3.6850819170223732E-3</v>
          </cell>
          <cell r="E4265">
            <v>3.8013463311247458E-3</v>
          </cell>
          <cell r="F4265">
            <v>4.0980590886552362E-3</v>
          </cell>
        </row>
        <row r="4266">
          <cell r="A4266">
            <v>42747</v>
          </cell>
          <cell r="B4266">
            <v>7.0142317110237495E-3</v>
          </cell>
          <cell r="C4266">
            <v>4.4748315588242589E-3</v>
          </cell>
          <cell r="D4266">
            <v>3.9798766138154085E-3</v>
          </cell>
          <cell r="E4266">
            <v>3.8240695423711209E-3</v>
          </cell>
          <cell r="F4266">
            <v>4.2329017469908978E-3</v>
          </cell>
        </row>
        <row r="4267">
          <cell r="A4267">
            <v>42748</v>
          </cell>
          <cell r="B4267">
            <v>2.3922879394624786E-3</v>
          </cell>
          <cell r="C4267">
            <v>7.0142317110237495E-3</v>
          </cell>
          <cell r="D4267">
            <v>4.6425829652696395E-3</v>
          </cell>
          <cell r="E4267">
            <v>4.0265885896262959E-3</v>
          </cell>
          <cell r="F4267">
            <v>5.0150954583510297E-3</v>
          </cell>
        </row>
        <row r="4268">
          <cell r="A4268">
            <v>42752</v>
          </cell>
          <cell r="B4268">
            <v>3.6472534712912071E-3</v>
          </cell>
          <cell r="C4268">
            <v>2.3922879394624786E-3</v>
          </cell>
          <cell r="D4268">
            <v>4.0958381883652367E-3</v>
          </cell>
          <cell r="E4268">
            <v>3.9823502902741467E-3</v>
          </cell>
          <cell r="F4268">
            <v>3.9540099012520744E-3</v>
          </cell>
        </row>
        <row r="4269">
          <cell r="A4269">
            <v>42753</v>
          </cell>
          <cell r="B4269">
            <v>2.9661499232759214E-3</v>
          </cell>
          <cell r="C4269">
            <v>3.6472534712912071E-3</v>
          </cell>
          <cell r="D4269">
            <v>4.3821291940741346E-3</v>
          </cell>
          <cell r="E4269">
            <v>3.9274258434184167E-3</v>
          </cell>
          <cell r="F4269">
            <v>4.2692708674267853E-3</v>
          </cell>
        </row>
        <row r="4270">
          <cell r="A4270">
            <v>42754</v>
          </cell>
          <cell r="B4270">
            <v>4.2516306497976716E-3</v>
          </cell>
          <cell r="C4270">
            <v>2.9661499232759214E-3</v>
          </cell>
          <cell r="D4270">
            <v>4.098950920775524E-3</v>
          </cell>
          <cell r="E4270">
            <v>3.7259300302728E-3</v>
          </cell>
          <cell r="F4270">
            <v>3.9670996429739865E-3</v>
          </cell>
        </row>
        <row r="4271">
          <cell r="A4271">
            <v>42755</v>
          </cell>
          <cell r="B4271">
            <v>4.4072679949519128E-3</v>
          </cell>
          <cell r="C4271">
            <v>4.2516306497976716E-3</v>
          </cell>
          <cell r="D4271">
            <v>4.0543107389702055E-3</v>
          </cell>
          <cell r="E4271">
            <v>3.6586997276024254E-3</v>
          </cell>
          <cell r="F4271">
            <v>4.1602773924047879E-3</v>
          </cell>
        </row>
        <row r="4272">
          <cell r="A4272">
            <v>42758</v>
          </cell>
          <cell r="B4272">
            <v>4.6566475854949432E-3</v>
          </cell>
          <cell r="C4272">
            <v>4.4072679949519128E-3</v>
          </cell>
          <cell r="D4272">
            <v>3.532917995755838E-3</v>
          </cell>
          <cell r="E4272">
            <v>3.6729790836827381E-3</v>
          </cell>
          <cell r="F4272">
            <v>3.9996690843818366E-3</v>
          </cell>
        </row>
        <row r="4273">
          <cell r="A4273">
            <v>42759</v>
          </cell>
          <cell r="B4273">
            <v>4.5609446215555656E-3</v>
          </cell>
          <cell r="C4273">
            <v>4.6566475854949432E-3</v>
          </cell>
          <cell r="D4273">
            <v>3.9857899249623307E-3</v>
          </cell>
          <cell r="E4273">
            <v>3.7552808341650102E-3</v>
          </cell>
          <cell r="F4273">
            <v>4.2433781968771282E-3</v>
          </cell>
        </row>
        <row r="4274">
          <cell r="A4274">
            <v>42760</v>
          </cell>
          <cell r="B4274">
            <v>4.404323590589853E-3</v>
          </cell>
          <cell r="C4274">
            <v>4.5609446215555656E-3</v>
          </cell>
          <cell r="D4274">
            <v>4.1685281550152024E-3</v>
          </cell>
          <cell r="E4274">
            <v>3.8543547812904077E-3</v>
          </cell>
          <cell r="F4274">
            <v>4.3297437808895618E-3</v>
          </cell>
        </row>
        <row r="4275">
          <cell r="A4275">
            <v>42761</v>
          </cell>
          <cell r="B4275">
            <v>1.9184127349224172E-3</v>
          </cell>
          <cell r="C4275">
            <v>4.404323590589853E-3</v>
          </cell>
          <cell r="D4275">
            <v>4.4561628884779896E-3</v>
          </cell>
          <cell r="E4275">
            <v>3.9981408616123447E-3</v>
          </cell>
          <cell r="F4275">
            <v>4.4602072518600726E-3</v>
          </cell>
        </row>
        <row r="4276">
          <cell r="A4276">
            <v>42762</v>
          </cell>
          <cell r="B4276">
            <v>2.2896096791734256E-3</v>
          </cell>
          <cell r="C4276">
            <v>1.9184127349224172E-3</v>
          </cell>
          <cell r="D4276">
            <v>3.9895193055029376E-3</v>
          </cell>
          <cell r="E4276">
            <v>3.9669017745952917E-3</v>
          </cell>
          <cell r="F4276">
            <v>3.8225689702525208E-3</v>
          </cell>
        </row>
        <row r="4277">
          <cell r="A4277">
            <v>42765</v>
          </cell>
          <cell r="B4277">
            <v>7.2960041119462752E-3</v>
          </cell>
          <cell r="C4277">
            <v>2.2896096791734256E-3</v>
          </cell>
          <cell r="D4277">
            <v>3.565987642347241E-3</v>
          </cell>
          <cell r="E4277">
            <v>4.0130885073241173E-3</v>
          </cell>
          <cell r="F4277">
            <v>3.7491592078662313E-3</v>
          </cell>
        </row>
        <row r="4278">
          <cell r="A4278">
            <v>42766</v>
          </cell>
          <cell r="B4278">
            <v>4.8083049399421669E-3</v>
          </cell>
          <cell r="C4278">
            <v>7.2960041119462752E-3</v>
          </cell>
          <cell r="D4278">
            <v>4.0938589476375072E-3</v>
          </cell>
          <cell r="E4278">
            <v>4.2193206838400847E-3</v>
          </cell>
          <cell r="F4278">
            <v>4.931695208411681E-3</v>
          </cell>
        </row>
        <row r="4279">
          <cell r="A4279">
            <v>42767</v>
          </cell>
          <cell r="B4279">
            <v>5.5375110324113255E-3</v>
          </cell>
          <cell r="C4279">
            <v>4.8083049399421669E-3</v>
          </cell>
          <cell r="D4279">
            <v>4.1433310113148268E-3</v>
          </cell>
          <cell r="E4279">
            <v>4.2407772410525462E-3</v>
          </cell>
          <cell r="F4279">
            <v>4.5048898411700145E-3</v>
          </cell>
        </row>
        <row r="4280">
          <cell r="A4280">
            <v>42768</v>
          </cell>
          <cell r="B4280">
            <v>3.6670608900533056E-3</v>
          </cell>
          <cell r="C4280">
            <v>5.5375110324113255E-3</v>
          </cell>
          <cell r="D4280">
            <v>4.369968499679122E-3</v>
          </cell>
          <cell r="E4280">
            <v>4.3607359531809831E-3</v>
          </cell>
          <cell r="F4280">
            <v>4.7653386844758606E-3</v>
          </cell>
        </row>
        <row r="4281">
          <cell r="A4281">
            <v>42769</v>
          </cell>
          <cell r="B4281">
            <v>3.9929184397420794E-3</v>
          </cell>
          <cell r="C4281">
            <v>3.6670608900533056E-3</v>
          </cell>
          <cell r="D4281">
            <v>4.7196981307053004E-3</v>
          </cell>
          <cell r="E4281">
            <v>4.292636709922657E-3</v>
          </cell>
          <cell r="F4281">
            <v>4.5303755372461483E-3</v>
          </cell>
        </row>
        <row r="4282">
          <cell r="A4282">
            <v>42772</v>
          </cell>
          <cell r="B4282">
            <v>2.603623260059364E-3</v>
          </cell>
          <cell r="C4282">
            <v>3.9929184397420794E-3</v>
          </cell>
          <cell r="D4282">
            <v>5.0603598828190309E-3</v>
          </cell>
          <cell r="E4282">
            <v>4.123218202707747E-3</v>
          </cell>
          <cell r="F4282">
            <v>4.655373902187683E-3</v>
          </cell>
        </row>
        <row r="4283">
          <cell r="A4283">
            <v>42773</v>
          </cell>
          <cell r="B4283">
            <v>2.936513935426795E-3</v>
          </cell>
          <cell r="C4283">
            <v>2.603623260059364E-3</v>
          </cell>
          <cell r="D4283">
            <v>4.1218837124416489E-3</v>
          </cell>
          <cell r="E4283">
            <v>4.1051620747623047E-3</v>
          </cell>
          <cell r="F4283">
            <v>4.0465177248014805E-3</v>
          </cell>
        </row>
        <row r="4284">
          <cell r="A4284">
            <v>42774</v>
          </cell>
          <cell r="B4284">
            <v>3.2711972813523433E-3</v>
          </cell>
          <cell r="C4284">
            <v>2.936513935426795E-3</v>
          </cell>
          <cell r="D4284">
            <v>3.7475255115385743E-3</v>
          </cell>
          <cell r="E4284">
            <v>4.0704263466565865E-3</v>
          </cell>
          <cell r="F4284">
            <v>3.9552286692146367E-3</v>
          </cell>
        </row>
        <row r="4285">
          <cell r="A4285">
            <v>42775</v>
          </cell>
          <cell r="B4285">
            <v>3.4320849635362163E-3</v>
          </cell>
          <cell r="C4285">
            <v>3.2711972813523433E-3</v>
          </cell>
          <cell r="D4285">
            <v>3.2942627613267773E-3</v>
          </cell>
          <cell r="E4285">
            <v>3.9861165947187617E-3</v>
          </cell>
          <cell r="F4285">
            <v>3.8169971704885008E-3</v>
          </cell>
        </row>
        <row r="4286">
          <cell r="A4286">
            <v>42776</v>
          </cell>
          <cell r="B4286">
            <v>2.9034136074454807E-3</v>
          </cell>
          <cell r="C4286">
            <v>3.4320849635362163E-3</v>
          </cell>
          <cell r="D4286">
            <v>3.2472675760233591E-3</v>
          </cell>
          <cell r="E4286">
            <v>4.0414023456637393E-3</v>
          </cell>
          <cell r="F4286">
            <v>3.8487533363844011E-3</v>
          </cell>
        </row>
        <row r="4287">
          <cell r="A4287">
            <v>42779</v>
          </cell>
          <cell r="B4287">
            <v>3.5384936250812318E-3</v>
          </cell>
          <cell r="C4287">
            <v>2.9034136074454807E-3</v>
          </cell>
          <cell r="D4287">
            <v>3.0293666095640402E-3</v>
          </cell>
          <cell r="E4287">
            <v>3.9741919964672153E-3</v>
          </cell>
          <cell r="F4287">
            <v>3.6471113326146491E-3</v>
          </cell>
        </row>
        <row r="4288">
          <cell r="A4288">
            <v>42780</v>
          </cell>
          <cell r="B4288">
            <v>3.7355059126170423E-3</v>
          </cell>
          <cell r="C4288">
            <v>3.5384936250812318E-3</v>
          </cell>
          <cell r="D4288">
            <v>3.2163406825684139E-3</v>
          </cell>
          <cell r="E4288">
            <v>3.9316311812970777E-3</v>
          </cell>
          <cell r="F4288">
            <v>3.8169913265303753E-3</v>
          </cell>
        </row>
        <row r="4289">
          <cell r="A4289">
            <v>42781</v>
          </cell>
          <cell r="B4289">
            <v>3.5238081228901323E-3</v>
          </cell>
          <cell r="C4289">
            <v>3.7355059126170423E-3</v>
          </cell>
          <cell r="D4289">
            <v>3.3761390780064626E-3</v>
          </cell>
          <cell r="E4289">
            <v>3.7825981904604095E-3</v>
          </cell>
          <cell r="F4289">
            <v>3.8585567308696083E-3</v>
          </cell>
        </row>
        <row r="4290">
          <cell r="A4290">
            <v>42782</v>
          </cell>
          <cell r="B4290">
            <v>3.9030693551045195E-3</v>
          </cell>
          <cell r="C4290">
            <v>3.5238081228901323E-3</v>
          </cell>
          <cell r="D4290">
            <v>3.4266612463140209E-3</v>
          </cell>
          <cell r="E4290">
            <v>3.834030926070757E-3</v>
          </cell>
          <cell r="F4290">
            <v>3.857383898018903E-3</v>
          </cell>
        </row>
        <row r="4291">
          <cell r="A4291">
            <v>42783</v>
          </cell>
          <cell r="B4291">
            <v>3.3401022052143067E-3</v>
          </cell>
          <cell r="C4291">
            <v>3.9030693551045195E-3</v>
          </cell>
          <cell r="D4291">
            <v>3.5208581246276814E-3</v>
          </cell>
          <cell r="E4291">
            <v>3.8456589207895441E-3</v>
          </cell>
          <cell r="F4291">
            <v>3.9657054241748202E-3</v>
          </cell>
        </row>
        <row r="4292">
          <cell r="A4292">
            <v>42787</v>
          </cell>
          <cell r="B4292">
            <v>2.7926949587407067E-3</v>
          </cell>
          <cell r="C4292">
            <v>3.3401022052143067E-3</v>
          </cell>
          <cell r="D4292">
            <v>3.6081958441814463E-3</v>
          </cell>
          <cell r="E4292">
            <v>3.862656751786743E-3</v>
          </cell>
          <cell r="F4292">
            <v>3.9018480252930184E-3</v>
          </cell>
        </row>
        <row r="4293">
          <cell r="A4293">
            <v>42788</v>
          </cell>
          <cell r="B4293">
            <v>2.5817623873685765E-3</v>
          </cell>
          <cell r="C4293">
            <v>2.7926949587407067E-3</v>
          </cell>
          <cell r="D4293">
            <v>3.459036110913341E-3</v>
          </cell>
          <cell r="E4293">
            <v>3.7963414931023358E-3</v>
          </cell>
          <cell r="F4293">
            <v>3.7227082937245646E-3</v>
          </cell>
        </row>
        <row r="4294">
          <cell r="A4294">
            <v>42789</v>
          </cell>
          <cell r="B4294">
            <v>4.6246718235077172E-3</v>
          </cell>
          <cell r="C4294">
            <v>2.5817623873685765E-3</v>
          </cell>
          <cell r="D4294">
            <v>3.2282874058636481E-3</v>
          </cell>
          <cell r="E4294">
            <v>3.7133639654849128E-3</v>
          </cell>
          <cell r="F4294">
            <v>3.5684467756110748E-3</v>
          </cell>
        </row>
        <row r="4295">
          <cell r="A4295">
            <v>42790</v>
          </cell>
          <cell r="B4295">
            <v>4.6476117450512423E-3</v>
          </cell>
          <cell r="C4295">
            <v>4.6246718235077172E-3</v>
          </cell>
          <cell r="D4295">
            <v>3.448460145987165E-3</v>
          </cell>
          <cell r="E4295">
            <v>3.7119105217582214E-3</v>
          </cell>
          <cell r="F4295">
            <v>4.0218660696939327E-3</v>
          </cell>
        </row>
        <row r="4296">
          <cell r="A4296">
            <v>42793</v>
          </cell>
          <cell r="B4296">
            <v>2.6629647683810887E-3</v>
          </cell>
          <cell r="C4296">
            <v>4.6476117450512423E-3</v>
          </cell>
          <cell r="D4296">
            <v>3.5973686239765103E-3</v>
          </cell>
          <cell r="E4296">
            <v>3.7158499364625692E-3</v>
          </cell>
          <cell r="F4296">
            <v>4.0828999844889548E-3</v>
          </cell>
        </row>
        <row r="4297">
          <cell r="A4297">
            <v>42794</v>
          </cell>
          <cell r="B4297">
            <v>2.9573295001617634E-3</v>
          </cell>
          <cell r="C4297">
            <v>2.6629647683810887E-3</v>
          </cell>
          <cell r="D4297">
            <v>3.4619411366098663E-3</v>
          </cell>
          <cell r="E4297">
            <v>3.6366972627258072E-3</v>
          </cell>
          <cell r="F4297">
            <v>3.6425416082106841E-3</v>
          </cell>
        </row>
        <row r="4298">
          <cell r="A4298">
            <v>42795</v>
          </cell>
          <cell r="B4298">
            <v>8.3856644579792111E-3</v>
          </cell>
          <cell r="C4298">
            <v>2.9573295001617634E-3</v>
          </cell>
          <cell r="D4298">
            <v>3.4948680448940775E-3</v>
          </cell>
          <cell r="E4298">
            <v>3.6839207520548687E-3</v>
          </cell>
          <cell r="F4298">
            <v>3.7254444732701063E-3</v>
          </cell>
        </row>
        <row r="4299">
          <cell r="A4299">
            <v>42796</v>
          </cell>
          <cell r="B4299">
            <v>2.8778645692251617E-3</v>
          </cell>
          <cell r="C4299">
            <v>8.3856644579792111E-3</v>
          </cell>
          <cell r="D4299">
            <v>4.6556484590162045E-3</v>
          </cell>
          <cell r="E4299">
            <v>3.9610141510914958E-3</v>
          </cell>
          <cell r="F4299">
            <v>5.2460037188744695E-3</v>
          </cell>
        </row>
        <row r="4300">
          <cell r="A4300">
            <v>42797</v>
          </cell>
          <cell r="B4300">
            <v>2.6650402045872009E-3</v>
          </cell>
          <cell r="C4300">
            <v>2.8778645692251617E-3</v>
          </cell>
          <cell r="D4300">
            <v>4.3062870081596932E-3</v>
          </cell>
          <cell r="E4300">
            <v>3.7601896264223538E-3</v>
          </cell>
          <cell r="F4300">
            <v>4.040577100828383E-3</v>
          </cell>
        </row>
        <row r="4301">
          <cell r="A4301">
            <v>42800</v>
          </cell>
          <cell r="B4301">
            <v>4.5781663231214114E-3</v>
          </cell>
          <cell r="C4301">
            <v>2.6650402045872009E-3</v>
          </cell>
          <cell r="D4301">
            <v>3.9097727000668853E-3</v>
          </cell>
          <cell r="E4301">
            <v>3.6627685020880372E-3</v>
          </cell>
          <cell r="F4301">
            <v>3.8190470079233476E-3</v>
          </cell>
        </row>
        <row r="4302">
          <cell r="A4302">
            <v>42801</v>
          </cell>
          <cell r="B4302">
            <v>3.2597564153575009E-3</v>
          </cell>
          <cell r="C4302">
            <v>4.5781663231214114E-3</v>
          </cell>
          <cell r="D4302">
            <v>4.2928130110149497E-3</v>
          </cell>
          <cell r="E4302">
            <v>3.6191619243930409E-3</v>
          </cell>
          <cell r="F4302">
            <v>4.2942505912349606E-3</v>
          </cell>
        </row>
        <row r="4303">
          <cell r="A4303">
            <v>42802</v>
          </cell>
          <cell r="B4303">
            <v>3.0445029398293807E-3</v>
          </cell>
          <cell r="C4303">
            <v>3.2597564153575009E-3</v>
          </cell>
          <cell r="D4303">
            <v>4.3532983940540977E-3</v>
          </cell>
          <cell r="E4303">
            <v>3.6006480846341405E-3</v>
          </cell>
          <cell r="F4303">
            <v>4.0700248642012212E-3</v>
          </cell>
        </row>
        <row r="4304">
          <cell r="A4304">
            <v>42803</v>
          </cell>
          <cell r="B4304">
            <v>4.2290561667075446E-3</v>
          </cell>
          <cell r="C4304">
            <v>3.0445029398293807E-3</v>
          </cell>
          <cell r="D4304">
            <v>3.285066090424131E-3</v>
          </cell>
          <cell r="E4304">
            <v>3.5575382891835637E-3</v>
          </cell>
          <cell r="F4304">
            <v>3.6175931468723473E-3</v>
          </cell>
        </row>
        <row r="4305">
          <cell r="A4305">
            <v>42804</v>
          </cell>
          <cell r="B4305">
            <v>5.2010471489163093E-3</v>
          </cell>
          <cell r="C4305">
            <v>4.2290561667075446E-3</v>
          </cell>
          <cell r="D4305">
            <v>3.5553044099206075E-3</v>
          </cell>
          <cell r="E4305">
            <v>3.6314216031221175E-3</v>
          </cell>
          <cell r="F4305">
            <v>3.9605527186817868E-3</v>
          </cell>
        </row>
        <row r="4306">
          <cell r="A4306">
            <v>42807</v>
          </cell>
          <cell r="B4306">
            <v>1.7284779884082315E-3</v>
          </cell>
          <cell r="C4306">
            <v>5.2010471489163093E-3</v>
          </cell>
          <cell r="D4306">
            <v>4.0625057987864295E-3</v>
          </cell>
          <cell r="E4306">
            <v>3.7343549310080047E-3</v>
          </cell>
          <cell r="F4306">
            <v>4.3635099380063599E-3</v>
          </cell>
        </row>
        <row r="4307">
          <cell r="A4307">
            <v>42808</v>
          </cell>
          <cell r="B4307">
            <v>4.0125058845574615E-3</v>
          </cell>
          <cell r="C4307">
            <v>1.7284779884082315E-3</v>
          </cell>
          <cell r="D4307">
            <v>3.4925681318437934E-3</v>
          </cell>
          <cell r="E4307">
            <v>3.6642313267832723E-3</v>
          </cell>
          <cell r="F4307">
            <v>3.4937280465253276E-3</v>
          </cell>
        </row>
        <row r="4308">
          <cell r="A4308">
            <v>42809</v>
          </cell>
          <cell r="B4308">
            <v>5.2443270673814685E-3</v>
          </cell>
          <cell r="C4308">
            <v>4.0125058845574615E-3</v>
          </cell>
          <cell r="D4308">
            <v>3.6431180256837848E-3</v>
          </cell>
          <cell r="E4308">
            <v>3.6906140959206022E-3</v>
          </cell>
          <cell r="F4308">
            <v>3.9751800382403788E-3</v>
          </cell>
        </row>
        <row r="4309">
          <cell r="A4309">
            <v>42810</v>
          </cell>
          <cell r="B4309">
            <v>3.0232163921119237E-3</v>
          </cell>
          <cell r="C4309">
            <v>5.2443270673814685E-3</v>
          </cell>
          <cell r="D4309">
            <v>4.0830828511942028E-3</v>
          </cell>
          <cell r="E4309">
            <v>3.7970192531904187E-3</v>
          </cell>
          <cell r="F4309">
            <v>4.401670631184483E-3</v>
          </cell>
        </row>
        <row r="4310">
          <cell r="A4310">
            <v>42811</v>
          </cell>
          <cell r="B4310">
            <v>2.1270629105454857E-3</v>
          </cell>
          <cell r="C4310">
            <v>3.0232163921119237E-3</v>
          </cell>
          <cell r="D4310">
            <v>3.841914896275079E-3</v>
          </cell>
          <cell r="E4310">
            <v>3.7735975607827224E-3</v>
          </cell>
          <cell r="F4310">
            <v>3.8990087885740756E-3</v>
          </cell>
        </row>
        <row r="4311">
          <cell r="A4311">
            <v>42814</v>
          </cell>
          <cell r="B4311">
            <v>2.5986664388150523E-3</v>
          </cell>
          <cell r="C4311">
            <v>2.1270629105454857E-3</v>
          </cell>
          <cell r="D4311">
            <v>3.2271180486009138E-3</v>
          </cell>
          <cell r="E4311">
            <v>3.7004865152340154E-3</v>
          </cell>
          <cell r="F4311">
            <v>3.4805700579605007E-3</v>
          </cell>
        </row>
        <row r="4312">
          <cell r="A4312">
            <v>42815</v>
          </cell>
          <cell r="B4312">
            <v>8.1115803198252828E-3</v>
          </cell>
          <cell r="C4312">
            <v>2.5986664388150523E-3</v>
          </cell>
          <cell r="D4312">
            <v>3.401155738682278E-3</v>
          </cell>
          <cell r="E4312">
            <v>3.65843462050333E-3</v>
          </cell>
          <cell r="F4312">
            <v>3.6160515711733138E-3</v>
          </cell>
        </row>
        <row r="4313">
          <cell r="A4313">
            <v>42816</v>
          </cell>
          <cell r="B4313">
            <v>4.2212725335702191E-3</v>
          </cell>
          <cell r="C4313">
            <v>8.1115803198252828E-3</v>
          </cell>
          <cell r="D4313">
            <v>4.2209706257358426E-3</v>
          </cell>
          <cell r="E4313">
            <v>3.8497305734451833E-3</v>
          </cell>
          <cell r="F4313">
            <v>4.9941080215928028E-3</v>
          </cell>
        </row>
        <row r="4314">
          <cell r="A4314">
            <v>42817</v>
          </cell>
          <cell r="B4314">
            <v>5.4155664699152032E-3</v>
          </cell>
          <cell r="C4314">
            <v>4.2212725335702191E-3</v>
          </cell>
          <cell r="D4314">
            <v>4.0163597189735931E-3</v>
          </cell>
          <cell r="E4314">
            <v>3.8897837701886333E-3</v>
          </cell>
          <cell r="F4314">
            <v>4.2240354637106889E-3</v>
          </cell>
        </row>
        <row r="4315">
          <cell r="A4315">
            <v>42818</v>
          </cell>
          <cell r="B4315">
            <v>5.876478639174878E-3</v>
          </cell>
          <cell r="C4315">
            <v>5.4155664699152032E-3</v>
          </cell>
          <cell r="D4315">
            <v>4.4948297345342491E-3</v>
          </cell>
          <cell r="E4315">
            <v>4.0090052025147467E-3</v>
          </cell>
          <cell r="F4315">
            <v>4.6626537803833527E-3</v>
          </cell>
        </row>
        <row r="4316">
          <cell r="A4316">
            <v>42821</v>
          </cell>
          <cell r="B4316">
            <v>8.5858907954762132E-3</v>
          </cell>
          <cell r="C4316">
            <v>5.876478639174878E-3</v>
          </cell>
          <cell r="D4316">
            <v>5.2447128802601264E-3</v>
          </cell>
          <cell r="E4316">
            <v>4.1587650321423062E-3</v>
          </cell>
          <cell r="F4316">
            <v>5.0797995278943787E-3</v>
          </cell>
        </row>
        <row r="4317">
          <cell r="A4317">
            <v>42822</v>
          </cell>
          <cell r="B4317">
            <v>6.0126734529755855E-3</v>
          </cell>
          <cell r="C4317">
            <v>8.5858907954762132E-3</v>
          </cell>
          <cell r="D4317">
            <v>6.4421577515923591E-3</v>
          </cell>
          <cell r="E4317">
            <v>4.3388204399590555E-3</v>
          </cell>
          <cell r="F4317">
            <v>6.0839107938957951E-3</v>
          </cell>
        </row>
        <row r="4318">
          <cell r="A4318">
            <v>42823</v>
          </cell>
          <cell r="B4318">
            <v>2.857348811546877E-3</v>
          </cell>
          <cell r="C4318">
            <v>6.0126734529755855E-3</v>
          </cell>
          <cell r="D4318">
            <v>6.022376378222419E-3</v>
          </cell>
          <cell r="E4318">
            <v>4.4008686994101622E-3</v>
          </cell>
          <cell r="F4318">
            <v>5.4814948930100478E-3</v>
          </cell>
        </row>
        <row r="4319">
          <cell r="A4319">
            <v>42824</v>
          </cell>
          <cell r="B4319">
            <v>2.9041116060989831E-3</v>
          </cell>
          <cell r="C4319">
            <v>2.857348811546877E-3</v>
          </cell>
          <cell r="D4319">
            <v>5.7495916338177518E-3</v>
          </cell>
          <cell r="E4319">
            <v>4.4097043377358805E-3</v>
          </cell>
          <cell r="F4319">
            <v>4.8086022917857643E-3</v>
          </cell>
        </row>
        <row r="4320">
          <cell r="A4320">
            <v>42825</v>
          </cell>
          <cell r="B4320">
            <v>2.9098488260375509E-3</v>
          </cell>
          <cell r="C4320">
            <v>2.9041116060989831E-3</v>
          </cell>
          <cell r="D4320">
            <v>5.2473006610545079E-3</v>
          </cell>
          <cell r="E4320">
            <v>4.4072853425512083E-3</v>
          </cell>
          <cell r="F4320">
            <v>4.6292533214562738E-3</v>
          </cell>
        </row>
        <row r="4321">
          <cell r="A4321">
            <v>42828</v>
          </cell>
          <cell r="B4321">
            <v>6.5205637558746364E-3</v>
          </cell>
          <cell r="C4321">
            <v>2.9098488260375509E-3</v>
          </cell>
          <cell r="D4321">
            <v>4.6539746984270419E-3</v>
          </cell>
          <cell r="E4321">
            <v>4.1583846320084059E-3</v>
          </cell>
          <cell r="F4321">
            <v>4.3195721531625268E-3</v>
          </cell>
        </row>
        <row r="4322">
          <cell r="A4322">
            <v>42829</v>
          </cell>
          <cell r="B4322">
            <v>3.1574601496476614E-3</v>
          </cell>
          <cell r="C4322">
            <v>6.5205637558746364E-3</v>
          </cell>
          <cell r="D4322">
            <v>4.2409092905067265E-3</v>
          </cell>
          <cell r="E4322">
            <v>4.3239618677652003E-3</v>
          </cell>
          <cell r="F4322">
            <v>4.8830160473148912E-3</v>
          </cell>
        </row>
        <row r="4323">
          <cell r="A4323">
            <v>42830</v>
          </cell>
          <cell r="B4323">
            <v>7.9889385760574753E-3</v>
          </cell>
          <cell r="C4323">
            <v>3.1574601496476614E-3</v>
          </cell>
          <cell r="D4323">
            <v>3.669866629841141E-3</v>
          </cell>
          <cell r="E4323">
            <v>4.3463445925406748E-3</v>
          </cell>
          <cell r="F4323">
            <v>4.066146454728357E-3</v>
          </cell>
        </row>
        <row r="4324">
          <cell r="A4324">
            <v>42831</v>
          </cell>
          <cell r="B4324">
            <v>4.1942095412339855E-3</v>
          </cell>
          <cell r="C4324">
            <v>7.9889385760574753E-3</v>
          </cell>
          <cell r="D4324">
            <v>4.6961845827432607E-3</v>
          </cell>
          <cell r="E4324">
            <v>4.5013796949468603E-3</v>
          </cell>
          <cell r="F4324">
            <v>5.3839120605576607E-3</v>
          </cell>
        </row>
        <row r="4325">
          <cell r="A4325">
            <v>42832</v>
          </cell>
          <cell r="B4325">
            <v>3.6816514379199019E-3</v>
          </cell>
          <cell r="C4325">
            <v>4.1942095412339855E-3</v>
          </cell>
          <cell r="D4325">
            <v>4.9542041697702623E-3</v>
          </cell>
          <cell r="E4325">
            <v>4.5438548370321545E-3</v>
          </cell>
          <cell r="F4325">
            <v>4.8043428986698552E-3</v>
          </cell>
        </row>
        <row r="4326">
          <cell r="A4326">
            <v>42835</v>
          </cell>
          <cell r="B4326">
            <v>4.2909745748341598E-3</v>
          </cell>
          <cell r="C4326">
            <v>3.6816514379199019E-3</v>
          </cell>
          <cell r="D4326">
            <v>5.1085646921467318E-3</v>
          </cell>
          <cell r="E4326">
            <v>4.5728161323999048E-3</v>
          </cell>
          <cell r="F4326">
            <v>4.7789334915459515E-3</v>
          </cell>
        </row>
        <row r="4327">
          <cell r="A4327">
            <v>42836</v>
          </cell>
          <cell r="B4327">
            <v>6.7078374680516082E-3</v>
          </cell>
          <cell r="C4327">
            <v>4.2909745748341598E-3</v>
          </cell>
          <cell r="D4327">
            <v>4.6626468559386371E-3</v>
          </cell>
          <cell r="E4327">
            <v>4.5756306054965694E-3</v>
          </cell>
          <cell r="F4327">
            <v>4.7248926353018377E-3</v>
          </cell>
        </row>
        <row r="4328">
          <cell r="A4328">
            <v>42837</v>
          </cell>
          <cell r="B4328">
            <v>2.9890917918257509E-3</v>
          </cell>
          <cell r="C4328">
            <v>6.7078374680516082E-3</v>
          </cell>
          <cell r="D4328">
            <v>5.3727223196194263E-3</v>
          </cell>
          <cell r="E4328">
            <v>4.6441210745481734E-3</v>
          </cell>
          <cell r="F4328">
            <v>5.454028686990923E-3</v>
          </cell>
        </row>
        <row r="4329">
          <cell r="A4329">
            <v>42838</v>
          </cell>
          <cell r="B4329">
            <v>5.0005578336389626E-3</v>
          </cell>
          <cell r="C4329">
            <v>2.9890917918257509E-3</v>
          </cell>
          <cell r="D4329">
            <v>4.3727529627730815E-3</v>
          </cell>
          <cell r="E4329">
            <v>4.7014217019762435E-3</v>
          </cell>
          <cell r="F4329">
            <v>4.425328177298433E-3</v>
          </cell>
        </row>
        <row r="4330">
          <cell r="A4330">
            <v>42842</v>
          </cell>
          <cell r="B4330">
            <v>3.1962480183210036E-3</v>
          </cell>
          <cell r="C4330">
            <v>5.0005578336389626E-3</v>
          </cell>
          <cell r="D4330">
            <v>4.5340226212540764E-3</v>
          </cell>
          <cell r="E4330">
            <v>4.7463331542072209E-3</v>
          </cell>
          <cell r="F4330">
            <v>4.8678302577177188E-3</v>
          </cell>
        </row>
        <row r="4331">
          <cell r="A4331">
            <v>42843</v>
          </cell>
          <cell r="B4331">
            <v>4.770743298986478E-3</v>
          </cell>
          <cell r="C4331">
            <v>3.1962480183210036E-3</v>
          </cell>
          <cell r="D4331">
            <v>4.4369419373342968E-3</v>
          </cell>
          <cell r="E4331">
            <v>4.653238651977201E-3</v>
          </cell>
          <cell r="F4331">
            <v>4.4695512218384265E-3</v>
          </cell>
        </row>
        <row r="4332">
          <cell r="A4332">
            <v>42844</v>
          </cell>
          <cell r="B4332">
            <v>4.9636655867309146E-3</v>
          </cell>
          <cell r="C4332">
            <v>4.770743298986478E-3</v>
          </cell>
          <cell r="D4332">
            <v>4.5328956821647608E-3</v>
          </cell>
          <cell r="E4332">
            <v>4.7326716931987709E-3</v>
          </cell>
          <cell r="F4332">
            <v>4.8206340531874985E-3</v>
          </cell>
        </row>
        <row r="4333">
          <cell r="A4333">
            <v>42845</v>
          </cell>
          <cell r="B4333">
            <v>5.3223881407528225E-3</v>
          </cell>
          <cell r="C4333">
            <v>4.9636655867309146E-3</v>
          </cell>
          <cell r="D4333">
            <v>4.1840613059006219E-3</v>
          </cell>
          <cell r="E4333">
            <v>4.8616081784799269E-3</v>
          </cell>
          <cell r="F4333">
            <v>4.7724414883646444E-3</v>
          </cell>
        </row>
        <row r="4334">
          <cell r="A4334">
            <v>42846</v>
          </cell>
          <cell r="B4334">
            <v>3.0777082886464125E-3</v>
          </cell>
          <cell r="C4334">
            <v>5.3223881407528225E-3</v>
          </cell>
          <cell r="D4334">
            <v>4.6507205756860358E-3</v>
          </cell>
          <cell r="E4334">
            <v>4.9854137103861893E-3</v>
          </cell>
          <cell r="F4334">
            <v>5.056174327163843E-3</v>
          </cell>
        </row>
        <row r="4335">
          <cell r="A4335">
            <v>42849</v>
          </cell>
          <cell r="B4335">
            <v>9.391818240892625E-3</v>
          </cell>
          <cell r="C4335">
            <v>3.0777082886464125E-3</v>
          </cell>
          <cell r="D4335">
            <v>4.2661506666875262E-3</v>
          </cell>
          <cell r="E4335">
            <v>4.7566013453326037E-3</v>
          </cell>
          <cell r="F4335">
            <v>4.4216964351549018E-3</v>
          </cell>
        </row>
        <row r="4336">
          <cell r="A4336">
            <v>42850</v>
          </cell>
          <cell r="B4336">
            <v>4.1989857516607733E-3</v>
          </cell>
          <cell r="C4336">
            <v>9.391818240892625E-3</v>
          </cell>
          <cell r="D4336">
            <v>5.505264711201851E-3</v>
          </cell>
          <cell r="E4336">
            <v>4.9916261502108957E-3</v>
          </cell>
          <cell r="F4336">
            <v>6.1175164957305052E-3</v>
          </cell>
        </row>
        <row r="4337">
          <cell r="A4337">
            <v>42851</v>
          </cell>
          <cell r="B4337">
            <v>3.8701779495267197E-3</v>
          </cell>
          <cell r="C4337">
            <v>4.1989857516607733E-3</v>
          </cell>
          <cell r="D4337">
            <v>5.3909132017367096E-3</v>
          </cell>
          <cell r="E4337">
            <v>4.9363270266538769E-3</v>
          </cell>
          <cell r="F4337">
            <v>5.1094585163169223E-3</v>
          </cell>
        </row>
        <row r="4338">
          <cell r="A4338">
            <v>42852</v>
          </cell>
          <cell r="B4338">
            <v>2.9196312512054048E-3</v>
          </cell>
          <cell r="C4338">
            <v>3.8701779495267197E-3</v>
          </cell>
          <cell r="D4338">
            <v>5.1722156742958708E-3</v>
          </cell>
          <cell r="E4338">
            <v>4.8451315407607781E-3</v>
          </cell>
          <cell r="F4338">
            <v>4.9352538561071796E-3</v>
          </cell>
        </row>
        <row r="4339">
          <cell r="A4339">
            <v>42853</v>
          </cell>
          <cell r="B4339">
            <v>3.1033233055105876E-3</v>
          </cell>
          <cell r="C4339">
            <v>2.9196312512054048E-3</v>
          </cell>
          <cell r="D4339">
            <v>4.6916642963863876E-3</v>
          </cell>
          <cell r="E4339">
            <v>4.5875742887484684E-3</v>
          </cell>
          <cell r="F4339">
            <v>4.4903080944210831E-3</v>
          </cell>
        </row>
        <row r="4340">
          <cell r="A4340">
            <v>42856</v>
          </cell>
          <cell r="B4340">
            <v>3.2695999779251538E-3</v>
          </cell>
          <cell r="C4340">
            <v>3.1033233055105876E-3</v>
          </cell>
          <cell r="D4340">
            <v>4.6967872997592227E-3</v>
          </cell>
          <cell r="E4340">
            <v>4.4553311002273324E-3</v>
          </cell>
          <cell r="F4340">
            <v>4.4779268746781313E-3</v>
          </cell>
        </row>
        <row r="4341">
          <cell r="A4341">
            <v>42857</v>
          </cell>
          <cell r="B4341">
            <v>2.4459428649592761E-3</v>
          </cell>
          <cell r="C4341">
            <v>3.2695999779251538E-3</v>
          </cell>
          <cell r="D4341">
            <v>3.4723436471657278E-3</v>
          </cell>
          <cell r="E4341">
            <v>4.4740697896081634E-3</v>
          </cell>
          <cell r="F4341">
            <v>4.0591370284267115E-3</v>
          </cell>
        </row>
        <row r="4342">
          <cell r="A4342">
            <v>42858</v>
          </cell>
          <cell r="B4342">
            <v>3.6387830774413277E-3</v>
          </cell>
          <cell r="C4342">
            <v>2.4459428649592761E-3</v>
          </cell>
          <cell r="D4342">
            <v>3.121735069825428E-3</v>
          </cell>
          <cell r="E4342">
            <v>4.4532439377381753E-3</v>
          </cell>
          <cell r="F4342">
            <v>3.7711227026304027E-3</v>
          </cell>
        </row>
        <row r="4343">
          <cell r="A4343">
            <v>42859</v>
          </cell>
          <cell r="B4343">
            <v>3.7365267413949025E-3</v>
          </cell>
          <cell r="C4343">
            <v>3.6387830774413277E-3</v>
          </cell>
          <cell r="D4343">
            <v>3.0754560954083495E-3</v>
          </cell>
          <cell r="E4343">
            <v>4.4863773128019837E-3</v>
          </cell>
          <cell r="F4343">
            <v>3.9830502047998907E-3</v>
          </cell>
        </row>
        <row r="4344">
          <cell r="A4344">
            <v>42860</v>
          </cell>
          <cell r="B4344">
            <v>2.6565448946319291E-3</v>
          </cell>
          <cell r="C4344">
            <v>3.7365267413949025E-3</v>
          </cell>
          <cell r="D4344">
            <v>3.2388351934462488E-3</v>
          </cell>
          <cell r="E4344">
            <v>4.359830175780178E-3</v>
          </cell>
          <cell r="F4344">
            <v>4.0159901658193241E-3</v>
          </cell>
        </row>
        <row r="4345">
          <cell r="A4345">
            <v>42863</v>
          </cell>
          <cell r="B4345">
            <v>2.321501239282652E-3</v>
          </cell>
          <cell r="C4345">
            <v>2.6565448946319291E-3</v>
          </cell>
          <cell r="D4345">
            <v>3.1494795112705178E-3</v>
          </cell>
          <cell r="E4345">
            <v>4.3370613005521913E-3</v>
          </cell>
          <cell r="F4345">
            <v>3.7778600820536092E-3</v>
          </cell>
        </row>
        <row r="4346">
          <cell r="A4346">
            <v>42864</v>
          </cell>
          <cell r="B4346">
            <v>3.1376227536014734E-3</v>
          </cell>
          <cell r="C4346">
            <v>2.321501239282652E-3</v>
          </cell>
          <cell r="D4346">
            <v>2.9598597635420174E-3</v>
          </cell>
          <cell r="E4346">
            <v>4.0794505125169708E-3</v>
          </cell>
          <cell r="F4346">
            <v>3.5532742826739328E-3</v>
          </cell>
        </row>
        <row r="4347">
          <cell r="A4347">
            <v>42865</v>
          </cell>
          <cell r="B4347">
            <v>2.0809278668424296E-3</v>
          </cell>
          <cell r="C4347">
            <v>3.1376227536014734E-3</v>
          </cell>
          <cell r="D4347">
            <v>3.0981957412704571E-3</v>
          </cell>
          <cell r="E4347">
            <v>4.0314238403518577E-3</v>
          </cell>
          <cell r="F4347">
            <v>3.7360390954250503E-3</v>
          </cell>
        </row>
        <row r="4348">
          <cell r="A4348">
            <v>42866</v>
          </cell>
          <cell r="B4348">
            <v>5.3943339773732876E-3</v>
          </cell>
          <cell r="C4348">
            <v>2.0809278668424296E-3</v>
          </cell>
          <cell r="D4348">
            <v>2.7866246991506772E-3</v>
          </cell>
          <cell r="E4348">
            <v>3.9586636780301531E-3</v>
          </cell>
          <cell r="F4348">
            <v>3.4013786259001273E-3</v>
          </cell>
        </row>
        <row r="4349">
          <cell r="A4349">
            <v>42867</v>
          </cell>
          <cell r="B4349">
            <v>1.9169182985895792E-3</v>
          </cell>
          <cell r="C4349">
            <v>5.3943339773732876E-3</v>
          </cell>
          <cell r="D4349">
            <v>3.1181861463463541E-3</v>
          </cell>
          <cell r="E4349">
            <v>4.0088163781455688E-3</v>
          </cell>
          <cell r="F4349">
            <v>4.1462292023054194E-3</v>
          </cell>
        </row>
        <row r="4350">
          <cell r="A4350">
            <v>42870</v>
          </cell>
          <cell r="B4350">
            <v>2.4589651041434586E-3</v>
          </cell>
          <cell r="C4350">
            <v>1.9169182985895792E-3</v>
          </cell>
          <cell r="D4350">
            <v>2.970260827137884E-3</v>
          </cell>
          <cell r="E4350">
            <v>3.7910473249882031E-3</v>
          </cell>
          <cell r="F4350">
            <v>3.379374282718472E-3</v>
          </cell>
        </row>
        <row r="4351">
          <cell r="A4351">
            <v>42871</v>
          </cell>
          <cell r="B4351">
            <v>2.8267628070446586E-3</v>
          </cell>
          <cell r="C4351">
            <v>2.4589651041434586E-3</v>
          </cell>
          <cell r="D4351">
            <v>2.9977536001100456E-3</v>
          </cell>
          <cell r="E4351">
            <v>3.7669506573662814E-3</v>
          </cell>
          <cell r="F4351">
            <v>3.4796085390449713E-3</v>
          </cell>
        </row>
        <row r="4352">
          <cell r="A4352">
            <v>42872</v>
          </cell>
          <cell r="B4352">
            <v>9.1486307569451746E-3</v>
          </cell>
          <cell r="C4352">
            <v>2.8267628070446586E-3</v>
          </cell>
          <cell r="D4352">
            <v>2.9355816107986825E-3</v>
          </cell>
          <cell r="E4352">
            <v>3.668141792521085E-3</v>
          </cell>
          <cell r="F4352">
            <v>3.4877662955591208E-3</v>
          </cell>
        </row>
        <row r="4353">
          <cell r="A4353">
            <v>42873</v>
          </cell>
          <cell r="B4353">
            <v>6.3446252918608805E-3</v>
          </cell>
          <cell r="C4353">
            <v>9.1486307569451746E-3</v>
          </cell>
          <cell r="D4353">
            <v>4.3491221888192324E-3</v>
          </cell>
          <cell r="E4353">
            <v>3.9387046442767295E-3</v>
          </cell>
          <cell r="F4353">
            <v>5.2627617430828092E-3</v>
          </cell>
        </row>
        <row r="4354">
          <cell r="A4354">
            <v>42874</v>
          </cell>
          <cell r="B4354">
            <v>5.4391075569514974E-3</v>
          </cell>
          <cell r="C4354">
            <v>6.3446252918608805E-3</v>
          </cell>
          <cell r="D4354">
            <v>4.5391804517167494E-3</v>
          </cell>
          <cell r="E4354">
            <v>4.0102447348619296E-3</v>
          </cell>
          <cell r="F4354">
            <v>4.8487777038467919E-3</v>
          </cell>
        </row>
        <row r="4355">
          <cell r="A4355">
            <v>42877</v>
          </cell>
          <cell r="B4355">
            <v>2.9226211596626987E-3</v>
          </cell>
          <cell r="C4355">
            <v>5.4391075569514974E-3</v>
          </cell>
          <cell r="D4355">
            <v>5.2436183033891335E-3</v>
          </cell>
          <cell r="E4355">
            <v>4.03185573350832E-3</v>
          </cell>
          <cell r="F4355">
            <v>4.9539439827114614E-3</v>
          </cell>
        </row>
        <row r="4356">
          <cell r="A4356">
            <v>42878</v>
          </cell>
          <cell r="B4356">
            <v>2.2691300477813065E-3</v>
          </cell>
          <cell r="C4356">
            <v>2.9226211596626987E-3</v>
          </cell>
          <cell r="D4356">
            <v>5.3363495144929819E-3</v>
          </cell>
          <cell r="E4356">
            <v>3.9227754161860412E-3</v>
          </cell>
          <cell r="F4356">
            <v>4.4908815989904843E-3</v>
          </cell>
        </row>
        <row r="4357">
          <cell r="A4357">
            <v>42879</v>
          </cell>
          <cell r="B4357">
            <v>2.3992498415460802E-3</v>
          </cell>
          <cell r="C4357">
            <v>2.2691300477813065E-3</v>
          </cell>
          <cell r="D4357">
            <v>5.2248229626403117E-3</v>
          </cell>
          <cell r="E4357">
            <v>3.8860218597830815E-3</v>
          </cell>
          <cell r="F4357">
            <v>4.3171065360282576E-3</v>
          </cell>
        </row>
        <row r="4358">
          <cell r="A4358">
            <v>42880</v>
          </cell>
          <cell r="B4358">
            <v>3.4381421121033513E-3</v>
          </cell>
          <cell r="C4358">
            <v>2.3992498415460802E-3</v>
          </cell>
          <cell r="D4358">
            <v>3.8749467795604923E-3</v>
          </cell>
          <cell r="E4358">
            <v>3.5681778416309651E-3</v>
          </cell>
          <cell r="F4358">
            <v>3.7235420512805118E-3</v>
          </cell>
        </row>
        <row r="4359">
          <cell r="A4359">
            <v>42881</v>
          </cell>
          <cell r="B4359">
            <v>1.2630628766349564E-3</v>
          </cell>
          <cell r="C4359">
            <v>3.4381421121033513E-3</v>
          </cell>
          <cell r="D4359">
            <v>3.2936501436089866E-3</v>
          </cell>
          <cell r="E4359">
            <v>3.5335940398329001E-3</v>
          </cell>
          <cell r="F4359">
            <v>3.6838206658350702E-3</v>
          </cell>
        </row>
        <row r="4360">
          <cell r="A4360">
            <v>42885</v>
          </cell>
          <cell r="B4360">
            <v>2.3192431350269869E-3</v>
          </cell>
          <cell r="C4360">
            <v>1.2630628766349564E-3</v>
          </cell>
          <cell r="D4360">
            <v>2.4584412075456786E-3</v>
          </cell>
          <cell r="E4360">
            <v>3.415088809246911E-3</v>
          </cell>
          <cell r="F4360">
            <v>2.9340714734259511E-3</v>
          </cell>
        </row>
        <row r="4361">
          <cell r="A4361">
            <v>42886</v>
          </cell>
          <cell r="B4361">
            <v>4.0521476653586977E-3</v>
          </cell>
          <cell r="C4361">
            <v>2.3192431350269869E-3</v>
          </cell>
          <cell r="D4361">
            <v>2.3377656026185361E-3</v>
          </cell>
          <cell r="E4361">
            <v>3.3877984403297102E-3</v>
          </cell>
          <cell r="F4361">
            <v>3.0716084457812973E-3</v>
          </cell>
        </row>
        <row r="4362">
          <cell r="A4362">
            <v>42887</v>
          </cell>
          <cell r="B4362">
            <v>3.5742628506203033E-3</v>
          </cell>
          <cell r="C4362">
            <v>4.0521476653586977E-3</v>
          </cell>
          <cell r="D4362">
            <v>2.6943691261340141E-3</v>
          </cell>
          <cell r="E4362">
            <v>3.4309268203228066E-3</v>
          </cell>
          <cell r="F4362">
            <v>3.5354635425805083E-3</v>
          </cell>
        </row>
        <row r="4363">
          <cell r="A4363">
            <v>42888</v>
          </cell>
          <cell r="B4363">
            <v>3.0158157783071338E-3</v>
          </cell>
          <cell r="C4363">
            <v>3.5742628506203033E-3</v>
          </cell>
          <cell r="D4363">
            <v>2.9293717279488592E-3</v>
          </cell>
          <cell r="E4363">
            <v>3.4447751327180416E-3</v>
          </cell>
          <cell r="F4363">
            <v>3.5409332960674575E-3</v>
          </cell>
        </row>
        <row r="4364">
          <cell r="A4364">
            <v>42891</v>
          </cell>
          <cell r="B4364">
            <v>1.4440251348549022E-3</v>
          </cell>
          <cell r="C4364">
            <v>3.0158157783071338E-3</v>
          </cell>
          <cell r="D4364">
            <v>2.8449064611896159E-3</v>
          </cell>
          <cell r="E4364">
            <v>3.4706784469611257E-3</v>
          </cell>
          <cell r="F4364">
            <v>3.4171555223353033E-3</v>
          </cell>
        </row>
        <row r="4365">
          <cell r="A4365">
            <v>42892</v>
          </cell>
          <cell r="B4365">
            <v>2.8356391859292347E-3</v>
          </cell>
          <cell r="C4365">
            <v>1.4440251348549022E-3</v>
          </cell>
          <cell r="D4365">
            <v>2.8810989128336046E-3</v>
          </cell>
          <cell r="E4365">
            <v>3.3709167222981075E-3</v>
          </cell>
          <cell r="F4365">
            <v>3.1084219098791136E-3</v>
          </cell>
        </row>
        <row r="4366">
          <cell r="A4366">
            <v>42893</v>
          </cell>
          <cell r="B4366">
            <v>3.3345490750027241E-3</v>
          </cell>
          <cell r="C4366">
            <v>2.8356391859292347E-3</v>
          </cell>
          <cell r="D4366">
            <v>2.9843781230140544E-3</v>
          </cell>
          <cell r="E4366">
            <v>3.3299672879587576E-3</v>
          </cell>
          <cell r="F4366">
            <v>3.3854780208140171E-3</v>
          </cell>
        </row>
        <row r="4367">
          <cell r="A4367">
            <v>42894</v>
          </cell>
          <cell r="B4367">
            <v>3.0858539851824213E-3</v>
          </cell>
          <cell r="C4367">
            <v>3.3345490750027241E-3</v>
          </cell>
          <cell r="D4367">
            <v>2.8408584049428596E-3</v>
          </cell>
          <cell r="E4367">
            <v>3.3607856597937936E-3</v>
          </cell>
          <cell r="F4367">
            <v>3.4340166429536602E-3</v>
          </cell>
        </row>
        <row r="4368">
          <cell r="A4368">
            <v>42895</v>
          </cell>
          <cell r="B4368">
            <v>8.3857165096075346E-3</v>
          </cell>
          <cell r="C4368">
            <v>3.0858539851824213E-3</v>
          </cell>
          <cell r="D4368">
            <v>2.7431766318552833E-3</v>
          </cell>
          <cell r="E4368">
            <v>3.3955289664256015E-3</v>
          </cell>
          <cell r="F4368">
            <v>3.3649102173314311E-3</v>
          </cell>
        </row>
        <row r="4369">
          <cell r="A4369">
            <v>42898</v>
          </cell>
          <cell r="B4369">
            <v>3.8639793536323153E-3</v>
          </cell>
          <cell r="C4369">
            <v>8.3857165096075346E-3</v>
          </cell>
          <cell r="D4369">
            <v>3.8171567781153633E-3</v>
          </cell>
          <cell r="E4369">
            <v>3.6340786826076954E-3</v>
          </cell>
          <cell r="F4369">
            <v>4.8158501807506453E-3</v>
          </cell>
        </row>
        <row r="4370">
          <cell r="A4370">
            <v>42899</v>
          </cell>
          <cell r="B4370">
            <v>3.1189822946935159E-3</v>
          </cell>
          <cell r="C4370">
            <v>3.8639793536323153E-3</v>
          </cell>
          <cell r="D4370">
            <v>4.3011476218708464E-3</v>
          </cell>
          <cell r="E4370">
            <v>3.7151264774617815E-3</v>
          </cell>
          <cell r="F4370">
            <v>4.2019522080951324E-3</v>
          </cell>
        </row>
        <row r="4371">
          <cell r="A4371">
            <v>42900</v>
          </cell>
          <cell r="B4371">
            <v>4.9047551690224612E-3</v>
          </cell>
          <cell r="C4371">
            <v>3.1189822946935159E-3</v>
          </cell>
          <cell r="D4371">
            <v>4.3578162436237024E-3</v>
          </cell>
          <cell r="E4371">
            <v>3.6117014009763374E-3</v>
          </cell>
          <cell r="F4371">
            <v>4.050064069480973E-3</v>
          </cell>
        </row>
        <row r="4372">
          <cell r="A4372">
            <v>42901</v>
          </cell>
          <cell r="B4372">
            <v>6.8791990573163009E-3</v>
          </cell>
          <cell r="C4372">
            <v>4.9047551690224612E-3</v>
          </cell>
          <cell r="D4372">
            <v>4.6718574624276489E-3</v>
          </cell>
          <cell r="E4372">
            <v>3.747512167814195E-3</v>
          </cell>
          <cell r="F4372">
            <v>4.5411560956287299E-3</v>
          </cell>
        </row>
        <row r="4373">
          <cell r="A4373">
            <v>42902</v>
          </cell>
          <cell r="B4373">
            <v>3.5770694802105042E-3</v>
          </cell>
          <cell r="C4373">
            <v>6.8791990573163009E-3</v>
          </cell>
          <cell r="D4373">
            <v>5.4305264768544246E-3</v>
          </cell>
          <cell r="E4373">
            <v>3.9484318929584152E-3</v>
          </cell>
          <cell r="F4373">
            <v>5.2556280961525174E-3</v>
          </cell>
        </row>
        <row r="4374">
          <cell r="A4374">
            <v>42905</v>
          </cell>
          <cell r="B4374">
            <v>4.4269542993322876E-3</v>
          </cell>
          <cell r="C4374">
            <v>3.5770694802105042E-3</v>
          </cell>
          <cell r="D4374">
            <v>4.4687970709750193E-3</v>
          </cell>
          <cell r="E4374">
            <v>3.982536741738681E-3</v>
          </cell>
          <cell r="F4374">
            <v>4.3086491442202637E-3</v>
          </cell>
        </row>
        <row r="4375">
          <cell r="A4375">
            <v>42906</v>
          </cell>
          <cell r="B4375">
            <v>2.5861671894236125E-3</v>
          </cell>
          <cell r="C4375">
            <v>4.4269542993322876E-3</v>
          </cell>
          <cell r="D4375">
            <v>4.5813920601150146E-3</v>
          </cell>
          <cell r="E4375">
            <v>3.7679150845744591E-3</v>
          </cell>
          <cell r="F4375">
            <v>4.4278434537404522E-3</v>
          </cell>
        </row>
        <row r="4376">
          <cell r="A4376">
            <v>42907</v>
          </cell>
          <cell r="B4376">
            <v>3.163270495842078E-3</v>
          </cell>
          <cell r="C4376">
            <v>2.5861671894236125E-3</v>
          </cell>
          <cell r="D4376">
            <v>4.4748290390610335E-3</v>
          </cell>
          <cell r="E4376">
            <v>3.5970760799182194E-3</v>
          </cell>
          <cell r="F4376">
            <v>3.991329189090698E-3</v>
          </cell>
        </row>
        <row r="4377">
          <cell r="A4377">
            <v>42908</v>
          </cell>
          <cell r="B4377">
            <v>2.4075920432869856E-3</v>
          </cell>
          <cell r="C4377">
            <v>3.163270495842078E-3</v>
          </cell>
          <cell r="D4377">
            <v>4.126532104424957E-3</v>
          </cell>
          <cell r="E4377">
            <v>3.4936289407768825E-3</v>
          </cell>
          <cell r="F4377">
            <v>3.929406431230781E-3</v>
          </cell>
        </row>
        <row r="4378">
          <cell r="A4378">
            <v>42909</v>
          </cell>
          <cell r="B4378">
            <v>2.6475148442963972E-3</v>
          </cell>
          <cell r="C4378">
            <v>2.4075920432869856E-3</v>
          </cell>
          <cell r="D4378">
            <v>3.2322107016190941E-3</v>
          </cell>
          <cell r="E4378">
            <v>3.4702185263961681E-3</v>
          </cell>
          <cell r="F4378">
            <v>3.4504260882901616E-3</v>
          </cell>
        </row>
        <row r="4379">
          <cell r="A4379">
            <v>42912</v>
          </cell>
          <cell r="B4379">
            <v>4.2460261378850376E-3</v>
          </cell>
          <cell r="C4379">
            <v>2.6475148442963972E-3</v>
          </cell>
          <cell r="D4379">
            <v>3.0462997744362718E-3</v>
          </cell>
          <cell r="E4379">
            <v>3.4874178353286722E-3</v>
          </cell>
          <cell r="F4379">
            <v>3.4311103175991768E-3</v>
          </cell>
        </row>
        <row r="4380">
          <cell r="A4380">
            <v>42913</v>
          </cell>
          <cell r="B4380">
            <v>4.4449186480888716E-3</v>
          </cell>
          <cell r="C4380">
            <v>4.2460261378850376E-3</v>
          </cell>
          <cell r="D4380">
            <v>3.010114142146822E-3</v>
          </cell>
          <cell r="E4380">
            <v>3.5713622124349882E-3</v>
          </cell>
          <cell r="F4380">
            <v>3.7390022851861641E-3</v>
          </cell>
        </row>
        <row r="4381">
          <cell r="A4381">
            <v>42914</v>
          </cell>
          <cell r="B4381">
            <v>4.9219844740876597E-3</v>
          </cell>
          <cell r="C4381">
            <v>4.4449186480888716E-3</v>
          </cell>
          <cell r="D4381">
            <v>3.3818644338798735E-3</v>
          </cell>
          <cell r="E4381">
            <v>3.6171247822525117E-3</v>
          </cell>
          <cell r="F4381">
            <v>3.9301294976561187E-3</v>
          </cell>
        </row>
        <row r="4382">
          <cell r="A4382">
            <v>42915</v>
          </cell>
          <cell r="B4382">
            <v>9.4516597845594949E-3</v>
          </cell>
          <cell r="C4382">
            <v>4.9219844740876597E-3</v>
          </cell>
          <cell r="D4382">
            <v>3.7336072295289903E-3</v>
          </cell>
          <cell r="E4382">
            <v>3.7834394003185435E-3</v>
          </cell>
          <cell r="F4382">
            <v>4.2079745035660211E-3</v>
          </cell>
        </row>
        <row r="4383">
          <cell r="A4383">
            <v>42916</v>
          </cell>
          <cell r="B4383">
            <v>4.779274738132575E-3</v>
          </cell>
          <cell r="C4383">
            <v>9.4516597845594949E-3</v>
          </cell>
          <cell r="D4383">
            <v>5.1424207777834921E-3</v>
          </cell>
          <cell r="E4383">
            <v>4.107640157115477E-3</v>
          </cell>
          <cell r="F4383">
            <v>5.6742439618568527E-3</v>
          </cell>
        </row>
        <row r="4384">
          <cell r="A4384">
            <v>42919</v>
          </cell>
          <cell r="B4384">
            <v>4.7402958507574058E-3</v>
          </cell>
          <cell r="C4384">
            <v>4.779274738132575E-3</v>
          </cell>
          <cell r="D4384">
            <v>5.5687727565507279E-3</v>
          </cell>
          <cell r="E4384">
            <v>4.1406913876961063E-3</v>
          </cell>
          <cell r="F4384">
            <v>4.9941328122515847E-3</v>
          </cell>
        </row>
        <row r="4385">
          <cell r="A4385">
            <v>42921</v>
          </cell>
          <cell r="B4385">
            <v>3.9117218185561985E-3</v>
          </cell>
          <cell r="C4385">
            <v>4.7402958507574058E-3</v>
          </cell>
          <cell r="D4385">
            <v>5.6676266991252016E-3</v>
          </cell>
          <cell r="E4385">
            <v>4.1936928877023385E-3</v>
          </cell>
          <cell r="F4385">
            <v>5.042968152896548E-3</v>
          </cell>
        </row>
        <row r="4386">
          <cell r="A4386">
            <v>42922</v>
          </cell>
          <cell r="B4386">
            <v>5.0228333997262408E-3</v>
          </cell>
          <cell r="C4386">
            <v>3.9117218185561985E-3</v>
          </cell>
          <cell r="D4386">
            <v>5.5609873332186661E-3</v>
          </cell>
          <cell r="E4386">
            <v>4.2344158895318415E-3</v>
          </cell>
          <cell r="F4386">
            <v>4.8670994197518892E-3</v>
          </cell>
        </row>
        <row r="4387">
          <cell r="A4387">
            <v>42923</v>
          </cell>
          <cell r="B4387">
            <v>3.0349211263845316E-3</v>
          </cell>
          <cell r="C4387">
            <v>5.0228333997262408E-3</v>
          </cell>
          <cell r="D4387">
            <v>5.5811571183463828E-3</v>
          </cell>
          <cell r="E4387">
            <v>4.3970889924805391E-3</v>
          </cell>
          <cell r="F4387">
            <v>5.1356424804996081E-3</v>
          </cell>
        </row>
        <row r="4388">
          <cell r="A4388">
            <v>42926</v>
          </cell>
          <cell r="B4388">
            <v>2.6319687523580593E-3</v>
          </cell>
          <cell r="C4388">
            <v>3.0349211263845316E-3</v>
          </cell>
          <cell r="D4388">
            <v>4.29780938671139E-3</v>
          </cell>
          <cell r="E4388">
            <v>4.4061472625012343E-3</v>
          </cell>
          <cell r="F4388">
            <v>4.2991885944916267E-3</v>
          </cell>
        </row>
        <row r="4389">
          <cell r="A4389">
            <v>42927</v>
          </cell>
          <cell r="B4389">
            <v>5.3134198412491283E-3</v>
          </cell>
          <cell r="C4389">
            <v>2.6319687523580593E-3</v>
          </cell>
          <cell r="D4389">
            <v>3.868348189556487E-3</v>
          </cell>
          <cell r="E4389">
            <v>4.3742117932901135E-3</v>
          </cell>
          <cell r="F4389">
            <v>4.0544123516803275E-3</v>
          </cell>
        </row>
        <row r="4390">
          <cell r="A4390">
            <v>42928</v>
          </cell>
          <cell r="B4390">
            <v>4.7593211928594944E-3</v>
          </cell>
          <cell r="C4390">
            <v>5.3134198412491283E-3</v>
          </cell>
          <cell r="D4390">
            <v>3.9829729876548325E-3</v>
          </cell>
          <cell r="E4390">
            <v>4.4754647867476915E-3</v>
          </cell>
          <cell r="F4390">
            <v>4.6218800973377144E-3</v>
          </cell>
        </row>
        <row r="4391">
          <cell r="A4391">
            <v>42929</v>
          </cell>
          <cell r="B4391">
            <v>2.1266219904925825E-3</v>
          </cell>
          <cell r="C4391">
            <v>4.7593211928594944E-3</v>
          </cell>
          <cell r="D4391">
            <v>4.152492862515492E-3</v>
          </cell>
          <cell r="E4391">
            <v>4.3106286359864167E-3</v>
          </cell>
          <cell r="F4391">
            <v>4.5245955972337566E-3</v>
          </cell>
        </row>
        <row r="4392">
          <cell r="A4392">
            <v>42930</v>
          </cell>
          <cell r="B4392">
            <v>3.9829246435463756E-3</v>
          </cell>
          <cell r="C4392">
            <v>2.1266219904925825E-3</v>
          </cell>
          <cell r="D4392">
            <v>3.5732505806687596E-3</v>
          </cell>
          <cell r="E4392">
            <v>4.2316578467527927E-3</v>
          </cell>
          <cell r="F4392">
            <v>3.8010823166010795E-3</v>
          </cell>
        </row>
        <row r="4393">
          <cell r="A4393">
            <v>42933</v>
          </cell>
          <cell r="B4393">
            <v>1.5464920891788173E-3</v>
          </cell>
          <cell r="C4393">
            <v>3.9829246435463756E-3</v>
          </cell>
          <cell r="D4393">
            <v>3.7628512841011278E-3</v>
          </cell>
          <cell r="E4393">
            <v>4.2709279535188324E-3</v>
          </cell>
          <cell r="F4393">
            <v>4.2238423823483797E-3</v>
          </cell>
        </row>
        <row r="4394">
          <cell r="A4394">
            <v>42934</v>
          </cell>
          <cell r="B4394">
            <v>3.254503131315025E-3</v>
          </cell>
          <cell r="C4394">
            <v>1.5464920891788173E-3</v>
          </cell>
          <cell r="D4394">
            <v>3.5457559514652792E-3</v>
          </cell>
          <cell r="E4394">
            <v>4.1182796317077571E-3</v>
          </cell>
          <cell r="F4394">
            <v>3.6442890222610777E-3</v>
          </cell>
        </row>
        <row r="4395">
          <cell r="A4395">
            <v>42935</v>
          </cell>
          <cell r="B4395">
            <v>2.0258897189260193E-3</v>
          </cell>
          <cell r="C4395">
            <v>3.254503131315025E-3</v>
          </cell>
          <cell r="D4395">
            <v>3.1339726094784586E-3</v>
          </cell>
          <cell r="E4395">
            <v>3.9535207259804262E-3</v>
          </cell>
          <cell r="F4395">
            <v>3.7425193199767241E-3</v>
          </cell>
        </row>
        <row r="4396">
          <cell r="A4396">
            <v>42936</v>
          </cell>
          <cell r="B4396">
            <v>2.6078974451963109E-3</v>
          </cell>
          <cell r="C4396">
            <v>2.0258897189260193E-3</v>
          </cell>
          <cell r="D4396">
            <v>2.5872863146917638E-3</v>
          </cell>
          <cell r="E4396">
            <v>3.8830125550129487E-3</v>
          </cell>
          <cell r="F4396">
            <v>3.2898407163119946E-3</v>
          </cell>
        </row>
        <row r="4397">
          <cell r="A4397">
            <v>42937</v>
          </cell>
          <cell r="B4397">
            <v>3.0138927902724853E-3</v>
          </cell>
          <cell r="C4397">
            <v>2.6078974451963109E-3</v>
          </cell>
          <cell r="D4397">
            <v>2.6835414056325091E-3</v>
          </cell>
          <cell r="E4397">
            <v>3.8003281525522225E-3</v>
          </cell>
          <cell r="F4397">
            <v>3.4018013764684244E-3</v>
          </cell>
        </row>
        <row r="4398">
          <cell r="A4398">
            <v>42940</v>
          </cell>
          <cell r="B4398">
            <v>1.8713641213916402E-3</v>
          </cell>
          <cell r="C4398">
            <v>3.0138927902724853E-3</v>
          </cell>
          <cell r="D4398">
            <v>2.4897350349777315E-3</v>
          </cell>
          <cell r="E4398">
            <v>3.8197702253180807E-3</v>
          </cell>
          <cell r="F4398">
            <v>3.4105948809820819E-3</v>
          </cell>
        </row>
        <row r="4399">
          <cell r="A4399">
            <v>42941</v>
          </cell>
          <cell r="B4399">
            <v>3.6375476826475627E-3</v>
          </cell>
          <cell r="C4399">
            <v>1.8713641213916402E-3</v>
          </cell>
          <cell r="D4399">
            <v>2.5547094414202958E-3</v>
          </cell>
          <cell r="E4399">
            <v>3.7610472082976062E-3</v>
          </cell>
          <cell r="F4399">
            <v>3.2055510549911168E-3</v>
          </cell>
        </row>
        <row r="4400">
          <cell r="A4400">
            <v>42942</v>
          </cell>
          <cell r="B4400">
            <v>2.0902550778780856E-3</v>
          </cell>
          <cell r="C4400">
            <v>3.6375476826475627E-3</v>
          </cell>
          <cell r="D4400">
            <v>2.6313183516868039E-3</v>
          </cell>
          <cell r="E4400">
            <v>3.8169542828139958E-3</v>
          </cell>
          <cell r="F4400">
            <v>3.5758433340999521E-3</v>
          </cell>
        </row>
        <row r="4401">
          <cell r="A4401">
            <v>42943</v>
          </cell>
          <cell r="B4401">
            <v>7.5049133173852658E-3</v>
          </cell>
          <cell r="C4401">
            <v>2.0902550778780856E-3</v>
          </cell>
          <cell r="D4401">
            <v>2.6441914234772166E-3</v>
          </cell>
          <cell r="E4401">
            <v>3.7916242934313451E-3</v>
          </cell>
          <cell r="F4401">
            <v>3.2897566603803394E-3</v>
          </cell>
        </row>
        <row r="4402">
          <cell r="A4402">
            <v>42944</v>
          </cell>
          <cell r="B4402">
            <v>3.4992851196379454E-3</v>
          </cell>
          <cell r="C4402">
            <v>7.5049133173852658E-3</v>
          </cell>
          <cell r="D4402">
            <v>3.6235945979150078E-3</v>
          </cell>
          <cell r="E4402">
            <v>3.9397555288631751E-3</v>
          </cell>
          <cell r="F4402">
            <v>4.6937521082838852E-3</v>
          </cell>
        </row>
        <row r="4403">
          <cell r="A4403">
            <v>42947</v>
          </cell>
          <cell r="B4403">
            <v>2.6755784344698044E-3</v>
          </cell>
          <cell r="C4403">
            <v>3.4992851196379454E-3</v>
          </cell>
          <cell r="D4403">
            <v>3.7206730637880997E-3</v>
          </cell>
          <cell r="E4403">
            <v>3.8967721866608605E-3</v>
          </cell>
          <cell r="F4403">
            <v>3.9850196009795519E-3</v>
          </cell>
        </row>
        <row r="4404">
          <cell r="A4404">
            <v>42948</v>
          </cell>
          <cell r="B4404">
            <v>3.5115806015921661E-3</v>
          </cell>
          <cell r="C4404">
            <v>2.6755784344698044E-3</v>
          </cell>
          <cell r="D4404">
            <v>3.8815159264037327E-3</v>
          </cell>
          <cell r="E4404">
            <v>3.7946628212236848E-3</v>
          </cell>
          <cell r="F4404">
            <v>3.8580561994458378E-3</v>
          </cell>
        </row>
        <row r="4405">
          <cell r="A4405">
            <v>42949</v>
          </cell>
          <cell r="B4405">
            <v>4.9377146122402396E-3</v>
          </cell>
          <cell r="C4405">
            <v>3.5115806015921661E-3</v>
          </cell>
          <cell r="D4405">
            <v>3.856322510192653E-3</v>
          </cell>
          <cell r="E4405">
            <v>3.5246592219978961E-3</v>
          </cell>
          <cell r="F4405">
            <v>3.9034363797015273E-3</v>
          </cell>
        </row>
        <row r="4406">
          <cell r="A4406">
            <v>42950</v>
          </cell>
          <cell r="B4406">
            <v>2.0168198899618412E-3</v>
          </cell>
          <cell r="C4406">
            <v>4.9377146122402396E-3</v>
          </cell>
          <cell r="D4406">
            <v>4.425814417065084E-3</v>
          </cell>
          <cell r="E4406">
            <v>3.5318610344573357E-3</v>
          </cell>
          <cell r="F4406">
            <v>4.377718508362818E-3</v>
          </cell>
        </row>
        <row r="4407">
          <cell r="A4407">
            <v>42951</v>
          </cell>
          <cell r="B4407">
            <v>2.8631397129911117E-3</v>
          </cell>
          <cell r="C4407">
            <v>2.0168198899618412E-3</v>
          </cell>
          <cell r="D4407">
            <v>3.3281957315803995E-3</v>
          </cell>
          <cell r="E4407">
            <v>3.4080666726029915E-3</v>
          </cell>
          <cell r="F4407">
            <v>3.3925711303462746E-3</v>
          </cell>
        </row>
        <row r="4408">
          <cell r="A4408">
            <v>42954</v>
          </cell>
          <cell r="B4408">
            <v>1.120413441728004E-3</v>
          </cell>
          <cell r="C4408">
            <v>2.8631397129911117E-3</v>
          </cell>
          <cell r="D4408">
            <v>3.2009666502510331E-3</v>
          </cell>
          <cell r="E4408">
            <v>3.3604038496227607E-3</v>
          </cell>
          <cell r="F4408">
            <v>3.4821025796968877E-3</v>
          </cell>
        </row>
        <row r="4409">
          <cell r="A4409">
            <v>42955</v>
          </cell>
          <cell r="B4409">
            <v>5.8460014287656332E-3</v>
          </cell>
          <cell r="C4409">
            <v>1.120413441728004E-3</v>
          </cell>
          <cell r="D4409">
            <v>2.8899336517026726E-3</v>
          </cell>
          <cell r="E4409">
            <v>3.1830211242592039E-3</v>
          </cell>
          <cell r="F4409">
            <v>2.9849623385590778E-3</v>
          </cell>
        </row>
        <row r="4410">
          <cell r="A4410">
            <v>42956</v>
          </cell>
          <cell r="B4410">
            <v>4.7730318304378848E-3</v>
          </cell>
          <cell r="C4410">
            <v>5.8460014287656332E-3</v>
          </cell>
          <cell r="D4410">
            <v>3.3568178171373654E-3</v>
          </cell>
          <cell r="E4410">
            <v>3.3107975016401637E-3</v>
          </cell>
          <cell r="F4410">
            <v>4.0653442065347696E-3</v>
          </cell>
        </row>
        <row r="4411">
          <cell r="A4411">
            <v>42957</v>
          </cell>
          <cell r="B4411">
            <v>5.6469637160238935E-3</v>
          </cell>
          <cell r="C4411">
            <v>4.7730318304378848E-3</v>
          </cell>
          <cell r="D4411">
            <v>3.3238812607768952E-3</v>
          </cell>
          <cell r="E4411">
            <v>3.4081185506437918E-3</v>
          </cell>
          <cell r="F4411">
            <v>3.8928430237367539E-3</v>
          </cell>
        </row>
        <row r="4412">
          <cell r="A4412">
            <v>42958</v>
          </cell>
          <cell r="B4412">
            <v>3.1247928924772969E-3</v>
          </cell>
          <cell r="C4412">
            <v>5.6469637160238935E-3</v>
          </cell>
          <cell r="D4412">
            <v>4.0499100259893056E-3</v>
          </cell>
          <cell r="E4412">
            <v>3.4232796358608267E-3</v>
          </cell>
          <cell r="F4412">
            <v>4.3277263763391062E-3</v>
          </cell>
        </row>
        <row r="4413">
          <cell r="A4413">
            <v>42961</v>
          </cell>
          <cell r="B4413">
            <v>6.1905972190680822E-3</v>
          </cell>
          <cell r="C4413">
            <v>3.1247928924772969E-3</v>
          </cell>
          <cell r="D4413">
            <v>4.102240661886543E-3</v>
          </cell>
          <cell r="E4413">
            <v>3.3489828949343631E-3</v>
          </cell>
          <cell r="F4413">
            <v>3.8611445862042266E-3</v>
          </cell>
        </row>
        <row r="4414">
          <cell r="A4414">
            <v>42962</v>
          </cell>
          <cell r="B4414">
            <v>2.1953460852256234E-3</v>
          </cell>
          <cell r="C4414">
            <v>6.1905972190680822E-3</v>
          </cell>
          <cell r="D4414">
            <v>5.1162774173545578E-3</v>
          </cell>
          <cell r="E4414">
            <v>3.5337090416877955E-3</v>
          </cell>
          <cell r="F4414">
            <v>4.8635564928437448E-3</v>
          </cell>
        </row>
        <row r="4415">
          <cell r="A4415">
            <v>42963</v>
          </cell>
          <cell r="B4415">
            <v>3.3946018813385452E-3</v>
          </cell>
          <cell r="C4415">
            <v>2.1953460852256234E-3</v>
          </cell>
          <cell r="D4415">
            <v>4.3861463486465557E-3</v>
          </cell>
          <cell r="E4415">
            <v>3.4524554708550339E-3</v>
          </cell>
          <cell r="F4415">
            <v>3.834949496185654E-3</v>
          </cell>
        </row>
        <row r="4416">
          <cell r="A4416">
            <v>42964</v>
          </cell>
          <cell r="B4416">
            <v>6.401289723639147E-3</v>
          </cell>
          <cell r="C4416">
            <v>3.3946018813385452E-3</v>
          </cell>
          <cell r="D4416">
            <v>4.1104603588266887E-3</v>
          </cell>
          <cell r="E4416">
            <v>3.5364604614077488E-3</v>
          </cell>
          <cell r="F4416">
            <v>3.9810056480716598E-3</v>
          </cell>
        </row>
        <row r="4417">
          <cell r="A4417">
            <v>42965</v>
          </cell>
          <cell r="B4417">
            <v>5.7282489443701099E-3</v>
          </cell>
          <cell r="C4417">
            <v>6.401289723639147E-3</v>
          </cell>
          <cell r="D4417">
            <v>4.2613255603497387E-3</v>
          </cell>
          <cell r="E4417">
            <v>3.6794962156042996E-3</v>
          </cell>
          <cell r="F4417">
            <v>4.6362671312651284E-3</v>
          </cell>
        </row>
        <row r="4418">
          <cell r="A4418">
            <v>42968</v>
          </cell>
          <cell r="B4418">
            <v>3.8621470003005445E-3</v>
          </cell>
          <cell r="C4418">
            <v>5.7282489443701099E-3</v>
          </cell>
          <cell r="D4418">
            <v>4.7820167707283007E-3</v>
          </cell>
          <cell r="E4418">
            <v>3.8477852713063032E-3</v>
          </cell>
          <cell r="F4418">
            <v>4.7683052999386473E-3</v>
          </cell>
        </row>
        <row r="4419">
          <cell r="A4419">
            <v>42969</v>
          </cell>
          <cell r="B4419">
            <v>4.5217884048611651E-3</v>
          </cell>
          <cell r="C4419">
            <v>3.8621470003005445E-3</v>
          </cell>
          <cell r="D4419">
            <v>4.3163267269747943E-3</v>
          </cell>
          <cell r="E4419">
            <v>3.9047966147201323E-3</v>
          </cell>
          <cell r="F4419">
            <v>4.2757342633525661E-3</v>
          </cell>
        </row>
        <row r="4420">
          <cell r="A4420">
            <v>42970</v>
          </cell>
          <cell r="B4420">
            <v>3.7185330593152875E-3</v>
          </cell>
          <cell r="C4420">
            <v>4.5217884048611651E-3</v>
          </cell>
          <cell r="D4420">
            <v>4.7816151909019023E-3</v>
          </cell>
          <cell r="E4420">
            <v>3.9733373244741632E-3</v>
          </cell>
          <cell r="F4420">
            <v>4.5938001479364221E-3</v>
          </cell>
        </row>
        <row r="4421">
          <cell r="A4421">
            <v>42971</v>
          </cell>
          <cell r="B4421">
            <v>3.6289043856796649E-3</v>
          </cell>
          <cell r="C4421">
            <v>3.7185330593152875E-3</v>
          </cell>
          <cell r="D4421">
            <v>4.8464014264972509E-3</v>
          </cell>
          <cell r="E4421">
            <v>4.0572995489252381E-3</v>
          </cell>
          <cell r="F4421">
            <v>4.5019670115857462E-3</v>
          </cell>
        </row>
        <row r="4422">
          <cell r="A4422">
            <v>42972</v>
          </cell>
          <cell r="B4422">
            <v>4.5031516304719606E-3</v>
          </cell>
          <cell r="C4422">
            <v>3.6289043856796649E-3</v>
          </cell>
          <cell r="D4422">
            <v>4.2919243589053541E-3</v>
          </cell>
          <cell r="E4422">
            <v>4.0569066717903342E-3</v>
          </cell>
          <cell r="F4422">
            <v>4.2790872460643625E-3</v>
          </cell>
        </row>
        <row r="4423">
          <cell r="A4423">
            <v>42975</v>
          </cell>
          <cell r="B4423">
            <v>3.2819799230400827E-3</v>
          </cell>
          <cell r="C4423">
            <v>4.5031516304719606E-3</v>
          </cell>
          <cell r="D4423">
            <v>4.0469048961257244E-3</v>
          </cell>
          <cell r="E4423">
            <v>4.1665837878173285E-3</v>
          </cell>
          <cell r="F4423">
            <v>4.3866480764284278E-3</v>
          </cell>
        </row>
        <row r="4424">
          <cell r="A4424">
            <v>42976</v>
          </cell>
          <cell r="B4424">
            <v>6.8838798849576088E-3</v>
          </cell>
          <cell r="C4424">
            <v>3.2819799230400827E-3</v>
          </cell>
          <cell r="D4424">
            <v>3.9308714806736318E-3</v>
          </cell>
          <cell r="E4424">
            <v>3.9746322698925481E-3</v>
          </cell>
          <cell r="F4424">
            <v>4.0518087032236404E-3</v>
          </cell>
        </row>
        <row r="4425">
          <cell r="A4425">
            <v>42977</v>
          </cell>
          <cell r="B4425">
            <v>3.6370656231655639E-3</v>
          </cell>
          <cell r="C4425">
            <v>6.8838798849576088E-3</v>
          </cell>
          <cell r="D4425">
            <v>4.4032897766929213E-3</v>
          </cell>
          <cell r="E4425">
            <v>4.128477486497987E-3</v>
          </cell>
          <cell r="F4425">
            <v>4.9390563270908273E-3</v>
          </cell>
        </row>
        <row r="4426">
          <cell r="A4426">
            <v>42978</v>
          </cell>
          <cell r="B4426">
            <v>3.4606801614885502E-3</v>
          </cell>
          <cell r="C4426">
            <v>3.6370656231655639E-3</v>
          </cell>
          <cell r="D4426">
            <v>4.3869962894629759E-3</v>
          </cell>
          <cell r="E4426">
            <v>4.1721814496205219E-3</v>
          </cell>
          <cell r="F4426">
            <v>4.3575767263489742E-3</v>
          </cell>
        </row>
        <row r="4427">
          <cell r="A4427">
            <v>42979</v>
          </cell>
          <cell r="B4427">
            <v>2.1804887942233511E-3</v>
          </cell>
          <cell r="C4427">
            <v>3.4606801614885502E-3</v>
          </cell>
          <cell r="D4427">
            <v>4.3533514446247529E-3</v>
          </cell>
          <cell r="E4427">
            <v>4.1698677932521756E-3</v>
          </cell>
          <cell r="F4427">
            <v>4.3120996328042862E-3</v>
          </cell>
        </row>
        <row r="4428">
          <cell r="A4428">
            <v>42983</v>
          </cell>
          <cell r="B4428">
            <v>7.1668079972770759E-3</v>
          </cell>
          <cell r="C4428">
            <v>2.1804887942233511E-3</v>
          </cell>
          <cell r="D4428">
            <v>3.8888188773750316E-3</v>
          </cell>
          <cell r="E4428">
            <v>4.0445393469786799E-3</v>
          </cell>
          <cell r="F4428">
            <v>3.8608249834599468E-3</v>
          </cell>
        </row>
        <row r="4429">
          <cell r="A4429">
            <v>42984</v>
          </cell>
          <cell r="B4429">
            <v>3.6687964121929948E-3</v>
          </cell>
          <cell r="C4429">
            <v>7.1668079972770759E-3</v>
          </cell>
          <cell r="D4429">
            <v>4.6657844922224304E-3</v>
          </cell>
          <cell r="E4429">
            <v>4.2786297154930085E-3</v>
          </cell>
          <cell r="F4429">
            <v>5.1424931952889592E-3</v>
          </cell>
        </row>
        <row r="4430">
          <cell r="A4430">
            <v>42985</v>
          </cell>
          <cell r="B4430">
            <v>2.6065189193832101E-3</v>
          </cell>
          <cell r="C4430">
            <v>3.6687964121929948E-3</v>
          </cell>
          <cell r="D4430">
            <v>4.0227677976695068E-3</v>
          </cell>
          <cell r="E4430">
            <v>4.3152504745476387E-3</v>
          </cell>
          <cell r="F4430">
            <v>4.2794044792165645E-3</v>
          </cell>
        </row>
        <row r="4431">
          <cell r="A4431">
            <v>42986</v>
          </cell>
          <cell r="B4431">
            <v>2.4610039152190479E-3</v>
          </cell>
          <cell r="C4431">
            <v>2.6065189193832101E-3</v>
          </cell>
          <cell r="D4431">
            <v>3.8166584569130366E-3</v>
          </cell>
          <cell r="E4431">
            <v>4.3828007235319662E-3</v>
          </cell>
          <cell r="F4431">
            <v>4.0336358921592534E-3</v>
          </cell>
        </row>
        <row r="4432">
          <cell r="A4432">
            <v>42989</v>
          </cell>
          <cell r="B4432">
            <v>5.8451115495621415E-3</v>
          </cell>
          <cell r="C4432">
            <v>2.4610039152190479E-3</v>
          </cell>
          <cell r="D4432">
            <v>3.6167232076591365E-3</v>
          </cell>
          <cell r="E4432">
            <v>4.2289372001889404E-3</v>
          </cell>
          <cell r="F4432">
            <v>3.877169296845063E-3</v>
          </cell>
        </row>
        <row r="4433">
          <cell r="A4433">
            <v>42990</v>
          </cell>
          <cell r="B4433">
            <v>2.0878137686071879E-3</v>
          </cell>
          <cell r="C4433">
            <v>5.8451115495621415E-3</v>
          </cell>
          <cell r="D4433">
            <v>4.3496477587268937E-3</v>
          </cell>
          <cell r="E4433">
            <v>4.2776680965127701E-3</v>
          </cell>
          <cell r="F4433">
            <v>4.7837977445706094E-3</v>
          </cell>
        </row>
        <row r="4434">
          <cell r="A4434">
            <v>42991</v>
          </cell>
          <cell r="B4434">
            <v>1.7445558927663754E-3</v>
          </cell>
          <cell r="C4434">
            <v>2.0878137686071879E-3</v>
          </cell>
          <cell r="D4434">
            <v>3.3338489129929169E-3</v>
          </cell>
          <cell r="E4434">
            <v>4.1158885534483746E-3</v>
          </cell>
          <cell r="F4434">
            <v>3.6631036474402468E-3</v>
          </cell>
        </row>
        <row r="4435">
          <cell r="A4435">
            <v>42992</v>
          </cell>
          <cell r="B4435">
            <v>2.3940130904745813E-3</v>
          </cell>
          <cell r="C4435">
            <v>1.7445558927663754E-3</v>
          </cell>
          <cell r="D4435">
            <v>2.9490008091075924E-3</v>
          </cell>
          <cell r="E4435">
            <v>4.0531505080069682E-3</v>
          </cell>
          <cell r="F4435">
            <v>3.434686357699912E-3</v>
          </cell>
        </row>
        <row r="4436">
          <cell r="A4436">
            <v>42993</v>
          </cell>
          <cell r="B4436">
            <v>1.7088049532394494E-3</v>
          </cell>
          <cell r="C4436">
            <v>2.3940130904745813E-3</v>
          </cell>
          <cell r="D4436">
            <v>2.9064996433258664E-3</v>
          </cell>
          <cell r="E4436">
            <v>3.8805785021618095E-3</v>
          </cell>
          <cell r="F4436">
            <v>3.4748263315870255E-3</v>
          </cell>
        </row>
        <row r="4437">
          <cell r="A4437">
            <v>42996</v>
          </cell>
          <cell r="B4437">
            <v>2.4064800213846674E-3</v>
          </cell>
          <cell r="C4437">
            <v>1.7088049532394494E-3</v>
          </cell>
          <cell r="D4437">
            <v>2.7560598509299471E-3</v>
          </cell>
          <cell r="E4437">
            <v>3.8584629961624386E-3</v>
          </cell>
          <cell r="F4437">
            <v>3.2860735718605082E-3</v>
          </cell>
        </row>
        <row r="4438">
          <cell r="A4438">
            <v>42997</v>
          </cell>
          <cell r="B4438">
            <v>1.6273871538717724E-3</v>
          </cell>
          <cell r="C4438">
            <v>2.4064800213846674E-3</v>
          </cell>
          <cell r="D4438">
            <v>2.0683335452944523E-3</v>
          </cell>
          <cell r="E4438">
            <v>3.8135483661645344E-3</v>
          </cell>
          <cell r="F4438">
            <v>3.1408721016797838E-3</v>
          </cell>
        </row>
        <row r="4439">
          <cell r="A4439">
            <v>42998</v>
          </cell>
          <cell r="B4439">
            <v>4.0353487252286569E-3</v>
          </cell>
          <cell r="C4439">
            <v>1.6273871538717724E-3</v>
          </cell>
          <cell r="D4439">
            <v>1.9762482223473691E-3</v>
          </cell>
          <cell r="E4439">
            <v>3.5965527948114725E-3</v>
          </cell>
          <cell r="F4439">
            <v>2.886402944764872E-3</v>
          </cell>
        </row>
        <row r="4440">
          <cell r="A4440">
            <v>42999</v>
          </cell>
          <cell r="B4440">
            <v>1.7221479651240831E-3</v>
          </cell>
          <cell r="C4440">
            <v>4.0353487252286569E-3</v>
          </cell>
          <cell r="D4440">
            <v>2.4344067888398256E-3</v>
          </cell>
          <cell r="E4440">
            <v>3.5196027848504981E-3</v>
          </cell>
          <cell r="F4440">
            <v>3.4676364002336514E-3</v>
          </cell>
        </row>
        <row r="4441">
          <cell r="A4441">
            <v>43000</v>
          </cell>
          <cell r="B4441">
            <v>1.9946426238876772E-3</v>
          </cell>
          <cell r="C4441">
            <v>1.7221479651240831E-3</v>
          </cell>
          <cell r="D4441">
            <v>2.3000337637697258E-3</v>
          </cell>
          <cell r="E4441">
            <v>3.4223301014333863E-3</v>
          </cell>
          <cell r="F4441">
            <v>2.9613057682359341E-3</v>
          </cell>
        </row>
        <row r="4442">
          <cell r="A4442">
            <v>43003</v>
          </cell>
          <cell r="B4442">
            <v>4.1797122210645186E-3</v>
          </cell>
          <cell r="C4442">
            <v>1.9946426238876772E-3</v>
          </cell>
          <cell r="D4442">
            <v>2.3572012978993716E-3</v>
          </cell>
          <cell r="E4442">
            <v>3.3074598386618635E-3</v>
          </cell>
          <cell r="F4442">
            <v>2.990739957992615E-3</v>
          </cell>
        </row>
        <row r="4443">
          <cell r="A4443">
            <v>43004</v>
          </cell>
          <cell r="B4443">
            <v>2.670120066169145E-3</v>
          </cell>
          <cell r="C4443">
            <v>4.1797122210645186E-3</v>
          </cell>
          <cell r="D4443">
            <v>2.7118477378353422E-3</v>
          </cell>
          <cell r="E4443">
            <v>3.3284225278322828E-3</v>
          </cell>
          <cell r="F4443">
            <v>3.5281969429131685E-3</v>
          </cell>
        </row>
        <row r="4444">
          <cell r="A4444">
            <v>43005</v>
          </cell>
          <cell r="B4444">
            <v>4.8632875048511817E-3</v>
          </cell>
          <cell r="C4444">
            <v>2.670120066169145E-3</v>
          </cell>
          <cell r="D4444">
            <v>2.920394320294816E-3</v>
          </cell>
          <cell r="E4444">
            <v>3.2848414223999867E-3</v>
          </cell>
          <cell r="F4444">
            <v>3.3152312134968392E-3</v>
          </cell>
        </row>
        <row r="4445">
          <cell r="A4445">
            <v>43006</v>
          </cell>
          <cell r="B4445">
            <v>2.0836550248079619E-3</v>
          </cell>
          <cell r="C4445">
            <v>4.8632875048511817E-3</v>
          </cell>
          <cell r="D4445">
            <v>3.0859820762193214E-3</v>
          </cell>
          <cell r="E4445">
            <v>3.3012112348717692E-3</v>
          </cell>
          <cell r="F4445">
            <v>3.7821229254356862E-3</v>
          </cell>
        </row>
        <row r="4446">
          <cell r="A4446">
            <v>43007</v>
          </cell>
          <cell r="B4446">
            <v>2.2734486313556314E-3</v>
          </cell>
          <cell r="C4446">
            <v>2.0836550248079619E-3</v>
          </cell>
          <cell r="D4446">
            <v>3.1582834881560967E-3</v>
          </cell>
          <cell r="E4446">
            <v>3.2467419213157637E-3</v>
          </cell>
          <cell r="F4446">
            <v>3.2832534413485912E-3</v>
          </cell>
        </row>
        <row r="4447">
          <cell r="A4447">
            <v>43010</v>
          </cell>
          <cell r="B4447">
            <v>1.7367933455025041E-3</v>
          </cell>
          <cell r="C4447">
            <v>2.2734486313556314E-3</v>
          </cell>
          <cell r="D4447">
            <v>3.2140446896496882E-3</v>
          </cell>
          <cell r="E4447">
            <v>3.0371768643338553E-3</v>
          </cell>
          <cell r="F4447">
            <v>3.2629238219954526E-3</v>
          </cell>
        </row>
        <row r="4448">
          <cell r="A4448">
            <v>43011</v>
          </cell>
          <cell r="B4448">
            <v>1.4593725902977033E-3</v>
          </cell>
          <cell r="C4448">
            <v>1.7367933455025041E-3</v>
          </cell>
          <cell r="D4448">
            <v>2.7254609145372847E-3</v>
          </cell>
          <cell r="E4448">
            <v>2.9508008517128074E-3</v>
          </cell>
          <cell r="F4448">
            <v>2.952141373516853E-3</v>
          </cell>
        </row>
        <row r="4449">
          <cell r="A4449">
            <v>43012</v>
          </cell>
          <cell r="B4449">
            <v>2.1300546039930324E-3</v>
          </cell>
          <cell r="C4449">
            <v>1.4593725902977033E-3</v>
          </cell>
          <cell r="D4449">
            <v>2.4833114193629968E-3</v>
          </cell>
          <cell r="E4449">
            <v>2.8598323257495871E-3</v>
          </cell>
          <cell r="F4449">
            <v>2.7786447590118528E-3</v>
          </cell>
        </row>
        <row r="4450">
          <cell r="A4450">
            <v>43013</v>
          </cell>
          <cell r="B4450">
            <v>2.5170423754974471E-3</v>
          </cell>
          <cell r="C4450">
            <v>2.1300546039930324E-3</v>
          </cell>
          <cell r="D4450">
            <v>1.9366648391913664E-3</v>
          </cell>
          <cell r="E4450">
            <v>2.8575398625573E-3</v>
          </cell>
          <cell r="F4450">
            <v>2.6964340506190143E-3</v>
          </cell>
        </row>
        <row r="4451">
          <cell r="A4451">
            <v>43014</v>
          </cell>
          <cell r="B4451">
            <v>2.4626044618195554E-3</v>
          </cell>
          <cell r="C4451">
            <v>2.5170423754974471E-3</v>
          </cell>
          <cell r="D4451">
            <v>2.0233423093292636E-3</v>
          </cell>
          <cell r="E4451">
            <v>2.6461868797491355E-3</v>
          </cell>
          <cell r="F4451">
            <v>2.7228741137311011E-3</v>
          </cell>
        </row>
        <row r="4452">
          <cell r="A4452">
            <v>43017</v>
          </cell>
          <cell r="B4452">
            <v>2.4677045866366293E-3</v>
          </cell>
          <cell r="C4452">
            <v>2.4626044618195554E-3</v>
          </cell>
          <cell r="D4452">
            <v>2.0611734754220484E-3</v>
          </cell>
          <cell r="E4452">
            <v>2.5913599729139787E-3</v>
          </cell>
          <cell r="F4452">
            <v>2.7072547315481078E-3</v>
          </cell>
        </row>
        <row r="4453">
          <cell r="A4453">
            <v>43018</v>
          </cell>
          <cell r="B4453">
            <v>3.3664781713930243E-3</v>
          </cell>
          <cell r="C4453">
            <v>2.4677045866366293E-3</v>
          </cell>
          <cell r="D4453">
            <v>2.2073557236488737E-3</v>
          </cell>
          <cell r="E4453">
            <v>2.5850502305164069E-3</v>
          </cell>
          <cell r="F4453">
            <v>2.7603257948429594E-3</v>
          </cell>
        </row>
        <row r="4454">
          <cell r="A4454">
            <v>43019</v>
          </cell>
          <cell r="B4454">
            <v>1.741715301002708E-3</v>
          </cell>
          <cell r="C4454">
            <v>3.3664781713930243E-3</v>
          </cell>
          <cell r="D4454">
            <v>2.5887768398679374E-3</v>
          </cell>
          <cell r="E4454">
            <v>2.6262081512515877E-3</v>
          </cell>
          <cell r="F4454">
            <v>3.0808275294642523E-3</v>
          </cell>
        </row>
        <row r="4455">
          <cell r="A4455">
            <v>43020</v>
          </cell>
          <cell r="B4455">
            <v>1.9813233239194526E-3</v>
          </cell>
          <cell r="C4455">
            <v>1.741715301002708E-3</v>
          </cell>
          <cell r="D4455">
            <v>2.5111089792698728E-3</v>
          </cell>
          <cell r="E4455">
            <v>2.4396901399534317E-3</v>
          </cell>
          <cell r="F4455">
            <v>2.6887449365606679E-3</v>
          </cell>
        </row>
        <row r="4456">
          <cell r="A4456">
            <v>43021</v>
          </cell>
          <cell r="B4456">
            <v>2.2894568042443656E-3</v>
          </cell>
          <cell r="C4456">
            <v>1.9813233239194526E-3</v>
          </cell>
          <cell r="D4456">
            <v>2.4039651689542738E-3</v>
          </cell>
          <cell r="E4456">
            <v>2.4348496651948981E-3</v>
          </cell>
          <cell r="F4456">
            <v>2.690739237306462E-3</v>
          </cell>
        </row>
        <row r="4457">
          <cell r="A4457">
            <v>43024</v>
          </cell>
          <cell r="B4457">
            <v>1.9568859544513697E-3</v>
          </cell>
          <cell r="C4457">
            <v>2.2894568042443656E-3</v>
          </cell>
          <cell r="D4457">
            <v>2.3693356374392361E-3</v>
          </cell>
          <cell r="E4457">
            <v>2.4596178884438978E-3</v>
          </cell>
          <cell r="F4457">
            <v>2.7428939293028562E-3</v>
          </cell>
        </row>
        <row r="4458">
          <cell r="A4458">
            <v>43025</v>
          </cell>
          <cell r="B4458">
            <v>1.3307945297102001E-3</v>
          </cell>
          <cell r="C4458">
            <v>1.9568859544513697E-3</v>
          </cell>
          <cell r="D4458">
            <v>2.267171911002184E-3</v>
          </cell>
          <cell r="E4458">
            <v>2.4397484731701158E-3</v>
          </cell>
          <cell r="F4458">
            <v>2.6371331767708964E-3</v>
          </cell>
        </row>
        <row r="4459">
          <cell r="A4459">
            <v>43026</v>
          </cell>
          <cell r="B4459">
            <v>1.7489233816731704E-3</v>
          </cell>
          <cell r="C4459">
            <v>1.3307945297102001E-3</v>
          </cell>
          <cell r="D4459">
            <v>1.8600351826656193E-3</v>
          </cell>
          <cell r="E4459">
            <v>2.4225661811915137E-3</v>
          </cell>
          <cell r="F4459">
            <v>2.3653633816002424E-3</v>
          </cell>
        </row>
        <row r="4460">
          <cell r="A4460">
            <v>43027</v>
          </cell>
          <cell r="B4460">
            <v>4.6511170390264086E-3</v>
          </cell>
          <cell r="C4460">
            <v>1.7489233816731704E-3</v>
          </cell>
          <cell r="D4460">
            <v>1.8614767987997116E-3</v>
          </cell>
          <cell r="E4460">
            <v>2.3926772430228091E-3</v>
          </cell>
          <cell r="F4460">
            <v>2.4312452586311493E-3</v>
          </cell>
        </row>
        <row r="4461">
          <cell r="A4461">
            <v>43028</v>
          </cell>
          <cell r="B4461">
            <v>2.4598277051023892E-3</v>
          </cell>
          <cell r="C4461">
            <v>4.6511170390264086E-3</v>
          </cell>
          <cell r="D4461">
            <v>2.3954355418211028E-3</v>
          </cell>
          <cell r="E4461">
            <v>2.530119510529838E-3</v>
          </cell>
          <cell r="F4461">
            <v>3.2080773020618579E-3</v>
          </cell>
        </row>
        <row r="4462">
          <cell r="A4462">
            <v>43031</v>
          </cell>
          <cell r="B4462">
            <v>2.5549278628913203E-3</v>
          </cell>
          <cell r="C4462">
            <v>2.4598277051023892E-3</v>
          </cell>
          <cell r="D4462">
            <v>2.4295097219927076E-3</v>
          </cell>
          <cell r="E4462">
            <v>2.4585049187059167E-3</v>
          </cell>
          <cell r="F4462">
            <v>2.7959151499456804E-3</v>
          </cell>
        </row>
        <row r="4463">
          <cell r="A4463">
            <v>43032</v>
          </cell>
          <cell r="B4463">
            <v>2.2061451589148384E-3</v>
          </cell>
          <cell r="C4463">
            <v>2.5549278628913203E-3</v>
          </cell>
          <cell r="D4463">
            <v>2.5491181036806977E-3</v>
          </cell>
          <cell r="E4463">
            <v>2.4963585504226091E-3</v>
          </cell>
          <cell r="F4463">
            <v>2.8714224704919039E-3</v>
          </cell>
        </row>
        <row r="4464">
          <cell r="A4464">
            <v>43033</v>
          </cell>
          <cell r="B4464">
            <v>6.5565405377743862E-3</v>
          </cell>
          <cell r="C4464">
            <v>2.2061451589148384E-3</v>
          </cell>
          <cell r="D4464">
            <v>2.7241882295216254E-3</v>
          </cell>
          <cell r="E4464">
            <v>2.505972302014753E-3</v>
          </cell>
          <cell r="F4464">
            <v>2.876559603959395E-3</v>
          </cell>
        </row>
        <row r="4465">
          <cell r="A4465">
            <v>43034</v>
          </cell>
          <cell r="B4465">
            <v>2.720238657471404E-3</v>
          </cell>
          <cell r="C4465">
            <v>6.5565405377743862E-3</v>
          </cell>
          <cell r="D4465">
            <v>3.6857116607418687E-3</v>
          </cell>
          <cell r="E4465">
            <v>2.6140099527742922E-3</v>
          </cell>
          <cell r="F4465">
            <v>4.0656421822258919E-3</v>
          </cell>
        </row>
        <row r="4466">
          <cell r="A4466">
            <v>43035</v>
          </cell>
          <cell r="B4466">
            <v>5.3764690833431441E-3</v>
          </cell>
          <cell r="C4466">
            <v>2.720238657471404E-3</v>
          </cell>
          <cell r="D4466">
            <v>3.2995359844308673E-3</v>
          </cell>
          <cell r="E4466">
            <v>2.6162880705607587E-3</v>
          </cell>
          <cell r="F4466">
            <v>3.2241755081214496E-3</v>
          </cell>
        </row>
        <row r="4467">
          <cell r="A4467">
            <v>43038</v>
          </cell>
          <cell r="B4467">
            <v>3.1499221584690125E-3</v>
          </cell>
          <cell r="C4467">
            <v>5.3764690833431441E-3</v>
          </cell>
          <cell r="D4467">
            <v>3.8828642600790184E-3</v>
          </cell>
          <cell r="E4467">
            <v>2.6396145059467569E-3</v>
          </cell>
          <cell r="F4467">
            <v>3.9334086959494832E-3</v>
          </cell>
        </row>
        <row r="4468">
          <cell r="A4468">
            <v>43039</v>
          </cell>
          <cell r="B4468">
            <v>1.9890537057795665E-3</v>
          </cell>
          <cell r="C4468">
            <v>3.1499221584690125E-3</v>
          </cell>
          <cell r="D4468">
            <v>4.0018631191945566E-3</v>
          </cell>
          <cell r="E4468">
            <v>2.6880811938404412E-3</v>
          </cell>
          <cell r="F4468">
            <v>3.5897876173103323E-3</v>
          </cell>
        </row>
        <row r="4469">
          <cell r="A4469">
            <v>43040</v>
          </cell>
          <cell r="B4469">
            <v>4.5342861850930418E-3</v>
          </cell>
          <cell r="C4469">
            <v>1.9890537057795665E-3</v>
          </cell>
          <cell r="D4469">
            <v>3.958444828567503E-3</v>
          </cell>
          <cell r="E4469">
            <v>2.6751541517688019E-3</v>
          </cell>
          <cell r="F4469">
            <v>3.3575834007726325E-3</v>
          </cell>
        </row>
        <row r="4470">
          <cell r="A4470">
            <v>43041</v>
          </cell>
          <cell r="B4470">
            <v>4.8732220021658118E-3</v>
          </cell>
          <cell r="C4470">
            <v>4.5342861850930418E-3</v>
          </cell>
          <cell r="D4470">
            <v>3.5539939580312339E-3</v>
          </cell>
          <cell r="E4470">
            <v>2.8023129172047353E-3</v>
          </cell>
          <cell r="F4470">
            <v>3.7163601867998136E-3</v>
          </cell>
        </row>
        <row r="4471">
          <cell r="A4471">
            <v>43042</v>
          </cell>
          <cell r="B4471">
            <v>3.0364218329223679E-3</v>
          </cell>
          <cell r="C4471">
            <v>4.8732220021658118E-3</v>
          </cell>
          <cell r="D4471">
            <v>3.9845906269701152E-3</v>
          </cell>
          <cell r="E4471">
            <v>2.9574878904714674E-3</v>
          </cell>
          <cell r="F4471">
            <v>3.9943883544413996E-3</v>
          </cell>
        </row>
        <row r="4472">
          <cell r="A4472">
            <v>43045</v>
          </cell>
          <cell r="B4472">
            <v>1.8075876714124485E-3</v>
          </cell>
          <cell r="C4472">
            <v>3.0364218329223679E-3</v>
          </cell>
          <cell r="D4472">
            <v>3.5165811768859598E-3</v>
          </cell>
          <cell r="E4472">
            <v>2.998686400877346E-3</v>
          </cell>
          <cell r="F4472">
            <v>3.5005812852610162E-3</v>
          </cell>
        </row>
        <row r="4473">
          <cell r="A4473">
            <v>43046</v>
          </cell>
          <cell r="B4473">
            <v>3.2246834760676535E-3</v>
          </cell>
          <cell r="C4473">
            <v>1.8075876714124485E-3</v>
          </cell>
          <cell r="D4473">
            <v>3.2481142794746473E-3</v>
          </cell>
          <cell r="E4473">
            <v>2.9664384597825745E-3</v>
          </cell>
          <cell r="F4473">
            <v>3.1652474107708179E-3</v>
          </cell>
        </row>
        <row r="4474">
          <cell r="A4474">
            <v>43047</v>
          </cell>
          <cell r="B4474">
            <v>2.567833710932276E-3</v>
          </cell>
          <cell r="C4474">
            <v>3.2246834760676535E-3</v>
          </cell>
          <cell r="D4474">
            <v>3.4952402335322644E-3</v>
          </cell>
          <cell r="E4474">
            <v>3.0010784149756692E-3</v>
          </cell>
          <cell r="F4474">
            <v>3.5277792658924274E-3</v>
          </cell>
        </row>
        <row r="4475">
          <cell r="A4475">
            <v>43048</v>
          </cell>
          <cell r="B4475">
            <v>7.6377180552742053E-3</v>
          </cell>
          <cell r="C4475">
            <v>2.567833710932276E-3</v>
          </cell>
          <cell r="D4475">
            <v>3.101949738700112E-3</v>
          </cell>
          <cell r="E4475">
            <v>3.0056297388072893E-3</v>
          </cell>
          <cell r="F4475">
            <v>3.2634086543966026E-3</v>
          </cell>
        </row>
        <row r="4476">
          <cell r="A4476">
            <v>43049</v>
          </cell>
          <cell r="B4476">
            <v>2.7831375212370828E-3</v>
          </cell>
          <cell r="C4476">
            <v>7.6377180552742053E-3</v>
          </cell>
          <cell r="D4476">
            <v>3.6548489493217901E-3</v>
          </cell>
          <cell r="E4476">
            <v>3.1997770062564337E-3</v>
          </cell>
          <cell r="F4476">
            <v>4.4624600902968365E-3</v>
          </cell>
        </row>
        <row r="4477">
          <cell r="A4477">
            <v>43052</v>
          </cell>
          <cell r="B4477">
            <v>3.6413449565721226E-3</v>
          </cell>
          <cell r="C4477">
            <v>2.7831375212370828E-3</v>
          </cell>
          <cell r="D4477">
            <v>3.6041920869847332E-3</v>
          </cell>
          <cell r="E4477">
            <v>3.2471143799034513E-3</v>
          </cell>
          <cell r="F4477">
            <v>3.5767524954525964E-3</v>
          </cell>
        </row>
        <row r="4478">
          <cell r="A4478">
            <v>43053</v>
          </cell>
          <cell r="B4478">
            <v>5.0556283313164087E-3</v>
          </cell>
          <cell r="C4478">
            <v>3.6413449565721226E-3</v>
          </cell>
          <cell r="D4478">
            <v>3.9709435440166679E-3</v>
          </cell>
          <cell r="E4478">
            <v>3.3225699086603905E-3</v>
          </cell>
          <cell r="F4478">
            <v>3.8967870190553464E-3</v>
          </cell>
        </row>
        <row r="4479">
          <cell r="A4479">
            <v>43054</v>
          </cell>
          <cell r="B4479">
            <v>5.3587088498078198E-3</v>
          </cell>
          <cell r="C4479">
            <v>5.0556283313164087E-3</v>
          </cell>
          <cell r="D4479">
            <v>4.3371325150664188E-3</v>
          </cell>
          <cell r="E4479">
            <v>3.4483049780727566E-3</v>
          </cell>
          <cell r="F4479">
            <v>4.3360134340452508E-3</v>
          </cell>
        </row>
        <row r="4480">
          <cell r="A4480">
            <v>43055</v>
          </cell>
          <cell r="B4480">
            <v>4.8774714547964292E-3</v>
          </cell>
          <cell r="C4480">
            <v>5.3587088498078198E-3</v>
          </cell>
          <cell r="D4480">
            <v>4.8953075428415276E-3</v>
          </cell>
          <cell r="E4480">
            <v>3.6029332914980492E-3</v>
          </cell>
          <cell r="F4480">
            <v>4.6548099005837909E-3</v>
          </cell>
        </row>
        <row r="4481">
          <cell r="A4481">
            <v>43056</v>
          </cell>
          <cell r="B4481">
            <v>1.7219082443934782E-3</v>
          </cell>
          <cell r="C4481">
            <v>4.8774714547964292E-3</v>
          </cell>
          <cell r="D4481">
            <v>4.3432582227459727E-3</v>
          </cell>
          <cell r="E4481">
            <v>3.7641458790019689E-3</v>
          </cell>
          <cell r="F4481">
            <v>4.419863070420119E-3</v>
          </cell>
        </row>
        <row r="4482">
          <cell r="A4482">
            <v>43059</v>
          </cell>
          <cell r="B4482">
            <v>1.5782076913088356E-3</v>
          </cell>
          <cell r="C4482">
            <v>1.7219082443934782E-3</v>
          </cell>
          <cell r="D4482">
            <v>4.1310123673772518E-3</v>
          </cell>
          <cell r="E4482">
            <v>3.7629179182165282E-3</v>
          </cell>
          <cell r="F4482">
            <v>3.7658315207986775E-3</v>
          </cell>
        </row>
        <row r="4483">
          <cell r="A4483">
            <v>43060</v>
          </cell>
          <cell r="B4483">
            <v>3.574751374117998E-3</v>
          </cell>
          <cell r="C4483">
            <v>1.5782076913088356E-3</v>
          </cell>
          <cell r="D4483">
            <v>3.7183849143245943E-3</v>
          </cell>
          <cell r="E4483">
            <v>3.623240220593002E-3</v>
          </cell>
          <cell r="F4483">
            <v>3.535635893972355E-3</v>
          </cell>
        </row>
        <row r="4484">
          <cell r="A4484">
            <v>43061</v>
          </cell>
          <cell r="B4484">
            <v>1.4019508905826618E-3</v>
          </cell>
          <cell r="C4484">
            <v>3.574751374117998E-3</v>
          </cell>
          <cell r="D4484">
            <v>3.4222095228849123E-3</v>
          </cell>
          <cell r="E4484">
            <v>3.6739185691846209E-3</v>
          </cell>
          <cell r="F4484">
            <v>3.8072070602611719E-3</v>
          </cell>
        </row>
        <row r="4485">
          <cell r="A4485">
            <v>43063</v>
          </cell>
          <cell r="B4485">
            <v>1.6104391874196672E-3</v>
          </cell>
          <cell r="C4485">
            <v>1.4019508905826618E-3</v>
          </cell>
          <cell r="D4485">
            <v>2.6308579310398805E-3</v>
          </cell>
          <cell r="E4485">
            <v>3.621510524988773E-3</v>
          </cell>
          <cell r="F4485">
            <v>3.0980587770615209E-3</v>
          </cell>
        </row>
        <row r="4486">
          <cell r="A4486">
            <v>43066</v>
          </cell>
          <cell r="B4486">
            <v>1.9030180237239545E-3</v>
          </cell>
          <cell r="C4486">
            <v>1.6104391874196672E-3</v>
          </cell>
          <cell r="D4486">
            <v>1.9774514775645281E-3</v>
          </cell>
          <cell r="E4486">
            <v>3.5944329808299011E-3</v>
          </cell>
          <cell r="F4486">
            <v>2.8829997648739478E-3</v>
          </cell>
        </row>
        <row r="4487">
          <cell r="A4487">
            <v>43067</v>
          </cell>
          <cell r="B4487">
            <v>3.9456640424009488E-3</v>
          </cell>
          <cell r="C4487">
            <v>1.9030180237239545E-3</v>
          </cell>
          <cell r="D4487">
            <v>2.0136734334306231E-3</v>
          </cell>
          <cell r="E4487">
            <v>3.3829092301912458E-3</v>
          </cell>
          <cell r="F4487">
            <v>2.8734045846815709E-3</v>
          </cell>
        </row>
        <row r="4488">
          <cell r="A4488">
            <v>43068</v>
          </cell>
          <cell r="B4488">
            <v>3.6343401006932192E-3</v>
          </cell>
          <cell r="C4488">
            <v>3.9456640424009488E-3</v>
          </cell>
          <cell r="D4488">
            <v>2.4871647036490462E-3</v>
          </cell>
          <cell r="E4488">
            <v>3.4386103840516793E-3</v>
          </cell>
          <cell r="F4488">
            <v>3.4417111281899561E-3</v>
          </cell>
        </row>
        <row r="4489">
          <cell r="A4489">
            <v>43069</v>
          </cell>
          <cell r="B4489">
            <v>6.5018297654458558E-3</v>
          </cell>
          <cell r="C4489">
            <v>3.6343401006932192E-3</v>
          </cell>
          <cell r="D4489">
            <v>2.4990824489640904E-3</v>
          </cell>
          <cell r="E4489">
            <v>3.3594227030221374E-3</v>
          </cell>
          <cell r="F4489">
            <v>3.3608767770150101E-3</v>
          </cell>
        </row>
        <row r="4490">
          <cell r="A4490">
            <v>43070</v>
          </cell>
          <cell r="B4490">
            <v>1.3673577299585927E-2</v>
          </cell>
          <cell r="C4490">
            <v>6.5018297654458558E-3</v>
          </cell>
          <cell r="D4490">
            <v>3.5190582239367297E-3</v>
          </cell>
          <cell r="E4490">
            <v>3.5117821397029031E-3</v>
          </cell>
          <cell r="F4490">
            <v>4.3177065516699338E-3</v>
          </cell>
        </row>
        <row r="4491">
          <cell r="A4491">
            <v>43073</v>
          </cell>
          <cell r="B4491">
            <v>8.0187329377663184E-3</v>
          </cell>
          <cell r="C4491">
            <v>1.3673577299585927E-2</v>
          </cell>
          <cell r="D4491">
            <v>5.9316858463699818E-3</v>
          </cell>
          <cell r="E4491">
            <v>4.0428968485122828E-3</v>
          </cell>
          <cell r="F4491">
            <v>6.7134369453775398E-3</v>
          </cell>
        </row>
        <row r="4492">
          <cell r="A4492">
            <v>43074</v>
          </cell>
          <cell r="B4492">
            <v>5.0896956055718054E-3</v>
          </cell>
          <cell r="C4492">
            <v>8.0187329377663184E-3</v>
          </cell>
          <cell r="D4492">
            <v>7.1548288291784527E-3</v>
          </cell>
          <cell r="E4492">
            <v>4.2012807918156139E-3</v>
          </cell>
          <cell r="F4492">
            <v>6.1963033559311589E-3</v>
          </cell>
        </row>
        <row r="4493">
          <cell r="A4493">
            <v>43075</v>
          </cell>
          <cell r="B4493">
            <v>2.7962031096872815E-3</v>
          </cell>
          <cell r="C4493">
            <v>5.0896956055718054E-3</v>
          </cell>
          <cell r="D4493">
            <v>7.3836351418126254E-3</v>
          </cell>
          <cell r="E4493">
            <v>4.2111205010613405E-3</v>
          </cell>
          <cell r="F4493">
            <v>5.7517062030002682E-3</v>
          </cell>
        </row>
        <row r="4494">
          <cell r="A4494">
            <v>43076</v>
          </cell>
          <cell r="B4494">
            <v>3.2047658827706839E-3</v>
          </cell>
          <cell r="C4494">
            <v>2.7962031096872815E-3</v>
          </cell>
          <cell r="D4494">
            <v>7.216007743611438E-3</v>
          </cell>
          <cell r="E4494">
            <v>4.2002014681870184E-3</v>
          </cell>
          <cell r="F4494">
            <v>5.2677552535265425E-3</v>
          </cell>
        </row>
        <row r="4495">
          <cell r="A4495">
            <v>43077</v>
          </cell>
          <cell r="B4495">
            <v>3.8461119388276651E-3</v>
          </cell>
          <cell r="C4495">
            <v>3.2047658827706839E-3</v>
          </cell>
          <cell r="D4495">
            <v>6.5565949670764023E-3</v>
          </cell>
          <cell r="E4495">
            <v>4.2637095687033015E-3</v>
          </cell>
          <cell r="F4495">
            <v>5.1195889349242574E-3</v>
          </cell>
        </row>
        <row r="4496">
          <cell r="A4496">
            <v>43080</v>
          </cell>
          <cell r="B4496">
            <v>1.5489807391516964E-3</v>
          </cell>
          <cell r="C4496">
            <v>3.8461119388276651E-3</v>
          </cell>
          <cell r="D4496">
            <v>4.5911018949247508E-3</v>
          </cell>
          <cell r="E4496">
            <v>4.2919563170105753E-3</v>
          </cell>
          <cell r="F4496">
            <v>4.5148588926430325E-3</v>
          </cell>
        </row>
        <row r="4497">
          <cell r="A4497">
            <v>43081</v>
          </cell>
          <cell r="B4497">
            <v>2.6366651958882694E-3</v>
          </cell>
          <cell r="C4497">
            <v>1.5489807391516964E-3</v>
          </cell>
          <cell r="D4497">
            <v>3.2971514552018267E-3</v>
          </cell>
          <cell r="E4497">
            <v>4.2456448182932758E-3</v>
          </cell>
          <cell r="F4497">
            <v>3.5981676446725534E-3</v>
          </cell>
        </row>
        <row r="4498">
          <cell r="A4498">
            <v>43082</v>
          </cell>
          <cell r="B4498">
            <v>2.610180540709993E-3</v>
          </cell>
          <cell r="C4498">
            <v>2.6366651958882694E-3</v>
          </cell>
          <cell r="D4498">
            <v>2.806545373265119E-3</v>
          </cell>
          <cell r="E4498">
            <v>4.0183242337757333E-3</v>
          </cell>
          <cell r="F4498">
            <v>3.5315204839899239E-3</v>
          </cell>
        </row>
        <row r="4499">
          <cell r="A4499">
            <v>43083</v>
          </cell>
          <cell r="B4499">
            <v>3.0872911031591468E-3</v>
          </cell>
          <cell r="C4499">
            <v>2.610180540709993E-3</v>
          </cell>
          <cell r="D4499">
            <v>2.7693408594696616E-3</v>
          </cell>
          <cell r="E4499">
            <v>4.0104625528426842E-3</v>
          </cell>
          <cell r="F4499">
            <v>3.5100099417634412E-3</v>
          </cell>
        </row>
        <row r="4500">
          <cell r="A4500">
            <v>43084</v>
          </cell>
          <cell r="B4500">
            <v>5.186472844076479E-3</v>
          </cell>
          <cell r="C4500">
            <v>3.0872911031591468E-3</v>
          </cell>
          <cell r="D4500">
            <v>2.7458459035473544E-3</v>
          </cell>
          <cell r="E4500">
            <v>3.9852782867784578E-3</v>
          </cell>
          <cell r="F4500">
            <v>3.5790463539284237E-3</v>
          </cell>
        </row>
        <row r="4501">
          <cell r="A4501">
            <v>43087</v>
          </cell>
          <cell r="B4501">
            <v>4.4406356682071824E-3</v>
          </cell>
          <cell r="C4501">
            <v>5.186472844076479E-3</v>
          </cell>
          <cell r="D4501">
            <v>3.0139180845971171E-3</v>
          </cell>
          <cell r="E4501">
            <v>3.9912257646311875E-3</v>
          </cell>
          <cell r="F4501">
            <v>4.0632151520716324E-3</v>
          </cell>
        </row>
        <row r="4502">
          <cell r="A4502">
            <v>43088</v>
          </cell>
          <cell r="B4502">
            <v>2.6691313368799839E-3</v>
          </cell>
          <cell r="C4502">
            <v>4.4406356682071824E-3</v>
          </cell>
          <cell r="D4502">
            <v>3.592249070408214E-3</v>
          </cell>
          <cell r="E4502">
            <v>3.9494951654675224E-3</v>
          </cell>
          <cell r="F4502">
            <v>4.1276457771477655E-3</v>
          </cell>
        </row>
        <row r="4503">
          <cell r="A4503">
            <v>43089</v>
          </cell>
          <cell r="B4503">
            <v>4.0377843842108472E-3</v>
          </cell>
          <cell r="C4503">
            <v>2.6691313368799839E-3</v>
          </cell>
          <cell r="D4503">
            <v>3.5987422986065568E-3</v>
          </cell>
          <cell r="E4503">
            <v>3.8491160691985936E-3</v>
          </cell>
          <cell r="F4503">
            <v>3.7712685598323024E-3</v>
          </cell>
        </row>
        <row r="4504">
          <cell r="A4504">
            <v>43090</v>
          </cell>
          <cell r="B4504">
            <v>3.3716629505900152E-3</v>
          </cell>
          <cell r="C4504">
            <v>4.0377843842108472E-3</v>
          </cell>
          <cell r="D4504">
            <v>3.8842630673067277E-3</v>
          </cell>
          <cell r="E4504">
            <v>3.9543831664630193E-3</v>
          </cell>
          <cell r="F4504">
            <v>4.1647674050269267E-3</v>
          </cell>
        </row>
        <row r="4505">
          <cell r="A4505">
            <v>43091</v>
          </cell>
          <cell r="B4505">
            <v>2.0188398507670394E-3</v>
          </cell>
          <cell r="C4505">
            <v>3.3716629505900152E-3</v>
          </cell>
          <cell r="D4505">
            <v>3.9411374367929013E-3</v>
          </cell>
          <cell r="E4505">
            <v>4.0359038600667092E-3</v>
          </cell>
          <cell r="F4505">
            <v>4.0940773157152298E-3</v>
          </cell>
        </row>
        <row r="4506">
          <cell r="A4506">
            <v>43095</v>
          </cell>
          <cell r="B4506">
            <v>1.9664093034599101E-3</v>
          </cell>
          <cell r="C4506">
            <v>2.0188398507670394E-3</v>
          </cell>
          <cell r="D4506">
            <v>3.3076108381310137E-3</v>
          </cell>
          <cell r="E4506">
            <v>3.9651806090053024E-3</v>
          </cell>
          <cell r="F4506">
            <v>3.586376106248867E-3</v>
          </cell>
        </row>
        <row r="4507">
          <cell r="A4507">
            <v>43096</v>
          </cell>
          <cell r="B4507">
            <v>1.7429775838055256E-3</v>
          </cell>
          <cell r="C4507">
            <v>1.9664093034599101E-3</v>
          </cell>
          <cell r="D4507">
            <v>2.8127655651815592E-3</v>
          </cell>
          <cell r="E4507">
            <v>3.9908378095906312E-3</v>
          </cell>
          <cell r="F4507">
            <v>3.4018721786874392E-3</v>
          </cell>
        </row>
        <row r="4508">
          <cell r="A4508">
            <v>43097</v>
          </cell>
          <cell r="B4508">
            <v>1.9250792035949624E-3</v>
          </cell>
          <cell r="C4508">
            <v>1.7429775838055256E-3</v>
          </cell>
          <cell r="D4508">
            <v>2.6275348145666675E-3</v>
          </cell>
          <cell r="E4508">
            <v>3.9968622821536246E-3</v>
          </cell>
          <cell r="F4508">
            <v>3.2944068791688473E-3</v>
          </cell>
        </row>
        <row r="4509">
          <cell r="A4509">
            <v>43098</v>
          </cell>
          <cell r="B4509">
            <v>3.4272278070401592E-3</v>
          </cell>
          <cell r="C4509">
            <v>1.9250792035949624E-3</v>
          </cell>
          <cell r="D4509">
            <v>2.2049937784434904E-3</v>
          </cell>
          <cell r="E4509">
            <v>3.997865063056852E-3</v>
          </cell>
          <cell r="F4509">
            <v>3.1706248884879541E-3</v>
          </cell>
        </row>
        <row r="4510">
          <cell r="A4510">
            <v>43102</v>
          </cell>
          <cell r="B4510">
            <v>4.4157646119745222E-3</v>
          </cell>
          <cell r="C4510">
            <v>3.4272278070401592E-3</v>
          </cell>
          <cell r="D4510">
            <v>2.2161067497335194E-3</v>
          </cell>
          <cell r="E4510">
            <v>3.9742997796313618E-3</v>
          </cell>
          <cell r="F4510">
            <v>3.4397713780998113E-3</v>
          </cell>
        </row>
        <row r="4511">
          <cell r="A4511">
            <v>43103</v>
          </cell>
          <cell r="B4511">
            <v>2.797157015213895E-3</v>
          </cell>
          <cell r="C4511">
            <v>4.4157646119745222E-3</v>
          </cell>
          <cell r="D4511">
            <v>2.6954917019750163E-3</v>
          </cell>
          <cell r="E4511">
            <v>4.0098190755986944E-3</v>
          </cell>
          <cell r="F4511">
            <v>3.8110516168208281E-3</v>
          </cell>
        </row>
        <row r="4512">
          <cell r="A4512">
            <v>43104</v>
          </cell>
          <cell r="B4512">
            <v>3.4564790884671591E-3</v>
          </cell>
          <cell r="C4512">
            <v>2.797157015213895E-3</v>
          </cell>
          <cell r="D4512">
            <v>2.8616412443258125E-3</v>
          </cell>
          <cell r="E4512">
            <v>3.8414248596790597E-3</v>
          </cell>
          <cell r="F4512">
            <v>3.5173990944321627E-3</v>
          </cell>
        </row>
        <row r="4513">
          <cell r="A4513">
            <v>43105</v>
          </cell>
          <cell r="B4513">
            <v>4.0383665165983065E-3</v>
          </cell>
          <cell r="C4513">
            <v>3.4564790884671591E-3</v>
          </cell>
          <cell r="D4513">
            <v>3.2043415452581393E-3</v>
          </cell>
          <cell r="E4513">
            <v>3.3770113046282064E-3</v>
          </cell>
          <cell r="F4513">
            <v>3.5973907462398874E-3</v>
          </cell>
        </row>
        <row r="4514">
          <cell r="A4514">
            <v>43108</v>
          </cell>
          <cell r="B4514">
            <v>2.6228365203073362E-3</v>
          </cell>
          <cell r="C4514">
            <v>4.0383665165983065E-3</v>
          </cell>
          <cell r="D4514">
            <v>3.6269990078588083E-3</v>
          </cell>
          <cell r="E4514">
            <v>3.1960855582114788E-3</v>
          </cell>
          <cell r="F4514">
            <v>3.7953790258942856E-3</v>
          </cell>
        </row>
        <row r="4515">
          <cell r="A4515">
            <v>43109</v>
          </cell>
          <cell r="B4515">
            <v>3.1471139167535342E-3</v>
          </cell>
          <cell r="C4515">
            <v>2.6228365203073362E-3</v>
          </cell>
          <cell r="D4515">
            <v>3.4661207505122436E-3</v>
          </cell>
          <cell r="E4515">
            <v>3.0839555997903669E-3</v>
          </cell>
          <cell r="F4515">
            <v>3.4372687331658287E-3</v>
          </cell>
        </row>
        <row r="4516">
          <cell r="A4516">
            <v>43110</v>
          </cell>
          <cell r="B4516">
            <v>4.377434012685406E-3</v>
          </cell>
          <cell r="C4516">
            <v>3.1471139167535342E-3</v>
          </cell>
          <cell r="D4516">
            <v>3.2123906114680462E-3</v>
          </cell>
          <cell r="E4516">
            <v>3.0999060910206514E-3</v>
          </cell>
          <cell r="F4516">
            <v>3.4440309023060223E-3</v>
          </cell>
        </row>
        <row r="4517">
          <cell r="A4517">
            <v>43111</v>
          </cell>
          <cell r="B4517">
            <v>2.7096567016781704E-3</v>
          </cell>
          <cell r="C4517">
            <v>4.377434012685406E-3</v>
          </cell>
          <cell r="D4517">
            <v>3.528446010962348E-3</v>
          </cell>
          <cell r="E4517">
            <v>3.1532091878349561E-3</v>
          </cell>
          <cell r="F4517">
            <v>3.8049516038571249E-3</v>
          </cell>
        </row>
        <row r="4518">
          <cell r="A4518">
            <v>43112</v>
          </cell>
          <cell r="B4518">
            <v>3.1437707980946465E-3</v>
          </cell>
          <cell r="C4518">
            <v>2.7096567016781704E-3</v>
          </cell>
          <cell r="D4518">
            <v>3.3790815336045507E-3</v>
          </cell>
          <cell r="E4518">
            <v>3.1015521316008878E-3</v>
          </cell>
          <cell r="F4518">
            <v>3.4270264542039606E-3</v>
          </cell>
        </row>
        <row r="4519">
          <cell r="A4519">
            <v>43116</v>
          </cell>
          <cell r="B4519">
            <v>9.2481395108910402E-3</v>
          </cell>
          <cell r="C4519">
            <v>3.1437707980946465E-3</v>
          </cell>
          <cell r="D4519">
            <v>3.2001623899038183E-3</v>
          </cell>
          <cell r="E4519">
            <v>3.1740425888255679E-3</v>
          </cell>
          <cell r="F4519">
            <v>3.4656308320344968E-3</v>
          </cell>
        </row>
        <row r="4520">
          <cell r="A4520">
            <v>43117</v>
          </cell>
          <cell r="B4520">
            <v>6.6038211394263665E-3</v>
          </cell>
          <cell r="C4520">
            <v>9.2481395108910402E-3</v>
          </cell>
          <cell r="D4520">
            <v>4.5252229880205592E-3</v>
          </cell>
          <cell r="E4520">
            <v>3.4745641485984208E-3</v>
          </cell>
          <cell r="F4520">
            <v>5.1788986002672087E-3</v>
          </cell>
        </row>
        <row r="4521">
          <cell r="A4521">
            <v>43118</v>
          </cell>
          <cell r="B4521">
            <v>3.0251223084714444E-3</v>
          </cell>
          <cell r="C4521">
            <v>6.6038211394263665E-3</v>
          </cell>
          <cell r="D4521">
            <v>5.2165644325551253E-3</v>
          </cell>
          <cell r="E4521">
            <v>3.6560932667218924E-3</v>
          </cell>
          <cell r="F4521">
            <v>5.0203087328847176E-3</v>
          </cell>
        </row>
        <row r="4522">
          <cell r="A4522">
            <v>43119</v>
          </cell>
          <cell r="B4522">
            <v>3.1295502466258123E-3</v>
          </cell>
          <cell r="C4522">
            <v>3.0251223084714444E-3</v>
          </cell>
          <cell r="D4522">
            <v>4.9461020917123339E-3</v>
          </cell>
          <cell r="E4522">
            <v>3.6532674124179058E-3</v>
          </cell>
          <cell r="F4522">
            <v>4.2669820344854422E-3</v>
          </cell>
        </row>
        <row r="4523">
          <cell r="A4523">
            <v>43122</v>
          </cell>
          <cell r="B4523">
            <v>3.6673702082306104E-3</v>
          </cell>
          <cell r="C4523">
            <v>3.1295502466258123E-3</v>
          </cell>
          <cell r="D4523">
            <v>5.0300808007018617E-3</v>
          </cell>
          <cell r="E4523">
            <v>3.559770930715603E-3</v>
          </cell>
          <cell r="F4523">
            <v>4.2835105241139301E-3</v>
          </cell>
        </row>
        <row r="4524">
          <cell r="A4524">
            <v>43123</v>
          </cell>
          <cell r="B4524">
            <v>2.6950905563349172E-3</v>
          </cell>
          <cell r="C4524">
            <v>3.6673702082306104E-3</v>
          </cell>
          <cell r="D4524">
            <v>5.134800682729054E-3</v>
          </cell>
          <cell r="E4524">
            <v>3.524622500716668E-3</v>
          </cell>
          <cell r="F4524">
            <v>4.4077355508042471E-3</v>
          </cell>
        </row>
        <row r="4525">
          <cell r="A4525">
            <v>43124</v>
          </cell>
          <cell r="B4525">
            <v>6.7998851170853443E-3</v>
          </cell>
          <cell r="C4525">
            <v>2.6950905563349172E-3</v>
          </cell>
          <cell r="D4525">
            <v>3.8241908918178295E-3</v>
          </cell>
          <cell r="E4525">
            <v>3.5258024652373475E-3</v>
          </cell>
          <cell r="F4525">
            <v>3.7432182911305784E-3</v>
          </cell>
        </row>
        <row r="4526">
          <cell r="A4526">
            <v>43125</v>
          </cell>
          <cell r="B4526">
            <v>5.1024172973189895E-3</v>
          </cell>
          <cell r="C4526">
            <v>6.7998851170853443E-3</v>
          </cell>
          <cell r="D4526">
            <v>3.8634036873496252E-3</v>
          </cell>
          <cell r="E4526">
            <v>3.6513524985498248E-3</v>
          </cell>
          <cell r="F4526">
            <v>4.5505491222498137E-3</v>
          </cell>
        </row>
        <row r="4527">
          <cell r="A4527">
            <v>43126</v>
          </cell>
          <cell r="B4527">
            <v>4.8439477525927194E-3</v>
          </cell>
          <cell r="C4527">
            <v>5.1024172973189895E-3</v>
          </cell>
          <cell r="D4527">
            <v>4.2788626851191346E-3</v>
          </cell>
          <cell r="E4527">
            <v>3.7300231506738686E-3</v>
          </cell>
          <cell r="F4527">
            <v>4.4245317987538172E-3</v>
          </cell>
        </row>
        <row r="4528">
          <cell r="A4528">
            <v>43129</v>
          </cell>
          <cell r="B4528">
            <v>4.0753150375541893E-3</v>
          </cell>
          <cell r="C4528">
            <v>4.8439477525927194E-3</v>
          </cell>
          <cell r="D4528">
            <v>4.6217421863125165E-3</v>
          </cell>
          <cell r="E4528">
            <v>3.8584371462114003E-3</v>
          </cell>
          <cell r="F4528">
            <v>4.551467812843624E-3</v>
          </cell>
        </row>
        <row r="4529">
          <cell r="A4529">
            <v>43130</v>
          </cell>
          <cell r="B4529">
            <v>8.3686938499499194E-3</v>
          </cell>
          <cell r="C4529">
            <v>4.0753150375541893E-3</v>
          </cell>
          <cell r="D4529">
            <v>4.7033311521772316E-3</v>
          </cell>
          <cell r="E4529">
            <v>3.95429649776114E-3</v>
          </cell>
          <cell r="F4529">
            <v>4.4764885943074234E-3</v>
          </cell>
        </row>
        <row r="4530">
          <cell r="A4530">
            <v>43131</v>
          </cell>
          <cell r="B4530">
            <v>6.8907738407285877E-3</v>
          </cell>
          <cell r="C4530">
            <v>8.3686938499499194E-3</v>
          </cell>
          <cell r="D4530">
            <v>5.8380518109002319E-3</v>
          </cell>
          <cell r="E4530">
            <v>4.2554654189495217E-3</v>
          </cell>
          <cell r="F4530">
            <v>5.7893807166030384E-3</v>
          </cell>
        </row>
        <row r="4531">
          <cell r="A4531">
            <v>43132</v>
          </cell>
          <cell r="B4531">
            <v>6.3468229126242472E-3</v>
          </cell>
          <cell r="C4531">
            <v>6.8907738407285877E-3</v>
          </cell>
          <cell r="D4531">
            <v>5.8562295556288807E-3</v>
          </cell>
          <cell r="E4531">
            <v>4.4811788115465042E-3</v>
          </cell>
          <cell r="F4531">
            <v>5.6085190925202694E-3</v>
          </cell>
        </row>
        <row r="4532">
          <cell r="A4532">
            <v>43133</v>
          </cell>
          <cell r="B4532">
            <v>8.6165481867067628E-3</v>
          </cell>
          <cell r="C4532">
            <v>6.3468229126242472E-3</v>
          </cell>
          <cell r="D4532">
            <v>6.1051106786899328E-3</v>
          </cell>
          <cell r="E4532">
            <v>4.6138876799821441E-3</v>
          </cell>
          <cell r="F4532">
            <v>5.6500308424053142E-3</v>
          </cell>
        </row>
        <row r="4533">
          <cell r="A4533">
            <v>43136</v>
          </cell>
          <cell r="B4533">
            <v>2.5591292035818287E-2</v>
          </cell>
          <cell r="C4533">
            <v>8.6165481867067628E-3</v>
          </cell>
          <cell r="D4533">
            <v>6.8596307655127402E-3</v>
          </cell>
          <cell r="E4533">
            <v>4.8048323879245191E-3</v>
          </cell>
          <cell r="F4533">
            <v>6.4131233561825814E-3</v>
          </cell>
        </row>
        <row r="4534">
          <cell r="A4534">
            <v>43137</v>
          </cell>
          <cell r="B4534">
            <v>2.5245481530003687E-2</v>
          </cell>
          <cell r="C4534">
            <v>2.5591292035818287E-2</v>
          </cell>
          <cell r="D4534">
            <v>1.1162826165165561E-2</v>
          </cell>
          <cell r="E4534">
            <v>5.8409294343156285E-3</v>
          </cell>
          <cell r="F4534">
            <v>1.1479906897202198E-2</v>
          </cell>
        </row>
        <row r="4535">
          <cell r="A4535">
            <v>43138</v>
          </cell>
          <cell r="B4535">
            <v>1.4199417327502354E-2</v>
          </cell>
          <cell r="C4535">
            <v>2.5245481530003687E-2</v>
          </cell>
          <cell r="D4535">
            <v>1.4538183701176316E-2</v>
          </cell>
          <cell r="E4535">
            <v>6.8313386362036516E-3</v>
          </cell>
          <cell r="F4535">
            <v>1.3031009009068815E-2</v>
          </cell>
        </row>
        <row r="4536">
          <cell r="A4536">
            <v>43139</v>
          </cell>
          <cell r="B4536">
            <v>1.5403051461762816E-2</v>
          </cell>
          <cell r="C4536">
            <v>1.4199417327502354E-2</v>
          </cell>
          <cell r="D4536">
            <v>1.5999912398531067E-2</v>
          </cell>
          <cell r="E4536">
            <v>7.2932045821538357E-3</v>
          </cell>
          <cell r="F4536">
            <v>1.1730592852997298E-2</v>
          </cell>
        </row>
        <row r="4537">
          <cell r="A4537">
            <v>43140</v>
          </cell>
          <cell r="B4537">
            <v>3.0566781557520982E-2</v>
          </cell>
          <cell r="C4537">
            <v>1.5403051461762816E-2</v>
          </cell>
          <cell r="D4537">
            <v>1.7811158108358781E-2</v>
          </cell>
          <cell r="E4537">
            <v>7.874123443129084E-3</v>
          </cell>
          <cell r="F4537">
            <v>1.2833729367666243E-2</v>
          </cell>
        </row>
        <row r="4538">
          <cell r="A4538">
            <v>43143</v>
          </cell>
          <cell r="B4538">
            <v>1.3475714369016926E-2</v>
          </cell>
          <cell r="C4538">
            <v>3.0566781557520982E-2</v>
          </cell>
          <cell r="D4538">
            <v>2.2201204782521626E-2</v>
          </cell>
          <cell r="E4538">
            <v>9.1204719722548771E-3</v>
          </cell>
          <cell r="F4538">
            <v>1.7678984774338498E-2</v>
          </cell>
        </row>
        <row r="4539">
          <cell r="A4539">
            <v>43144</v>
          </cell>
          <cell r="B4539">
            <v>8.0175811970505783E-3</v>
          </cell>
          <cell r="C4539">
            <v>1.3475714369016926E-2</v>
          </cell>
          <cell r="D4539">
            <v>1.9778089249161353E-2</v>
          </cell>
          <cell r="E4539">
            <v>9.5340301702699481E-3</v>
          </cell>
          <cell r="F4539">
            <v>1.3814207404456614E-2</v>
          </cell>
        </row>
        <row r="4540">
          <cell r="A4540">
            <v>43145</v>
          </cell>
          <cell r="B4540">
            <v>1.0002777944043183E-2</v>
          </cell>
          <cell r="C4540">
            <v>8.0175811970505783E-3</v>
          </cell>
          <cell r="D4540">
            <v>1.6332509182570731E-2</v>
          </cell>
          <cell r="E4540">
            <v>9.7752994655141475E-3</v>
          </cell>
          <cell r="F4540">
            <v>1.1624760493093156E-2</v>
          </cell>
        </row>
        <row r="4541">
          <cell r="A4541">
            <v>43146</v>
          </cell>
          <cell r="B4541">
            <v>1.2289614267325043E-2</v>
          </cell>
          <cell r="C4541">
            <v>1.0002777944043183E-2</v>
          </cell>
          <cell r="D4541">
            <v>1.5493181305878897E-2</v>
          </cell>
          <cell r="E4541">
            <v>1.0087072517602717E-2</v>
          </cell>
          <cell r="F4541">
            <v>1.1786310233872133E-2</v>
          </cell>
        </row>
        <row r="4542">
          <cell r="A4542">
            <v>43147</v>
          </cell>
          <cell r="B4542">
            <v>8.5572407915821113E-3</v>
          </cell>
          <cell r="C4542">
            <v>1.2289614267325043E-2</v>
          </cell>
          <cell r="D4542">
            <v>1.4870493866991344E-2</v>
          </cell>
          <cell r="E4542">
            <v>1.0225321370167899E-2</v>
          </cell>
          <cell r="F4542">
            <v>1.2020796567552413E-2</v>
          </cell>
        </row>
        <row r="4543">
          <cell r="A4543">
            <v>43151</v>
          </cell>
          <cell r="B4543">
            <v>8.1264895664509094E-3</v>
          </cell>
          <cell r="C4543">
            <v>8.5572407915821113E-3</v>
          </cell>
          <cell r="D4543">
            <v>1.0468585713803569E-2</v>
          </cell>
          <cell r="E4543">
            <v>1.0314113172538615E-2</v>
          </cell>
          <cell r="F4543">
            <v>9.7345243481808241E-3</v>
          </cell>
        </row>
        <row r="4544">
          <cell r="A4544">
            <v>43152</v>
          </cell>
          <cell r="B4544">
            <v>1.2443346544324786E-2</v>
          </cell>
          <cell r="C4544">
            <v>8.1264895664509094E-3</v>
          </cell>
          <cell r="D4544">
            <v>9.398740753290365E-3</v>
          </cell>
          <cell r="E4544">
            <v>1.0545993502446772E-2</v>
          </cell>
          <cell r="F4544">
            <v>9.3415164959664131E-3</v>
          </cell>
        </row>
        <row r="4545">
          <cell r="A4545">
            <v>43153</v>
          </cell>
          <cell r="B4545">
            <v>9.3299834473527781E-3</v>
          </cell>
          <cell r="C4545">
            <v>1.2443346544324786E-2</v>
          </cell>
          <cell r="D4545">
            <v>1.0283893822745206E-2</v>
          </cell>
          <cell r="E4545">
            <v>1.0969347879614906E-2</v>
          </cell>
          <cell r="F4545">
            <v>1.0609880820825647E-2</v>
          </cell>
        </row>
        <row r="4546">
          <cell r="A4546">
            <v>43154</v>
          </cell>
          <cell r="B4546">
            <v>6.9315818202846761E-3</v>
          </cell>
          <cell r="C4546">
            <v>9.3299834473527781E-3</v>
          </cell>
          <cell r="D4546">
            <v>1.0149334923407126E-2</v>
          </cell>
          <cell r="E4546">
            <v>1.1226739390484096E-2</v>
          </cell>
          <cell r="F4546">
            <v>1.0085807534218401E-2</v>
          </cell>
        </row>
        <row r="4547">
          <cell r="A4547">
            <v>43157</v>
          </cell>
          <cell r="B4547">
            <v>5.9856848399007642E-3</v>
          </cell>
          <cell r="C4547">
            <v>6.9315818202846761E-3</v>
          </cell>
          <cell r="D4547">
            <v>9.0777284339990522E-3</v>
          </cell>
          <cell r="E4547">
            <v>1.1419307175209085E-2</v>
          </cell>
          <cell r="F4547">
            <v>9.3196776417774786E-3</v>
          </cell>
        </row>
        <row r="4548">
          <cell r="A4548">
            <v>43158</v>
          </cell>
          <cell r="B4548">
            <v>8.2791187699050722E-3</v>
          </cell>
          <cell r="C4548">
            <v>5.9856848399007642E-3</v>
          </cell>
          <cell r="D4548">
            <v>8.5634172436627829E-3</v>
          </cell>
          <cell r="E4548">
            <v>1.1382298071700693E-2</v>
          </cell>
          <cell r="F4548">
            <v>8.9426214428641512E-3</v>
          </cell>
        </row>
        <row r="4549">
          <cell r="A4549">
            <v>43159</v>
          </cell>
          <cell r="B4549">
            <v>9.278494277421747E-3</v>
          </cell>
          <cell r="C4549">
            <v>8.2791187699050722E-3</v>
          </cell>
          <cell r="D4549">
            <v>8.5939430843536158E-3</v>
          </cell>
          <cell r="E4549">
            <v>1.152669359318188E-2</v>
          </cell>
          <cell r="F4549">
            <v>9.4237029807477408E-3</v>
          </cell>
        </row>
        <row r="4550">
          <cell r="A4550">
            <v>43160</v>
          </cell>
          <cell r="B4550">
            <v>1.5639255229030622E-2</v>
          </cell>
          <cell r="C4550">
            <v>9.278494277421747E-3</v>
          </cell>
          <cell r="D4550">
            <v>7.9609726309730067E-3</v>
          </cell>
          <cell r="E4550">
            <v>1.1728263889765016E-2</v>
          </cell>
          <cell r="F4550">
            <v>9.4427935037911751E-3</v>
          </cell>
        </row>
        <row r="4551">
          <cell r="A4551">
            <v>43161</v>
          </cell>
          <cell r="B4551">
            <v>1.2420720952149564E-2</v>
          </cell>
          <cell r="C4551">
            <v>1.5639255229030622E-2</v>
          </cell>
          <cell r="D4551">
            <v>9.2228269873085768E-3</v>
          </cell>
          <cell r="E4551">
            <v>1.2253897534832126E-2</v>
          </cell>
          <cell r="F4551">
            <v>1.1260474127251235E-2</v>
          </cell>
        </row>
        <row r="4552">
          <cell r="A4552">
            <v>43164</v>
          </cell>
          <cell r="B4552">
            <v>1.0650716895541116E-2</v>
          </cell>
          <cell r="C4552">
            <v>1.2420720952149564E-2</v>
          </cell>
          <cell r="D4552">
            <v>1.0320654813681555E-2</v>
          </cell>
          <cell r="E4552">
            <v>1.2438080584932114E-2</v>
          </cell>
          <cell r="F4552">
            <v>1.1149612111815982E-2</v>
          </cell>
        </row>
        <row r="4553">
          <cell r="A4553">
            <v>43165</v>
          </cell>
          <cell r="B4553">
            <v>7.0206017682239519E-3</v>
          </cell>
          <cell r="C4553">
            <v>1.0650716895541116E-2</v>
          </cell>
          <cell r="D4553">
            <v>1.1253661224809624E-2</v>
          </cell>
          <cell r="E4553">
            <v>1.260898708742359E-2</v>
          </cell>
          <cell r="F4553">
            <v>1.1236351477951973E-2</v>
          </cell>
        </row>
        <row r="4554">
          <cell r="A4554">
            <v>43166</v>
          </cell>
          <cell r="B4554">
            <v>9.0834481038206093E-3</v>
          </cell>
          <cell r="C4554">
            <v>7.0206017682239519E-3</v>
          </cell>
          <cell r="D4554">
            <v>1.1001957824473401E-2</v>
          </cell>
          <cell r="E4554">
            <v>1.2639613399041759E-2</v>
          </cell>
          <cell r="F4554">
            <v>1.0492721403977327E-2</v>
          </cell>
        </row>
        <row r="4555">
          <cell r="A4555">
            <v>43167</v>
          </cell>
          <cell r="B4555">
            <v>5.0711410256765264E-3</v>
          </cell>
          <cell r="C4555">
            <v>9.0834481038206093E-3</v>
          </cell>
          <cell r="D4555">
            <v>1.0962948589753172E-2</v>
          </cell>
          <cell r="E4555">
            <v>1.2660836122546933E-2</v>
          </cell>
          <cell r="F4555">
            <v>1.0861469208348675E-2</v>
          </cell>
        </row>
        <row r="4556">
          <cell r="A4556">
            <v>43168</v>
          </cell>
          <cell r="B4556">
            <v>7.252540580760582E-3</v>
          </cell>
          <cell r="C4556">
            <v>5.0711410256765264E-3</v>
          </cell>
          <cell r="D4556">
            <v>8.8493257490823533E-3</v>
          </cell>
          <cell r="E4556">
            <v>1.1728101985722305E-2</v>
          </cell>
          <cell r="F4556">
            <v>9.007359444316073E-3</v>
          </cell>
        </row>
        <row r="4557">
          <cell r="A4557">
            <v>43171</v>
          </cell>
          <cell r="B4557">
            <v>4.1981160723496809E-3</v>
          </cell>
          <cell r="C4557">
            <v>7.252540580760582E-3</v>
          </cell>
          <cell r="D4557">
            <v>7.8156896748045566E-3</v>
          </cell>
          <cell r="E4557">
            <v>1.0910241033483984E-2</v>
          </cell>
          <cell r="F4557">
            <v>8.7245362797408552E-3</v>
          </cell>
        </row>
        <row r="4558">
          <cell r="A4558">
            <v>43172</v>
          </cell>
          <cell r="B4558">
            <v>9.3915401851803366E-3</v>
          </cell>
          <cell r="C4558">
            <v>4.1981160723496809E-3</v>
          </cell>
          <cell r="D4558">
            <v>6.5251695101662703E-3</v>
          </cell>
          <cell r="E4558">
            <v>1.0455636430977045E-2</v>
          </cell>
          <cell r="F4558">
            <v>7.5238509691455662E-3</v>
          </cell>
        </row>
        <row r="4559">
          <cell r="A4559">
            <v>43173</v>
          </cell>
          <cell r="B4559">
            <v>6.9243458140470652E-3</v>
          </cell>
          <cell r="C4559">
            <v>9.3915401851803366E-3</v>
          </cell>
          <cell r="D4559">
            <v>6.999357193557547E-3</v>
          </cell>
          <cell r="E4559">
            <v>1.0182385918405118E-2</v>
          </cell>
          <cell r="F4559">
            <v>8.5473788015890083E-3</v>
          </cell>
        </row>
        <row r="4560">
          <cell r="A4560">
            <v>43174</v>
          </cell>
          <cell r="B4560">
            <v>5.2843125738902819E-3</v>
          </cell>
          <cell r="C4560">
            <v>6.9243458140470652E-3</v>
          </cell>
          <cell r="D4560">
            <v>6.5675367356028387E-3</v>
          </cell>
          <cell r="E4560">
            <v>9.1077297482472109E-3</v>
          </cell>
          <cell r="F4560">
            <v>7.5494718618776078E-3</v>
          </cell>
        </row>
        <row r="4561">
          <cell r="A4561">
            <v>43175</v>
          </cell>
          <cell r="B4561">
            <v>3.7488169650981319E-3</v>
          </cell>
          <cell r="C4561">
            <v>5.2843125738902819E-3</v>
          </cell>
          <cell r="D4561">
            <v>6.6101710452455883E-3</v>
          </cell>
          <cell r="E4561">
            <v>8.7353933030141807E-3</v>
          </cell>
          <cell r="F4561">
            <v>7.1323197673554082E-3</v>
          </cell>
        </row>
        <row r="4562">
          <cell r="A4562">
            <v>43178</v>
          </cell>
          <cell r="B4562">
            <v>1.1426071989930314E-2</v>
          </cell>
          <cell r="C4562">
            <v>3.7488169650981319E-3</v>
          </cell>
          <cell r="D4562">
            <v>5.909426322113099E-3</v>
          </cell>
          <cell r="E4562">
            <v>8.5413585651981615E-3</v>
          </cell>
          <cell r="F4562">
            <v>6.5218218281229675E-3</v>
          </cell>
        </row>
        <row r="4563">
          <cell r="A4563">
            <v>43179</v>
          </cell>
          <cell r="B4563">
            <v>3.5212928533663998E-3</v>
          </cell>
          <cell r="C4563">
            <v>1.1426071989930314E-2</v>
          </cell>
          <cell r="D4563">
            <v>7.3550175056292261E-3</v>
          </cell>
          <cell r="E4563">
            <v>8.606053749102123E-3</v>
          </cell>
          <cell r="F4563">
            <v>8.4812301831648697E-3</v>
          </cell>
        </row>
        <row r="4564">
          <cell r="A4564">
            <v>43180</v>
          </cell>
          <cell r="B4564">
            <v>8.8071984376949936E-3</v>
          </cell>
          <cell r="C4564">
            <v>3.5212928533663998E-3</v>
          </cell>
          <cell r="D4564">
            <v>6.1809680392664384E-3</v>
          </cell>
          <cell r="E4564">
            <v>8.2074936848312748E-3</v>
          </cell>
          <cell r="F4564">
            <v>6.4609672081932757E-3</v>
          </cell>
        </row>
        <row r="4565">
          <cell r="A4565">
            <v>43181</v>
          </cell>
          <cell r="B4565">
            <v>1.1988347748105109E-2</v>
          </cell>
          <cell r="C4565">
            <v>8.8071984376949936E-3</v>
          </cell>
          <cell r="D4565">
            <v>6.5575385639960234E-3</v>
          </cell>
          <cell r="E4565">
            <v>8.2188553960182258E-3</v>
          </cell>
          <cell r="F4565">
            <v>7.5677298574582793E-3</v>
          </cell>
        </row>
        <row r="4566">
          <cell r="A4566">
            <v>43182</v>
          </cell>
          <cell r="B4566">
            <v>1.361620312435702E-2</v>
          </cell>
          <cell r="C4566">
            <v>1.1988347748105109E-2</v>
          </cell>
          <cell r="D4566">
            <v>7.8983455988389899E-3</v>
          </cell>
          <cell r="E4566">
            <v>8.3943944042752325E-3</v>
          </cell>
          <cell r="F4566">
            <v>8.7094763487968203E-3</v>
          </cell>
        </row>
        <row r="4567">
          <cell r="A4567">
            <v>43185</v>
          </cell>
          <cell r="B4567">
            <v>1.7688521611879501E-2</v>
          </cell>
          <cell r="C4567">
            <v>1.361620312435702E-2</v>
          </cell>
          <cell r="D4567">
            <v>9.8718228306907668E-3</v>
          </cell>
          <cell r="E4567">
            <v>8.4477060670039711E-3</v>
          </cell>
          <cell r="F4567">
            <v>9.7598016936161509E-3</v>
          </cell>
        </row>
        <row r="4568">
          <cell r="A4568">
            <v>43186</v>
          </cell>
          <cell r="B4568">
            <v>1.6603120997875018E-2</v>
          </cell>
          <cell r="C4568">
            <v>1.7688521611879501E-2</v>
          </cell>
          <cell r="D4568">
            <v>1.1124312755080603E-2</v>
          </cell>
          <cell r="E4568">
            <v>8.8276396199370027E-3</v>
          </cell>
          <cell r="F4568">
            <v>1.1104716600575161E-2</v>
          </cell>
        </row>
        <row r="4569">
          <cell r="A4569">
            <v>43187</v>
          </cell>
          <cell r="B4569">
            <v>1.0105348690097946E-2</v>
          </cell>
          <cell r="C4569">
            <v>1.6603120997875018E-2</v>
          </cell>
          <cell r="D4569">
            <v>1.3740678383982328E-2</v>
          </cell>
          <cell r="E4569">
            <v>9.2672550371002017E-3</v>
          </cell>
          <cell r="F4569">
            <v>1.2039778973449634E-2</v>
          </cell>
        </row>
        <row r="4570">
          <cell r="A4570">
            <v>43188</v>
          </cell>
          <cell r="B4570">
            <v>1.2057196113876104E-2</v>
          </cell>
          <cell r="C4570">
            <v>1.0105348690097946E-2</v>
          </cell>
          <cell r="D4570">
            <v>1.4000308434462918E-2</v>
          </cell>
          <cell r="E4570">
            <v>9.4545124848364349E-3</v>
          </cell>
          <cell r="F4570">
            <v>1.1020892930025481E-2</v>
          </cell>
        </row>
        <row r="4571">
          <cell r="A4571">
            <v>43192</v>
          </cell>
          <cell r="B4571">
            <v>1.9641601487124155E-2</v>
          </cell>
          <cell r="C4571">
            <v>1.2057196113876104E-2</v>
          </cell>
          <cell r="D4571">
            <v>1.4014078107617118E-2</v>
          </cell>
          <cell r="E4571">
            <v>9.6262432731987549E-3</v>
          </cell>
          <cell r="F4571">
            <v>1.1443406628104296E-2</v>
          </cell>
        </row>
        <row r="4572">
          <cell r="A4572">
            <v>43193</v>
          </cell>
          <cell r="B4572">
            <v>1.1187640733924606E-2</v>
          </cell>
          <cell r="C4572">
            <v>1.9641601487124155E-2</v>
          </cell>
          <cell r="D4572">
            <v>1.5219157780170545E-2</v>
          </cell>
          <cell r="E4572">
            <v>1.0097293600912501E-2</v>
          </cell>
          <cell r="F4572">
            <v>1.3443053445984425E-2</v>
          </cell>
        </row>
        <row r="4573">
          <cell r="A4573">
            <v>43194</v>
          </cell>
          <cell r="B4573">
            <v>1.8740663285498112E-2</v>
          </cell>
          <cell r="C4573">
            <v>1.1187640733924606E-2</v>
          </cell>
          <cell r="D4573">
            <v>1.3918981604579564E-2</v>
          </cell>
          <cell r="E4573">
            <v>9.8949474874985913E-3</v>
          </cell>
          <cell r="F4573">
            <v>1.1346666981217461E-2</v>
          </cell>
        </row>
        <row r="4574">
          <cell r="A4574">
            <v>43195</v>
          </cell>
          <cell r="B4574">
            <v>7.2337228120330135E-3</v>
          </cell>
          <cell r="C4574">
            <v>1.8740663285498112E-2</v>
          </cell>
          <cell r="D4574">
            <v>1.4346490062104183E-2</v>
          </cell>
          <cell r="E4574">
            <v>1.0182217593559887E-2</v>
          </cell>
          <cell r="F4574">
            <v>1.2984790180475849E-2</v>
          </cell>
        </row>
        <row r="4575">
          <cell r="A4575">
            <v>43196</v>
          </cell>
          <cell r="B4575">
            <v>1.6871281500898495E-2</v>
          </cell>
          <cell r="C4575">
            <v>7.2337228120330135E-3</v>
          </cell>
          <cell r="D4575">
            <v>1.3772164886491198E-2</v>
          </cell>
          <cell r="E4575">
            <v>1.0026899680673157E-2</v>
          </cell>
          <cell r="F4575">
            <v>1.0619700061825612E-2</v>
          </cell>
        </row>
        <row r="4576">
          <cell r="A4576">
            <v>43199</v>
          </cell>
          <cell r="B4576">
            <v>1.4383479148539664E-2</v>
          </cell>
          <cell r="C4576">
            <v>1.6871281500898495E-2</v>
          </cell>
          <cell r="D4576">
            <v>1.4734981963895676E-2</v>
          </cell>
          <cell r="E4576">
            <v>1.0474657850340184E-2</v>
          </cell>
          <cell r="F4576">
            <v>1.2894595096155063E-2</v>
          </cell>
        </row>
        <row r="4577">
          <cell r="A4577">
            <v>43200</v>
          </cell>
          <cell r="B4577">
            <v>1.1594210095532746E-2</v>
          </cell>
          <cell r="C4577">
            <v>1.4383479148539664E-2</v>
          </cell>
          <cell r="D4577">
            <v>1.3683357496178777E-2</v>
          </cell>
          <cell r="E4577">
            <v>1.0715568352372867E-2</v>
          </cell>
          <cell r="F4577">
            <v>1.2137075847957387E-2</v>
          </cell>
        </row>
        <row r="4578">
          <cell r="A4578">
            <v>43201</v>
          </cell>
          <cell r="B4578">
            <v>8.1686111773011418E-3</v>
          </cell>
          <cell r="C4578">
            <v>1.1594210095532746E-2</v>
          </cell>
          <cell r="D4578">
            <v>1.3764671368500406E-2</v>
          </cell>
          <cell r="E4578">
            <v>1.1012071491911786E-2</v>
          </cell>
          <cell r="F4578">
            <v>1.1766496722807855E-2</v>
          </cell>
        </row>
        <row r="4579">
          <cell r="A4579">
            <v>43202</v>
          </cell>
          <cell r="B4579">
            <v>6.955888921199885E-3</v>
          </cell>
          <cell r="C4579">
            <v>8.1686111773011418E-3</v>
          </cell>
          <cell r="D4579">
            <v>1.1650260946861011E-2</v>
          </cell>
          <cell r="E4579">
            <v>1.1053711064481811E-2</v>
          </cell>
          <cell r="F4579">
            <v>1.0370641279821418E-2</v>
          </cell>
        </row>
        <row r="4580">
          <cell r="A4580">
            <v>43203</v>
          </cell>
          <cell r="B4580">
            <v>9.2244015831409679E-3</v>
          </cell>
          <cell r="C4580">
            <v>6.955888921199885E-3</v>
          </cell>
          <cell r="D4580">
            <v>1.1594694168694386E-2</v>
          </cell>
          <cell r="E4580">
            <v>1.1179064375793184E-2</v>
          </cell>
          <cell r="F4580">
            <v>1.0174387597918643E-2</v>
          </cell>
        </row>
        <row r="4581">
          <cell r="A4581">
            <v>43206</v>
          </cell>
          <cell r="B4581">
            <v>7.2422878016125446E-3</v>
          </cell>
          <cell r="C4581">
            <v>9.2244015831409679E-3</v>
          </cell>
          <cell r="D4581">
            <v>1.006531818514288E-2</v>
          </cell>
          <cell r="E4581">
            <v>1.1171467166609578E-2</v>
          </cell>
          <cell r="F4581">
            <v>1.0015354003172239E-2</v>
          </cell>
        </row>
        <row r="4582">
          <cell r="A4582">
            <v>43207</v>
          </cell>
          <cell r="B4582">
            <v>7.2368973604635487E-3</v>
          </cell>
          <cell r="C4582">
            <v>7.2422878016125446E-3</v>
          </cell>
          <cell r="D4582">
            <v>8.6370799157574583E-3</v>
          </cell>
          <cell r="E4582">
            <v>1.1185919075135281E-2</v>
          </cell>
          <cell r="F4582">
            <v>9.1279636941395334E-3</v>
          </cell>
        </row>
        <row r="4583">
          <cell r="A4583">
            <v>43208</v>
          </cell>
          <cell r="B4583">
            <v>3.6470519165226587E-3</v>
          </cell>
          <cell r="C4583">
            <v>7.2368973604635487E-3</v>
          </cell>
          <cell r="D4583">
            <v>7.7656173687436171E-3</v>
          </cell>
          <cell r="E4583">
            <v>1.1274672929070429E-2</v>
          </cell>
          <cell r="F4583">
            <v>8.8345955647298521E-3</v>
          </cell>
        </row>
        <row r="4584">
          <cell r="A4584">
            <v>43209</v>
          </cell>
          <cell r="B4584">
            <v>6.033797622420357E-3</v>
          </cell>
          <cell r="C4584">
            <v>3.6470519165226587E-3</v>
          </cell>
          <cell r="D4584">
            <v>6.8613055165879216E-3</v>
          </cell>
          <cell r="E4584">
            <v>1.127004724504427E-2</v>
          </cell>
          <cell r="F4584">
            <v>7.8426230879603959E-3</v>
          </cell>
        </row>
        <row r="4585">
          <cell r="A4585">
            <v>43210</v>
          </cell>
          <cell r="B4585">
            <v>7.1109358116762883E-3</v>
          </cell>
          <cell r="C4585">
            <v>6.033797622420357E-3</v>
          </cell>
          <cell r="D4585">
            <v>6.6768872568320151E-3</v>
          </cell>
          <cell r="E4585">
            <v>1.1024943864702909E-2</v>
          </cell>
          <cell r="F4585">
            <v>8.1200800217433155E-3</v>
          </cell>
        </row>
        <row r="4586">
          <cell r="A4586">
            <v>43213</v>
          </cell>
          <cell r="B4586">
            <v>6.4302177009114307E-3</v>
          </cell>
          <cell r="C4586">
            <v>7.1109358116762883E-3</v>
          </cell>
          <cell r="D4586">
            <v>6.254194102539079E-3</v>
          </cell>
          <cell r="E4586">
            <v>1.1188109453716994E-2</v>
          </cell>
          <cell r="F4586">
            <v>8.2177479635869768E-3</v>
          </cell>
        </row>
        <row r="4587">
          <cell r="A4587">
            <v>43214</v>
          </cell>
          <cell r="B4587">
            <v>1.449214436253936E-2</v>
          </cell>
          <cell r="C4587">
            <v>6.4302177009114307E-3</v>
          </cell>
          <cell r="D4587">
            <v>6.0917800823988566E-3</v>
          </cell>
          <cell r="E4587">
            <v>1.1080064874772285E-2</v>
          </cell>
          <cell r="F4587">
            <v>7.994337388793361E-3</v>
          </cell>
        </row>
        <row r="4588">
          <cell r="A4588">
            <v>43215</v>
          </cell>
          <cell r="B4588">
            <v>9.0403135301921796E-3</v>
          </cell>
          <cell r="C4588">
            <v>1.449214436253936E-2</v>
          </cell>
          <cell r="D4588">
            <v>7.5428294828140188E-3</v>
          </cell>
          <cell r="E4588">
            <v>1.1193873811792024E-2</v>
          </cell>
          <cell r="F4588">
            <v>1.0043548372104852E-2</v>
          </cell>
        </row>
        <row r="4589">
          <cell r="A4589">
            <v>43216</v>
          </cell>
          <cell r="B4589">
            <v>8.091621246918106E-3</v>
          </cell>
          <cell r="C4589">
            <v>9.0403135301921796E-3</v>
          </cell>
          <cell r="D4589">
            <v>8.6214818055479238E-3</v>
          </cell>
          <cell r="E4589">
            <v>1.0985878830239078E-2</v>
          </cell>
          <cell r="F4589">
            <v>9.3773386521422523E-3</v>
          </cell>
        </row>
        <row r="4590">
          <cell r="A4590">
            <v>43217</v>
          </cell>
          <cell r="B4590">
            <v>5.8375089607030388E-3</v>
          </cell>
          <cell r="C4590">
            <v>8.091621246918106E-3</v>
          </cell>
          <cell r="D4590">
            <v>9.0330465304474718E-3</v>
          </cell>
          <cell r="E4590">
            <v>1.0549656086377196E-2</v>
          </cell>
          <cell r="F4590">
            <v>9.2003507341431486E-3</v>
          </cell>
        </row>
        <row r="4591">
          <cell r="A4591">
            <v>43220</v>
          </cell>
          <cell r="B4591">
            <v>6.9268230700226157E-3</v>
          </cell>
          <cell r="C4591">
            <v>5.8375089607030388E-3</v>
          </cell>
          <cell r="D4591">
            <v>8.7783611602528216E-3</v>
          </cell>
          <cell r="E4591">
            <v>1.006031008468756E-2</v>
          </cell>
          <cell r="F4591">
            <v>8.5184637948776711E-3</v>
          </cell>
        </row>
        <row r="4592">
          <cell r="A4592">
            <v>43221</v>
          </cell>
          <cell r="B4592">
            <v>8.4086385691840623E-3</v>
          </cell>
          <cell r="C4592">
            <v>6.9268230700226157E-3</v>
          </cell>
          <cell r="D4592">
            <v>8.8776822340750593E-3</v>
          </cell>
          <cell r="E4592">
            <v>9.9158316474114092E-3</v>
          </cell>
          <cell r="F4592">
            <v>8.7016320302619014E-3</v>
          </cell>
        </row>
        <row r="4593">
          <cell r="A4593">
            <v>43222</v>
          </cell>
          <cell r="B4593">
            <v>6.2035489051190463E-3</v>
          </cell>
          <cell r="C4593">
            <v>8.4086385691840623E-3</v>
          </cell>
          <cell r="D4593">
            <v>7.6609810754040015E-3</v>
          </cell>
          <cell r="E4593">
            <v>9.7499881226526808E-3</v>
          </cell>
          <cell r="F4593">
            <v>8.4586334667198209E-3</v>
          </cell>
        </row>
        <row r="4594">
          <cell r="A4594">
            <v>43223</v>
          </cell>
          <cell r="B4594">
            <v>1.280116901471445E-2</v>
          </cell>
          <cell r="C4594">
            <v>6.2035489051190463E-3</v>
          </cell>
          <cell r="D4594">
            <v>7.093628150389374E-3</v>
          </cell>
          <cell r="E4594">
            <v>9.139167550743359E-3</v>
          </cell>
          <cell r="F4594">
            <v>7.6254258614223821E-3</v>
          </cell>
        </row>
        <row r="4595">
          <cell r="A4595">
            <v>43224</v>
          </cell>
          <cell r="B4595">
            <v>1.1316065550962149E-2</v>
          </cell>
          <cell r="C4595">
            <v>1.280116901471445E-2</v>
          </cell>
          <cell r="D4595">
            <v>8.0355377039486413E-3</v>
          </cell>
          <cell r="E4595">
            <v>9.2125097453247158E-3</v>
          </cell>
          <cell r="F4595">
            <v>9.2038641414365265E-3</v>
          </cell>
        </row>
        <row r="4596">
          <cell r="A4596">
            <v>43227</v>
          </cell>
          <cell r="B4596">
            <v>7.7468377327388465E-3</v>
          </cell>
          <cell r="C4596">
            <v>1.1316065550962149E-2</v>
          </cell>
          <cell r="D4596">
            <v>9.131249022000465E-3</v>
          </cell>
          <cell r="E4596">
            <v>8.8750280301185362E-3</v>
          </cell>
          <cell r="F4596">
            <v>9.2195380865563187E-3</v>
          </cell>
        </row>
        <row r="4597">
          <cell r="A4597">
            <v>43228</v>
          </cell>
          <cell r="B4597">
            <v>5.8655968959462563E-3</v>
          </cell>
          <cell r="C4597">
            <v>7.7468377327388465E-3</v>
          </cell>
          <cell r="D4597">
            <v>9.2952519545437106E-3</v>
          </cell>
          <cell r="E4597">
            <v>8.8983514356051636E-3</v>
          </cell>
          <cell r="F4597">
            <v>8.6391156204803678E-3</v>
          </cell>
        </row>
        <row r="4598">
          <cell r="A4598">
            <v>43229</v>
          </cell>
          <cell r="B4598">
            <v>5.8160531270972154E-3</v>
          </cell>
          <cell r="C4598">
            <v>5.8655968959462563E-3</v>
          </cell>
          <cell r="D4598">
            <v>8.7866436198961485E-3</v>
          </cell>
          <cell r="E4598">
            <v>8.3980930444709709E-3</v>
          </cell>
          <cell r="F4598">
            <v>7.9266539712061698E-3</v>
          </cell>
        </row>
        <row r="4599">
          <cell r="A4599">
            <v>43230</v>
          </cell>
          <cell r="B4599">
            <v>4.6934476126379958E-3</v>
          </cell>
          <cell r="C4599">
            <v>5.8160531270972154E-3</v>
          </cell>
          <cell r="D4599">
            <v>8.7091444642917841E-3</v>
          </cell>
          <cell r="E4599">
            <v>8.008664588950859E-3</v>
          </cell>
          <cell r="F4599">
            <v>7.7482105817395959E-3</v>
          </cell>
        </row>
        <row r="4600">
          <cell r="A4600">
            <v>43231</v>
          </cell>
          <cell r="B4600">
            <v>3.5677334410057528E-3</v>
          </cell>
          <cell r="C4600">
            <v>4.6934476126379958E-3</v>
          </cell>
          <cell r="D4600">
            <v>7.0876001838764925E-3</v>
          </cell>
          <cell r="E4600">
            <v>7.694993567001096E-3</v>
          </cell>
          <cell r="F4600">
            <v>6.8269171239626432E-3</v>
          </cell>
        </row>
        <row r="4601">
          <cell r="A4601">
            <v>43234</v>
          </cell>
          <cell r="B4601">
            <v>5.3594937987234458E-3</v>
          </cell>
          <cell r="C4601">
            <v>3.5677334410057528E-3</v>
          </cell>
          <cell r="D4601">
            <v>5.5379337618852139E-3</v>
          </cell>
          <cell r="E4601">
            <v>7.4858627608058509E-3</v>
          </cell>
          <cell r="F4601">
            <v>5.9695516754464679E-3</v>
          </cell>
        </row>
        <row r="4602">
          <cell r="A4602">
            <v>43235</v>
          </cell>
          <cell r="B4602">
            <v>6.1228047596214074E-3</v>
          </cell>
          <cell r="C4602">
            <v>5.3594937987234458E-3</v>
          </cell>
          <cell r="D4602">
            <v>5.0604649750821329E-3</v>
          </cell>
          <cell r="E4602">
            <v>7.4132993461478308E-3</v>
          </cell>
          <cell r="F4602">
            <v>6.0918578756768618E-3</v>
          </cell>
        </row>
        <row r="4603">
          <cell r="A4603">
            <v>43236</v>
          </cell>
          <cell r="B4603">
            <v>3.4467611254873081E-3</v>
          </cell>
          <cell r="C4603">
            <v>6.1228047596214074E-3</v>
          </cell>
          <cell r="D4603">
            <v>5.1119065478171634E-3</v>
          </cell>
          <cell r="E4603">
            <v>7.2723176723514865E-3</v>
          </cell>
          <cell r="F4603">
            <v>6.1991043468987463E-3</v>
          </cell>
        </row>
        <row r="4604">
          <cell r="A4604">
            <v>43237</v>
          </cell>
          <cell r="B4604">
            <v>5.1169621703113077E-3</v>
          </cell>
          <cell r="C4604">
            <v>3.4467611254873081E-3</v>
          </cell>
          <cell r="D4604">
            <v>4.6380481474951815E-3</v>
          </cell>
          <cell r="E4604">
            <v>7.0997937325276124E-3</v>
          </cell>
          <cell r="F4604">
            <v>5.4731608799065429E-3</v>
          </cell>
        </row>
        <row r="4605">
          <cell r="A4605">
            <v>43238</v>
          </cell>
          <cell r="B4605">
            <v>2.5781547207465302E-3</v>
          </cell>
          <cell r="C4605">
            <v>5.1169621703113077E-3</v>
          </cell>
          <cell r="D4605">
            <v>4.7227510590298434E-3</v>
          </cell>
          <cell r="E4605">
            <v>7.0034330420661482E-3</v>
          </cell>
          <cell r="F4605">
            <v>5.7740257479346104E-3</v>
          </cell>
        </row>
        <row r="4606">
          <cell r="A4606">
            <v>43241</v>
          </cell>
          <cell r="B4606">
            <v>8.8683719503629965E-3</v>
          </cell>
          <cell r="C4606">
            <v>2.5781547207465302E-3</v>
          </cell>
          <cell r="D4606">
            <v>4.5248353149779999E-3</v>
          </cell>
          <cell r="E4606">
            <v>6.9548468058945045E-3</v>
          </cell>
          <cell r="F4606">
            <v>5.220534851120142E-3</v>
          </cell>
        </row>
        <row r="4607">
          <cell r="A4607">
            <v>43242</v>
          </cell>
          <cell r="B4607">
            <v>4.50820334574774E-3</v>
          </cell>
          <cell r="C4607">
            <v>8.8683719503629965E-3</v>
          </cell>
          <cell r="D4607">
            <v>5.2266109453059104E-3</v>
          </cell>
          <cell r="E4607">
            <v>7.0836910935282629E-3</v>
          </cell>
          <cell r="F4607">
            <v>6.6736388665166804E-3</v>
          </cell>
        </row>
        <row r="4608">
          <cell r="A4608">
            <v>43243</v>
          </cell>
          <cell r="B4608">
            <v>5.8650460344152125E-3</v>
          </cell>
          <cell r="C4608">
            <v>4.50820334574774E-3</v>
          </cell>
          <cell r="D4608">
            <v>4.9036906625311762E-3</v>
          </cell>
          <cell r="E4608">
            <v>6.9653850723496924E-3</v>
          </cell>
          <cell r="F4608">
            <v>5.7168063444706964E-3</v>
          </cell>
        </row>
        <row r="4609">
          <cell r="A4609">
            <v>43244</v>
          </cell>
          <cell r="B4609">
            <v>7.5483822134492862E-3</v>
          </cell>
          <cell r="C4609">
            <v>5.8650460344152125E-3</v>
          </cell>
          <cell r="D4609">
            <v>5.3873476443167577E-3</v>
          </cell>
          <cell r="E4609">
            <v>6.9396954511453191E-3</v>
          </cell>
          <cell r="F4609">
            <v>6.1346447207502267E-3</v>
          </cell>
        </row>
        <row r="4610">
          <cell r="A4610">
            <v>43245</v>
          </cell>
          <cell r="B4610">
            <v>3.3694806759608184E-3</v>
          </cell>
          <cell r="C4610">
            <v>7.5483822134492862E-3</v>
          </cell>
          <cell r="D4610">
            <v>5.8736316529443529E-3</v>
          </cell>
          <cell r="E4610">
            <v>6.6240698989139526E-3</v>
          </cell>
          <cell r="F4610">
            <v>6.5082523334185679E-3</v>
          </cell>
        </row>
        <row r="4611">
          <cell r="A4611">
            <v>43249</v>
          </cell>
          <cell r="B4611">
            <v>9.8805487923515397E-3</v>
          </cell>
          <cell r="C4611">
            <v>3.3694806759608184E-3</v>
          </cell>
          <cell r="D4611">
            <v>6.0318968439872101E-3</v>
          </cell>
          <cell r="E4611">
            <v>6.3663047691761626E-3</v>
          </cell>
          <cell r="F4611">
            <v>5.7132186024136181E-3</v>
          </cell>
        </row>
        <row r="4612">
          <cell r="A4612">
            <v>43250</v>
          </cell>
          <cell r="B4612">
            <v>6.8904269485176774E-3</v>
          </cell>
          <cell r="C4612">
            <v>9.8805487923515397E-3</v>
          </cell>
          <cell r="D4612">
            <v>6.23433221238492E-3</v>
          </cell>
          <cell r="E4612">
            <v>6.4476196576049548E-3</v>
          </cell>
          <cell r="F4612">
            <v>7.003487184233919E-3</v>
          </cell>
        </row>
        <row r="4613">
          <cell r="A4613">
            <v>43251</v>
          </cell>
          <cell r="B4613">
            <v>4.4730435751310447E-3</v>
          </cell>
          <cell r="C4613">
            <v>6.8904269485176774E-3</v>
          </cell>
          <cell r="D4613">
            <v>6.7107769329389066E-3</v>
          </cell>
          <cell r="E4613">
            <v>6.4954795661419842E-3</v>
          </cell>
          <cell r="F4613">
            <v>6.6536813149770946E-3</v>
          </cell>
        </row>
        <row r="4614">
          <cell r="A4614">
            <v>43252</v>
          </cell>
          <cell r="B4614">
            <v>5.8562987651294123E-3</v>
          </cell>
          <cell r="C4614">
            <v>4.4730435751310447E-3</v>
          </cell>
          <cell r="D4614">
            <v>6.4323764410820728E-3</v>
          </cell>
          <cell r="E4614">
            <v>6.3839441345560043E-3</v>
          </cell>
          <cell r="F4614">
            <v>6.0696145396336217E-3</v>
          </cell>
        </row>
        <row r="4615">
          <cell r="A4615">
            <v>43255</v>
          </cell>
          <cell r="B4615">
            <v>3.1474412931326505E-3</v>
          </cell>
          <cell r="C4615">
            <v>5.8562987651294123E-3</v>
          </cell>
          <cell r="D4615">
            <v>6.0939597514180991E-3</v>
          </cell>
          <cell r="E4615">
            <v>6.267928688917155E-3</v>
          </cell>
          <cell r="F4615">
            <v>6.153619746489607E-3</v>
          </cell>
        </row>
        <row r="4616">
          <cell r="A4616">
            <v>43256</v>
          </cell>
          <cell r="B4616">
            <v>3.400325975438395E-3</v>
          </cell>
          <cell r="C4616">
            <v>3.1474412931326505E-3</v>
          </cell>
          <cell r="D4616">
            <v>6.0495518748524659E-3</v>
          </cell>
          <cell r="E4616">
            <v>6.1290147065541376E-3</v>
          </cell>
          <cell r="F4616">
            <v>5.5937073668915101E-3</v>
          </cell>
        </row>
        <row r="4617">
          <cell r="A4617">
            <v>43257</v>
          </cell>
          <cell r="B4617">
            <v>4.745870143315665E-3</v>
          </cell>
          <cell r="C4617">
            <v>3.400325975438395E-3</v>
          </cell>
          <cell r="D4617">
            <v>4.7535073114698366E-3</v>
          </cell>
          <cell r="E4617">
            <v>5.7017036593143191E-3</v>
          </cell>
          <cell r="F4617">
            <v>5.0030223434116301E-3</v>
          </cell>
        </row>
        <row r="4618">
          <cell r="A4618">
            <v>43258</v>
          </cell>
          <cell r="B4618">
            <v>4.8242113789090397E-3</v>
          </cell>
          <cell r="C4618">
            <v>4.745870143315665E-3</v>
          </cell>
          <cell r="D4618">
            <v>4.3245959504294336E-3</v>
          </cell>
          <cell r="E4618">
            <v>5.403058413512205E-3</v>
          </cell>
          <cell r="F4618">
            <v>4.980548534864908E-3</v>
          </cell>
        </row>
        <row r="4619">
          <cell r="A4619">
            <v>43259</v>
          </cell>
          <cell r="B4619">
            <v>3.222007962920383E-3</v>
          </cell>
          <cell r="C4619">
            <v>4.8242113789090397E-3</v>
          </cell>
          <cell r="D4619">
            <v>4.3948295111850321E-3</v>
          </cell>
          <cell r="E4619">
            <v>5.2702117610653951E-3</v>
          </cell>
          <cell r="F4619">
            <v>4.9730059400803772E-3</v>
          </cell>
        </row>
        <row r="4620">
          <cell r="A4620">
            <v>43262</v>
          </cell>
          <cell r="B4620">
            <v>3.0506325048173231E-3</v>
          </cell>
          <cell r="C4620">
            <v>3.222007962920383E-3</v>
          </cell>
          <cell r="D4620">
            <v>3.8679713507432266E-3</v>
          </cell>
          <cell r="E4620">
            <v>5.1500486277460365E-3</v>
          </cell>
          <cell r="F4620">
            <v>4.4417606086808985E-3</v>
          </cell>
        </row>
        <row r="4621">
          <cell r="A4621">
            <v>43263</v>
          </cell>
          <cell r="B4621">
            <v>3.0233674812112387E-3</v>
          </cell>
          <cell r="C4621">
            <v>3.0506325048173231E-3</v>
          </cell>
          <cell r="D4621">
            <v>3.8486095930801616E-3</v>
          </cell>
          <cell r="E4621">
            <v>5.0243476903696774E-3</v>
          </cell>
          <cell r="F4621">
            <v>4.3579741052503862E-3</v>
          </cell>
        </row>
        <row r="4622">
          <cell r="A4622">
            <v>43264</v>
          </cell>
          <cell r="B4622">
            <v>3.2548273494785052E-3</v>
          </cell>
          <cell r="C4622">
            <v>3.0233674812112387E-3</v>
          </cell>
          <cell r="D4622">
            <v>3.7732178942347303E-3</v>
          </cell>
          <cell r="E4622">
            <v>4.9484349571230065E-3</v>
          </cell>
          <cell r="F4622">
            <v>4.2975410604367418E-3</v>
          </cell>
        </row>
        <row r="4623">
          <cell r="A4623">
            <v>43265</v>
          </cell>
          <cell r="B4623">
            <v>4.0123405580962061E-3</v>
          </cell>
          <cell r="C4623">
            <v>3.2548273494785052E-3</v>
          </cell>
          <cell r="D4623">
            <v>3.4750093354672983E-3</v>
          </cell>
          <cell r="E4623">
            <v>4.9342119529626775E-3</v>
          </cell>
          <cell r="F4623">
            <v>4.2235362479628655E-3</v>
          </cell>
        </row>
        <row r="4624">
          <cell r="A4624">
            <v>43266</v>
          </cell>
          <cell r="B4624">
            <v>6.0615941222130825E-3</v>
          </cell>
          <cell r="C4624">
            <v>4.0123405580962061E-3</v>
          </cell>
          <cell r="D4624">
            <v>3.3126351713047312E-3</v>
          </cell>
          <cell r="E4624">
            <v>4.872977714752349E-3</v>
          </cell>
          <cell r="F4624">
            <v>4.2789150284085415E-3</v>
          </cell>
        </row>
        <row r="4625">
          <cell r="A4625">
            <v>43269</v>
          </cell>
          <cell r="B4625">
            <v>6.6052479350534338E-3</v>
          </cell>
          <cell r="C4625">
            <v>6.0615941222130825E-3</v>
          </cell>
          <cell r="D4625">
            <v>3.8805524031632712E-3</v>
          </cell>
          <cell r="E4625">
            <v>4.8701954130519701E-3</v>
          </cell>
          <cell r="F4625">
            <v>4.8624664741194644E-3</v>
          </cell>
        </row>
        <row r="4626">
          <cell r="A4626">
            <v>43270</v>
          </cell>
          <cell r="B4626">
            <v>9.3267031492656038E-3</v>
          </cell>
          <cell r="C4626">
            <v>6.6052479350534338E-3</v>
          </cell>
          <cell r="D4626">
            <v>4.5914754892104935E-3</v>
          </cell>
          <cell r="E4626">
            <v>5.0137629953049762E-3</v>
          </cell>
          <cell r="F4626">
            <v>5.2779389976790516E-3</v>
          </cell>
        </row>
        <row r="4627">
          <cell r="A4627">
            <v>43271</v>
          </cell>
          <cell r="B4627">
            <v>3.6460367309344315E-3</v>
          </cell>
          <cell r="C4627">
            <v>9.3267031492656038E-3</v>
          </cell>
          <cell r="D4627">
            <v>5.8521426228213668E-3</v>
          </cell>
          <cell r="E4627">
            <v>5.2051148579847165E-3</v>
          </cell>
          <cell r="F4627">
            <v>6.3118568447086548E-3</v>
          </cell>
        </row>
        <row r="4628">
          <cell r="A4628">
            <v>43272</v>
          </cell>
          <cell r="B4628">
            <v>4.7805393792445892E-3</v>
          </cell>
          <cell r="C4628">
            <v>3.6460367309344315E-3</v>
          </cell>
          <cell r="D4628">
            <v>5.930384499112552E-3</v>
          </cell>
          <cell r="E4628">
            <v>5.2536549493568943E-3</v>
          </cell>
          <cell r="F4628">
            <v>5.3241530077189339E-3</v>
          </cell>
        </row>
        <row r="4629">
          <cell r="A4629">
            <v>43273</v>
          </cell>
          <cell r="B4629">
            <v>4.7140965375127453E-3</v>
          </cell>
          <cell r="C4629">
            <v>4.7805393792445892E-3</v>
          </cell>
          <cell r="D4629">
            <v>6.0840242633422286E-3</v>
          </cell>
          <cell r="E4629">
            <v>5.0678443779424215E-3</v>
          </cell>
          <cell r="F4629">
            <v>5.5208512255610857E-3</v>
          </cell>
        </row>
        <row r="4630">
          <cell r="A4630">
            <v>43276</v>
          </cell>
          <cell r="B4630">
            <v>1.1243475597354988E-2</v>
          </cell>
          <cell r="C4630">
            <v>4.7140965375127453E-3</v>
          </cell>
          <cell r="D4630">
            <v>5.8145247464021612E-3</v>
          </cell>
          <cell r="E4630">
            <v>5.0772031593862852E-3</v>
          </cell>
          <cell r="F4630">
            <v>5.4118033349080507E-3</v>
          </cell>
        </row>
        <row r="4631">
          <cell r="A4631">
            <v>43277</v>
          </cell>
          <cell r="B4631">
            <v>4.6150188517541865E-3</v>
          </cell>
          <cell r="C4631">
            <v>1.1243475597354988E-2</v>
          </cell>
          <cell r="D4631">
            <v>6.7421702788624709E-3</v>
          </cell>
          <cell r="E4631">
            <v>5.3216772304290026E-3</v>
          </cell>
          <cell r="F4631">
            <v>7.0342791053590401E-3</v>
          </cell>
        </row>
        <row r="4632">
          <cell r="A4632">
            <v>43278</v>
          </cell>
          <cell r="B4632">
            <v>1.072980816258266E-2</v>
          </cell>
          <cell r="C4632">
            <v>4.6150188517541865E-3</v>
          </cell>
          <cell r="D4632">
            <v>5.799833419360188E-3</v>
          </cell>
          <cell r="E4632">
            <v>5.1883425321701338E-3</v>
          </cell>
          <cell r="F4632">
            <v>5.4284115359117561E-3</v>
          </cell>
        </row>
        <row r="4633">
          <cell r="A4633">
            <v>43279</v>
          </cell>
          <cell r="B4633">
            <v>7.0178566838090591E-3</v>
          </cell>
          <cell r="C4633">
            <v>1.072980816258266E-2</v>
          </cell>
          <cell r="D4633">
            <v>7.2165877056898338E-3</v>
          </cell>
          <cell r="E4633">
            <v>5.5229028724711271E-3</v>
          </cell>
          <cell r="F4633">
            <v>7.1899989268006574E-3</v>
          </cell>
        </row>
        <row r="4634">
          <cell r="A4634">
            <v>43280</v>
          </cell>
          <cell r="B4634">
            <v>7.9755911634141093E-3</v>
          </cell>
          <cell r="C4634">
            <v>7.0178566838090591E-3</v>
          </cell>
          <cell r="D4634">
            <v>7.6640511666027271E-3</v>
          </cell>
          <cell r="E4634">
            <v>5.3927805039010145E-3</v>
          </cell>
          <cell r="F4634">
            <v>6.6337252021223016E-3</v>
          </cell>
        </row>
        <row r="4635">
          <cell r="A4635">
            <v>43283</v>
          </cell>
          <cell r="B4635">
            <v>7.3929057765109102E-3</v>
          </cell>
          <cell r="C4635">
            <v>7.9755911634141093E-3</v>
          </cell>
          <cell r="D4635">
            <v>8.3163500917830015E-3</v>
          </cell>
          <cell r="E4635">
            <v>5.4421061500326698E-3</v>
          </cell>
          <cell r="F4635">
            <v>7.0687521079254431E-3</v>
          </cell>
        </row>
        <row r="4636">
          <cell r="A4636">
            <v>43284</v>
          </cell>
          <cell r="B4636">
            <v>5.2714135593849428E-3</v>
          </cell>
          <cell r="C4636">
            <v>7.3929057765109102E-3</v>
          </cell>
          <cell r="D4636">
            <v>7.5462361276141853E-3</v>
          </cell>
          <cell r="E4636">
            <v>5.5748271591863014E-3</v>
          </cell>
          <cell r="F4636">
            <v>6.7238686980453264E-3</v>
          </cell>
        </row>
        <row r="4637">
          <cell r="A4637">
            <v>43286</v>
          </cell>
          <cell r="B4637">
            <v>6.3701437657531024E-3</v>
          </cell>
          <cell r="C4637">
            <v>5.2714135593849428E-3</v>
          </cell>
          <cell r="D4637">
            <v>7.6775150691403369E-3</v>
          </cell>
          <cell r="E4637">
            <v>5.5482414680160979E-3</v>
          </cell>
          <cell r="F4637">
            <v>6.3768563434067338E-3</v>
          </cell>
        </row>
        <row r="4638">
          <cell r="A4638">
            <v>43287</v>
          </cell>
          <cell r="B4638">
            <v>5.9850679661787439E-3</v>
          </cell>
          <cell r="C4638">
            <v>6.3701437657531024E-3</v>
          </cell>
          <cell r="D4638">
            <v>6.8055821897744255E-3</v>
          </cell>
          <cell r="E4638">
            <v>5.6947279440443003E-3</v>
          </cell>
          <cell r="F4638">
            <v>6.305194361778085E-3</v>
          </cell>
        </row>
        <row r="4639">
          <cell r="A4639">
            <v>43290</v>
          </cell>
          <cell r="B4639">
            <v>6.4602842848683973E-3</v>
          </cell>
          <cell r="C4639">
            <v>5.9850679661787439E-3</v>
          </cell>
          <cell r="D4639">
            <v>6.5990244462483614E-3</v>
          </cell>
          <cell r="E4639">
            <v>5.8122162163506789E-3</v>
          </cell>
          <cell r="F4639">
            <v>6.2005918001547273E-3</v>
          </cell>
        </row>
        <row r="4640">
          <cell r="A4640">
            <v>43291</v>
          </cell>
          <cell r="B4640">
            <v>2.5056384601885987E-3</v>
          </cell>
          <cell r="C4640">
            <v>6.4602842848683973E-3</v>
          </cell>
          <cell r="D4640">
            <v>6.2959630705392193E-3</v>
          </cell>
          <cell r="E4640">
            <v>5.8901441318758045E-3</v>
          </cell>
          <cell r="F4640">
            <v>6.2024278624612577E-3</v>
          </cell>
        </row>
        <row r="4641">
          <cell r="A4641">
            <v>43292</v>
          </cell>
          <cell r="B4641">
            <v>6.1000635680524109E-3</v>
          </cell>
          <cell r="C4641">
            <v>2.5056384601885987E-3</v>
          </cell>
          <cell r="D4641">
            <v>5.3185096072747573E-3</v>
          </cell>
          <cell r="E4641">
            <v>5.7847544537521474E-3</v>
          </cell>
          <cell r="F4641">
            <v>5.0804300273399917E-3</v>
          </cell>
        </row>
        <row r="4642">
          <cell r="A4642">
            <v>43293</v>
          </cell>
          <cell r="B4642">
            <v>4.4339191388891256E-3</v>
          </cell>
          <cell r="C4642">
            <v>6.1000635680524109E-3</v>
          </cell>
          <cell r="D4642">
            <v>5.4842396090082502E-3</v>
          </cell>
          <cell r="E4642">
            <v>5.9155751630763313E-3</v>
          </cell>
          <cell r="F4642">
            <v>5.8438330292229362E-3</v>
          </cell>
        </row>
        <row r="4643">
          <cell r="A4643">
            <v>43294</v>
          </cell>
          <cell r="B4643">
            <v>2.9615685932937365E-3</v>
          </cell>
          <cell r="C4643">
            <v>4.4339191388891256E-3</v>
          </cell>
          <cell r="D4643">
            <v>5.0969946836354561E-3</v>
          </cell>
          <cell r="E4643">
            <v>5.9784518282614127E-3</v>
          </cell>
          <cell r="F4643">
            <v>5.4189912279013763E-3</v>
          </cell>
        </row>
        <row r="4644">
          <cell r="A4644">
            <v>43297</v>
          </cell>
          <cell r="B4644">
            <v>2.3137902352299918E-3</v>
          </cell>
          <cell r="C4644">
            <v>2.9615685932937365E-3</v>
          </cell>
          <cell r="D4644">
            <v>4.4922948090584548E-3</v>
          </cell>
          <cell r="E4644">
            <v>5.9756427879015259E-3</v>
          </cell>
          <cell r="F4644">
            <v>4.9247724498687568E-3</v>
          </cell>
        </row>
        <row r="4645">
          <cell r="A4645">
            <v>43298</v>
          </cell>
          <cell r="B4645">
            <v>5.5574931869349989E-3</v>
          </cell>
          <cell r="C4645">
            <v>2.3137902352299918E-3</v>
          </cell>
          <cell r="D4645">
            <v>3.6629959991307725E-3</v>
          </cell>
          <cell r="E4645">
            <v>5.9328683736175033E-3</v>
          </cell>
          <cell r="F4645">
            <v>4.4826553936925424E-3</v>
          </cell>
        </row>
        <row r="4646">
          <cell r="A4646">
            <v>43299</v>
          </cell>
          <cell r="B4646">
            <v>2.6763130464783672E-3</v>
          </cell>
          <cell r="C4646">
            <v>5.5574931869349989E-3</v>
          </cell>
          <cell r="D4646">
            <v>4.273366944480053E-3</v>
          </cell>
          <cell r="E4646">
            <v>6.0031025840192659E-3</v>
          </cell>
          <cell r="F4646">
            <v>5.3258568736918449E-3</v>
          </cell>
        </row>
        <row r="4647">
          <cell r="A4647">
            <v>43300</v>
          </cell>
          <cell r="B4647">
            <v>3.5355231249802862E-3</v>
          </cell>
          <cell r="C4647">
            <v>2.6763130464783672E-3</v>
          </cell>
          <cell r="D4647">
            <v>3.5886168401652436E-3</v>
          </cell>
          <cell r="E4647">
            <v>5.8492261714858697E-3</v>
          </cell>
          <cell r="F4647">
            <v>4.4907829380491501E-3</v>
          </cell>
        </row>
        <row r="4648">
          <cell r="A4648">
            <v>43301</v>
          </cell>
          <cell r="B4648">
            <v>2.3314622394110152E-3</v>
          </cell>
          <cell r="C4648">
            <v>3.5355231249802862E-3</v>
          </cell>
          <cell r="D4648">
            <v>3.4089376373834758E-3</v>
          </cell>
          <cell r="E4648">
            <v>5.7096932255734558E-3</v>
          </cell>
          <cell r="F4648">
            <v>4.5299734073893328E-3</v>
          </cell>
        </row>
        <row r="4649">
          <cell r="A4649">
            <v>43304</v>
          </cell>
          <cell r="B4649">
            <v>2.9843228717155055E-3</v>
          </cell>
          <cell r="C4649">
            <v>2.3314622394110152E-3</v>
          </cell>
          <cell r="D4649">
            <v>3.2829163666069318E-3</v>
          </cell>
          <cell r="E4649">
            <v>5.3917277296709736E-3</v>
          </cell>
          <cell r="F4649">
            <v>4.149044352177637E-3</v>
          </cell>
        </row>
        <row r="4650">
          <cell r="A4650">
            <v>43305</v>
          </cell>
          <cell r="B4650">
            <v>6.5446208443613509E-3</v>
          </cell>
          <cell r="C4650">
            <v>2.9843228717155055E-3</v>
          </cell>
          <cell r="D4650">
            <v>3.417022893904035E-3</v>
          </cell>
          <cell r="E4650">
            <v>5.3616498269792034E-3</v>
          </cell>
          <cell r="F4650">
            <v>4.3069865493046639E-3</v>
          </cell>
        </row>
        <row r="4651">
          <cell r="A4651">
            <v>43306</v>
          </cell>
          <cell r="B4651">
            <v>4.6618707457445991E-3</v>
          </cell>
          <cell r="C4651">
            <v>6.5446208443613509E-3</v>
          </cell>
          <cell r="D4651">
            <v>3.6144484253893051E-3</v>
          </cell>
          <cell r="E4651">
            <v>5.4418353481208749E-3</v>
          </cell>
          <cell r="F4651">
            <v>5.0576973480793378E-3</v>
          </cell>
        </row>
        <row r="4652">
          <cell r="A4652">
            <v>43307</v>
          </cell>
          <cell r="B4652">
            <v>4.7615070833786953E-3</v>
          </cell>
          <cell r="C4652">
            <v>4.6618707457445991E-3</v>
          </cell>
          <cell r="D4652">
            <v>4.0115599652425513E-3</v>
          </cell>
          <cell r="E4652">
            <v>5.4394614484950497E-3</v>
          </cell>
          <cell r="F4652">
            <v>4.8618584599127339E-3</v>
          </cell>
        </row>
        <row r="4653">
          <cell r="A4653">
            <v>43308</v>
          </cell>
          <cell r="B4653">
            <v>7.3123660801066503E-3</v>
          </cell>
          <cell r="C4653">
            <v>4.7615070833786953E-3</v>
          </cell>
          <cell r="D4653">
            <v>4.2567567569222328E-3</v>
          </cell>
          <cell r="E4653">
            <v>5.1448265160415809E-3</v>
          </cell>
          <cell r="F4653">
            <v>4.8649273963046304E-3</v>
          </cell>
        </row>
        <row r="4654">
          <cell r="A4654">
            <v>43311</v>
          </cell>
          <cell r="B4654">
            <v>4.5599708356003216E-3</v>
          </cell>
          <cell r="C4654">
            <v>7.3123660801066503E-3</v>
          </cell>
          <cell r="D4654">
            <v>5.2529375250613599E-3</v>
          </cell>
          <cell r="E4654">
            <v>5.2674332082394207E-3</v>
          </cell>
          <cell r="F4654">
            <v>5.74450602191795E-3</v>
          </cell>
        </row>
        <row r="4655">
          <cell r="A4655">
            <v>43312</v>
          </cell>
          <cell r="B4655">
            <v>4.6561551580560053E-3</v>
          </cell>
          <cell r="C4655">
            <v>4.5599708356003216E-3</v>
          </cell>
          <cell r="D4655">
            <v>5.5680671178383236E-3</v>
          </cell>
          <cell r="E4655">
            <v>4.9869860570129496E-3</v>
          </cell>
          <cell r="F4655">
            <v>5.259424082123018E-3</v>
          </cell>
        </row>
        <row r="4656">
          <cell r="A4656">
            <v>43313</v>
          </cell>
          <cell r="B4656">
            <v>4.7742961034939087E-3</v>
          </cell>
          <cell r="C4656">
            <v>4.6561551580560053E-3</v>
          </cell>
          <cell r="D4656">
            <v>5.1903739805772547E-3</v>
          </cell>
          <cell r="E4656">
            <v>4.8796359876605386E-3</v>
          </cell>
          <cell r="F4656">
            <v>5.0975818405117048E-3</v>
          </cell>
        </row>
        <row r="4657">
          <cell r="A4657">
            <v>43314</v>
          </cell>
          <cell r="B4657">
            <v>7.520324542612724E-3</v>
          </cell>
          <cell r="C4657">
            <v>4.7742961034939087E-3</v>
          </cell>
          <cell r="D4657">
            <v>5.2128590521271162E-3</v>
          </cell>
          <cell r="E4657">
            <v>4.7341225758459841E-3</v>
          </cell>
          <cell r="F4657">
            <v>5.0749382178074086E-3</v>
          </cell>
        </row>
        <row r="4658">
          <cell r="A4658">
            <v>43315</v>
          </cell>
          <cell r="B4658">
            <v>2.4389787072651623E-3</v>
          </cell>
          <cell r="C4658">
            <v>7.520324542612724E-3</v>
          </cell>
          <cell r="D4658">
            <v>5.764622543973922E-3</v>
          </cell>
          <cell r="E4658">
            <v>4.7399143379415216E-3</v>
          </cell>
          <cell r="F4658">
            <v>5.7824418496416324E-3</v>
          </cell>
        </row>
        <row r="4659">
          <cell r="A4659">
            <v>43318</v>
          </cell>
          <cell r="B4659">
            <v>3.5175559370055807E-3</v>
          </cell>
          <cell r="C4659">
            <v>2.4389787072651623E-3</v>
          </cell>
          <cell r="D4659">
            <v>4.7899450694056239E-3</v>
          </cell>
          <cell r="E4659">
            <v>4.6111672992088038E-3</v>
          </cell>
          <cell r="F4659">
            <v>4.4478932640650065E-3</v>
          </cell>
        </row>
        <row r="4660">
          <cell r="A4660">
            <v>43319</v>
          </cell>
          <cell r="B4660">
            <v>2.7864869439042316E-3</v>
          </cell>
          <cell r="C4660">
            <v>3.5175559370055807E-3</v>
          </cell>
          <cell r="D4660">
            <v>4.5814620896866753E-3</v>
          </cell>
          <cell r="E4660">
            <v>4.4815042160839171E-3</v>
          </cell>
          <cell r="F4660">
            <v>4.5198665356573717E-3</v>
          </cell>
        </row>
        <row r="4661">
          <cell r="A4661">
            <v>43320</v>
          </cell>
          <cell r="B4661">
            <v>2.2225202245720168E-3</v>
          </cell>
          <cell r="C4661">
            <v>2.7864869439042316E-3</v>
          </cell>
          <cell r="D4661">
            <v>4.2075284468563214E-3</v>
          </cell>
          <cell r="E4661">
            <v>4.3361141696168937E-3</v>
          </cell>
          <cell r="F4661">
            <v>4.1950638730825357E-3</v>
          </cell>
        </row>
        <row r="4662">
          <cell r="A4662">
            <v>43321</v>
          </cell>
          <cell r="B4662">
            <v>2.4622729762189075E-3</v>
          </cell>
          <cell r="C4662">
            <v>2.2225202245720168E-3</v>
          </cell>
          <cell r="D4662">
            <v>3.6971732710719429E-3</v>
          </cell>
          <cell r="E4662">
            <v>4.1434885305125131E-3</v>
          </cell>
          <cell r="F4662">
            <v>3.8328507853787061E-3</v>
          </cell>
        </row>
        <row r="4663">
          <cell r="A4663">
            <v>43322</v>
          </cell>
          <cell r="B4663">
            <v>6.3814898528154499E-3</v>
          </cell>
          <cell r="C4663">
            <v>2.4622729762189075E-3</v>
          </cell>
          <cell r="D4663">
            <v>2.6855629577931797E-3</v>
          </cell>
          <cell r="E4663">
            <v>4.1415173721502541E-3</v>
          </cell>
          <cell r="F4663">
            <v>3.4991966729350011E-3</v>
          </cell>
        </row>
        <row r="4664">
          <cell r="A4664">
            <v>43325</v>
          </cell>
          <cell r="B4664">
            <v>5.0451369942024578E-3</v>
          </cell>
          <cell r="C4664">
            <v>6.3814898528154499E-3</v>
          </cell>
          <cell r="D4664">
            <v>3.474065186903237E-3</v>
          </cell>
          <cell r="E4664">
            <v>4.1543094760031199E-3</v>
          </cell>
          <cell r="F4664">
            <v>4.5109768492018077E-3</v>
          </cell>
        </row>
        <row r="4665">
          <cell r="A4665">
            <v>43326</v>
          </cell>
          <cell r="B4665">
            <v>3.7444010875479251E-3</v>
          </cell>
          <cell r="C4665">
            <v>5.0451369942024578E-3</v>
          </cell>
          <cell r="D4665">
            <v>3.779581398342613E-3</v>
          </cell>
          <cell r="E4665">
            <v>4.1820921057900895E-3</v>
          </cell>
          <cell r="F4665">
            <v>4.3914144837909576E-3</v>
          </cell>
        </row>
        <row r="4666">
          <cell r="A4666">
            <v>43327</v>
          </cell>
          <cell r="B4666">
            <v>7.9569456501295006E-3</v>
          </cell>
          <cell r="C4666">
            <v>3.7444010875479251E-3</v>
          </cell>
          <cell r="D4666">
            <v>3.9711642270713514E-3</v>
          </cell>
          <cell r="E4666">
            <v>4.2176754009834623E-3</v>
          </cell>
          <cell r="F4666">
            <v>4.2387385730018132E-3</v>
          </cell>
        </row>
        <row r="4667">
          <cell r="A4667">
            <v>43328</v>
          </cell>
          <cell r="B4667">
            <v>6.5338157764857048E-3</v>
          </cell>
          <cell r="C4667">
            <v>7.9569456501295006E-3</v>
          </cell>
          <cell r="D4667">
            <v>5.1180493121828485E-3</v>
          </cell>
          <cell r="E4667">
            <v>4.4741824652970753E-3</v>
          </cell>
          <cell r="F4667">
            <v>5.5253191569030738E-3</v>
          </cell>
        </row>
        <row r="4668">
          <cell r="A4668">
            <v>43329</v>
          </cell>
          <cell r="B4668">
            <v>4.6047079547752636E-3</v>
          </cell>
          <cell r="C4668">
            <v>6.5338157764857048E-3</v>
          </cell>
          <cell r="D4668">
            <v>5.9323578722362078E-3</v>
          </cell>
          <cell r="E4668">
            <v>4.5185607648221089E-3</v>
          </cell>
          <cell r="F4668">
            <v>5.5853574827538048E-3</v>
          </cell>
        </row>
        <row r="4669">
          <cell r="A4669">
            <v>43332</v>
          </cell>
          <cell r="B4669">
            <v>2.4160642672639023E-3</v>
          </cell>
          <cell r="C4669">
            <v>4.6047079547752636E-3</v>
          </cell>
          <cell r="D4669">
            <v>5.5770014926281699E-3</v>
          </cell>
          <cell r="E4669">
            <v>4.6062150788356024E-3</v>
          </cell>
          <cell r="F4669">
            <v>5.1334497782293126E-3</v>
          </cell>
        </row>
        <row r="4670">
          <cell r="A4670">
            <v>43333</v>
          </cell>
          <cell r="B4670">
            <v>3.8747431307885162E-3</v>
          </cell>
          <cell r="C4670">
            <v>2.4160642672639023E-3</v>
          </cell>
          <cell r="D4670">
            <v>5.0511869472404589E-3</v>
          </cell>
          <cell r="E4670">
            <v>4.5553305853030393E-3</v>
          </cell>
          <cell r="F4670">
            <v>4.520819541912113E-3</v>
          </cell>
        </row>
        <row r="4671">
          <cell r="A4671">
            <v>43334</v>
          </cell>
          <cell r="B4671">
            <v>2.7148724816196041E-3</v>
          </cell>
          <cell r="C4671">
            <v>3.8747431307885162E-3</v>
          </cell>
          <cell r="D4671">
            <v>5.0772553558885774E-3</v>
          </cell>
          <cell r="E4671">
            <v>4.6254797167292897E-3</v>
          </cell>
          <cell r="F4671">
            <v>4.8214463949615991E-3</v>
          </cell>
        </row>
        <row r="4672">
          <cell r="A4672">
            <v>43335</v>
          </cell>
          <cell r="B4672">
            <v>3.5857827757451105E-3</v>
          </cell>
          <cell r="C4672">
            <v>2.7148724816196041E-3</v>
          </cell>
          <cell r="D4672">
            <v>4.0288407221865993E-3</v>
          </cell>
          <cell r="E4672">
            <v>4.6132319717249312E-3</v>
          </cell>
          <cell r="F4672">
            <v>4.215533796446588E-3</v>
          </cell>
        </row>
        <row r="4673">
          <cell r="A4673">
            <v>43336</v>
          </cell>
          <cell r="B4673">
            <v>2.8838736461853204E-3</v>
          </cell>
          <cell r="C4673">
            <v>3.5857827757451105E-3</v>
          </cell>
          <cell r="D4673">
            <v>3.4392341220384794E-3</v>
          </cell>
          <cell r="E4673">
            <v>4.478739332242374E-3</v>
          </cell>
          <cell r="F4673">
            <v>4.1060682402460167E-3</v>
          </cell>
        </row>
        <row r="4674">
          <cell r="A4674">
            <v>43339</v>
          </cell>
          <cell r="B4674">
            <v>4.0830363445914612E-3</v>
          </cell>
          <cell r="C4674">
            <v>2.8838736461853204E-3</v>
          </cell>
          <cell r="D4674">
            <v>3.0950672603204904E-3</v>
          </cell>
          <cell r="E4674">
            <v>4.397921282262407E-3</v>
          </cell>
          <cell r="F4674">
            <v>3.8209649672725655E-3</v>
          </cell>
        </row>
        <row r="4675">
          <cell r="A4675">
            <v>43340</v>
          </cell>
          <cell r="B4675">
            <v>2.7630722167103451E-3</v>
          </cell>
          <cell r="C4675">
            <v>4.0830363445914612E-3</v>
          </cell>
          <cell r="D4675">
            <v>3.4284616757860029E-3</v>
          </cell>
          <cell r="E4675">
            <v>4.3670817032266237E-3</v>
          </cell>
          <cell r="F4675">
            <v>4.1522944917051297E-3</v>
          </cell>
        </row>
        <row r="4676">
          <cell r="A4676">
            <v>43341</v>
          </cell>
          <cell r="B4676">
            <v>3.4201989269960396E-3</v>
          </cell>
          <cell r="C4676">
            <v>2.7630722167103451E-3</v>
          </cell>
          <cell r="D4676">
            <v>3.2061274929703681E-3</v>
          </cell>
          <cell r="E4676">
            <v>4.1602956185267919E-3</v>
          </cell>
          <cell r="F4676">
            <v>3.7545387459343026E-3</v>
          </cell>
        </row>
        <row r="4677">
          <cell r="A4677">
            <v>43342</v>
          </cell>
          <cell r="B4677">
            <v>4.0482123808519392E-3</v>
          </cell>
          <cell r="C4677">
            <v>3.4201989269960396E-3</v>
          </cell>
          <cell r="D4677">
            <v>3.3471927820456549E-3</v>
          </cell>
          <cell r="E4677">
            <v>4.108487804499324E-3</v>
          </cell>
          <cell r="F4677">
            <v>3.9080044908962382E-3</v>
          </cell>
        </row>
        <row r="4678">
          <cell r="A4678">
            <v>43343</v>
          </cell>
          <cell r="B4678">
            <v>3.4020236700809474E-3</v>
          </cell>
          <cell r="C4678">
            <v>4.0482123808519392E-3</v>
          </cell>
          <cell r="D4678">
            <v>3.4396787030670215E-3</v>
          </cell>
          <cell r="E4678">
            <v>4.0808540418991396E-3</v>
          </cell>
          <cell r="F4678">
            <v>4.046810374312859E-3</v>
          </cell>
        </row>
        <row r="4679">
          <cell r="A4679">
            <v>43347</v>
          </cell>
          <cell r="B4679">
            <v>4.1990021981495413E-3</v>
          </cell>
          <cell r="C4679">
            <v>3.4020236700809474E-3</v>
          </cell>
          <cell r="D4679">
            <v>3.5433087078461461E-3</v>
          </cell>
          <cell r="E4679">
            <v>4.0184780221985518E-3</v>
          </cell>
          <cell r="F4679">
            <v>3.9452135216110091E-3</v>
          </cell>
        </row>
        <row r="4680">
          <cell r="A4680">
            <v>43348</v>
          </cell>
          <cell r="B4680">
            <v>4.7344630315042874E-3</v>
          </cell>
          <cell r="C4680">
            <v>4.1990021981495413E-3</v>
          </cell>
          <cell r="D4680">
            <v>3.5665018785577623E-3</v>
          </cell>
          <cell r="E4680">
            <v>3.8675088247229522E-3</v>
          </cell>
          <cell r="F4680">
            <v>4.0444689248226636E-3</v>
          </cell>
        </row>
        <row r="4681">
          <cell r="A4681">
            <v>43349</v>
          </cell>
          <cell r="B4681">
            <v>5.5321782890237628E-3</v>
          </cell>
          <cell r="C4681">
            <v>4.7344630315042874E-3</v>
          </cell>
          <cell r="D4681">
            <v>3.9607800415165512E-3</v>
          </cell>
          <cell r="E4681">
            <v>3.9718490212792765E-3</v>
          </cell>
          <cell r="F4681">
            <v>4.3264107373803947E-3</v>
          </cell>
        </row>
        <row r="4682">
          <cell r="A4682">
            <v>43350</v>
          </cell>
          <cell r="B4682">
            <v>5.8781395788170977E-3</v>
          </cell>
          <cell r="C4682">
            <v>5.5321782890237628E-3</v>
          </cell>
          <cell r="D4682">
            <v>4.3831759139220956E-3</v>
          </cell>
          <cell r="E4682">
            <v>4.0634227645528305E-3</v>
          </cell>
          <cell r="F4682">
            <v>4.6619638657865465E-3</v>
          </cell>
        </row>
        <row r="4683">
          <cell r="A4683">
            <v>43353</v>
          </cell>
          <cell r="B4683">
            <v>4.238526247939454E-3</v>
          </cell>
          <cell r="C4683">
            <v>5.8781395788170977E-3</v>
          </cell>
          <cell r="D4683">
            <v>4.7491613535151269E-3</v>
          </cell>
          <cell r="E4683">
            <v>4.2039524297761421E-3</v>
          </cell>
          <cell r="F4683">
            <v>4.9119316000405524E-3</v>
          </cell>
        </row>
        <row r="4684">
          <cell r="A4684">
            <v>43354</v>
          </cell>
          <cell r="B4684">
            <v>5.3692715944519383E-3</v>
          </cell>
          <cell r="C4684">
            <v>4.238526247939454E-3</v>
          </cell>
          <cell r="D4684">
            <v>4.916461869086829E-3</v>
          </cell>
          <cell r="E4684">
            <v>4.2955890672019348E-3</v>
          </cell>
          <cell r="F4684">
            <v>4.7087456417742616E-3</v>
          </cell>
        </row>
        <row r="4685">
          <cell r="A4685">
            <v>43355</v>
          </cell>
          <cell r="B4685">
            <v>3.5822671144362635E-3</v>
          </cell>
          <cell r="C4685">
            <v>5.3692715944519383E-3</v>
          </cell>
          <cell r="D4685">
            <v>5.1505157483473073E-3</v>
          </cell>
          <cell r="E4685">
            <v>4.4277253680307087E-3</v>
          </cell>
          <cell r="F4685">
            <v>5.0494646181696648E-3</v>
          </cell>
        </row>
        <row r="4686">
          <cell r="A4686">
            <v>43356</v>
          </cell>
          <cell r="B4686">
            <v>3.3762248034729637E-3</v>
          </cell>
          <cell r="C4686">
            <v>3.5822671144362635E-3</v>
          </cell>
          <cell r="D4686">
            <v>4.9200765649337029E-3</v>
          </cell>
          <cell r="E4686">
            <v>4.3004879708316542E-3</v>
          </cell>
          <cell r="F4686">
            <v>4.5923660205046003E-3</v>
          </cell>
        </row>
        <row r="4687">
          <cell r="A4687">
            <v>43357</v>
          </cell>
          <cell r="B4687">
            <v>3.3434990919712984E-3</v>
          </cell>
          <cell r="C4687">
            <v>3.3762248034729637E-3</v>
          </cell>
          <cell r="D4687">
            <v>4.4888858678235428E-3</v>
          </cell>
          <cell r="E4687">
            <v>4.2246283257984952E-3</v>
          </cell>
          <cell r="F4687">
            <v>4.3669446713638987E-3</v>
          </cell>
        </row>
        <row r="4688">
          <cell r="A4688">
            <v>43360</v>
          </cell>
          <cell r="B4688">
            <v>3.1871239720906602E-3</v>
          </cell>
          <cell r="C4688">
            <v>3.3434990919712984E-3</v>
          </cell>
          <cell r="D4688">
            <v>3.9819577704543838E-3</v>
          </cell>
          <cell r="E4688">
            <v>4.20640550781774E-3</v>
          </cell>
          <cell r="F4688">
            <v>4.1656912310036789E-3</v>
          </cell>
        </row>
        <row r="4689">
          <cell r="A4689">
            <v>43361</v>
          </cell>
          <cell r="B4689">
            <v>4.2751345812818585E-3</v>
          </cell>
          <cell r="C4689">
            <v>3.1871239720906602E-3</v>
          </cell>
          <cell r="D4689">
            <v>3.771677315284625E-3</v>
          </cell>
          <cell r="E4689">
            <v>3.9895954315432476E-3</v>
          </cell>
          <cell r="F4689">
            <v>3.9806742243745563E-3</v>
          </cell>
        </row>
        <row r="4690">
          <cell r="A4690">
            <v>43362</v>
          </cell>
          <cell r="B4690">
            <v>2.0927470577471285E-3</v>
          </cell>
          <cell r="C4690">
            <v>4.2751345812818585E-3</v>
          </cell>
          <cell r="D4690">
            <v>3.552849912650609E-3</v>
          </cell>
          <cell r="E4690">
            <v>3.8869281044885255E-3</v>
          </cell>
          <cell r="F4690">
            <v>4.0602587911339819E-3</v>
          </cell>
        </row>
        <row r="4691">
          <cell r="A4691">
            <v>43363</v>
          </cell>
          <cell r="B4691">
            <v>4.9479276914611231E-3</v>
          </cell>
          <cell r="C4691">
            <v>2.0927470577471285E-3</v>
          </cell>
          <cell r="D4691">
            <v>3.2549459013127822E-3</v>
          </cell>
          <cell r="E4691">
            <v>3.7727480637145205E-3</v>
          </cell>
          <cell r="F4691">
            <v>3.5107654675003742E-3</v>
          </cell>
        </row>
        <row r="4692">
          <cell r="A4692">
            <v>43364</v>
          </cell>
          <cell r="B4692">
            <v>3.482306788653577E-3</v>
          </cell>
          <cell r="C4692">
            <v>4.9479276914611231E-3</v>
          </cell>
          <cell r="D4692">
            <v>3.5692864789104136E-3</v>
          </cell>
          <cell r="E4692">
            <v>3.8878327648143945E-3</v>
          </cell>
          <cell r="F4692">
            <v>4.1892084592903044E-3</v>
          </cell>
        </row>
        <row r="4693">
          <cell r="A4693">
            <v>43367</v>
          </cell>
          <cell r="B4693">
            <v>3.7923291853171051E-3</v>
          </cell>
          <cell r="C4693">
            <v>3.482306788653577E-3</v>
          </cell>
          <cell r="D4693">
            <v>3.59704801824687E-3</v>
          </cell>
          <cell r="E4693">
            <v>3.8699947492628057E-3</v>
          </cell>
          <cell r="F4693">
            <v>3.9262397865019501E-3</v>
          </cell>
        </row>
        <row r="4694">
          <cell r="A4694">
            <v>43368</v>
          </cell>
          <cell r="B4694">
            <v>2.1612498302858263E-3</v>
          </cell>
          <cell r="C4694">
            <v>3.7923291853171051E-3</v>
          </cell>
          <cell r="D4694">
            <v>3.7180890608921589E-3</v>
          </cell>
          <cell r="E4694">
            <v>3.9189700539763285E-3</v>
          </cell>
          <cell r="F4694">
            <v>4.045428707638906E-3</v>
          </cell>
        </row>
        <row r="4695">
          <cell r="A4695">
            <v>43369</v>
          </cell>
          <cell r="B4695">
            <v>6.463631347320517E-3</v>
          </cell>
          <cell r="C4695">
            <v>2.1612498302858263E-3</v>
          </cell>
          <cell r="D4695">
            <v>3.2953121106929521E-3</v>
          </cell>
          <cell r="E4695">
            <v>3.8542185564554524E-3</v>
          </cell>
          <cell r="F4695">
            <v>3.5676742568341133E-3</v>
          </cell>
        </row>
        <row r="4696">
          <cell r="A4696">
            <v>43370</v>
          </cell>
          <cell r="B4696">
            <v>5.0673850071427896E-3</v>
          </cell>
          <cell r="C4696">
            <v>6.463631347320517E-3</v>
          </cell>
          <cell r="D4696">
            <v>4.1694889686076297E-3</v>
          </cell>
          <cell r="E4696">
            <v>4.0169348155979613E-3</v>
          </cell>
          <cell r="F4696">
            <v>4.7352345988174119E-3</v>
          </cell>
        </row>
        <row r="4697">
          <cell r="A4697">
            <v>43371</v>
          </cell>
          <cell r="B4697">
            <v>3.2701088246052433E-3</v>
          </cell>
          <cell r="C4697">
            <v>5.0673850071427896E-3</v>
          </cell>
          <cell r="D4697">
            <v>4.1933804317439627E-3</v>
          </cell>
          <cell r="E4697">
            <v>4.0616779366230218E-3</v>
          </cell>
          <cell r="F4697">
            <v>4.5060469219005269E-3</v>
          </cell>
        </row>
        <row r="4698">
          <cell r="A4698">
            <v>43374</v>
          </cell>
          <cell r="B4698">
            <v>6.0652363217498671E-3</v>
          </cell>
          <cell r="C4698">
            <v>3.2701088246052433E-3</v>
          </cell>
          <cell r="D4698">
            <v>4.1509408389342958E-3</v>
          </cell>
          <cell r="E4698">
            <v>4.0847250551636982E-3</v>
          </cell>
          <cell r="F4698">
            <v>4.1713135503487E-3</v>
          </cell>
        </row>
        <row r="4699">
          <cell r="A4699">
            <v>43375</v>
          </cell>
          <cell r="B4699">
            <v>2.8193788122524758E-3</v>
          </cell>
          <cell r="C4699">
            <v>6.0652363217498671E-3</v>
          </cell>
          <cell r="D4699">
            <v>4.6055222662208491E-3</v>
          </cell>
          <cell r="E4699">
            <v>4.2049540276525082E-3</v>
          </cell>
          <cell r="F4699">
            <v>4.8928870033924689E-3</v>
          </cell>
        </row>
        <row r="4700">
          <cell r="A4700">
            <v>43376</v>
          </cell>
          <cell r="B4700">
            <v>4.9528314556735887E-3</v>
          </cell>
          <cell r="C4700">
            <v>2.8193788122524758E-3</v>
          </cell>
          <cell r="D4700">
            <v>4.7371480626141787E-3</v>
          </cell>
          <cell r="E4700">
            <v>4.1490979563525328E-3</v>
          </cell>
          <cell r="F4700">
            <v>4.3307102923067151E-3</v>
          </cell>
        </row>
        <row r="4701">
          <cell r="A4701">
            <v>43377</v>
          </cell>
          <cell r="B4701">
            <v>8.6285859812089867E-3</v>
          </cell>
          <cell r="C4701">
            <v>4.9528314556735887E-3</v>
          </cell>
          <cell r="D4701">
            <v>4.4349880842847926E-3</v>
          </cell>
          <cell r="E4701">
            <v>4.2195892193340155E-3</v>
          </cell>
          <cell r="F4701">
            <v>4.6321341715066695E-3</v>
          </cell>
        </row>
        <row r="4702">
          <cell r="A4702">
            <v>43378</v>
          </cell>
          <cell r="B4702">
            <v>8.8411042719085536E-3</v>
          </cell>
          <cell r="C4702">
            <v>8.6285859812089867E-3</v>
          </cell>
          <cell r="D4702">
            <v>5.1472282790980322E-3</v>
          </cell>
          <cell r="E4702">
            <v>4.4209339367458087E-3</v>
          </cell>
          <cell r="F4702">
            <v>5.6392550242384386E-3</v>
          </cell>
        </row>
        <row r="4703">
          <cell r="A4703">
            <v>43381</v>
          </cell>
          <cell r="B4703">
            <v>7.1104969159198018E-3</v>
          </cell>
          <cell r="C4703">
            <v>8.8411042719085536E-3</v>
          </cell>
          <cell r="D4703">
            <v>6.2614273685586948E-3</v>
          </cell>
          <cell r="E4703">
            <v>4.6075994476732747E-3</v>
          </cell>
          <cell r="F4703">
            <v>6.1601200578394405E-3</v>
          </cell>
        </row>
        <row r="4704">
          <cell r="A4704">
            <v>43382</v>
          </cell>
          <cell r="B4704">
            <v>4.8971725235594154E-3</v>
          </cell>
          <cell r="C4704">
            <v>7.1104969159198018E-3</v>
          </cell>
          <cell r="D4704">
            <v>6.4704794873926812E-3</v>
          </cell>
          <cell r="E4704">
            <v>4.6793412034412778E-3</v>
          </cell>
          <cell r="F4704">
            <v>5.9487273034016692E-3</v>
          </cell>
        </row>
        <row r="4705">
          <cell r="A4705">
            <v>43383</v>
          </cell>
          <cell r="B4705">
            <v>1.2457480978908525E-2</v>
          </cell>
          <cell r="C4705">
            <v>4.8971725235594154E-3</v>
          </cell>
          <cell r="D4705">
            <v>6.8860382296540689E-3</v>
          </cell>
          <cell r="E4705">
            <v>4.6347517918386557E-3</v>
          </cell>
          <cell r="F4705">
            <v>5.6843254352988044E-3</v>
          </cell>
        </row>
        <row r="4706">
          <cell r="A4706">
            <v>43384</v>
          </cell>
          <cell r="B4706">
            <v>1.8067403131588933E-2</v>
          </cell>
          <cell r="C4706">
            <v>1.2457480978908525E-2</v>
          </cell>
          <cell r="D4706">
            <v>8.3869681343010562E-3</v>
          </cell>
          <cell r="E4706">
            <v>5.0083406432463408E-3</v>
          </cell>
          <cell r="F4706">
            <v>7.7545418397197835E-3</v>
          </cell>
        </row>
        <row r="4707">
          <cell r="A4707">
            <v>43385</v>
          </cell>
          <cell r="B4707">
            <v>2.0388824974520142E-2</v>
          </cell>
          <cell r="C4707">
            <v>1.8067403131588933E-2</v>
          </cell>
          <cell r="D4707">
            <v>1.0274731564377046E-2</v>
          </cell>
          <cell r="E4707">
            <v>5.5855284403889321E-3</v>
          </cell>
          <cell r="F4707">
            <v>9.6871273524496478E-3</v>
          </cell>
        </row>
        <row r="4708">
          <cell r="A4708">
            <v>43388</v>
          </cell>
          <cell r="B4708">
            <v>6.4675822437865026E-3</v>
          </cell>
          <cell r="C4708">
            <v>2.0388824974520142E-2</v>
          </cell>
          <cell r="D4708">
            <v>1.2584275704899364E-2</v>
          </cell>
          <cell r="E4708">
            <v>6.3494628885745622E-3</v>
          </cell>
          <cell r="F4708">
            <v>1.1245360990723234E-2</v>
          </cell>
        </row>
        <row r="4709">
          <cell r="A4709">
            <v>43389</v>
          </cell>
          <cell r="B4709">
            <v>9.3607843046769092E-3</v>
          </cell>
          <cell r="C4709">
            <v>6.4675822437865026E-3</v>
          </cell>
          <cell r="D4709">
            <v>1.2455692770472704E-2</v>
          </cell>
          <cell r="E4709">
            <v>6.4899791358615407E-3</v>
          </cell>
          <cell r="F4709">
            <v>8.7133930094464365E-3</v>
          </cell>
        </row>
        <row r="4710">
          <cell r="A4710">
            <v>43390</v>
          </cell>
          <cell r="B4710">
            <v>9.7134183871417732E-3</v>
          </cell>
          <cell r="C4710">
            <v>9.3607843046769092E-3</v>
          </cell>
          <cell r="D4710">
            <v>1.3348415126696203E-2</v>
          </cell>
          <cell r="E4710">
            <v>6.7634921000754326E-3</v>
          </cell>
          <cell r="F4710">
            <v>9.6712638477131629E-3</v>
          </cell>
        </row>
        <row r="4711">
          <cell r="A4711">
            <v>43391</v>
          </cell>
          <cell r="B4711">
            <v>1.0707347133672898E-2</v>
          </cell>
          <cell r="C4711">
            <v>9.7134183871417732E-3</v>
          </cell>
          <cell r="D4711">
            <v>1.2799602608342852E-2</v>
          </cell>
          <cell r="E4711">
            <v>7.0601418462141186E-3</v>
          </cell>
          <cell r="F4711">
            <v>9.6382443277527093E-3</v>
          </cell>
        </row>
        <row r="4712">
          <cell r="A4712">
            <v>43392</v>
          </cell>
          <cell r="B4712">
            <v>9.6611314132848663E-3</v>
          </cell>
          <cell r="C4712">
            <v>1.0707347133672898E-2</v>
          </cell>
          <cell r="D4712">
            <v>1.1327591408759646E-2</v>
          </cell>
          <cell r="E4712">
            <v>7.3525151440500761E-3</v>
          </cell>
          <cell r="F4712">
            <v>9.3767659777041195E-3</v>
          </cell>
        </row>
        <row r="4713">
          <cell r="A4713">
            <v>43395</v>
          </cell>
          <cell r="B4713">
            <v>6.5175302379196663E-3</v>
          </cell>
          <cell r="C4713">
            <v>9.6611314132848663E-3</v>
          </cell>
          <cell r="D4713">
            <v>9.1820526965125902E-3</v>
          </cell>
          <cell r="E4713">
            <v>7.696532614756336E-3</v>
          </cell>
          <cell r="F4713">
            <v>8.5117162817911068E-3</v>
          </cell>
        </row>
        <row r="4714">
          <cell r="A4714">
            <v>43396</v>
          </cell>
          <cell r="B4714">
            <v>1.9667392429815824E-2</v>
          </cell>
          <cell r="C4714">
            <v>6.5175302379196663E-3</v>
          </cell>
          <cell r="D4714">
            <v>9.1920422953392228E-3</v>
          </cell>
          <cell r="E4714">
            <v>7.7678781850499066E-3</v>
          </cell>
          <cell r="F4714">
            <v>7.9687923135208349E-3</v>
          </cell>
        </row>
        <row r="4715">
          <cell r="A4715">
            <v>43397</v>
          </cell>
          <cell r="B4715">
            <v>1.5000095458396956E-2</v>
          </cell>
          <cell r="C4715">
            <v>1.9667392429815824E-2</v>
          </cell>
          <cell r="D4715">
            <v>1.1253363920367004E-2</v>
          </cell>
          <cell r="E4715">
            <v>8.5035638960118277E-3</v>
          </cell>
          <cell r="F4715">
            <v>1.1396096855646937E-2</v>
          </cell>
        </row>
        <row r="4716">
          <cell r="A4716">
            <v>43398</v>
          </cell>
          <cell r="B4716">
            <v>1.3991723476470114E-2</v>
          </cell>
          <cell r="C4716">
            <v>1.5000095458396956E-2</v>
          </cell>
          <cell r="D4716">
            <v>1.2310699334618043E-2</v>
          </cell>
          <cell r="E4716">
            <v>9.0130078175154581E-3</v>
          </cell>
          <cell r="F4716">
            <v>1.1123774295350853E-2</v>
          </cell>
        </row>
        <row r="4717">
          <cell r="A4717">
            <v>43399</v>
          </cell>
          <cell r="B4717">
            <v>2.110024962450802E-2</v>
          </cell>
          <cell r="C4717">
            <v>1.3991723476470114E-2</v>
          </cell>
          <cell r="D4717">
            <v>1.2967574603177486E-2</v>
          </cell>
          <cell r="E4717">
            <v>9.5507566196147437E-3</v>
          </cell>
          <cell r="F4717">
            <v>1.1378815532009244E-2</v>
          </cell>
        </row>
        <row r="4718">
          <cell r="A4718">
            <v>43402</v>
          </cell>
          <cell r="B4718">
            <v>2.5920769305810904E-2</v>
          </cell>
          <cell r="C4718">
            <v>2.110024962450802E-2</v>
          </cell>
          <cell r="D4718">
            <v>1.5255398245422117E-2</v>
          </cell>
          <cell r="E4718">
            <v>1.0216057450395994E-2</v>
          </cell>
          <cell r="F4718">
            <v>1.3765009877172682E-2</v>
          </cell>
        </row>
        <row r="4719">
          <cell r="A4719">
            <v>43403</v>
          </cell>
          <cell r="B4719">
            <v>9.0485092460205648E-3</v>
          </cell>
          <cell r="C4719">
            <v>2.5920769305810904E-2</v>
          </cell>
          <cell r="D4719">
            <v>1.913604605900036E-2</v>
          </cell>
          <cell r="E4719">
            <v>1.116393855488091E-2</v>
          </cell>
          <cell r="F4719">
            <v>1.6429568662196942E-2</v>
          </cell>
        </row>
        <row r="4720">
          <cell r="A4720">
            <v>43404</v>
          </cell>
          <cell r="B4720">
            <v>1.2762763394673636E-2</v>
          </cell>
          <cell r="C4720">
            <v>9.0485092460205648E-3</v>
          </cell>
          <cell r="D4720">
            <v>1.7012269422241311E-2</v>
          </cell>
          <cell r="E4720">
            <v>1.1426593119490696E-2</v>
          </cell>
          <cell r="F4720">
            <v>1.2661597399832775E-2</v>
          </cell>
        </row>
        <row r="4721">
          <cell r="A4721">
            <v>43405</v>
          </cell>
          <cell r="B4721">
            <v>7.0817164035705052E-3</v>
          </cell>
          <cell r="C4721">
            <v>1.2762763394673636E-2</v>
          </cell>
          <cell r="D4721">
            <v>1.6564803009496649E-2</v>
          </cell>
          <cell r="E4721">
            <v>1.173102616825996E-2</v>
          </cell>
          <cell r="F4721">
            <v>1.3281209917323405E-2</v>
          </cell>
        </row>
        <row r="4722">
          <cell r="A4722">
            <v>43406</v>
          </cell>
          <cell r="B4722">
            <v>1.3160295131615889E-2</v>
          </cell>
          <cell r="C4722">
            <v>7.0817164035705052E-3</v>
          </cell>
          <cell r="D4722">
            <v>1.5182801594916728E-2</v>
          </cell>
          <cell r="E4722">
            <v>1.1924768786047141E-2</v>
          </cell>
          <cell r="F4722">
            <v>1.1802237837757941E-2</v>
          </cell>
        </row>
        <row r="4723">
          <cell r="A4723">
            <v>43409</v>
          </cell>
          <cell r="B4723">
            <v>6.0146762467666601E-3</v>
          </cell>
          <cell r="C4723">
            <v>1.3160295131615889E-2</v>
          </cell>
          <cell r="D4723">
            <v>1.35948106963383E-2</v>
          </cell>
          <cell r="E4723">
            <v>1.2297835316771793E-2</v>
          </cell>
          <cell r="F4723">
            <v>1.2452539128548027E-2</v>
          </cell>
        </row>
        <row r="4724">
          <cell r="A4724">
            <v>43410</v>
          </cell>
          <cell r="B4724">
            <v>3.346703059761555E-3</v>
          </cell>
          <cell r="C4724">
            <v>6.0146762467666601E-3</v>
          </cell>
          <cell r="D4724">
            <v>9.6135920845294501E-3</v>
          </cell>
          <cell r="E4724">
            <v>1.2179021237933503E-2</v>
          </cell>
          <cell r="F4724">
            <v>9.6264461288968605E-3</v>
          </cell>
        </row>
        <row r="4725">
          <cell r="A4725">
            <v>43411</v>
          </cell>
          <cell r="B4725">
            <v>8.981693130073725E-3</v>
          </cell>
          <cell r="C4725">
            <v>3.346703059761555E-3</v>
          </cell>
          <cell r="D4725">
            <v>8.4732308472776491E-3</v>
          </cell>
          <cell r="E4725">
            <v>1.1929275728290457E-2</v>
          </cell>
          <cell r="F4725">
            <v>8.6259751076572834E-3</v>
          </cell>
        </row>
        <row r="4726">
          <cell r="A4726">
            <v>43412</v>
          </cell>
          <cell r="B4726">
            <v>5.3864650531100953E-3</v>
          </cell>
          <cell r="C4726">
            <v>8.981693130073725E-3</v>
          </cell>
          <cell r="D4726">
            <v>7.7170167943576675E-3</v>
          </cell>
          <cell r="E4726">
            <v>1.2014330101661091E-2</v>
          </cell>
          <cell r="F4726">
            <v>9.4011931485407114E-3</v>
          </cell>
        </row>
        <row r="4727">
          <cell r="A4727">
            <v>43413</v>
          </cell>
          <cell r="B4727">
            <v>8.9115442128009648E-3</v>
          </cell>
          <cell r="C4727">
            <v>5.3864650531100953E-3</v>
          </cell>
          <cell r="D4727">
            <v>7.3779665242655846E-3</v>
          </cell>
          <cell r="E4727">
            <v>1.2036570671186124E-2</v>
          </cell>
          <cell r="F4727">
            <v>8.6283713488149675E-3</v>
          </cell>
        </row>
        <row r="4728">
          <cell r="A4728">
            <v>43416</v>
          </cell>
          <cell r="B4728">
            <v>9.3116529271314637E-3</v>
          </cell>
          <cell r="C4728">
            <v>8.9115442128009648E-3</v>
          </cell>
          <cell r="D4728">
            <v>6.5282163405026E-3</v>
          </cell>
          <cell r="E4728">
            <v>1.1875391727272144E-2</v>
          </cell>
          <cell r="F4728">
            <v>8.8957068947418168E-3</v>
          </cell>
        </row>
        <row r="4729">
          <cell r="A4729">
            <v>43417</v>
          </cell>
          <cell r="B4729">
            <v>1.0310769431308783E-2</v>
          </cell>
          <cell r="C4729">
            <v>9.3116529271314637E-3</v>
          </cell>
          <cell r="D4729">
            <v>7.1876116765755603E-3</v>
          </cell>
          <cell r="E4729">
            <v>1.1477403081614984E-2</v>
          </cell>
          <cell r="F4729">
            <v>9.0703752063222721E-3</v>
          </cell>
        </row>
        <row r="4730">
          <cell r="A4730">
            <v>43418</v>
          </cell>
          <cell r="B4730">
            <v>1.4202462861873278E-2</v>
          </cell>
          <cell r="C4730">
            <v>1.0310769431308783E-2</v>
          </cell>
          <cell r="D4730">
            <v>8.5804249508850076E-3</v>
          </cell>
          <cell r="E4730">
            <v>1.101930964783265E-2</v>
          </cell>
          <cell r="F4730">
            <v>9.6054500849783332E-3</v>
          </cell>
        </row>
        <row r="4731">
          <cell r="A4731">
            <v>43419</v>
          </cell>
          <cell r="B4731">
            <v>1.484057726823494E-2</v>
          </cell>
          <cell r="C4731">
            <v>1.4202462861873278E-2</v>
          </cell>
          <cell r="D4731">
            <v>9.6245788972449172E-3</v>
          </cell>
          <cell r="E4731">
            <v>1.1370895130472958E-2</v>
          </cell>
          <cell r="F4731">
            <v>1.0829685158187517E-2</v>
          </cell>
        </row>
        <row r="4732">
          <cell r="A4732">
            <v>43420</v>
          </cell>
          <cell r="B4732">
            <v>8.7156368145476452E-3</v>
          </cell>
          <cell r="C4732">
            <v>1.484057726823494E-2</v>
          </cell>
          <cell r="D4732">
            <v>1.1515401340269887E-2</v>
          </cell>
          <cell r="E4732">
            <v>1.1619976628816503E-2</v>
          </cell>
          <cell r="F4732">
            <v>1.1739691853406979E-2</v>
          </cell>
        </row>
        <row r="4733">
          <cell r="A4733">
            <v>43423</v>
          </cell>
          <cell r="B4733">
            <v>1.0191505527526241E-2</v>
          </cell>
          <cell r="C4733">
            <v>8.7156368145476452E-3</v>
          </cell>
          <cell r="D4733">
            <v>1.1476219860619221E-2</v>
          </cell>
          <cell r="E4733">
            <v>1.1574622920971316E-2</v>
          </cell>
          <cell r="F4733">
            <v>1.0593486780765505E-2</v>
          </cell>
        </row>
        <row r="4734">
          <cell r="A4734">
            <v>43424</v>
          </cell>
          <cell r="B4734">
            <v>1.627534165490838E-2</v>
          </cell>
          <cell r="C4734">
            <v>1.0191505527526241E-2</v>
          </cell>
          <cell r="D4734">
            <v>1.1652190380698178E-2</v>
          </cell>
          <cell r="E4734">
            <v>1.1551175575237377E-2</v>
          </cell>
          <cell r="F4734">
            <v>1.0919263106828366E-2</v>
          </cell>
        </row>
        <row r="4735">
          <cell r="A4735">
            <v>43425</v>
          </cell>
          <cell r="B4735">
            <v>8.3503910272061735E-3</v>
          </cell>
          <cell r="C4735">
            <v>1.627534165490838E-2</v>
          </cell>
          <cell r="D4735">
            <v>1.2845104825418096E-2</v>
          </cell>
          <cell r="E4735">
            <v>1.1851821495311173E-2</v>
          </cell>
          <cell r="F4735">
            <v>1.2579642387508265E-2</v>
          </cell>
        </row>
        <row r="4736">
          <cell r="A4736">
            <v>43427</v>
          </cell>
          <cell r="B4736">
            <v>8.1149930519628793E-3</v>
          </cell>
          <cell r="C4736">
            <v>8.3503910272061735E-3</v>
          </cell>
          <cell r="D4736">
            <v>1.1674690458484675E-2</v>
          </cell>
          <cell r="E4736">
            <v>1.1935133349369652E-2</v>
          </cell>
          <cell r="F4736">
            <v>1.0731000229547186E-2</v>
          </cell>
        </row>
        <row r="4737">
          <cell r="A4737">
            <v>43430</v>
          </cell>
          <cell r="B4737">
            <v>7.5751431338964073E-3</v>
          </cell>
          <cell r="C4737">
            <v>8.1149930519628793E-3</v>
          </cell>
          <cell r="D4737">
            <v>1.0329573615230262E-2</v>
          </cell>
          <cell r="E4737">
            <v>1.1410024286739968E-2</v>
          </cell>
          <cell r="F4737">
            <v>9.9978368648022918E-3</v>
          </cell>
        </row>
        <row r="4738">
          <cell r="A4738">
            <v>43431</v>
          </cell>
          <cell r="B4738">
            <v>6.7665465157142196E-3</v>
          </cell>
          <cell r="C4738">
            <v>7.5751431338964073E-3</v>
          </cell>
          <cell r="D4738">
            <v>1.0101474879100016E-2</v>
          </cell>
          <cell r="E4738">
            <v>1.1072526453808127E-2</v>
          </cell>
          <cell r="F4738">
            <v>9.6927978677435207E-3</v>
          </cell>
        </row>
        <row r="4739">
          <cell r="A4739">
            <v>43432</v>
          </cell>
          <cell r="B4739">
            <v>1.0783098157560858E-2</v>
          </cell>
          <cell r="C4739">
            <v>6.7665465157142196E-3</v>
          </cell>
          <cell r="D4739">
            <v>9.4164830767376126E-3</v>
          </cell>
          <cell r="E4739">
            <v>1.0744109319228314E-2</v>
          </cell>
          <cell r="F4739">
            <v>9.1720125261912731E-3</v>
          </cell>
        </row>
        <row r="4740">
          <cell r="A4740">
            <v>43433</v>
          </cell>
          <cell r="B4740">
            <v>7.7760096395897886E-3</v>
          </cell>
          <cell r="C4740">
            <v>1.0783098157560858E-2</v>
          </cell>
          <cell r="D4740">
            <v>8.3180343772681076E-3</v>
          </cell>
          <cell r="E4740">
            <v>1.0275147888912532E-2</v>
          </cell>
          <cell r="F4740">
            <v>9.3251528586279653E-3</v>
          </cell>
        </row>
        <row r="4741">
          <cell r="A4741">
            <v>43434</v>
          </cell>
          <cell r="B4741">
            <v>5.2051129036161459E-3</v>
          </cell>
          <cell r="C4741">
            <v>7.7760096395897886E-3</v>
          </cell>
          <cell r="D4741">
            <v>8.2031580997448308E-3</v>
          </cell>
          <cell r="E4741">
            <v>9.4503860859024829E-3</v>
          </cell>
          <cell r="F4741">
            <v>8.4371347717399972E-3</v>
          </cell>
        </row>
        <row r="4742">
          <cell r="A4742">
            <v>43437</v>
          </cell>
          <cell r="B4742">
            <v>1.2725955274229114E-2</v>
          </cell>
          <cell r="C4742">
            <v>5.2051129036161459E-3</v>
          </cell>
          <cell r="D4742">
            <v>7.6211820700754843E-3</v>
          </cell>
          <cell r="E4742">
            <v>9.2756862521568284E-3</v>
          </cell>
          <cell r="F4742">
            <v>7.6893018208158467E-3</v>
          </cell>
        </row>
        <row r="4743">
          <cell r="A4743">
            <v>43438</v>
          </cell>
          <cell r="B4743">
            <v>1.4187069223510472E-2</v>
          </cell>
          <cell r="C4743">
            <v>1.2725955274229114E-2</v>
          </cell>
          <cell r="D4743">
            <v>8.6513444981420242E-3</v>
          </cell>
          <cell r="E4743">
            <v>9.2740131557729876E-3</v>
          </cell>
          <cell r="F4743">
            <v>9.441619405303369E-3</v>
          </cell>
        </row>
        <row r="4744">
          <cell r="A4744">
            <v>43440</v>
          </cell>
          <cell r="B4744">
            <v>2.4247533657055533E-2</v>
          </cell>
          <cell r="C4744">
            <v>1.4187069223510472E-2</v>
          </cell>
          <cell r="D4744">
            <v>1.0135449039701275E-2</v>
          </cell>
          <cell r="E4744">
            <v>9.5969837384975304E-3</v>
          </cell>
          <cell r="F4744">
            <v>1.0376740926328062E-2</v>
          </cell>
        </row>
        <row r="4745">
          <cell r="A4745">
            <v>43441</v>
          </cell>
          <cell r="B4745">
            <v>1.7602797579596874E-2</v>
          </cell>
          <cell r="C4745">
            <v>2.4247533657055533E-2</v>
          </cell>
          <cell r="D4745">
            <v>1.2828336139600211E-2</v>
          </cell>
          <cell r="E4745">
            <v>1.0100949126017516E-2</v>
          </cell>
          <cell r="F4745">
            <v>1.3392991184612587E-2</v>
          </cell>
        </row>
        <row r="4746">
          <cell r="A4746">
            <v>43444</v>
          </cell>
          <cell r="B4746">
            <v>1.8646127742267288E-2</v>
          </cell>
          <cell r="C4746">
            <v>1.7602797579596874E-2</v>
          </cell>
          <cell r="D4746">
            <v>1.4793693727601628E-2</v>
          </cell>
          <cell r="E4746">
            <v>1.0627681913873433E-2</v>
          </cell>
          <cell r="F4746">
            <v>1.3104885497544646E-2</v>
          </cell>
        </row>
        <row r="4747">
          <cell r="A4747">
            <v>43445</v>
          </cell>
          <cell r="B4747">
            <v>1.5635025424869841E-2</v>
          </cell>
          <cell r="C4747">
            <v>1.8646127742267288E-2</v>
          </cell>
          <cell r="D4747">
            <v>1.7481896695331855E-2</v>
          </cell>
          <cell r="E4747">
            <v>1.1323110308532787E-2</v>
          </cell>
          <cell r="F4747">
            <v>1.4546637172537616E-2</v>
          </cell>
        </row>
        <row r="4748">
          <cell r="A4748">
            <v>43446</v>
          </cell>
          <cell r="B4748">
            <v>1.3402179588107235E-2</v>
          </cell>
          <cell r="C4748">
            <v>1.5635025424869841E-2</v>
          </cell>
          <cell r="D4748">
            <v>1.8063710725460001E-2</v>
          </cell>
          <cell r="E4748">
            <v>1.1625534503750791E-2</v>
          </cell>
          <cell r="F4748">
            <v>1.4324127117842561E-2</v>
          </cell>
        </row>
        <row r="4749">
          <cell r="A4749">
            <v>43447</v>
          </cell>
          <cell r="B4749">
            <v>8.4604804565018305E-3</v>
          </cell>
          <cell r="C4749">
            <v>1.3402179588107235E-2</v>
          </cell>
          <cell r="D4749">
            <v>1.7906732798379354E-2</v>
          </cell>
          <cell r="E4749">
            <v>1.198988516443248E-2</v>
          </cell>
          <cell r="F4749">
            <v>1.3990643859078328E-2</v>
          </cell>
        </row>
        <row r="4750">
          <cell r="A4750">
            <v>43448</v>
          </cell>
          <cell r="B4750">
            <v>1.1501484352481748E-2</v>
          </cell>
          <cell r="C4750">
            <v>8.4604804565018305E-3</v>
          </cell>
          <cell r="D4750">
            <v>1.4749322158268612E-2</v>
          </cell>
          <cell r="E4750">
            <v>1.1969382266418882E-2</v>
          </cell>
          <cell r="F4750">
            <v>1.190801771286292E-2</v>
          </cell>
        </row>
        <row r="4751">
          <cell r="A4751">
            <v>43451</v>
          </cell>
          <cell r="B4751">
            <v>1.5875134003182099E-2</v>
          </cell>
          <cell r="C4751">
            <v>1.1501484352481748E-2</v>
          </cell>
          <cell r="D4751">
            <v>1.352905951284559E-2</v>
          </cell>
          <cell r="E4751">
            <v>1.2068920058480261E-2</v>
          </cell>
          <cell r="F4751">
            <v>1.2043389215828277E-2</v>
          </cell>
        </row>
        <row r="4752">
          <cell r="A4752">
            <v>43452</v>
          </cell>
          <cell r="B4752">
            <v>1.2537058679146455E-2</v>
          </cell>
          <cell r="C4752">
            <v>1.5875134003182099E-2</v>
          </cell>
          <cell r="D4752">
            <v>1.297486076502855E-2</v>
          </cell>
          <cell r="E4752">
            <v>1.2321845720838137E-2</v>
          </cell>
          <cell r="F4752">
            <v>1.2724740107843448E-2</v>
          </cell>
        </row>
        <row r="4753">
          <cell r="A4753">
            <v>43453</v>
          </cell>
          <cell r="B4753">
            <v>2.388907588458836E-2</v>
          </cell>
          <cell r="C4753">
            <v>1.2537058679146455E-2</v>
          </cell>
          <cell r="D4753">
            <v>1.2355267415883876E-2</v>
          </cell>
          <cell r="E4753">
            <v>1.2246145530714188E-2</v>
          </cell>
          <cell r="F4753">
            <v>1.1858948705553273E-2</v>
          </cell>
        </row>
        <row r="4754">
          <cell r="A4754">
            <v>43454</v>
          </cell>
          <cell r="B4754">
            <v>1.7809002441305656E-2</v>
          </cell>
          <cell r="C4754">
            <v>2.388907588458836E-2</v>
          </cell>
          <cell r="D4754">
            <v>1.4452646675180097E-2</v>
          </cell>
          <cell r="E4754">
            <v>1.265744092236662E-2</v>
          </cell>
          <cell r="F4754">
            <v>1.4855225010886534E-2</v>
          </cell>
        </row>
        <row r="4755">
          <cell r="A4755">
            <v>43455</v>
          </cell>
          <cell r="B4755">
            <v>2.4584726129490225E-2</v>
          </cell>
          <cell r="C4755">
            <v>1.7809002441305656E-2</v>
          </cell>
          <cell r="D4755">
            <v>1.6322351072140862E-2</v>
          </cell>
          <cell r="E4755">
            <v>1.3070775723582893E-2</v>
          </cell>
          <cell r="F4755">
            <v>1.4593392405422564E-2</v>
          </cell>
        </row>
        <row r="4756">
          <cell r="A4756">
            <v>43458</v>
          </cell>
          <cell r="B4756">
            <v>1.3923981961726605E-2</v>
          </cell>
          <cell r="C4756">
            <v>2.4584726129490225E-2</v>
          </cell>
          <cell r="D4756">
            <v>1.8938999427542558E-2</v>
          </cell>
          <cell r="E4756">
            <v>1.3725013023672163E-2</v>
          </cell>
          <cell r="F4756">
            <v>1.7037408801379751E-2</v>
          </cell>
        </row>
        <row r="4757">
          <cell r="A4757">
            <v>43460</v>
          </cell>
          <cell r="B4757">
            <v>2.4522499985984963E-2</v>
          </cell>
          <cell r="C4757">
            <v>1.3923981961726605E-2</v>
          </cell>
          <cell r="D4757">
            <v>1.8548769019251461E-2</v>
          </cell>
          <cell r="E4757">
            <v>1.3618133037618446E-2</v>
          </cell>
          <cell r="F4757">
            <v>1.4912415122643076E-2</v>
          </cell>
        </row>
        <row r="4758">
          <cell r="A4758">
            <v>43461</v>
          </cell>
          <cell r="B4758">
            <v>2.7274537352994888E-2</v>
          </cell>
          <cell r="C4758">
            <v>2.4522499985984963E-2</v>
          </cell>
          <cell r="D4758">
            <v>2.0945857280619162E-2</v>
          </cell>
          <cell r="E4758">
            <v>1.4353228899381121E-2</v>
          </cell>
          <cell r="F4758">
            <v>1.7999947958877112E-2</v>
          </cell>
        </row>
        <row r="4759">
          <cell r="A4759">
            <v>43462</v>
          </cell>
          <cell r="B4759">
            <v>1.2923345891317804E-2</v>
          </cell>
          <cell r="C4759">
            <v>2.7274537352994888E-2</v>
          </cell>
          <cell r="D4759">
            <v>2.1622949574300467E-2</v>
          </cell>
          <cell r="E4759">
            <v>1.5224117276700755E-2</v>
          </cell>
          <cell r="F4759">
            <v>1.9067474904879811E-2</v>
          </cell>
        </row>
        <row r="4760">
          <cell r="A4760">
            <v>43465</v>
          </cell>
          <cell r="B4760">
            <v>9.2808329369797136E-3</v>
          </cell>
          <cell r="C4760">
            <v>1.2923345891317804E-2</v>
          </cell>
          <cell r="D4760">
            <v>2.0645818264302895E-2</v>
          </cell>
          <cell r="E4760">
            <v>1.5467217402038092E-2</v>
          </cell>
          <cell r="F4760">
            <v>1.6178356525359858E-2</v>
          </cell>
        </row>
        <row r="4761">
          <cell r="A4761">
            <v>43467</v>
          </cell>
          <cell r="B4761">
            <v>1.6741557662557534E-2</v>
          </cell>
          <cell r="C4761">
            <v>9.2808329369797136E-3</v>
          </cell>
          <cell r="D4761">
            <v>1.7585039625800793E-2</v>
          </cell>
          <cell r="E4761">
            <v>1.5581503148459254E-2</v>
          </cell>
          <cell r="F4761">
            <v>1.441691821448046E-2</v>
          </cell>
        </row>
        <row r="4762">
          <cell r="A4762">
            <v>43468</v>
          </cell>
          <cell r="B4762">
            <v>1.1529760401226771E-2</v>
          </cell>
          <cell r="C4762">
            <v>1.6741557662557534E-2</v>
          </cell>
          <cell r="D4762">
            <v>1.8148554765966978E-2</v>
          </cell>
          <cell r="E4762">
            <v>1.5852342216868189E-2</v>
          </cell>
          <cell r="F4762">
            <v>1.6082936388862094E-2</v>
          </cell>
        </row>
        <row r="4763">
          <cell r="A4763">
            <v>43469</v>
          </cell>
          <cell r="B4763">
            <v>1.564964932747474E-2</v>
          </cell>
          <cell r="C4763">
            <v>1.1529760401226771E-2</v>
          </cell>
          <cell r="D4763">
            <v>1.5550006849015341E-2</v>
          </cell>
          <cell r="E4763">
            <v>1.6022967251488055E-2</v>
          </cell>
          <cell r="F4763">
            <v>1.4228171835864554E-2</v>
          </cell>
        </row>
        <row r="4764">
          <cell r="A4764">
            <v>43472</v>
          </cell>
          <cell r="B4764">
            <v>1.0461604835249275E-2</v>
          </cell>
          <cell r="C4764">
            <v>1.564964932747474E-2</v>
          </cell>
          <cell r="D4764">
            <v>1.3225029243911312E-2</v>
          </cell>
          <cell r="E4764">
            <v>1.649771890711799E-2</v>
          </cell>
          <cell r="F4764">
            <v>1.4284172195999536E-2</v>
          </cell>
        </row>
        <row r="4765">
          <cell r="A4765">
            <v>43473</v>
          </cell>
          <cell r="B4765">
            <v>1.1526321635718095E-2</v>
          </cell>
          <cell r="C4765">
            <v>1.0461604835249275E-2</v>
          </cell>
          <cell r="D4765">
            <v>1.2732681032697608E-2</v>
          </cell>
          <cell r="E4765">
            <v>1.6394793887164364E-2</v>
          </cell>
          <cell r="F4765">
            <v>1.3119075776293647E-2</v>
          </cell>
        </row>
        <row r="4766">
          <cell r="A4766">
            <v>43474</v>
          </cell>
          <cell r="B4766">
            <v>6.9632934521568247E-3</v>
          </cell>
          <cell r="C4766">
            <v>1.1526321635718095E-2</v>
          </cell>
          <cell r="D4766">
            <v>1.3181778772445283E-2</v>
          </cell>
          <cell r="E4766">
            <v>1.6273850814991983E-2</v>
          </cell>
          <cell r="F4766">
            <v>1.3436473976001126E-2</v>
          </cell>
        </row>
        <row r="4767">
          <cell r="A4767">
            <v>43475</v>
          </cell>
          <cell r="B4767">
            <v>9.291044862025824E-3</v>
          </cell>
          <cell r="C4767">
            <v>6.9632934521568247E-3</v>
          </cell>
          <cell r="D4767">
            <v>1.1226125930365141E-2</v>
          </cell>
          <cell r="E4767">
            <v>1.5488203532951132E-2</v>
          </cell>
          <cell r="F4767">
            <v>1.1593989261667411E-2</v>
          </cell>
        </row>
        <row r="4768">
          <cell r="A4768">
            <v>43476</v>
          </cell>
          <cell r="B4768">
            <v>6.173806015541578E-3</v>
          </cell>
          <cell r="C4768">
            <v>9.291044862025824E-3</v>
          </cell>
          <cell r="D4768">
            <v>1.077838282252495E-2</v>
          </cell>
          <cell r="E4768">
            <v>1.5110396591243356E-2</v>
          </cell>
          <cell r="F4768">
            <v>1.1714773244802483E-2</v>
          </cell>
        </row>
        <row r="4769">
          <cell r="A4769">
            <v>43479</v>
          </cell>
          <cell r="B4769">
            <v>7.8346303008974966E-3</v>
          </cell>
          <cell r="C4769">
            <v>6.173806015541578E-3</v>
          </cell>
          <cell r="D4769">
            <v>8.8832141601383197E-3</v>
          </cell>
          <cell r="E4769">
            <v>1.4543472876392185E-2</v>
          </cell>
          <cell r="F4769">
            <v>1.0237011208327974E-2</v>
          </cell>
        </row>
        <row r="4770">
          <cell r="A4770">
            <v>43480</v>
          </cell>
          <cell r="B4770">
            <v>4.9384857561223933E-3</v>
          </cell>
          <cell r="C4770">
            <v>7.8346303008974966E-3</v>
          </cell>
          <cell r="D4770">
            <v>8.3578192532679629E-3</v>
          </cell>
          <cell r="E4770">
            <v>1.418890946166617E-2</v>
          </cell>
          <cell r="F4770">
            <v>1.0215841431205748E-2</v>
          </cell>
        </row>
        <row r="4771">
          <cell r="A4771">
            <v>43481</v>
          </cell>
          <cell r="B4771">
            <v>4.1308333644972418E-3</v>
          </cell>
          <cell r="C4771">
            <v>4.9384857561223933E-3</v>
          </cell>
          <cell r="D4771">
            <v>7.0402520773488238E-3</v>
          </cell>
          <cell r="E4771">
            <v>1.3804196105666857E-2</v>
          </cell>
          <cell r="F4771">
            <v>9.0591357964850665E-3</v>
          </cell>
        </row>
        <row r="4772">
          <cell r="A4772">
            <v>43482</v>
          </cell>
          <cell r="B4772">
            <v>8.5306128486952008E-3</v>
          </cell>
          <cell r="C4772">
            <v>4.1308333644972418E-3</v>
          </cell>
          <cell r="D4772">
            <v>6.4737600598169078E-3</v>
          </cell>
          <cell r="E4772">
            <v>1.3607393965121194E-2</v>
          </cell>
          <cell r="F4772">
            <v>8.6301457492742126E-3</v>
          </cell>
        </row>
        <row r="4773">
          <cell r="A4773">
            <v>43483</v>
          </cell>
          <cell r="B4773">
            <v>8.0916853453980257E-3</v>
          </cell>
          <cell r="C4773">
            <v>8.5306128486952008E-3</v>
          </cell>
          <cell r="D4773">
            <v>6.3216736571507825E-3</v>
          </cell>
          <cell r="E4773">
            <v>1.3472354351312714E-2</v>
          </cell>
          <cell r="F4773">
            <v>9.3259077832132092E-3</v>
          </cell>
        </row>
        <row r="4774">
          <cell r="A4774">
            <v>43487</v>
          </cell>
          <cell r="B4774">
            <v>1.0700486980111513E-2</v>
          </cell>
          <cell r="C4774">
            <v>8.0916853453980257E-3</v>
          </cell>
          <cell r="D4774">
            <v>6.7052495231220716E-3</v>
          </cell>
          <cell r="E4774">
            <v>1.3118561230504346E-2</v>
          </cell>
          <cell r="F4774">
            <v>9.2610742795761151E-3</v>
          </cell>
        </row>
        <row r="4775">
          <cell r="A4775">
            <v>43488</v>
          </cell>
          <cell r="B4775">
            <v>1.1477287815487087E-2</v>
          </cell>
          <cell r="C4775">
            <v>1.0700486980111513E-2</v>
          </cell>
          <cell r="D4775">
            <v>7.2784208589648748E-3</v>
          </cell>
          <cell r="E4775">
            <v>1.303508069873003E-2</v>
          </cell>
          <cell r="F4775">
            <v>9.9193363934581488E-3</v>
          </cell>
        </row>
        <row r="4776">
          <cell r="A4776">
            <v>43489</v>
          </cell>
          <cell r="B4776">
            <v>5.2505286487851072E-3</v>
          </cell>
          <cell r="C4776">
            <v>1.1477287815487087E-2</v>
          </cell>
          <cell r="D4776">
            <v>8.586181270837814E-3</v>
          </cell>
          <cell r="E4776">
            <v>1.2470908513770879E-2</v>
          </cell>
          <cell r="F4776">
            <v>1.034397723502953E-2</v>
          </cell>
        </row>
        <row r="4777">
          <cell r="A4777">
            <v>43490</v>
          </cell>
          <cell r="B4777">
            <v>6.8843964953491411E-3</v>
          </cell>
          <cell r="C4777">
            <v>5.2505286487851072E-3</v>
          </cell>
          <cell r="D4777">
            <v>8.8101203276953876E-3</v>
          </cell>
          <cell r="E4777">
            <v>1.1900068795929038E-2</v>
          </cell>
          <cell r="F4777">
            <v>9.0875022247007709E-3</v>
          </cell>
        </row>
        <row r="4778">
          <cell r="A4778">
            <v>43493</v>
          </cell>
          <cell r="B4778">
            <v>1.0323158701176302E-2</v>
          </cell>
          <cell r="C4778">
            <v>6.8843964953491411E-3</v>
          </cell>
          <cell r="D4778">
            <v>8.4808770570261767E-3</v>
          </cell>
          <cell r="E4778">
            <v>1.1095508358013536E-2</v>
          </cell>
          <cell r="F4778">
            <v>8.9720119175553826E-3</v>
          </cell>
        </row>
        <row r="4779">
          <cell r="A4779">
            <v>43494</v>
          </cell>
          <cell r="B4779">
            <v>4.8925576264093112E-3</v>
          </cell>
          <cell r="C4779">
            <v>1.0323158701176302E-2</v>
          </cell>
          <cell r="D4779">
            <v>8.9271717281818302E-3</v>
          </cell>
          <cell r="E4779">
            <v>1.0931834573443067E-2</v>
          </cell>
          <cell r="F4779">
            <v>9.7052154840170015E-3</v>
          </cell>
        </row>
        <row r="4780">
          <cell r="A4780">
            <v>43495</v>
          </cell>
          <cell r="B4780">
            <v>1.0193972500630283E-2</v>
          </cell>
          <cell r="C4780">
            <v>4.8925576264093112E-3</v>
          </cell>
          <cell r="D4780">
            <v>7.7655858574413898E-3</v>
          </cell>
          <cell r="E4780">
            <v>1.0039564466189629E-2</v>
          </cell>
          <cell r="F4780">
            <v>7.9618845286792798E-3</v>
          </cell>
        </row>
        <row r="4781">
          <cell r="A4781">
            <v>43496</v>
          </cell>
          <cell r="B4781">
            <v>6.6030565204238407E-3</v>
          </cell>
          <cell r="C4781">
            <v>1.0193972500630283E-2</v>
          </cell>
          <cell r="D4781">
            <v>7.5089227944700283E-3</v>
          </cell>
          <cell r="E4781">
            <v>9.2631751547185125E-3</v>
          </cell>
          <cell r="F4781">
            <v>8.5513808821487073E-3</v>
          </cell>
        </row>
        <row r="4782">
          <cell r="A4782">
            <v>43497</v>
          </cell>
          <cell r="B4782">
            <v>4.8825105693804252E-3</v>
          </cell>
          <cell r="C4782">
            <v>6.6030565204238407E-3</v>
          </cell>
          <cell r="D4782">
            <v>7.779428368797775E-3</v>
          </cell>
          <cell r="E4782">
            <v>8.9758892742233323E-3</v>
          </cell>
          <cell r="F4782">
            <v>7.8945375898127994E-3</v>
          </cell>
        </row>
        <row r="4783">
          <cell r="A4783">
            <v>43500</v>
          </cell>
          <cell r="B4783">
            <v>5.5215488598899607E-3</v>
          </cell>
          <cell r="C4783">
            <v>4.8825105693804252E-3</v>
          </cell>
          <cell r="D4783">
            <v>7.3790511836040323E-3</v>
          </cell>
          <cell r="E4783">
            <v>8.775965530241547E-3</v>
          </cell>
          <cell r="F4783">
            <v>7.3600387868654488E-3</v>
          </cell>
        </row>
        <row r="4784">
          <cell r="A4784">
            <v>43501</v>
          </cell>
          <cell r="B4784">
            <v>3.412140564060829E-3</v>
          </cell>
          <cell r="C4784">
            <v>5.5215488598899607E-3</v>
          </cell>
          <cell r="D4784">
            <v>6.4187292153467636E-3</v>
          </cell>
          <cell r="E4784">
            <v>8.2659651301202931E-3</v>
          </cell>
          <cell r="F4784">
            <v>6.9347987574215507E-3</v>
          </cell>
        </row>
        <row r="4785">
          <cell r="A4785">
            <v>43502</v>
          </cell>
          <cell r="B4785">
            <v>3.5696065040371787E-3</v>
          </cell>
          <cell r="C4785">
            <v>3.412140564060829E-3</v>
          </cell>
          <cell r="D4785">
            <v>6.1226458028770673E-3</v>
          </cell>
          <cell r="E4785">
            <v>7.8969824102491145E-3</v>
          </cell>
          <cell r="F4785">
            <v>6.3072958067504027E-3</v>
          </cell>
        </row>
        <row r="4786">
          <cell r="A4786">
            <v>43503</v>
          </cell>
          <cell r="B4786">
            <v>9.9387705624886715E-3</v>
          </cell>
          <cell r="C4786">
            <v>3.5696065040371787E-3</v>
          </cell>
          <cell r="D4786">
            <v>4.7977726035584476E-3</v>
          </cell>
          <cell r="E4786">
            <v>7.3478895546383151E-3</v>
          </cell>
          <cell r="F4786">
            <v>5.6445451029622576E-3</v>
          </cell>
        </row>
        <row r="4787">
          <cell r="A4787">
            <v>43504</v>
          </cell>
          <cell r="B4787">
            <v>7.9530216005248219E-3</v>
          </cell>
          <cell r="C4787">
            <v>9.9387705624886715E-3</v>
          </cell>
          <cell r="D4787">
            <v>5.4649154119714135E-3</v>
          </cell>
          <cell r="E4787">
            <v>7.3241243604219245E-3</v>
          </cell>
          <cell r="F4787">
            <v>7.0440438792749409E-3</v>
          </cell>
        </row>
        <row r="4788">
          <cell r="A4788">
            <v>43507</v>
          </cell>
          <cell r="B4788">
            <v>3.7890022557787195E-3</v>
          </cell>
          <cell r="C4788">
            <v>7.9530216005248219E-3</v>
          </cell>
          <cell r="D4788">
            <v>6.079017618200293E-3</v>
          </cell>
          <cell r="E4788">
            <v>7.1617016315495023E-3</v>
          </cell>
          <cell r="F4788">
            <v>6.8524583649016875E-3</v>
          </cell>
        </row>
        <row r="4789">
          <cell r="A4789">
            <v>43508</v>
          </cell>
          <cell r="B4789">
            <v>6.4668072695973208E-3</v>
          </cell>
          <cell r="C4789">
            <v>3.7890022557787195E-3</v>
          </cell>
          <cell r="D4789">
            <v>5.7325082973780448E-3</v>
          </cell>
          <cell r="E4789">
            <v>7.0174156680777719E-3</v>
          </cell>
          <cell r="F4789">
            <v>5.9131817399889269E-3</v>
          </cell>
        </row>
        <row r="4790">
          <cell r="A4790">
            <v>43509</v>
          </cell>
          <cell r="B4790">
            <v>4.0671722576188464E-3</v>
          </cell>
          <cell r="C4790">
            <v>6.4668072695973208E-3</v>
          </cell>
          <cell r="D4790">
            <v>6.3434416384853419E-3</v>
          </cell>
          <cell r="E4790">
            <v>6.889041232058293E-3</v>
          </cell>
          <cell r="F4790">
            <v>6.5818607838838078E-3</v>
          </cell>
        </row>
        <row r="4791">
          <cell r="A4791">
            <v>43510</v>
          </cell>
          <cell r="B4791">
            <v>7.224861479368864E-3</v>
          </cell>
          <cell r="C4791">
            <v>4.0671722576188464E-3</v>
          </cell>
          <cell r="D4791">
            <v>6.442954789201677E-3</v>
          </cell>
          <cell r="E4791">
            <v>6.7932851521527145E-3</v>
          </cell>
          <cell r="F4791">
            <v>6.1474094253747254E-3</v>
          </cell>
        </row>
        <row r="4792">
          <cell r="A4792">
            <v>43511</v>
          </cell>
          <cell r="B4792">
            <v>5.6880526005821117E-3</v>
          </cell>
          <cell r="C4792">
            <v>7.224861479368864E-3</v>
          </cell>
          <cell r="D4792">
            <v>5.9001729725777141E-3</v>
          </cell>
          <cell r="E4792">
            <v>6.7655683875377766E-3</v>
          </cell>
          <cell r="F4792">
            <v>6.5103018407614149E-3</v>
          </cell>
        </row>
        <row r="4793">
          <cell r="A4793">
            <v>43515</v>
          </cell>
          <cell r="B4793">
            <v>5.0133894137181188E-3</v>
          </cell>
          <cell r="C4793">
            <v>5.6880526005821117E-3</v>
          </cell>
          <cell r="D4793">
            <v>5.447179172589172E-3</v>
          </cell>
          <cell r="E4793">
            <v>6.7996396077404904E-3</v>
          </cell>
          <cell r="F4793">
            <v>6.074135315375281E-3</v>
          </cell>
        </row>
        <row r="4794">
          <cell r="A4794">
            <v>43516</v>
          </cell>
          <cell r="B4794">
            <v>3.5670272261412493E-3</v>
          </cell>
          <cell r="C4794">
            <v>5.0133894137181188E-3</v>
          </cell>
          <cell r="D4794">
            <v>5.6920566041770522E-3</v>
          </cell>
          <cell r="E4794">
            <v>6.8397557917959867E-3</v>
          </cell>
          <cell r="F4794">
            <v>6.0569330940515795E-3</v>
          </cell>
        </row>
        <row r="4795">
          <cell r="A4795">
            <v>43517</v>
          </cell>
          <cell r="B4795">
            <v>4.7059125480355558E-3</v>
          </cell>
          <cell r="C4795">
            <v>3.5670272261412493E-3</v>
          </cell>
          <cell r="D4795">
            <v>5.1121005954858374E-3</v>
          </cell>
          <cell r="E4795">
            <v>6.6141382634980787E-3</v>
          </cell>
          <cell r="F4795">
            <v>5.4962311015385266E-3</v>
          </cell>
        </row>
        <row r="4796">
          <cell r="A4796">
            <v>43518</v>
          </cell>
          <cell r="B4796">
            <v>3.4123958100149604E-3</v>
          </cell>
          <cell r="C4796">
            <v>4.7059125480355558E-3</v>
          </cell>
          <cell r="D4796">
            <v>5.2398486535691806E-3</v>
          </cell>
          <cell r="E4796">
            <v>6.4602394999816034E-3</v>
          </cell>
          <cell r="F4796">
            <v>5.6956076364882684E-3</v>
          </cell>
        </row>
        <row r="4797">
          <cell r="A4797">
            <v>43521</v>
          </cell>
          <cell r="B4797">
            <v>6.0874745992145676E-3</v>
          </cell>
          <cell r="C4797">
            <v>3.4123958100149604E-3</v>
          </cell>
          <cell r="D4797">
            <v>4.4773555196983986E-3</v>
          </cell>
          <cell r="E4797">
            <v>6.1289626286135787E-3</v>
          </cell>
          <cell r="F4797">
            <v>5.0566424829157543E-3</v>
          </cell>
        </row>
        <row r="4798">
          <cell r="A4798">
            <v>43522</v>
          </cell>
          <cell r="B4798">
            <v>3.7525020780731825E-3</v>
          </cell>
          <cell r="C4798">
            <v>6.0874745992145676E-3</v>
          </cell>
          <cell r="D4798">
            <v>4.5572399194248906E-3</v>
          </cell>
          <cell r="E4798">
            <v>5.8839711187830077E-3</v>
          </cell>
          <cell r="F4798">
            <v>5.4850336910031491E-3</v>
          </cell>
        </row>
        <row r="4799">
          <cell r="A4799">
            <v>43523</v>
          </cell>
          <cell r="B4799">
            <v>5.685216873892578E-3</v>
          </cell>
          <cell r="C4799">
            <v>3.7525020780731825E-3</v>
          </cell>
          <cell r="D4799">
            <v>4.3050624522959022E-3</v>
          </cell>
          <cell r="E4799">
            <v>5.815879001932465E-3</v>
          </cell>
          <cell r="F4799">
            <v>4.9414163697210954E-3</v>
          </cell>
        </row>
        <row r="4800">
          <cell r="A4800">
            <v>43524</v>
          </cell>
          <cell r="B4800">
            <v>3.0840873555840636E-3</v>
          </cell>
          <cell r="C4800">
            <v>5.685216873892578E-3</v>
          </cell>
          <cell r="D4800">
            <v>4.7287003818461681E-3</v>
          </cell>
          <cell r="E4800">
            <v>5.7613708373208039E-3</v>
          </cell>
          <cell r="F4800">
            <v>5.431365080617272E-3</v>
          </cell>
        </row>
        <row r="4801">
          <cell r="A4801">
            <v>43525</v>
          </cell>
          <cell r="B4801">
            <v>6.9797861383427504E-3</v>
          </cell>
          <cell r="C4801">
            <v>3.0840873555840636E-3</v>
          </cell>
          <cell r="D4801">
            <v>4.4043353433558703E-3</v>
          </cell>
          <cell r="E4801">
            <v>5.4323221397938829E-3</v>
          </cell>
          <cell r="F4801">
            <v>4.7182144179015277E-3</v>
          </cell>
        </row>
        <row r="4802">
          <cell r="A4802">
            <v>43528</v>
          </cell>
          <cell r="B4802">
            <v>1.2609401866557204E-2</v>
          </cell>
          <cell r="C4802">
            <v>6.9797861383427504E-3</v>
          </cell>
          <cell r="D4802">
            <v>5.1178134090214284E-3</v>
          </cell>
          <cell r="E4802">
            <v>5.527196163063585E-3</v>
          </cell>
          <cell r="F4802">
            <v>5.7274116732725696E-3</v>
          </cell>
        </row>
        <row r="4803">
          <cell r="A4803">
            <v>43529</v>
          </cell>
          <cell r="B4803">
            <v>3.2658675976866107E-3</v>
          </cell>
          <cell r="C4803">
            <v>1.2609401866557204E-2</v>
          </cell>
          <cell r="D4803">
            <v>6.4221988624899558E-3</v>
          </cell>
          <cell r="E4803">
            <v>5.6369884069693557E-3</v>
          </cell>
          <cell r="F4803">
            <v>7.2776909290018857E-3</v>
          </cell>
        </row>
        <row r="4804">
          <cell r="A4804">
            <v>43530</v>
          </cell>
          <cell r="B4804">
            <v>3.6486399525771868E-3</v>
          </cell>
          <cell r="C4804">
            <v>3.2658675976866107E-3</v>
          </cell>
          <cell r="D4804">
            <v>6.3248719664126419E-3</v>
          </cell>
          <cell r="E4804">
            <v>5.48529800139039E-3</v>
          </cell>
          <cell r="F4804">
            <v>5.4854043724176359E-3</v>
          </cell>
        </row>
        <row r="4805">
          <cell r="A4805">
            <v>43531</v>
          </cell>
          <cell r="B4805">
            <v>6.4111880075050417E-3</v>
          </cell>
          <cell r="C4805">
            <v>3.6486399525771868E-3</v>
          </cell>
          <cell r="D4805">
            <v>5.917556582149563E-3</v>
          </cell>
          <cell r="E4805">
            <v>5.4292129733538794E-3</v>
          </cell>
          <cell r="F4805">
            <v>5.3832223601970805E-3</v>
          </cell>
        </row>
        <row r="4806">
          <cell r="A4806">
            <v>43532</v>
          </cell>
          <cell r="B4806">
            <v>8.2884475379135774E-3</v>
          </cell>
          <cell r="C4806">
            <v>6.4111880075050417E-3</v>
          </cell>
          <cell r="D4806">
            <v>6.5829767125337585E-3</v>
          </cell>
          <cell r="E4806">
            <v>5.4696511164272921E-3</v>
          </cell>
          <cell r="F4806">
            <v>6.1485517295155733E-3</v>
          </cell>
        </row>
        <row r="4807">
          <cell r="A4807">
            <v>43535</v>
          </cell>
          <cell r="B4807">
            <v>5.4541179051131022E-3</v>
          </cell>
          <cell r="C4807">
            <v>8.2884475379135774E-3</v>
          </cell>
          <cell r="D4807">
            <v>6.8447089924479248E-3</v>
          </cell>
          <cell r="E4807">
            <v>5.6913014334205982E-3</v>
          </cell>
          <cell r="F4807">
            <v>6.6678139458662506E-3</v>
          </cell>
        </row>
        <row r="4808">
          <cell r="A4808">
            <v>43536</v>
          </cell>
          <cell r="B4808">
            <v>3.3057131229838601E-3</v>
          </cell>
          <cell r="C4808">
            <v>5.4541179051131022E-3</v>
          </cell>
          <cell r="D4808">
            <v>5.4136522001591043E-3</v>
          </cell>
          <cell r="E4808">
            <v>5.7769610425604141E-3</v>
          </cell>
          <cell r="F4808">
            <v>5.6499040683688209E-3</v>
          </cell>
        </row>
        <row r="4809">
          <cell r="A4809">
            <v>43537</v>
          </cell>
          <cell r="B4809">
            <v>5.9108808001272269E-3</v>
          </cell>
          <cell r="C4809">
            <v>3.3057131229838601E-3</v>
          </cell>
          <cell r="D4809">
            <v>5.421621305218555E-3</v>
          </cell>
          <cell r="E4809">
            <v>5.475458431673832E-3</v>
          </cell>
          <cell r="F4809">
            <v>5.1528499232556197E-3</v>
          </cell>
        </row>
        <row r="4810">
          <cell r="A4810">
            <v>43538</v>
          </cell>
          <cell r="B4810">
            <v>2.670085417654876E-3</v>
          </cell>
          <cell r="C4810">
            <v>5.9108808001272269E-3</v>
          </cell>
          <cell r="D4810">
            <v>5.874069474728562E-3</v>
          </cell>
          <cell r="E4810">
            <v>5.3826338498375783E-3</v>
          </cell>
          <cell r="F4810">
            <v>5.7621352026875818E-3</v>
          </cell>
        </row>
        <row r="4811">
          <cell r="A4811">
            <v>43539</v>
          </cell>
          <cell r="B4811">
            <v>4.5621959716978695E-3</v>
          </cell>
          <cell r="C4811">
            <v>2.670085417654876E-3</v>
          </cell>
          <cell r="D4811">
            <v>5.125848956758528E-3</v>
          </cell>
          <cell r="E4811">
            <v>5.3317739935592207E-3</v>
          </cell>
          <cell r="F4811">
            <v>4.8751386828235054E-3</v>
          </cell>
        </row>
        <row r="4812">
          <cell r="A4812">
            <v>43542</v>
          </cell>
          <cell r="B4812">
            <v>2.4571592143675818E-3</v>
          </cell>
          <cell r="C4812">
            <v>4.5621959716978695E-3</v>
          </cell>
          <cell r="D4812">
            <v>4.3805986435153871E-3</v>
          </cell>
          <cell r="E4812">
            <v>5.2452007527456091E-3</v>
          </cell>
          <cell r="F4812">
            <v>4.9109714099256898E-3</v>
          </cell>
        </row>
        <row r="4813">
          <cell r="A4813">
            <v>43543</v>
          </cell>
          <cell r="B4813">
            <v>7.1148613799421698E-3</v>
          </cell>
          <cell r="C4813">
            <v>2.4571592143675818E-3</v>
          </cell>
          <cell r="D4813">
            <v>3.7812069053662829E-3</v>
          </cell>
          <cell r="E4813">
            <v>5.1720183416887333E-3</v>
          </cell>
          <cell r="F4813">
            <v>4.2781247666316812E-3</v>
          </cell>
        </row>
        <row r="4814">
          <cell r="A4814">
            <v>43544</v>
          </cell>
          <cell r="B4814">
            <v>7.0805335531517969E-3</v>
          </cell>
          <cell r="C4814">
            <v>7.1148613799421698E-3</v>
          </cell>
          <cell r="D4814">
            <v>4.5430365567579447E-3</v>
          </cell>
          <cell r="E4814">
            <v>5.1670183371693374E-3</v>
          </cell>
          <cell r="F4814">
            <v>5.40801863328724E-3</v>
          </cell>
        </row>
        <row r="4815">
          <cell r="A4815">
            <v>43545</v>
          </cell>
          <cell r="B4815">
            <v>7.5796954944241336E-3</v>
          </cell>
          <cell r="C4815">
            <v>7.0805335531517969E-3</v>
          </cell>
          <cell r="D4815">
            <v>4.7769671073628591E-3</v>
          </cell>
          <cell r="E4815">
            <v>5.2303129259225062E-3</v>
          </cell>
          <cell r="F4815">
            <v>5.5117020095130824E-3</v>
          </cell>
        </row>
        <row r="4816">
          <cell r="A4816">
            <v>43546</v>
          </cell>
          <cell r="B4816">
            <v>7.5677622213021264E-3</v>
          </cell>
          <cell r="C4816">
            <v>7.5796954944241336E-3</v>
          </cell>
          <cell r="D4816">
            <v>5.7588891227167097E-3</v>
          </cell>
          <cell r="E4816">
            <v>5.3469632023182339E-3</v>
          </cell>
          <cell r="F4816">
            <v>6.0102432233106176E-3</v>
          </cell>
        </row>
        <row r="4817">
          <cell r="A4817">
            <v>43549</v>
          </cell>
          <cell r="B4817">
            <v>6.0116848016730073E-3</v>
          </cell>
          <cell r="C4817">
            <v>7.5677622213021264E-3</v>
          </cell>
          <cell r="D4817">
            <v>6.3600023726375614E-3</v>
          </cell>
          <cell r="E4817">
            <v>5.5288147930073646E-3</v>
          </cell>
          <cell r="F4817">
            <v>6.297492609066529E-3</v>
          </cell>
        </row>
        <row r="4818">
          <cell r="A4818">
            <v>43550</v>
          </cell>
          <cell r="B4818">
            <v>7.8260326131062256E-3</v>
          </cell>
          <cell r="C4818">
            <v>6.0116848016730073E-3</v>
          </cell>
          <cell r="D4818">
            <v>7.0709074900986478E-3</v>
          </cell>
          <cell r="E4818">
            <v>5.5881680772636132E-3</v>
          </cell>
          <cell r="F4818">
            <v>6.300234397483148E-3</v>
          </cell>
        </row>
        <row r="4819">
          <cell r="A4819">
            <v>43551</v>
          </cell>
          <cell r="B4819">
            <v>8.8452506337392267E-3</v>
          </cell>
          <cell r="C4819">
            <v>7.8260326131062256E-3</v>
          </cell>
          <cell r="D4819">
            <v>7.2131417367314573E-3</v>
          </cell>
          <cell r="E4819">
            <v>5.7887879319495792E-3</v>
          </cell>
          <cell r="F4819">
            <v>6.7559639701537735E-3</v>
          </cell>
        </row>
        <row r="4820">
          <cell r="A4820">
            <v>43552</v>
          </cell>
          <cell r="B4820">
            <v>5.1690204673392514E-3</v>
          </cell>
          <cell r="C4820">
            <v>8.8452506337392267E-3</v>
          </cell>
          <cell r="D4820">
            <v>7.5660851528489446E-3</v>
          </cell>
          <cell r="E4820">
            <v>5.9141413880643371E-3</v>
          </cell>
          <cell r="F4820">
            <v>7.1181869578033144E-3</v>
          </cell>
        </row>
        <row r="4821">
          <cell r="A4821">
            <v>43553</v>
          </cell>
          <cell r="B4821">
            <v>6.114355913779697E-3</v>
          </cell>
          <cell r="C4821">
            <v>5.1690204673392514E-3</v>
          </cell>
          <cell r="D4821">
            <v>7.083950147431968E-3</v>
          </cell>
          <cell r="E4821">
            <v>5.9785285875764297E-3</v>
          </cell>
          <cell r="F4821">
            <v>6.2925627420486116E-3</v>
          </cell>
        </row>
        <row r="4822">
          <cell r="A4822">
            <v>43556</v>
          </cell>
          <cell r="B4822">
            <v>5.9989667959669561E-3</v>
          </cell>
          <cell r="C4822">
            <v>6.114355913779697E-3</v>
          </cell>
          <cell r="D4822">
            <v>6.7932688859274806E-3</v>
          </cell>
          <cell r="E4822">
            <v>5.9980349075713004E-3</v>
          </cell>
          <cell r="F4822">
            <v>6.3635199765819045E-3</v>
          </cell>
        </row>
        <row r="4823">
          <cell r="A4823">
            <v>43557</v>
          </cell>
          <cell r="B4823">
            <v>3.3599123038883464E-3</v>
          </cell>
          <cell r="C4823">
            <v>5.9989667959669561E-3</v>
          </cell>
          <cell r="D4823">
            <v>6.790725284786271E-3</v>
          </cell>
          <cell r="E4823">
            <v>6.130529427588704E-3</v>
          </cell>
          <cell r="F4823">
            <v>6.3893889701900578E-3</v>
          </cell>
        </row>
        <row r="4824">
          <cell r="A4824">
            <v>43558</v>
          </cell>
          <cell r="B4824">
            <v>5.4898634004075953E-3</v>
          </cell>
          <cell r="C4824">
            <v>3.3599123038883464E-3</v>
          </cell>
          <cell r="D4824">
            <v>5.8975012229426959E-3</v>
          </cell>
          <cell r="E4824">
            <v>5.965989707840777E-3</v>
          </cell>
          <cell r="F4824">
            <v>5.5169431882933382E-3</v>
          </cell>
        </row>
        <row r="4825">
          <cell r="A4825">
            <v>43559</v>
          </cell>
          <cell r="B4825">
            <v>3.2667339528804121E-3</v>
          </cell>
          <cell r="C4825">
            <v>5.4898634004075953E-3</v>
          </cell>
          <cell r="D4825">
            <v>5.2264237762763687E-3</v>
          </cell>
          <cell r="E4825">
            <v>5.6423743230157941E-3</v>
          </cell>
          <cell r="F4825">
            <v>5.5381306785778255E-3</v>
          </cell>
        </row>
        <row r="4826">
          <cell r="A4826">
            <v>43560</v>
          </cell>
          <cell r="B4826">
            <v>2.3782975797008283E-3</v>
          </cell>
          <cell r="C4826">
            <v>3.2667339528804121E-3</v>
          </cell>
          <cell r="D4826">
            <v>4.8459664733846008E-3</v>
          </cell>
          <cell r="E4826">
            <v>5.6424137027973296E-3</v>
          </cell>
          <cell r="F4826">
            <v>4.9917159756464298E-3</v>
          </cell>
        </row>
        <row r="4827">
          <cell r="A4827">
            <v>43563</v>
          </cell>
          <cell r="B4827">
            <v>3.8818625504854123E-3</v>
          </cell>
          <cell r="C4827">
            <v>2.3782975797008283E-3</v>
          </cell>
          <cell r="D4827">
            <v>4.0987548065688269E-3</v>
          </cell>
          <cell r="E4827">
            <v>5.5846708676665861E-3</v>
          </cell>
          <cell r="F4827">
            <v>4.530935074187635E-3</v>
          </cell>
        </row>
        <row r="4828">
          <cell r="A4828">
            <v>43564</v>
          </cell>
          <cell r="B4828">
            <v>4.2729459961092335E-3</v>
          </cell>
          <cell r="C4828">
            <v>3.8818625504854123E-3</v>
          </cell>
          <cell r="D4828">
            <v>3.6753339574725195E-3</v>
          </cell>
          <cell r="E4828">
            <v>5.4697015287111482E-3</v>
          </cell>
          <cell r="F4828">
            <v>4.6055793129646475E-3</v>
          </cell>
        </row>
        <row r="4829">
          <cell r="A4829">
            <v>43565</v>
          </cell>
          <cell r="B4829">
            <v>2.324727472344103E-3</v>
          </cell>
          <cell r="C4829">
            <v>4.2729459961092335E-3</v>
          </cell>
          <cell r="D4829">
            <v>3.8579406959166965E-3</v>
          </cell>
          <cell r="E4829">
            <v>5.287178731356406E-3</v>
          </cell>
          <cell r="F4829">
            <v>4.6788840020185792E-3</v>
          </cell>
        </row>
        <row r="4830">
          <cell r="A4830">
            <v>43566</v>
          </cell>
          <cell r="B4830">
            <v>3.0175932554756001E-3</v>
          </cell>
          <cell r="C4830">
            <v>2.324727472344103E-3</v>
          </cell>
          <cell r="D4830">
            <v>3.2249135103039977E-3</v>
          </cell>
          <cell r="E4830">
            <v>5.1449337116850876E-3</v>
          </cell>
          <cell r="F4830">
            <v>4.0371402419283184E-3</v>
          </cell>
        </row>
        <row r="4831">
          <cell r="A4831">
            <v>43567</v>
          </cell>
          <cell r="B4831">
            <v>4.9856665590608858E-3</v>
          </cell>
          <cell r="C4831">
            <v>3.0175932554756001E-3</v>
          </cell>
          <cell r="D4831">
            <v>3.1750853708230357E-3</v>
          </cell>
          <cell r="E4831">
            <v>5.1318373540710756E-3</v>
          </cell>
          <cell r="F4831">
            <v>4.1400221699530908E-3</v>
          </cell>
        </row>
        <row r="4832">
          <cell r="A4832">
            <v>43570</v>
          </cell>
          <cell r="B4832">
            <v>3.4184043112978693E-3</v>
          </cell>
          <cell r="C4832">
            <v>4.9856665590608858E-3</v>
          </cell>
          <cell r="D4832">
            <v>3.6965591666950474E-3</v>
          </cell>
          <cell r="E4832">
            <v>5.0897821612953332E-3</v>
          </cell>
          <cell r="F4832">
            <v>4.6773260630541573E-3</v>
          </cell>
        </row>
        <row r="4833">
          <cell r="A4833">
            <v>43571</v>
          </cell>
          <cell r="B4833">
            <v>4.0756271705802956E-3</v>
          </cell>
          <cell r="C4833">
            <v>3.4184043112978693E-3</v>
          </cell>
          <cell r="D4833">
            <v>3.6038675188575383E-3</v>
          </cell>
          <cell r="E4833">
            <v>5.1237966564609237E-3</v>
          </cell>
          <cell r="F4833">
            <v>4.3697255964544645E-3</v>
          </cell>
        </row>
        <row r="4834">
          <cell r="A4834">
            <v>43572</v>
          </cell>
          <cell r="B4834">
            <v>5.2536419383864396E-3</v>
          </cell>
          <cell r="C4834">
            <v>4.0756271705802956E-3</v>
          </cell>
          <cell r="D4834">
            <v>3.5644037537517505E-3</v>
          </cell>
          <cell r="E4834">
            <v>5.1016798927737616E-3</v>
          </cell>
          <cell r="F4834">
            <v>4.4667198742428058E-3</v>
          </cell>
        </row>
        <row r="4835">
          <cell r="A4835">
            <v>43573</v>
          </cell>
          <cell r="B4835">
            <v>4.5529629008363307E-3</v>
          </cell>
          <cell r="C4835">
            <v>5.2536419383864396E-3</v>
          </cell>
          <cell r="D4835">
            <v>4.1501866469602173E-3</v>
          </cell>
          <cell r="E4835">
            <v>5.2287927438655277E-3</v>
          </cell>
          <cell r="F4835">
            <v>4.9451725112716581E-3</v>
          </cell>
        </row>
        <row r="4836">
          <cell r="A4836">
            <v>43577</v>
          </cell>
          <cell r="B4836">
            <v>3.2612451634140833E-3</v>
          </cell>
          <cell r="C4836">
            <v>4.5529629008363307E-3</v>
          </cell>
          <cell r="D4836">
            <v>4.4572605760323635E-3</v>
          </cell>
          <cell r="E4836">
            <v>5.1123428129970809E-3</v>
          </cell>
          <cell r="F4836">
            <v>4.8898720721080929E-3</v>
          </cell>
        </row>
        <row r="4837">
          <cell r="A4837">
            <v>43578</v>
          </cell>
          <cell r="B4837">
            <v>4.5407039469807856E-3</v>
          </cell>
          <cell r="C4837">
            <v>3.2612451634140833E-3</v>
          </cell>
          <cell r="D4837">
            <v>4.112376296903004E-3</v>
          </cell>
          <cell r="E4837">
            <v>4.93873879528173E-3</v>
          </cell>
          <cell r="F4837">
            <v>4.4636148169207249E-3</v>
          </cell>
        </row>
        <row r="4838">
          <cell r="A4838">
            <v>43579</v>
          </cell>
          <cell r="B4838">
            <v>2.1037722625255337E-3</v>
          </cell>
          <cell r="C4838">
            <v>4.5407039469807856E-3</v>
          </cell>
          <cell r="D4838">
            <v>4.3368362240395874E-3</v>
          </cell>
          <cell r="E4838">
            <v>4.8006028158524864E-3</v>
          </cell>
          <cell r="F4838">
            <v>4.7302806891332191E-3</v>
          </cell>
        </row>
        <row r="4839">
          <cell r="A4839">
            <v>43580</v>
          </cell>
          <cell r="B4839">
            <v>4.9902293670801724E-3</v>
          </cell>
          <cell r="C4839">
            <v>2.1037722625255337E-3</v>
          </cell>
          <cell r="D4839">
            <v>3.9424652424286345E-3</v>
          </cell>
          <cell r="E4839">
            <v>4.5522396359080957E-3</v>
          </cell>
          <cell r="F4839">
            <v>4.0500910872926822E-3</v>
          </cell>
        </row>
        <row r="4840">
          <cell r="A4840">
            <v>43581</v>
          </cell>
          <cell r="B4840">
            <v>4.6638879813598677E-3</v>
          </cell>
          <cell r="C4840">
            <v>4.9902293670801724E-3</v>
          </cell>
          <cell r="D4840">
            <v>3.8897827281673806E-3</v>
          </cell>
          <cell r="E4840">
            <v>4.5058098434266041E-3</v>
          </cell>
          <cell r="F4840">
            <v>4.5392937796192891E-3</v>
          </cell>
        </row>
        <row r="4841">
          <cell r="A4841">
            <v>43584</v>
          </cell>
          <cell r="B4841">
            <v>2.5140937631302294E-3</v>
          </cell>
          <cell r="C4841">
            <v>4.6638879813598677E-3</v>
          </cell>
          <cell r="D4841">
            <v>3.911967744272089E-3</v>
          </cell>
          <cell r="E4841">
            <v>4.3620759965290416E-3</v>
          </cell>
          <cell r="F4841">
            <v>4.436248143917642E-3</v>
          </cell>
        </row>
        <row r="4842">
          <cell r="A4842">
            <v>43585</v>
          </cell>
          <cell r="B4842">
            <v>6.0013733437619945E-3</v>
          </cell>
          <cell r="C4842">
            <v>2.5140937631302294E-3</v>
          </cell>
          <cell r="D4842">
            <v>3.7625374642153179E-3</v>
          </cell>
          <cell r="E4842">
            <v>4.0742961387740875E-3</v>
          </cell>
          <cell r="F4842">
            <v>3.8852985875829429E-3</v>
          </cell>
        </row>
        <row r="4843">
          <cell r="A4843">
            <v>43586</v>
          </cell>
          <cell r="B4843">
            <v>5.0072302806821335E-3</v>
          </cell>
          <cell r="C4843">
            <v>6.0013733437619945E-3</v>
          </cell>
          <cell r="D4843">
            <v>4.0546713435715594E-3</v>
          </cell>
          <cell r="E4843">
            <v>4.1121303604296673E-3</v>
          </cell>
          <cell r="F4843">
            <v>4.6426840799684444E-3</v>
          </cell>
        </row>
        <row r="4844">
          <cell r="A4844">
            <v>43587</v>
          </cell>
          <cell r="B4844">
            <v>7.1641784485448343E-3</v>
          </cell>
          <cell r="C4844">
            <v>5.0072302806821335E-3</v>
          </cell>
          <cell r="D4844">
            <v>4.63536294720288E-3</v>
          </cell>
          <cell r="E4844">
            <v>4.0618064680161417E-3</v>
          </cell>
          <cell r="F4844">
            <v>4.659679318167095E-3</v>
          </cell>
        </row>
        <row r="4845">
          <cell r="A4845">
            <v>43588</v>
          </cell>
          <cell r="B4845">
            <v>4.9598445842719274E-3</v>
          </cell>
          <cell r="C4845">
            <v>7.1641784485448343E-3</v>
          </cell>
          <cell r="D4845">
            <v>5.0701527634958114E-3</v>
          </cell>
          <cell r="E4845">
            <v>4.1147706340424091E-3</v>
          </cell>
          <cell r="F4845">
            <v>5.2334027806379673E-3</v>
          </cell>
        </row>
        <row r="4846">
          <cell r="A4846">
            <v>43591</v>
          </cell>
          <cell r="B4846">
            <v>1.4757020256053337E-2</v>
          </cell>
          <cell r="C4846">
            <v>4.9598445842719274E-3</v>
          </cell>
          <cell r="D4846">
            <v>5.1293440840782236E-3</v>
          </cell>
          <cell r="E4846">
            <v>4.1874948286052989E-3</v>
          </cell>
          <cell r="F4846">
            <v>4.880317644882848E-3</v>
          </cell>
        </row>
        <row r="4847">
          <cell r="A4847">
            <v>43592</v>
          </cell>
          <cell r="B4847">
            <v>1.3045822609900327E-2</v>
          </cell>
          <cell r="C4847">
            <v>1.4757020256053337E-2</v>
          </cell>
          <cell r="D4847">
            <v>7.5779293826628456E-3</v>
          </cell>
          <cell r="E4847">
            <v>4.6087292311346511E-3</v>
          </cell>
          <cell r="F4847">
            <v>7.7278167245434957E-3</v>
          </cell>
        </row>
        <row r="4848">
          <cell r="A4848">
            <v>43593</v>
          </cell>
          <cell r="B4848">
            <v>6.4217665592228362E-3</v>
          </cell>
          <cell r="C4848">
            <v>1.3045822609900327E-2</v>
          </cell>
          <cell r="D4848">
            <v>8.986819235890512E-3</v>
          </cell>
          <cell r="E4848">
            <v>5.0532332609991917E-3</v>
          </cell>
          <cell r="F4848">
            <v>8.1011833783784654E-3</v>
          </cell>
        </row>
        <row r="4849">
          <cell r="A4849">
            <v>43594</v>
          </cell>
          <cell r="B4849">
            <v>1.1918300647517699E-2</v>
          </cell>
          <cell r="C4849">
            <v>6.4217665592228362E-3</v>
          </cell>
          <cell r="D4849">
            <v>9.2697264915986531E-3</v>
          </cell>
          <cell r="E4849">
            <v>5.2370273055229186E-3</v>
          </cell>
          <cell r="F4849">
            <v>7.0667185612801981E-3</v>
          </cell>
        </row>
        <row r="4850">
          <cell r="A4850">
            <v>43595</v>
          </cell>
          <cell r="B4850">
            <v>1.6254504972425764E-2</v>
          </cell>
          <cell r="C4850">
            <v>1.1918300647517699E-2</v>
          </cell>
          <cell r="D4850">
            <v>1.0220550931393225E-2</v>
          </cell>
          <cell r="E4850">
            <v>5.6023199462971142E-3</v>
          </cell>
          <cell r="F4850">
            <v>8.5533714179392983E-3</v>
          </cell>
        </row>
        <row r="4851">
          <cell r="A4851">
            <v>43598</v>
          </cell>
          <cell r="B4851">
            <v>1.6302969229870838E-2</v>
          </cell>
          <cell r="C4851">
            <v>1.6254504972425764E-2</v>
          </cell>
          <cell r="D4851">
            <v>1.2479483009023993E-2</v>
          </cell>
          <cell r="E4851">
            <v>6.1469362634024105E-3</v>
          </cell>
          <cell r="F4851">
            <v>1.0380454201793453E-2</v>
          </cell>
        </row>
        <row r="4852">
          <cell r="A4852">
            <v>43599</v>
          </cell>
          <cell r="B4852">
            <v>8.6365975224250401E-3</v>
          </cell>
          <cell r="C4852">
            <v>1.6302969229870838E-2</v>
          </cell>
          <cell r="D4852">
            <v>1.2788672803787492E-2</v>
          </cell>
          <cell r="E4852">
            <v>6.7823108887445352E-3</v>
          </cell>
          <cell r="F4852">
            <v>1.0733732471626135E-2</v>
          </cell>
        </row>
        <row r="4853">
          <cell r="A4853">
            <v>43600</v>
          </cell>
          <cell r="B4853">
            <v>9.646312272840003E-3</v>
          </cell>
          <cell r="C4853">
            <v>8.6365975224250401E-3</v>
          </cell>
          <cell r="D4853">
            <v>1.1906827786292434E-2</v>
          </cell>
          <cell r="E4853">
            <v>7.0377201736058735E-3</v>
          </cell>
          <cell r="F4853">
            <v>9.1017220691869717E-3</v>
          </cell>
        </row>
        <row r="4854">
          <cell r="A4854">
            <v>43601</v>
          </cell>
          <cell r="B4854">
            <v>8.346194597619731E-3</v>
          </cell>
          <cell r="C4854">
            <v>9.646312272840003E-3</v>
          </cell>
          <cell r="D4854">
            <v>1.2551736929015869E-2</v>
          </cell>
          <cell r="E4854">
            <v>7.249567706050378E-3</v>
          </cell>
          <cell r="F4854">
            <v>9.6021279002842415E-3</v>
          </cell>
        </row>
        <row r="4855">
          <cell r="A4855">
            <v>43602</v>
          </cell>
          <cell r="B4855">
            <v>1.0625644991437795E-2</v>
          </cell>
          <cell r="C4855">
            <v>8.346194597619731E-3</v>
          </cell>
          <cell r="D4855">
            <v>1.1837315719036276E-2</v>
          </cell>
          <cell r="E4855">
            <v>7.4735581736104636E-3</v>
          </cell>
          <cell r="F4855">
            <v>9.1802906748249952E-3</v>
          </cell>
        </row>
        <row r="4856">
          <cell r="A4856">
            <v>43605</v>
          </cell>
          <cell r="B4856">
            <v>8.0853405043002282E-3</v>
          </cell>
          <cell r="C4856">
            <v>1.0625644991437795E-2</v>
          </cell>
          <cell r="D4856">
            <v>1.0711543722838682E-2</v>
          </cell>
          <cell r="E4856">
            <v>7.7712862563767129E-3</v>
          </cell>
          <cell r="F4856">
            <v>9.2837131572300179E-3</v>
          </cell>
        </row>
        <row r="4857">
          <cell r="A4857">
            <v>43606</v>
          </cell>
          <cell r="B4857">
            <v>5.6883785953133516E-3</v>
          </cell>
          <cell r="C4857">
            <v>8.0853405043002282E-3</v>
          </cell>
          <cell r="D4857">
            <v>9.0680179777245604E-3</v>
          </cell>
          <cell r="E4857">
            <v>7.8999998275546112E-3</v>
          </cell>
          <cell r="F4857">
            <v>8.25578443839994E-3</v>
          </cell>
        </row>
        <row r="4858">
          <cell r="A4858">
            <v>43607</v>
          </cell>
          <cell r="B4858">
            <v>4.4882883790267397E-3</v>
          </cell>
          <cell r="C4858">
            <v>5.6883785953133516E-3</v>
          </cell>
          <cell r="D4858">
            <v>8.4783741923022213E-3</v>
          </cell>
          <cell r="E4858">
            <v>7.9516096318490229E-3</v>
          </cell>
          <cell r="F4858">
            <v>7.618458132325848E-3</v>
          </cell>
        </row>
        <row r="4859">
          <cell r="A4859">
            <v>43608</v>
          </cell>
          <cell r="B4859">
            <v>1.0361173074911204E-2</v>
          </cell>
          <cell r="C4859">
            <v>4.4882883790267397E-3</v>
          </cell>
          <cell r="D4859">
            <v>7.4467694135395678E-3</v>
          </cell>
          <cell r="E4859">
            <v>8.0073843234677797E-3</v>
          </cell>
          <cell r="F4859">
            <v>7.0360340647801691E-3</v>
          </cell>
        </row>
        <row r="4860">
          <cell r="A4860">
            <v>43609</v>
          </cell>
          <cell r="B4860">
            <v>5.9929824504268477E-3</v>
          </cell>
          <cell r="C4860">
            <v>1.0361173074911204E-2</v>
          </cell>
          <cell r="D4860">
            <v>7.8497651089978644E-3</v>
          </cell>
          <cell r="E4860">
            <v>8.2719511020100719E-3</v>
          </cell>
          <cell r="F4860">
            <v>8.3509120491560319E-3</v>
          </cell>
        </row>
        <row r="4861">
          <cell r="A4861">
            <v>43613</v>
          </cell>
          <cell r="B4861">
            <v>7.8194047465680802E-3</v>
          </cell>
          <cell r="C4861">
            <v>5.9929824504268477E-3</v>
          </cell>
          <cell r="D4861">
            <v>6.9232326007956741E-3</v>
          </cell>
          <cell r="E4861">
            <v>8.4487333832783118E-3</v>
          </cell>
          <cell r="F4861">
            <v>7.2744264557435892E-3</v>
          </cell>
        </row>
        <row r="4862">
          <cell r="A4862">
            <v>43614</v>
          </cell>
          <cell r="B4862">
            <v>8.1904758293827352E-3</v>
          </cell>
          <cell r="C4862">
            <v>7.8194047465680802E-3</v>
          </cell>
          <cell r="D4862">
            <v>6.8700454492492445E-3</v>
          </cell>
          <cell r="E4862">
            <v>8.5773322641641263E-3</v>
          </cell>
          <cell r="F4862">
            <v>7.633606753828146E-3</v>
          </cell>
        </row>
        <row r="4863">
          <cell r="A4863">
            <v>43615</v>
          </cell>
          <cell r="B4863">
            <v>5.394114632912124E-3</v>
          </cell>
          <cell r="C4863">
            <v>8.1904758293827352E-3</v>
          </cell>
          <cell r="D4863">
            <v>7.3704648960631223E-3</v>
          </cell>
          <cell r="E4863">
            <v>8.7376317118015301E-3</v>
          </cell>
          <cell r="F4863">
            <v>7.9453292718282484E-3</v>
          </cell>
        </row>
        <row r="4864">
          <cell r="A4864">
            <v>43616</v>
          </cell>
          <cell r="B4864">
            <v>8.8719206866780965E-3</v>
          </cell>
          <cell r="C4864">
            <v>5.394114632912124E-3</v>
          </cell>
          <cell r="D4864">
            <v>7.5516301468401981E-3</v>
          </cell>
          <cell r="E4864">
            <v>8.8685417513370713E-3</v>
          </cell>
          <cell r="F4864">
            <v>7.5508571399528464E-3</v>
          </cell>
        </row>
        <row r="4865">
          <cell r="A4865">
            <v>43619</v>
          </cell>
          <cell r="B4865">
            <v>8.1053816272000992E-3</v>
          </cell>
          <cell r="C4865">
            <v>8.8719206866780965E-3</v>
          </cell>
          <cell r="D4865">
            <v>7.2537796691935757E-3</v>
          </cell>
          <cell r="E4865">
            <v>8.9990211760150752E-3</v>
          </cell>
          <cell r="F4865">
            <v>8.1203230606629682E-3</v>
          </cell>
        </row>
        <row r="4866">
          <cell r="A4866">
            <v>43620</v>
          </cell>
          <cell r="B4866">
            <v>8.9544411762290336E-3</v>
          </cell>
          <cell r="C4866">
            <v>8.1053816272000992E-3</v>
          </cell>
          <cell r="D4866">
            <v>7.6762595045482274E-3</v>
          </cell>
          <cell r="E4866">
            <v>9.1398462372204378E-3</v>
          </cell>
          <cell r="F4866">
            <v>8.1888614883495678E-3</v>
          </cell>
        </row>
        <row r="4867">
          <cell r="A4867">
            <v>43621</v>
          </cell>
          <cell r="B4867">
            <v>8.771874051955824E-3</v>
          </cell>
          <cell r="C4867">
            <v>8.9544411762290336E-3</v>
          </cell>
          <cell r="D4867">
            <v>7.903266790480418E-3</v>
          </cell>
          <cell r="E4867">
            <v>9.2212218157515392E-3</v>
          </cell>
          <cell r="F4867">
            <v>8.4573439902568132E-3</v>
          </cell>
        </row>
        <row r="4868">
          <cell r="A4868">
            <v>43622</v>
          </cell>
          <cell r="B4868">
            <v>6.3110372843723419E-3</v>
          </cell>
          <cell r="C4868">
            <v>8.771874051955824E-3</v>
          </cell>
          <cell r="D4868">
            <v>8.0195464349950337E-3</v>
          </cell>
          <cell r="E4868">
            <v>9.394495882464441E-3</v>
          </cell>
          <cell r="F4868">
            <v>8.529936085071143E-3</v>
          </cell>
        </row>
        <row r="4869">
          <cell r="A4869">
            <v>43623</v>
          </cell>
          <cell r="B4869">
            <v>7.5433444423533696E-3</v>
          </cell>
          <cell r="C4869">
            <v>6.3110372843723419E-3</v>
          </cell>
          <cell r="D4869">
            <v>8.2029309652870801E-3</v>
          </cell>
          <cell r="E4869">
            <v>9.0105875655698518E-3</v>
          </cell>
          <cell r="F4869">
            <v>8.0115503685785992E-3</v>
          </cell>
        </row>
        <row r="4870">
          <cell r="A4870">
            <v>43626</v>
          </cell>
          <cell r="B4870">
            <v>7.3282712426253737E-3</v>
          </cell>
          <cell r="C4870">
            <v>7.5433444423533696E-3</v>
          </cell>
          <cell r="D4870">
            <v>7.9372157164221326E-3</v>
          </cell>
          <cell r="E4870">
            <v>8.7604749215904436E-3</v>
          </cell>
          <cell r="F4870">
            <v>8.0467306263725859E-3</v>
          </cell>
        </row>
        <row r="4871">
          <cell r="A4871">
            <v>43627</v>
          </cell>
          <cell r="B4871">
            <v>8.6467523589884715E-3</v>
          </cell>
          <cell r="C4871">
            <v>7.3282712426253737E-3</v>
          </cell>
          <cell r="D4871">
            <v>7.7817936395071898E-3</v>
          </cell>
          <cell r="E4871">
            <v>8.8016796799269218E-3</v>
          </cell>
          <cell r="F4871">
            <v>7.9645832677056327E-3</v>
          </cell>
        </row>
        <row r="4872">
          <cell r="A4872">
            <v>43628</v>
          </cell>
          <cell r="B4872">
            <v>3.2778126845114169E-3</v>
          </cell>
          <cell r="C4872">
            <v>8.6467523589884715E-3</v>
          </cell>
          <cell r="D4872">
            <v>7.7202558760590765E-3</v>
          </cell>
          <cell r="E4872">
            <v>8.6529729395392312E-3</v>
          </cell>
          <cell r="F4872">
            <v>8.1280688715055591E-3</v>
          </cell>
        </row>
        <row r="4873">
          <cell r="A4873">
            <v>43629</v>
          </cell>
          <cell r="B4873">
            <v>3.5995723350627385E-3</v>
          </cell>
          <cell r="C4873">
            <v>3.2778126845114169E-3</v>
          </cell>
          <cell r="D4873">
            <v>6.6214436025701946E-3</v>
          </cell>
          <cell r="E4873">
            <v>8.0631232900885783E-3</v>
          </cell>
          <cell r="F4873">
            <v>6.5284986379107223E-3</v>
          </cell>
        </row>
        <row r="4874">
          <cell r="A4874">
            <v>43630</v>
          </cell>
          <cell r="B4874">
            <v>3.7500076833227058E-3</v>
          </cell>
          <cell r="C4874">
            <v>3.5995723350627385E-3</v>
          </cell>
          <cell r="D4874">
            <v>6.0791506127082741E-3</v>
          </cell>
          <cell r="E4874">
            <v>7.4856961585063921E-3</v>
          </cell>
          <cell r="F4874">
            <v>6.1767704996856148E-3</v>
          </cell>
        </row>
        <row r="4875">
          <cell r="A4875">
            <v>43633</v>
          </cell>
          <cell r="B4875">
            <v>2.7110750696252043E-3</v>
          </cell>
          <cell r="C4875">
            <v>3.7500076833227058E-3</v>
          </cell>
          <cell r="D4875">
            <v>5.3204832609021419E-3</v>
          </cell>
          <cell r="E4875">
            <v>7.2635784385471965E-3</v>
          </cell>
          <cell r="F4875">
            <v>5.8415517010945717E-3</v>
          </cell>
        </row>
        <row r="4876">
          <cell r="A4876">
            <v>43634</v>
          </cell>
          <cell r="B4876">
            <v>8.3476427666199123E-3</v>
          </cell>
          <cell r="C4876">
            <v>2.7110750696252043E-3</v>
          </cell>
          <cell r="D4876">
            <v>4.3970440263021073E-3</v>
          </cell>
          <cell r="E4876">
            <v>6.9483403838556139E-3</v>
          </cell>
          <cell r="F4876">
            <v>5.194815240872272E-3</v>
          </cell>
        </row>
        <row r="4877">
          <cell r="A4877">
            <v>43635</v>
          </cell>
          <cell r="B4877">
            <v>4.6013170657236736E-3</v>
          </cell>
          <cell r="C4877">
            <v>8.3476427666199123E-3</v>
          </cell>
          <cell r="D4877">
            <v>4.3372221078283955E-3</v>
          </cell>
          <cell r="E4877">
            <v>6.94840620971926E-3</v>
          </cell>
          <cell r="F4877">
            <v>6.1988919359562758E-3</v>
          </cell>
        </row>
        <row r="4878">
          <cell r="A4878">
            <v>43636</v>
          </cell>
          <cell r="B4878">
            <v>1.0302743861188814E-2</v>
          </cell>
          <cell r="C4878">
            <v>4.6013170657236736E-3</v>
          </cell>
          <cell r="D4878">
            <v>4.601922984070847E-3</v>
          </cell>
          <cell r="E4878">
            <v>6.6745731221867994E-3</v>
          </cell>
          <cell r="F4878">
            <v>5.516446260674321E-3</v>
          </cell>
        </row>
        <row r="4879">
          <cell r="A4879">
            <v>43637</v>
          </cell>
          <cell r="B4879">
            <v>4.2064063943657954E-3</v>
          </cell>
          <cell r="C4879">
            <v>1.0302743861188814E-2</v>
          </cell>
          <cell r="D4879">
            <v>5.9425572892960622E-3</v>
          </cell>
          <cell r="E4879">
            <v>6.7753641838635527E-3</v>
          </cell>
          <cell r="F4879">
            <v>7.0900465007997064E-3</v>
          </cell>
        </row>
        <row r="4880">
          <cell r="A4880">
            <v>43640</v>
          </cell>
          <cell r="B4880">
            <v>2.2250929306114201E-3</v>
          </cell>
          <cell r="C4880">
            <v>4.2064063943657954E-3</v>
          </cell>
          <cell r="D4880">
            <v>6.0338370315046802E-3</v>
          </cell>
          <cell r="E4880">
            <v>6.708001811093209E-3</v>
          </cell>
          <cell r="F4880">
            <v>5.9896726019739348E-3</v>
          </cell>
        </row>
        <row r="4881">
          <cell r="A4881">
            <v>43641</v>
          </cell>
          <cell r="B4881">
            <v>4.4565097647251313E-3</v>
          </cell>
          <cell r="C4881">
            <v>2.2250929306114201E-3</v>
          </cell>
          <cell r="D4881">
            <v>5.9366406037019235E-3</v>
          </cell>
          <cell r="E4881">
            <v>6.6051292907106937E-3</v>
          </cell>
          <cell r="F4881">
            <v>5.5555915685201619E-3</v>
          </cell>
        </row>
        <row r="4882">
          <cell r="A4882">
            <v>43642</v>
          </cell>
          <cell r="B4882">
            <v>4.969944058953942E-3</v>
          </cell>
          <cell r="C4882">
            <v>4.4565097647251313E-3</v>
          </cell>
          <cell r="D4882">
            <v>5.158414003322967E-3</v>
          </cell>
          <cell r="E4882">
            <v>6.3367355038840547E-3</v>
          </cell>
          <cell r="F4882">
            <v>5.5752985076940684E-3</v>
          </cell>
        </row>
        <row r="4883">
          <cell r="A4883">
            <v>43643</v>
          </cell>
          <cell r="B4883">
            <v>3.073176158675874E-3</v>
          </cell>
          <cell r="C4883">
            <v>4.969944058953942E-3</v>
          </cell>
          <cell r="D4883">
            <v>5.2321394019690208E-3</v>
          </cell>
          <cell r="E4883">
            <v>6.2902337588171039E-3</v>
          </cell>
          <cell r="F4883">
            <v>5.6794466538751982E-3</v>
          </cell>
        </row>
        <row r="4884">
          <cell r="A4884">
            <v>43644</v>
          </cell>
          <cell r="B4884">
            <v>4.0176728659918276E-3</v>
          </cell>
          <cell r="C4884">
            <v>3.073176158675874E-3</v>
          </cell>
          <cell r="D4884">
            <v>3.7862258614664327E-3</v>
          </cell>
          <cell r="E4884">
            <v>6.0744960957310936E-3</v>
          </cell>
          <cell r="F4884">
            <v>4.7179251946271854E-3</v>
          </cell>
        </row>
        <row r="4885">
          <cell r="A4885">
            <v>43647</v>
          </cell>
          <cell r="B4885">
            <v>1.151718297620075E-2</v>
          </cell>
          <cell r="C4885">
            <v>4.0176728659918276E-3</v>
          </cell>
          <cell r="D4885">
            <v>3.748479155791639E-3</v>
          </cell>
          <cell r="E4885">
            <v>5.8848232337587797E-3</v>
          </cell>
          <cell r="F4885">
            <v>4.8073839498157089E-3</v>
          </cell>
        </row>
        <row r="4886">
          <cell r="A4886">
            <v>43648</v>
          </cell>
          <cell r="B4886">
            <v>3.9844459727787366E-3</v>
          </cell>
          <cell r="C4886">
            <v>1.151718297620075E-2</v>
          </cell>
          <cell r="D4886">
            <v>5.6068971649095049E-3</v>
          </cell>
          <cell r="E4886">
            <v>6.1631445220900827E-3</v>
          </cell>
          <cell r="F4886">
            <v>6.965225422395355E-3</v>
          </cell>
        </row>
        <row r="4887">
          <cell r="A4887">
            <v>43649</v>
          </cell>
          <cell r="B4887">
            <v>2.87493102843581E-3</v>
          </cell>
          <cell r="C4887">
            <v>3.9844459727787366E-3</v>
          </cell>
          <cell r="D4887">
            <v>5.5124844065202261E-3</v>
          </cell>
          <cell r="E4887">
            <v>5.9409865805492039E-3</v>
          </cell>
          <cell r="F4887">
            <v>5.4783025845047042E-3</v>
          </cell>
        </row>
        <row r="4888">
          <cell r="A4888">
            <v>43651</v>
          </cell>
          <cell r="B4888">
            <v>7.3617306356599512E-3</v>
          </cell>
          <cell r="C4888">
            <v>2.87493102843581E-3</v>
          </cell>
          <cell r="D4888">
            <v>5.0934818004165997E-3</v>
          </cell>
          <cell r="E4888">
            <v>5.7032388260599169E-3</v>
          </cell>
          <cell r="F4888">
            <v>5.0344750913538152E-3</v>
          </cell>
        </row>
        <row r="4889">
          <cell r="A4889">
            <v>43654</v>
          </cell>
          <cell r="B4889">
            <v>4.3456014486193692E-3</v>
          </cell>
          <cell r="C4889">
            <v>7.3617306356599512E-3</v>
          </cell>
          <cell r="D4889">
            <v>5.9511926958134148E-3</v>
          </cell>
          <cell r="E4889">
            <v>5.6308428923976857E-3</v>
          </cell>
          <cell r="F4889">
            <v>6.1446169340006905E-3</v>
          </cell>
        </row>
        <row r="4890">
          <cell r="A4890">
            <v>43655</v>
          </cell>
          <cell r="B4890">
            <v>4.7383012455921867E-3</v>
          </cell>
          <cell r="C4890">
            <v>4.3456014486193692E-3</v>
          </cell>
          <cell r="D4890">
            <v>6.016778412338923E-3</v>
          </cell>
          <cell r="E4890">
            <v>5.4296486831551189E-3</v>
          </cell>
          <cell r="F4890">
            <v>5.547222309537702E-3</v>
          </cell>
        </row>
        <row r="4891">
          <cell r="A4891">
            <v>43656</v>
          </cell>
          <cell r="B4891">
            <v>5.2360965287830755E-3</v>
          </cell>
          <cell r="C4891">
            <v>4.7383012455921867E-3</v>
          </cell>
          <cell r="D4891">
            <v>4.6610020662172106E-3</v>
          </cell>
          <cell r="E4891">
            <v>5.3581606813923851E-3</v>
          </cell>
          <cell r="F4891">
            <v>5.088199385619223E-3</v>
          </cell>
        </row>
        <row r="4892">
          <cell r="A4892">
            <v>43657</v>
          </cell>
          <cell r="B4892">
            <v>4.1065052684947185E-3</v>
          </cell>
          <cell r="C4892">
            <v>5.2360965287830755E-3</v>
          </cell>
          <cell r="D4892">
            <v>4.9113321774180785E-3</v>
          </cell>
          <cell r="E4892">
            <v>5.2532857762300992E-3</v>
          </cell>
          <cell r="F4892">
            <v>5.2341746428599132E-3</v>
          </cell>
        </row>
        <row r="4893">
          <cell r="A4893">
            <v>43658</v>
          </cell>
          <cell r="B4893">
            <v>2.2106553318790318E-3</v>
          </cell>
          <cell r="C4893">
            <v>4.1065052684947185E-3</v>
          </cell>
          <cell r="D4893">
            <v>5.1576470254298601E-3</v>
          </cell>
          <cell r="E4893">
            <v>5.1068418683150691E-3</v>
          </cell>
          <cell r="F4893">
            <v>5.0673306049291936E-3</v>
          </cell>
        </row>
        <row r="4894">
          <cell r="A4894">
            <v>43661</v>
          </cell>
          <cell r="B4894">
            <v>2.5855585893987702E-3</v>
          </cell>
          <cell r="C4894">
            <v>2.2106553318790318E-3</v>
          </cell>
          <cell r="D4894">
            <v>4.1274319646736769E-3</v>
          </cell>
          <cell r="E4894">
            <v>4.8142920034464588E-3</v>
          </cell>
          <cell r="F4894">
            <v>4.2330037855399811E-3</v>
          </cell>
        </row>
        <row r="4895">
          <cell r="A4895">
            <v>43662</v>
          </cell>
          <cell r="B4895">
            <v>2.7503737636136679E-3</v>
          </cell>
          <cell r="C4895">
            <v>2.5855585893987702E-3</v>
          </cell>
          <cell r="D4895">
            <v>3.7754233928295571E-3</v>
          </cell>
          <cell r="E4895">
            <v>4.7828259082140657E-3</v>
          </cell>
          <cell r="F4895">
            <v>4.1588649543208983E-3</v>
          </cell>
        </row>
        <row r="4896">
          <cell r="A4896">
            <v>43663</v>
          </cell>
          <cell r="B4896">
            <v>2.7755797683275216E-3</v>
          </cell>
          <cell r="C4896">
            <v>2.7503737636136679E-3</v>
          </cell>
          <cell r="D4896">
            <v>3.3778378964338532E-3</v>
          </cell>
          <cell r="E4896">
            <v>4.7442259731481987E-3</v>
          </cell>
          <cell r="F4896">
            <v>4.0269304040898958E-3</v>
          </cell>
        </row>
        <row r="4897">
          <cell r="A4897">
            <v>43664</v>
          </cell>
          <cell r="B4897">
            <v>5.0872640308597368E-3</v>
          </cell>
          <cell r="C4897">
            <v>2.7755797683275216E-3</v>
          </cell>
          <cell r="D4897">
            <v>2.8857345443427419E-3</v>
          </cell>
          <cell r="E4897">
            <v>4.6999337951938724E-3</v>
          </cell>
          <cell r="F4897">
            <v>3.8323340199454053E-3</v>
          </cell>
        </row>
        <row r="4898">
          <cell r="A4898">
            <v>43665</v>
          </cell>
          <cell r="B4898">
            <v>5.355910579281432E-3</v>
          </cell>
          <cell r="C4898">
            <v>5.0872640308597368E-3</v>
          </cell>
          <cell r="D4898">
            <v>3.0818862968157459E-3</v>
          </cell>
          <cell r="E4898">
            <v>4.8079423843408967E-3</v>
          </cell>
          <cell r="F4898">
            <v>4.3652625357027451E-3</v>
          </cell>
        </row>
        <row r="4899">
          <cell r="A4899">
            <v>43668</v>
          </cell>
          <cell r="B4899">
            <v>3.5187601694435834E-3</v>
          </cell>
          <cell r="C4899">
            <v>5.355910579281432E-3</v>
          </cell>
          <cell r="D4899">
            <v>3.7109373462962253E-3</v>
          </cell>
          <cell r="E4899">
            <v>4.6719545576436932E-3</v>
          </cell>
          <cell r="F4899">
            <v>4.5992713620695994E-3</v>
          </cell>
        </row>
        <row r="4900">
          <cell r="A4900">
            <v>43669</v>
          </cell>
          <cell r="B4900">
            <v>4.7772490259972286E-3</v>
          </cell>
          <cell r="C4900">
            <v>3.5187601694435834E-3</v>
          </cell>
          <cell r="D4900">
            <v>3.8975776623051883E-3</v>
          </cell>
          <cell r="E4900">
            <v>4.6227474259945981E-3</v>
          </cell>
          <cell r="F4900">
            <v>4.3164768654823486E-3</v>
          </cell>
        </row>
        <row r="4901">
          <cell r="A4901">
            <v>43670</v>
          </cell>
          <cell r="B4901">
            <v>4.0216317440044756E-3</v>
          </cell>
          <cell r="C4901">
            <v>4.7772490259972286E-3</v>
          </cell>
          <cell r="D4901">
            <v>4.3029527147819008E-3</v>
          </cell>
          <cell r="E4901">
            <v>4.3715885698495252E-3</v>
          </cell>
          <cell r="F4901">
            <v>4.6058770290734879E-3</v>
          </cell>
        </row>
        <row r="4902">
          <cell r="A4902">
            <v>43671</v>
          </cell>
          <cell r="B4902">
            <v>3.9221716393759206E-3</v>
          </cell>
          <cell r="C4902">
            <v>4.0216317440044756E-3</v>
          </cell>
          <cell r="D4902">
            <v>4.5521631099172911E-3</v>
          </cell>
          <cell r="E4902">
            <v>4.3631897221058291E-3</v>
          </cell>
          <cell r="F4902">
            <v>4.5580351140712527E-3</v>
          </cell>
        </row>
        <row r="4903">
          <cell r="A4903">
            <v>43672</v>
          </cell>
          <cell r="B4903">
            <v>4.0515210549708783E-3</v>
          </cell>
          <cell r="C4903">
            <v>3.9221716393759206E-3</v>
          </cell>
          <cell r="D4903">
            <v>4.319144631620528E-3</v>
          </cell>
          <cell r="E4903">
            <v>4.4403296634133067E-3</v>
          </cell>
          <cell r="F4903">
            <v>4.4810231732293239E-3</v>
          </cell>
        </row>
        <row r="4904">
          <cell r="A4904">
            <v>43675</v>
          </cell>
          <cell r="B4904">
            <v>2.6952050800787279E-3</v>
          </cell>
          <cell r="C4904">
            <v>4.0515210549708783E-3</v>
          </cell>
          <cell r="D4904">
            <v>4.0582667267584169E-3</v>
          </cell>
          <cell r="E4904">
            <v>4.4219210856972042E-3</v>
          </cell>
          <cell r="F4904">
            <v>4.4008122029266343E-3</v>
          </cell>
        </row>
        <row r="4905">
          <cell r="A4905">
            <v>43676</v>
          </cell>
          <cell r="B4905">
            <v>5.600450186625144E-3</v>
          </cell>
          <cell r="C4905">
            <v>2.6952050800787279E-3</v>
          </cell>
          <cell r="D4905">
            <v>3.8935557088854459E-3</v>
          </cell>
          <cell r="E4905">
            <v>4.3185238593846939E-3</v>
          </cell>
          <cell r="F4905">
            <v>4.0552091736344009E-3</v>
          </cell>
        </row>
        <row r="4906">
          <cell r="A4906">
            <v>43677</v>
          </cell>
          <cell r="B4906">
            <v>1.2281971857772637E-2</v>
          </cell>
          <cell r="C4906">
            <v>5.600450186625144E-3</v>
          </cell>
          <cell r="D4906">
            <v>4.0581959410110292E-3</v>
          </cell>
          <cell r="E4906">
            <v>4.4333999515642061E-3</v>
          </cell>
          <cell r="F4906">
            <v>4.6869630193711771E-3</v>
          </cell>
        </row>
        <row r="4907">
          <cell r="A4907">
            <v>43678</v>
          </cell>
          <cell r="B4907">
            <v>1.5209941757184098E-2</v>
          </cell>
          <cell r="C4907">
            <v>1.2281971857772637E-2</v>
          </cell>
          <cell r="D4907">
            <v>5.710263963764662E-3</v>
          </cell>
          <cell r="E4907">
            <v>4.8090499057360601E-3</v>
          </cell>
          <cell r="F4907">
            <v>6.6541762640824091E-3</v>
          </cell>
        </row>
        <row r="4908">
          <cell r="A4908">
            <v>43679</v>
          </cell>
          <cell r="B4908">
            <v>8.281187819141481E-3</v>
          </cell>
          <cell r="C4908">
            <v>1.5209941757184098E-2</v>
          </cell>
          <cell r="D4908">
            <v>7.9678179873262974E-3</v>
          </cell>
          <cell r="E4908">
            <v>4.9769025775989401E-3</v>
          </cell>
          <cell r="F4908">
            <v>8.0883307845132507E-3</v>
          </cell>
        </row>
        <row r="4909">
          <cell r="A4909">
            <v>43682</v>
          </cell>
          <cell r="B4909">
            <v>1.9162355986895686E-2</v>
          </cell>
          <cell r="C4909">
            <v>8.281187819141481E-3</v>
          </cell>
          <cell r="D4909">
            <v>8.8137513401604171E-3</v>
          </cell>
          <cell r="E4909">
            <v>5.1722090251608835E-3</v>
          </cell>
          <cell r="F4909">
            <v>7.2121419574071328E-3</v>
          </cell>
        </row>
        <row r="4910">
          <cell r="A4910">
            <v>43683</v>
          </cell>
          <cell r="B4910">
            <v>9.8177538113650015E-3</v>
          </cell>
          <cell r="C4910">
            <v>1.9162355986895686E-2</v>
          </cell>
          <cell r="D4910">
            <v>1.2107181521523808E-2</v>
          </cell>
          <cell r="E4910">
            <v>5.9125465232726963E-3</v>
          </cell>
          <cell r="F4910">
            <v>1.0686718560370982E-2</v>
          </cell>
        </row>
        <row r="4911">
          <cell r="A4911">
            <v>43684</v>
          </cell>
          <cell r="B4911">
            <v>1.7511786453554033E-2</v>
          </cell>
          <cell r="C4911">
            <v>9.8177538113650015E-3</v>
          </cell>
          <cell r="D4911">
            <v>1.2950642246471781E-2</v>
          </cell>
          <cell r="E4911">
            <v>6.0241839403501977E-3</v>
          </cell>
          <cell r="F4911">
            <v>9.3395224809316776E-3</v>
          </cell>
        </row>
        <row r="4912">
          <cell r="A4912">
            <v>43685</v>
          </cell>
          <cell r="B4912">
            <v>7.6281890318959976E-3</v>
          </cell>
          <cell r="C4912">
            <v>1.7511786453554033E-2</v>
          </cell>
          <cell r="D4912">
            <v>1.3996605165628059E-2</v>
          </cell>
          <cell r="E4912">
            <v>6.6226468951199567E-3</v>
          </cell>
          <cell r="F4912">
            <v>1.1345887239121204E-2</v>
          </cell>
        </row>
        <row r="4913">
          <cell r="A4913">
            <v>43686</v>
          </cell>
          <cell r="B4913">
            <v>8.6363753947121882E-3</v>
          </cell>
          <cell r="C4913">
            <v>7.6281890318959976E-3</v>
          </cell>
          <cell r="D4913">
            <v>1.248025462057044E-2</v>
          </cell>
          <cell r="E4913">
            <v>6.7540054308610382E-3</v>
          </cell>
          <cell r="F4913">
            <v>9.0291686436227789E-3</v>
          </cell>
        </row>
        <row r="4914">
          <cell r="A4914">
            <v>43689</v>
          </cell>
          <cell r="B4914">
            <v>7.7922837066704978E-3</v>
          </cell>
          <cell r="C4914">
            <v>8.6363753947121882E-3</v>
          </cell>
          <cell r="D4914">
            <v>1.2551292135684584E-2</v>
          </cell>
          <cell r="E4914">
            <v>6.9085635611305434E-3</v>
          </cell>
          <cell r="F4914">
            <v>9.2949783218314718E-3</v>
          </cell>
        </row>
        <row r="4915">
          <cell r="A4915">
            <v>43690</v>
          </cell>
          <cell r="B4915">
            <v>1.2694767484819038E-2</v>
          </cell>
          <cell r="C4915">
            <v>7.7922837066704978E-3</v>
          </cell>
          <cell r="D4915">
            <v>1.0277277679639544E-2</v>
          </cell>
          <cell r="E4915">
            <v>7.0760989446839893E-3</v>
          </cell>
          <cell r="F4915">
            <v>8.3551992122175602E-3</v>
          </cell>
        </row>
        <row r="4916">
          <cell r="A4916">
            <v>43691</v>
          </cell>
          <cell r="B4916">
            <v>1.3354290181754339E-2</v>
          </cell>
          <cell r="C4916">
            <v>1.2694767484819038E-2</v>
          </cell>
          <cell r="D4916">
            <v>1.0852680414330351E-2</v>
          </cell>
          <cell r="E4916">
            <v>7.5526494970903522E-3</v>
          </cell>
          <cell r="F4916">
            <v>9.6340859650406521E-3</v>
          </cell>
        </row>
        <row r="4917">
          <cell r="A4917">
            <v>43692</v>
          </cell>
          <cell r="B4917">
            <v>7.9033380449192864E-3</v>
          </cell>
          <cell r="C4917">
            <v>1.3354290181754339E-2</v>
          </cell>
          <cell r="D4917">
            <v>1.0021181159970412E-2</v>
          </cell>
          <cell r="E4917">
            <v>8.0421372967428781E-3</v>
          </cell>
          <cell r="F4917">
            <v>9.621316775383984E-3</v>
          </cell>
        </row>
        <row r="4918">
          <cell r="A4918">
            <v>43693</v>
          </cell>
          <cell r="B4918">
            <v>7.7944418135477899E-3</v>
          </cell>
          <cell r="C4918">
            <v>7.9033380449192864E-3</v>
          </cell>
          <cell r="D4918">
            <v>1.0076210962575069E-2</v>
          </cell>
          <cell r="E4918">
            <v>8.2763629458931336E-3</v>
          </cell>
          <cell r="F4918">
            <v>8.7338253070803739E-3</v>
          </cell>
        </row>
        <row r="4919">
          <cell r="A4919">
            <v>43696</v>
          </cell>
          <cell r="B4919">
            <v>9.3653429946480848E-3</v>
          </cell>
          <cell r="C4919">
            <v>7.7944418135477899E-3</v>
          </cell>
          <cell r="D4919">
            <v>9.9078242463421905E-3</v>
          </cell>
          <cell r="E4919">
            <v>8.5044930388576898E-3</v>
          </cell>
          <cell r="F4919">
            <v>8.733658658828844E-3</v>
          </cell>
        </row>
        <row r="4920">
          <cell r="A4920">
            <v>43697</v>
          </cell>
          <cell r="B4920">
            <v>4.5731795947973495E-3</v>
          </cell>
          <cell r="C4920">
            <v>9.3653429946480848E-3</v>
          </cell>
          <cell r="D4920">
            <v>1.0222436103937709E-2</v>
          </cell>
          <cell r="E4920">
            <v>8.6989511735753432E-3</v>
          </cell>
          <cell r="F4920">
            <v>9.2070084727926965E-3</v>
          </cell>
        </row>
        <row r="4921">
          <cell r="A4921">
            <v>43698</v>
          </cell>
          <cell r="B4921">
            <v>7.769185801507001E-3</v>
          </cell>
          <cell r="C4921">
            <v>4.5731795947973495E-3</v>
          </cell>
          <cell r="D4921">
            <v>8.5981185259333699E-3</v>
          </cell>
          <cell r="E4921">
            <v>8.663372492462431E-3</v>
          </cell>
          <cell r="F4921">
            <v>7.716900973006798E-3</v>
          </cell>
        </row>
        <row r="4922">
          <cell r="A4922">
            <v>43699</v>
          </cell>
          <cell r="B4922">
            <v>8.2508928287344813E-3</v>
          </cell>
          <cell r="C4922">
            <v>7.769185801507001E-3</v>
          </cell>
          <cell r="D4922">
            <v>7.4810976498839027E-3</v>
          </cell>
          <cell r="E4922">
            <v>8.8565736575562225E-3</v>
          </cell>
          <cell r="F4922">
            <v>7.9527396180097132E-3</v>
          </cell>
        </row>
        <row r="4923">
          <cell r="A4923">
            <v>43700</v>
          </cell>
          <cell r="B4923">
            <v>1.7725666368972368E-2</v>
          </cell>
          <cell r="C4923">
            <v>8.2508928287344813E-3</v>
          </cell>
          <cell r="D4923">
            <v>7.5506086066469413E-3</v>
          </cell>
          <cell r="E4923">
            <v>9.0144665576806435E-3</v>
          </cell>
          <cell r="F4923">
            <v>8.1233218055571307E-3</v>
          </cell>
        </row>
        <row r="4924">
          <cell r="A4924">
            <v>43703</v>
          </cell>
          <cell r="B4924">
            <v>8.6905999739197558E-3</v>
          </cell>
          <cell r="C4924">
            <v>1.7725666368972368E-2</v>
          </cell>
          <cell r="D4924">
            <v>9.536853517731857E-3</v>
          </cell>
          <cell r="E4924">
            <v>9.6373772224519101E-3</v>
          </cell>
          <cell r="F4924">
            <v>1.0812797772360426E-2</v>
          </cell>
        </row>
        <row r="4925">
          <cell r="A4925">
            <v>43704</v>
          </cell>
          <cell r="B4925">
            <v>9.0711315761410703E-3</v>
          </cell>
          <cell r="C4925">
            <v>8.6905999739197558E-3</v>
          </cell>
          <cell r="D4925">
            <v>9.4019049135861919E-3</v>
          </cell>
          <cell r="E4925">
            <v>9.854123964931176E-3</v>
          </cell>
          <cell r="F4925">
            <v>9.1956664393662065E-3</v>
          </cell>
        </row>
        <row r="4926">
          <cell r="A4926">
            <v>43705</v>
          </cell>
          <cell r="B4926">
            <v>7.4942271241118527E-3</v>
          </cell>
          <cell r="C4926">
            <v>9.0711315761410703E-3</v>
          </cell>
          <cell r="D4926">
            <v>1.0301495309854936E-2</v>
          </cell>
          <cell r="E4926">
            <v>1.008228807952982E-2</v>
          </cell>
          <cell r="F4926">
            <v>9.6822100115633129E-3</v>
          </cell>
        </row>
        <row r="4927">
          <cell r="A4927">
            <v>43706</v>
          </cell>
          <cell r="B4927">
            <v>9.1749678294421738E-3</v>
          </cell>
          <cell r="C4927">
            <v>7.4942271241118527E-3</v>
          </cell>
          <cell r="D4927">
            <v>1.0246503574375905E-2</v>
          </cell>
          <cell r="E4927">
            <v>1.0300425445167691E-2</v>
          </cell>
          <cell r="F4927">
            <v>9.4533511114183819E-3</v>
          </cell>
        </row>
        <row r="4928">
          <cell r="A4928">
            <v>43707</v>
          </cell>
          <cell r="B4928">
            <v>7.4841871405495197E-3</v>
          </cell>
          <cell r="C4928">
            <v>9.1749678294421738E-3</v>
          </cell>
          <cell r="D4928">
            <v>1.0431318574517444E-2</v>
          </cell>
          <cell r="E4928">
            <v>1.0462903519841193E-2</v>
          </cell>
          <cell r="F4928">
            <v>9.8868368921411504E-3</v>
          </cell>
        </row>
        <row r="4929">
          <cell r="A4929">
            <v>43711</v>
          </cell>
          <cell r="B4929">
            <v>8.090667179352657E-3</v>
          </cell>
          <cell r="C4929">
            <v>7.4841871405495197E-3</v>
          </cell>
          <cell r="D4929">
            <v>8.3830227288328747E-3</v>
          </cell>
          <cell r="E4929">
            <v>1.0244822396331052E-2</v>
          </cell>
          <cell r="F4929">
            <v>8.7377242613664984E-3</v>
          </cell>
        </row>
        <row r="4930">
          <cell r="A4930">
            <v>43712</v>
          </cell>
          <cell r="B4930">
            <v>6.9778390967054496E-3</v>
          </cell>
          <cell r="C4930">
            <v>8.090667179352657E-3</v>
          </cell>
          <cell r="D4930">
            <v>8.2630361699194549E-3</v>
          </cell>
          <cell r="E4930">
            <v>9.9212190064296209E-3</v>
          </cell>
          <cell r="F4930">
            <v>8.6866754020248592E-3</v>
          </cell>
        </row>
        <row r="4931">
          <cell r="A4931">
            <v>43713</v>
          </cell>
          <cell r="B4931">
            <v>9.3703342373366565E-3</v>
          </cell>
          <cell r="C4931">
            <v>6.9778390967054496E-3</v>
          </cell>
          <cell r="D4931">
            <v>7.8443776740323296E-3</v>
          </cell>
          <cell r="E4931">
            <v>9.8619758826825315E-3</v>
          </cell>
          <cell r="F4931">
            <v>8.3068072439303788E-3</v>
          </cell>
        </row>
        <row r="4932">
          <cell r="A4932">
            <v>43714</v>
          </cell>
          <cell r="B4932">
            <v>3.1130640940757004E-3</v>
          </cell>
          <cell r="C4932">
            <v>9.3703342373366565E-3</v>
          </cell>
          <cell r="D4932">
            <v>8.2195990966772922E-3</v>
          </cell>
          <cell r="E4932">
            <v>9.4168839849752984E-3</v>
          </cell>
          <cell r="F4932">
            <v>8.7214615597408663E-3</v>
          </cell>
        </row>
        <row r="4933">
          <cell r="A4933">
            <v>43717</v>
          </cell>
          <cell r="B4933">
            <v>5.4687422715771102E-3</v>
          </cell>
          <cell r="C4933">
            <v>3.1130640940757004E-3</v>
          </cell>
          <cell r="D4933">
            <v>7.0072183496039959E-3</v>
          </cell>
          <cell r="E4933">
            <v>9.1121253614621488E-3</v>
          </cell>
          <cell r="F4933">
            <v>7.0207715153310498E-3</v>
          </cell>
        </row>
        <row r="4934">
          <cell r="A4934">
            <v>43718</v>
          </cell>
          <cell r="B4934">
            <v>6.1494758724127373E-3</v>
          </cell>
          <cell r="C4934">
            <v>5.4687422715771102E-3</v>
          </cell>
          <cell r="D4934">
            <v>6.604129375809514E-3</v>
          </cell>
          <cell r="E4934">
            <v>8.56471426228138E-3</v>
          </cell>
          <cell r="F4934">
            <v>7.1020424076451167E-3</v>
          </cell>
        </row>
        <row r="4935">
          <cell r="A4935">
            <v>43719</v>
          </cell>
          <cell r="B4935">
            <v>4.6533153326556451E-3</v>
          </cell>
          <cell r="C4935">
            <v>6.1494758724127373E-3</v>
          </cell>
          <cell r="D4935">
            <v>6.2158911144215307E-3</v>
          </cell>
          <cell r="E4935">
            <v>8.4975000277594144E-3</v>
          </cell>
          <cell r="F4935">
            <v>7.0571987238711633E-3</v>
          </cell>
        </row>
        <row r="4936">
          <cell r="A4936">
            <v>43720</v>
          </cell>
          <cell r="B4936">
            <v>5.12718983393617E-3</v>
          </cell>
          <cell r="C4936">
            <v>4.6533153326556451E-3</v>
          </cell>
          <cell r="D4936">
            <v>5.7509863616115701E-3</v>
          </cell>
          <cell r="E4936">
            <v>8.3164518431204804E-3</v>
          </cell>
          <cell r="F4936">
            <v>6.5463481499300549E-3</v>
          </cell>
        </row>
        <row r="4937">
          <cell r="A4937">
            <v>43721</v>
          </cell>
          <cell r="B4937">
            <v>3.1440616193668921E-3</v>
          </cell>
          <cell r="C4937">
            <v>5.12718983393617E-3</v>
          </cell>
          <cell r="D4937">
            <v>4.902357480931473E-3</v>
          </cell>
          <cell r="E4937">
            <v>8.1953112125416495E-3</v>
          </cell>
          <cell r="F4937">
            <v>6.2729811909076529E-3</v>
          </cell>
        </row>
        <row r="4938">
          <cell r="A4938">
            <v>43724</v>
          </cell>
          <cell r="B4938">
            <v>4.441909882635345E-3</v>
          </cell>
          <cell r="C4938">
            <v>3.1440616193668921E-3</v>
          </cell>
          <cell r="D4938">
            <v>4.9085569859897106E-3</v>
          </cell>
          <cell r="E4938">
            <v>7.7611882186574607E-3</v>
          </cell>
          <cell r="F4938">
            <v>5.7574905780917451E-3</v>
          </cell>
        </row>
        <row r="4939">
          <cell r="A4939">
            <v>43725</v>
          </cell>
          <cell r="B4939">
            <v>2.2192844949732891E-3</v>
          </cell>
          <cell r="C4939">
            <v>4.441909882635345E-3</v>
          </cell>
          <cell r="D4939">
            <v>4.7031905082013572E-3</v>
          </cell>
          <cell r="E4939">
            <v>7.3560800232429589E-3</v>
          </cell>
          <cell r="F4939">
            <v>5.7711226439042017E-3</v>
          </cell>
        </row>
        <row r="4940">
          <cell r="A4940">
            <v>43726</v>
          </cell>
          <cell r="B4940">
            <v>8.0459906845495935E-3</v>
          </cell>
          <cell r="C4940">
            <v>2.2192844949732891E-3</v>
          </cell>
          <cell r="D4940">
            <v>3.9171522327134684E-3</v>
          </cell>
          <cell r="E4940">
            <v>7.0977139527908691E-3</v>
          </cell>
          <cell r="F4940">
            <v>4.9805358082978014E-3</v>
          </cell>
        </row>
        <row r="4941">
          <cell r="A4941">
            <v>43727</v>
          </cell>
          <cell r="B4941">
            <v>4.5555485290386163E-3</v>
          </cell>
          <cell r="C4941">
            <v>8.0459906845495935E-3</v>
          </cell>
          <cell r="D4941">
            <v>4.5956873030922581E-3</v>
          </cell>
          <cell r="E4941">
            <v>7.1091479923818595E-3</v>
          </cell>
          <cell r="F4941">
            <v>6.2982090904017043E-3</v>
          </cell>
        </row>
        <row r="4942">
          <cell r="A4942">
            <v>43728</v>
          </cell>
          <cell r="B4942">
            <v>6.292906620052512E-3</v>
          </cell>
          <cell r="C4942">
            <v>4.5555485290386163E-3</v>
          </cell>
          <cell r="D4942">
            <v>4.4813590421127463E-3</v>
          </cell>
          <cell r="E4942">
            <v>6.8905209712177926E-3</v>
          </cell>
          <cell r="F4942">
            <v>5.5411799250920423E-3</v>
          </cell>
        </row>
        <row r="4943">
          <cell r="A4943">
            <v>43731</v>
          </cell>
          <cell r="B4943">
            <v>4.6378208104506814E-3</v>
          </cell>
          <cell r="C4943">
            <v>6.292906620052512E-3</v>
          </cell>
          <cell r="D4943">
            <v>5.1111280422498715E-3</v>
          </cell>
          <cell r="E4943">
            <v>6.9686903814566636E-3</v>
          </cell>
          <cell r="F4943">
            <v>6.1201873850444009E-3</v>
          </cell>
        </row>
        <row r="4944">
          <cell r="A4944">
            <v>43732</v>
          </cell>
          <cell r="B4944">
            <v>9.6859127053843062E-3</v>
          </cell>
          <cell r="C4944">
            <v>4.6378208104506814E-3</v>
          </cell>
          <cell r="D4944">
            <v>5.1503102278129386E-3</v>
          </cell>
          <cell r="E4944">
            <v>6.8263556091359232E-3</v>
          </cell>
          <cell r="F4944">
            <v>5.7820326259184493E-3</v>
          </cell>
        </row>
        <row r="4945">
          <cell r="A4945">
            <v>43733</v>
          </cell>
          <cell r="B4945">
            <v>7.9529192783532304E-3</v>
          </cell>
          <cell r="C4945">
            <v>9.6859127053843062E-3</v>
          </cell>
          <cell r="D4945">
            <v>6.6436358698951413E-3</v>
          </cell>
          <cell r="E4945">
            <v>6.8915837853472791E-3</v>
          </cell>
          <cell r="F4945">
            <v>7.2806778227129708E-3</v>
          </cell>
        </row>
        <row r="4946">
          <cell r="A4946">
            <v>43734</v>
          </cell>
          <cell r="B4946">
            <v>5.6765399277823861E-3</v>
          </cell>
          <cell r="C4946">
            <v>7.9529192783532304E-3</v>
          </cell>
          <cell r="D4946">
            <v>6.6250215886558689E-3</v>
          </cell>
          <cell r="E4946">
            <v>6.4473680085009527E-3</v>
          </cell>
          <cell r="F4946">
            <v>6.7978517698858605E-3</v>
          </cell>
        </row>
        <row r="4947">
          <cell r="A4947">
            <v>43735</v>
          </cell>
          <cell r="B4947">
            <v>9.1671598044351169E-3</v>
          </cell>
          <cell r="C4947">
            <v>5.6765399277823861E-3</v>
          </cell>
          <cell r="D4947">
            <v>6.8492198684046244E-3</v>
          </cell>
          <cell r="E4947">
            <v>6.3103652791310725E-3</v>
          </cell>
          <cell r="F4947">
            <v>6.4173716307761274E-3</v>
          </cell>
        </row>
        <row r="4948">
          <cell r="A4948">
            <v>43738</v>
          </cell>
          <cell r="B4948">
            <v>4.0261999985284347E-3</v>
          </cell>
          <cell r="C4948">
            <v>9.1671598044351169E-3</v>
          </cell>
          <cell r="D4948">
            <v>7.4240705052811438E-3</v>
          </cell>
          <cell r="E4948">
            <v>6.3147301985989829E-3</v>
          </cell>
          <cell r="F4948">
            <v>7.268532433033343E-3</v>
          </cell>
        </row>
        <row r="4949">
          <cell r="A4949">
            <v>43739</v>
          </cell>
          <cell r="B4949">
            <v>9.385575954372562E-3</v>
          </cell>
          <cell r="C4949">
            <v>4.0261999985284347E-3</v>
          </cell>
          <cell r="D4949">
            <v>7.301746342896695E-3</v>
          </cell>
          <cell r="E4949">
            <v>6.157092601981556E-3</v>
          </cell>
          <cell r="F4949">
            <v>6.2300106303023288E-3</v>
          </cell>
        </row>
        <row r="4950">
          <cell r="A4950">
            <v>43740</v>
          </cell>
          <cell r="B4950">
            <v>1.0782044873914173E-2</v>
          </cell>
          <cell r="C4950">
            <v>9.385575954372562E-3</v>
          </cell>
          <cell r="D4950">
            <v>7.2416789926943465E-3</v>
          </cell>
          <cell r="E4950">
            <v>6.1666656985693005E-3</v>
          </cell>
          <cell r="F4950">
            <v>7.186955876040891E-3</v>
          </cell>
        </row>
        <row r="4951">
          <cell r="A4951">
            <v>43741</v>
          </cell>
          <cell r="B4951">
            <v>1.3386958599139874E-2</v>
          </cell>
          <cell r="C4951">
            <v>1.0782044873914173E-2</v>
          </cell>
          <cell r="D4951">
            <v>7.8075041118065343E-3</v>
          </cell>
          <cell r="E4951">
            <v>6.3165683228131484E-3</v>
          </cell>
          <cell r="F4951">
            <v>7.705981898546382E-3</v>
          </cell>
        </row>
        <row r="4952">
          <cell r="A4952">
            <v>43742</v>
          </cell>
          <cell r="B4952">
            <v>5.6798107735734306E-3</v>
          </cell>
          <cell r="C4952">
            <v>1.3386958599139874E-2</v>
          </cell>
          <cell r="D4952">
            <v>9.3495878460780318E-3</v>
          </cell>
          <cell r="E4952">
            <v>6.5573088418943862E-3</v>
          </cell>
          <cell r="F4952">
            <v>8.8412716934153542E-3</v>
          </cell>
        </row>
        <row r="4953">
          <cell r="A4953">
            <v>43745</v>
          </cell>
          <cell r="B4953">
            <v>6.4832115771710904E-3</v>
          </cell>
          <cell r="C4953">
            <v>5.6798107735734306E-3</v>
          </cell>
          <cell r="D4953">
            <v>8.6521180399056936E-3</v>
          </cell>
          <cell r="E4953">
            <v>6.4983075544792941E-3</v>
          </cell>
          <cell r="F4953">
            <v>7.1569827595524375E-3</v>
          </cell>
        </row>
        <row r="4954">
          <cell r="A4954">
            <v>43746</v>
          </cell>
          <cell r="B4954">
            <v>8.3604869486413463E-3</v>
          </cell>
          <cell r="C4954">
            <v>6.4832115771710904E-3</v>
          </cell>
          <cell r="D4954">
            <v>9.1435203556342257E-3</v>
          </cell>
          <cell r="E4954">
            <v>6.3670747062899487E-3</v>
          </cell>
          <cell r="F4954">
            <v>7.4388344234392282E-3</v>
          </cell>
        </row>
        <row r="4955">
          <cell r="A4955">
            <v>43747</v>
          </cell>
          <cell r="B4955">
            <v>7.8976663380339821E-3</v>
          </cell>
          <cell r="C4955">
            <v>8.3604869486413463E-3</v>
          </cell>
          <cell r="D4955">
            <v>8.9385025544879825E-3</v>
          </cell>
          <cell r="E4955">
            <v>6.6055939269520228E-3</v>
          </cell>
          <cell r="F4955">
            <v>7.7904291568325502E-3</v>
          </cell>
        </row>
        <row r="4956">
          <cell r="A4956">
            <v>43748</v>
          </cell>
          <cell r="B4956">
            <v>6.3381099825444631E-3</v>
          </cell>
          <cell r="C4956">
            <v>7.8976663380339821E-3</v>
          </cell>
          <cell r="D4956">
            <v>8.3616268473119433E-3</v>
          </cell>
          <cell r="E4956">
            <v>6.7159995663364259E-3</v>
          </cell>
          <cell r="F4956">
            <v>7.5312537671910493E-3</v>
          </cell>
        </row>
        <row r="4957">
          <cell r="A4957">
            <v>43749</v>
          </cell>
          <cell r="B4957">
            <v>1.1798960073496154E-2</v>
          </cell>
          <cell r="C4957">
            <v>6.3381099825444631E-3</v>
          </cell>
          <cell r="D4957">
            <v>6.9518571239928616E-3</v>
          </cell>
          <cell r="E4957">
            <v>6.7245738440696876E-3</v>
          </cell>
          <cell r="F4957">
            <v>6.7255577266256451E-3</v>
          </cell>
        </row>
        <row r="4958">
          <cell r="A4958">
            <v>43752</v>
          </cell>
          <cell r="B4958">
            <v>2.7776894801908769E-3</v>
          </cell>
          <cell r="C4958">
            <v>1.1798960073496154E-2</v>
          </cell>
          <cell r="D4958">
            <v>8.1756869839774062E-3</v>
          </cell>
          <cell r="E4958">
            <v>7.0493758777442567E-3</v>
          </cell>
          <cell r="F4958">
            <v>8.2927304742984632E-3</v>
          </cell>
        </row>
        <row r="4959">
          <cell r="A4959">
            <v>43753</v>
          </cell>
          <cell r="B4959">
            <v>5.9793748349792376E-3</v>
          </cell>
          <cell r="C4959">
            <v>2.7776894801908769E-3</v>
          </cell>
          <cell r="D4959">
            <v>7.4345825645813646E-3</v>
          </cell>
          <cell r="E4959">
            <v>6.9425804071194704E-3</v>
          </cell>
          <cell r="F4959">
            <v>6.33566585734021E-3</v>
          </cell>
        </row>
        <row r="4960">
          <cell r="A4960">
            <v>43754</v>
          </cell>
          <cell r="B4960">
            <v>3.4397080751116809E-3</v>
          </cell>
          <cell r="C4960">
            <v>5.9793748349792376E-3</v>
          </cell>
          <cell r="D4960">
            <v>6.9583601418489434E-3</v>
          </cell>
          <cell r="E4960">
            <v>7.0714582805563968E-3</v>
          </cell>
          <cell r="F4960">
            <v>6.787873322522401E-3</v>
          </cell>
        </row>
        <row r="4961">
          <cell r="A4961">
            <v>43755</v>
          </cell>
          <cell r="B4961">
            <v>5.1428158655815034E-3</v>
          </cell>
          <cell r="C4961">
            <v>3.4397080751116809E-3</v>
          </cell>
          <cell r="D4961">
            <v>6.0667684892644824E-3</v>
          </cell>
          <cell r="E4961">
            <v>7.0259036529416842E-3</v>
          </cell>
          <cell r="F4961">
            <v>5.977081898640167E-3</v>
          </cell>
        </row>
        <row r="4962">
          <cell r="A4962">
            <v>43756</v>
          </cell>
          <cell r="B4962">
            <v>5.0616444018371076E-3</v>
          </cell>
          <cell r="C4962">
            <v>5.1428158655815034E-3</v>
          </cell>
          <cell r="D4962">
            <v>5.827709665871891E-3</v>
          </cell>
          <cell r="E4962">
            <v>7.1587914425147838E-3</v>
          </cell>
          <cell r="F4962">
            <v>6.2461614573397148E-3</v>
          </cell>
        </row>
        <row r="4963">
          <cell r="A4963">
            <v>43759</v>
          </cell>
          <cell r="B4963">
            <v>3.9176998889297876E-3</v>
          </cell>
          <cell r="C4963">
            <v>5.0616444018371076E-3</v>
          </cell>
          <cell r="D4963">
            <v>4.4802465315400813E-3</v>
          </cell>
          <cell r="E4963">
            <v>7.0231393387551249E-3</v>
          </cell>
          <cell r="F4963">
            <v>5.6807882346501543E-3</v>
          </cell>
        </row>
        <row r="4964">
          <cell r="A4964">
            <v>43760</v>
          </cell>
          <cell r="B4964">
            <v>3.6642100008777425E-3</v>
          </cell>
          <cell r="C4964">
            <v>3.9176998889297876E-3</v>
          </cell>
          <cell r="D4964">
            <v>4.7082486132878631E-3</v>
          </cell>
          <cell r="E4964">
            <v>6.9941462187501783E-3</v>
          </cell>
          <cell r="F4964">
            <v>5.5469093246805351E-3</v>
          </cell>
        </row>
        <row r="4965">
          <cell r="A4965">
            <v>43761</v>
          </cell>
          <cell r="B4965">
            <v>2.4569520264331331E-3</v>
          </cell>
          <cell r="C4965">
            <v>3.6642100008777425E-3</v>
          </cell>
          <cell r="D4965">
            <v>4.2452156464675653E-3</v>
          </cell>
          <cell r="E4965">
            <v>6.8746600087876888E-3</v>
          </cell>
          <cell r="F4965">
            <v>5.2852466861439198E-3</v>
          </cell>
        </row>
        <row r="4966">
          <cell r="A4966">
            <v>43762</v>
          </cell>
          <cell r="B4966">
            <v>5.1038665953932879E-3</v>
          </cell>
          <cell r="C4966">
            <v>2.4569520264331331E-3</v>
          </cell>
          <cell r="D4966">
            <v>4.0486644367318542E-3</v>
          </cell>
          <cell r="E4966">
            <v>6.7755296095141637E-3</v>
          </cell>
          <cell r="F4966">
            <v>4.95647145808591E-3</v>
          </cell>
        </row>
        <row r="4967">
          <cell r="A4967">
            <v>43763</v>
          </cell>
          <cell r="B4967">
            <v>4.989371640491562E-3</v>
          </cell>
          <cell r="C4967">
            <v>5.1038665953932879E-3</v>
          </cell>
          <cell r="D4967">
            <v>4.0408745826942113E-3</v>
          </cell>
          <cell r="E4967">
            <v>6.5672547863327539E-3</v>
          </cell>
          <cell r="F4967">
            <v>5.3603490420627009E-3</v>
          </cell>
        </row>
        <row r="4968">
          <cell r="A4968">
            <v>43766</v>
          </cell>
          <cell r="B4968">
            <v>3.9985458281709052E-3</v>
          </cell>
          <cell r="C4968">
            <v>4.989371640491562E-3</v>
          </cell>
          <cell r="D4968">
            <v>4.0264200304251027E-3</v>
          </cell>
          <cell r="E4968">
            <v>6.432548075520861E-3</v>
          </cell>
          <cell r="F4968">
            <v>5.285495544474824E-3</v>
          </cell>
        </row>
        <row r="4969">
          <cell r="A4969">
            <v>43767</v>
          </cell>
          <cell r="B4969">
            <v>3.8165597249980579E-3</v>
          </cell>
          <cell r="C4969">
            <v>3.9985458281709052E-3</v>
          </cell>
          <cell r="D4969">
            <v>4.0425892182733266E-3</v>
          </cell>
          <cell r="E4969">
            <v>6.3562756164476106E-3</v>
          </cell>
          <cell r="F4969">
            <v>5.0835704637441446E-3</v>
          </cell>
        </row>
        <row r="4970">
          <cell r="A4970">
            <v>43768</v>
          </cell>
          <cell r="B4970">
            <v>5.6080721841567371E-3</v>
          </cell>
          <cell r="C4970">
            <v>3.8165597249980579E-3</v>
          </cell>
          <cell r="D4970">
            <v>4.0730591630973893E-3</v>
          </cell>
          <cell r="E4970">
            <v>6.1130665219277453E-3</v>
          </cell>
          <cell r="F4970">
            <v>4.9739863425220859E-3</v>
          </cell>
        </row>
        <row r="4971">
          <cell r="A4971">
            <v>43769</v>
          </cell>
          <cell r="B4971">
            <v>5.7477518572156792E-3</v>
          </cell>
          <cell r="C4971">
            <v>5.6080721841567371E-3</v>
          </cell>
          <cell r="D4971">
            <v>4.7032831946421105E-3</v>
          </cell>
          <cell r="E4971">
            <v>6.1849698030926681E-3</v>
          </cell>
          <cell r="F4971">
            <v>5.5607619157917306E-3</v>
          </cell>
        </row>
        <row r="4972">
          <cell r="A4972">
            <v>43770</v>
          </cell>
          <cell r="B4972">
            <v>4.7765694980821697E-3</v>
          </cell>
          <cell r="C4972">
            <v>5.7477518572156792E-3</v>
          </cell>
          <cell r="D4972">
            <v>4.8320602470065888E-3</v>
          </cell>
          <cell r="E4972">
            <v>6.0196141623128094E-3</v>
          </cell>
          <cell r="F4972">
            <v>5.5744475895379286E-3</v>
          </cell>
        </row>
        <row r="4973">
          <cell r="A4973">
            <v>43773</v>
          </cell>
          <cell r="B4973">
            <v>4.5311817573385951E-3</v>
          </cell>
          <cell r="C4973">
            <v>4.7765694980821697E-3</v>
          </cell>
          <cell r="D4973">
            <v>4.7894998185247098E-3</v>
          </cell>
          <cell r="E4973">
            <v>5.7466380088659003E-3</v>
          </cell>
          <cell r="F4973">
            <v>5.2832318838353567E-3</v>
          </cell>
        </row>
        <row r="4974">
          <cell r="A4974">
            <v>43774</v>
          </cell>
          <cell r="B4974">
            <v>2.416367355346644E-3</v>
          </cell>
          <cell r="C4974">
            <v>4.5311817573385951E-3</v>
          </cell>
          <cell r="D4974">
            <v>4.8960270043582488E-3</v>
          </cell>
          <cell r="E4974">
            <v>5.3441026978749331E-3</v>
          </cell>
          <cell r="F4974">
            <v>5.1329059314587306E-3</v>
          </cell>
        </row>
        <row r="4975">
          <cell r="A4975">
            <v>43775</v>
          </cell>
          <cell r="B4975">
            <v>3.1008725051919644E-3</v>
          </cell>
          <cell r="C4975">
            <v>2.416367355346644E-3</v>
          </cell>
          <cell r="D4975">
            <v>4.6159885304279651E-3</v>
          </cell>
          <cell r="E4975">
            <v>5.195764360682806E-3</v>
          </cell>
          <cell r="F4975">
            <v>4.5900373627782622E-3</v>
          </cell>
        </row>
        <row r="4976">
          <cell r="A4976">
            <v>43776</v>
          </cell>
          <cell r="B4976">
            <v>5.1200958669124306E-3</v>
          </cell>
          <cell r="C4976">
            <v>3.1008725051919644E-3</v>
          </cell>
          <cell r="D4976">
            <v>4.1145485946350114E-3</v>
          </cell>
          <cell r="E4976">
            <v>5.0420216755928463E-3</v>
          </cell>
          <cell r="F4976">
            <v>4.472504211639315E-3</v>
          </cell>
        </row>
        <row r="4977">
          <cell r="A4977">
            <v>43777</v>
          </cell>
          <cell r="B4977">
            <v>4.1522412881414023E-3</v>
          </cell>
          <cell r="C4977">
            <v>5.1200958669124306E-3</v>
          </cell>
          <cell r="D4977">
            <v>3.9890173965743602E-3</v>
          </cell>
          <cell r="E4977">
            <v>4.894731171877895E-3</v>
          </cell>
          <cell r="F4977">
            <v>4.7402711096981645E-3</v>
          </cell>
        </row>
        <row r="4978">
          <cell r="A4978">
            <v>43780</v>
          </cell>
          <cell r="B4978">
            <v>4.8207385060645503E-3</v>
          </cell>
          <cell r="C4978">
            <v>4.1522412881414023E-3</v>
          </cell>
          <cell r="D4978">
            <v>3.864151754586207E-3</v>
          </cell>
          <cell r="E4978">
            <v>4.7244845787009597E-3</v>
          </cell>
          <cell r="F4978">
            <v>4.4561032476484828E-3</v>
          </cell>
        </row>
        <row r="4979">
          <cell r="A4979">
            <v>43781</v>
          </cell>
          <cell r="B4979">
            <v>4.0421346551098832E-3</v>
          </cell>
          <cell r="C4979">
            <v>4.8207385060645503E-3</v>
          </cell>
          <cell r="D4979">
            <v>3.9220631043313985E-3</v>
          </cell>
          <cell r="E4979">
            <v>4.655513147951873E-3</v>
          </cell>
          <cell r="F4979">
            <v>4.574487694747823E-3</v>
          </cell>
        </row>
        <row r="4980">
          <cell r="A4980">
            <v>43782</v>
          </cell>
          <cell r="B4980">
            <v>4.4705228502094447E-3</v>
          </cell>
          <cell r="C4980">
            <v>4.0421346551098832E-3</v>
          </cell>
          <cell r="D4980">
            <v>4.2472165642840464E-3</v>
          </cell>
          <cell r="E4980">
            <v>4.3029301743888609E-3</v>
          </cell>
          <cell r="F4980">
            <v>4.4264925114221067E-3</v>
          </cell>
        </row>
        <row r="4981">
          <cell r="A4981">
            <v>43783</v>
          </cell>
          <cell r="B4981">
            <v>3.4166603990986935E-3</v>
          </cell>
          <cell r="C4981">
            <v>4.4705228502094447E-3</v>
          </cell>
          <cell r="D4981">
            <v>4.5211466332875424E-3</v>
          </cell>
          <cell r="E4981">
            <v>4.3798771457533416E-3</v>
          </cell>
          <cell r="F4981">
            <v>4.6342475159505923E-3</v>
          </cell>
        </row>
        <row r="4982">
          <cell r="A4982">
            <v>43784</v>
          </cell>
          <cell r="B4982">
            <v>4.5004270721477665E-3</v>
          </cell>
          <cell r="C4982">
            <v>3.4166603990986935E-3</v>
          </cell>
          <cell r="D4982">
            <v>4.1804595397247953E-3</v>
          </cell>
          <cell r="E4982">
            <v>4.263390125940591E-3</v>
          </cell>
          <cell r="F4982">
            <v>4.2734795937444912E-3</v>
          </cell>
        </row>
        <row r="4983">
          <cell r="A4983">
            <v>43787</v>
          </cell>
          <cell r="B4983">
            <v>2.6890348786453833E-3</v>
          </cell>
          <cell r="C4983">
            <v>4.5004270721477665E-3</v>
          </cell>
          <cell r="D4983">
            <v>4.2500966965260678E-3</v>
          </cell>
          <cell r="E4983">
            <v>4.3116046258058656E-3</v>
          </cell>
          <cell r="F4983">
            <v>4.5141431726192487E-3</v>
          </cell>
        </row>
        <row r="4984">
          <cell r="A4984">
            <v>43788</v>
          </cell>
          <cell r="B4984">
            <v>3.4876076216388738E-3</v>
          </cell>
          <cell r="C4984">
            <v>2.6890348786453833E-3</v>
          </cell>
          <cell r="D4984">
            <v>3.8237559710422343E-3</v>
          </cell>
          <cell r="E4984">
            <v>4.2000691263996779E-3</v>
          </cell>
          <cell r="F4984">
            <v>3.9853425764201965E-3</v>
          </cell>
        </row>
        <row r="4985">
          <cell r="A4985">
            <v>43789</v>
          </cell>
          <cell r="B4985">
            <v>6.5520113786338022E-3</v>
          </cell>
          <cell r="C4985">
            <v>3.4876076216388738E-3</v>
          </cell>
          <cell r="D4985">
            <v>3.7128505643480325E-3</v>
          </cell>
          <cell r="E4985">
            <v>4.1285220000270312E-3</v>
          </cell>
          <cell r="F4985">
            <v>4.0636355200428798E-3</v>
          </cell>
        </row>
        <row r="4986">
          <cell r="A4986">
            <v>43790</v>
          </cell>
          <cell r="B4986">
            <v>3.5292829048283038E-3</v>
          </cell>
          <cell r="C4986">
            <v>6.5520113786338022E-3</v>
          </cell>
          <cell r="D4986">
            <v>4.129148270032904E-3</v>
          </cell>
          <cell r="E4986">
            <v>4.2482634313772139E-3</v>
          </cell>
          <cell r="F4986">
            <v>4.819811533146849E-3</v>
          </cell>
        </row>
        <row r="4987">
          <cell r="A4987">
            <v>43791</v>
          </cell>
          <cell r="B4987">
            <v>4.3182043628499029E-3</v>
          </cell>
          <cell r="C4987">
            <v>3.5292829048283038E-3</v>
          </cell>
          <cell r="D4987">
            <v>4.151672771178826E-3</v>
          </cell>
          <cell r="E4987">
            <v>4.2421303815567846E-3</v>
          </cell>
          <cell r="F4987">
            <v>4.2755955438899852E-3</v>
          </cell>
        </row>
        <row r="4988">
          <cell r="A4988">
            <v>43794</v>
          </cell>
          <cell r="B4988">
            <v>3.0732860830108718E-3</v>
          </cell>
          <cell r="C4988">
            <v>4.3182043628499029E-3</v>
          </cell>
          <cell r="D4988">
            <v>4.1152282293192531E-3</v>
          </cell>
          <cell r="E4988">
            <v>4.3267327604848199E-3</v>
          </cell>
          <cell r="F4988">
            <v>4.4362160978485667E-3</v>
          </cell>
        </row>
        <row r="4989">
          <cell r="A4989">
            <v>43795</v>
          </cell>
          <cell r="B4989">
            <v>2.2993760190737236E-3</v>
          </cell>
          <cell r="C4989">
            <v>3.0732860830108718E-3</v>
          </cell>
          <cell r="D4989">
            <v>4.1920784701923505E-3</v>
          </cell>
          <cell r="E4989">
            <v>4.2344336462856189E-3</v>
          </cell>
          <cell r="F4989">
            <v>4.2048300398657024E-3</v>
          </cell>
        </row>
        <row r="4990">
          <cell r="A4990">
            <v>43796</v>
          </cell>
          <cell r="B4990">
            <v>2.4044222568606051E-3</v>
          </cell>
          <cell r="C4990">
            <v>2.2993760190737236E-3</v>
          </cell>
          <cell r="D4990">
            <v>3.9544321496793201E-3</v>
          </cell>
          <cell r="E4990">
            <v>4.1121611180393531E-3</v>
          </cell>
          <cell r="F4990">
            <v>3.9313078334773767E-3</v>
          </cell>
        </row>
        <row r="4991">
          <cell r="A4991">
            <v>43798</v>
          </cell>
          <cell r="B4991">
            <v>2.8946955931208689E-3</v>
          </cell>
          <cell r="C4991">
            <v>2.4044222568606051E-3</v>
          </cell>
          <cell r="D4991">
            <v>3.1249143253246816E-3</v>
          </cell>
          <cell r="E4991">
            <v>4.0397009557070675E-3</v>
          </cell>
          <cell r="F4991">
            <v>3.6154701928575467E-3</v>
          </cell>
        </row>
        <row r="4992">
          <cell r="A4992">
            <v>43801</v>
          </cell>
          <cell r="B4992">
            <v>4.9352253525487867E-3</v>
          </cell>
          <cell r="C4992">
            <v>2.8946955931208689E-3</v>
          </cell>
          <cell r="D4992">
            <v>2.9979968629831946E-3</v>
          </cell>
          <cell r="E4992">
            <v>3.9977980406217415E-3</v>
          </cell>
          <cell r="F4992">
            <v>3.6423667815791523E-3</v>
          </cell>
        </row>
        <row r="4993">
          <cell r="A4993">
            <v>43802</v>
          </cell>
          <cell r="B4993">
            <v>1.0474848934726777E-2</v>
          </cell>
          <cell r="C4993">
            <v>4.9352253525487867E-3</v>
          </cell>
          <cell r="D4993">
            <v>3.1214010609229713E-3</v>
          </cell>
          <cell r="E4993">
            <v>3.9672140937304706E-3</v>
          </cell>
          <cell r="F4993">
            <v>4.0488130576316547E-3</v>
          </cell>
        </row>
        <row r="4994">
          <cell r="A4994">
            <v>43803</v>
          </cell>
          <cell r="B4994">
            <v>4.7421525457811428E-3</v>
          </cell>
          <cell r="C4994">
            <v>1.0474848934726777E-2</v>
          </cell>
          <cell r="D4994">
            <v>4.6017136312661525E-3</v>
          </cell>
          <cell r="E4994">
            <v>4.1820821427082482E-3</v>
          </cell>
          <cell r="F4994">
            <v>5.686128611268988E-3</v>
          </cell>
        </row>
        <row r="4995">
          <cell r="A4995">
            <v>43804</v>
          </cell>
          <cell r="B4995">
            <v>4.798707953577403E-3</v>
          </cell>
          <cell r="C4995">
            <v>4.7421525457811428E-3</v>
          </cell>
          <cell r="D4995">
            <v>5.0902689366076354E-3</v>
          </cell>
          <cell r="E4995">
            <v>4.1805177357854733E-3</v>
          </cell>
          <cell r="F4995">
            <v>4.8236144063102688E-3</v>
          </cell>
        </row>
        <row r="4996">
          <cell r="A4996">
            <v>43805</v>
          </cell>
          <cell r="B4996">
            <v>6.2122453070990197E-3</v>
          </cell>
          <cell r="C4996">
            <v>4.798707953577403E-3</v>
          </cell>
          <cell r="D4996">
            <v>5.5691260759509961E-3</v>
          </cell>
          <cell r="E4996">
            <v>4.1926780174326916E-3</v>
          </cell>
          <cell r="F4996">
            <v>5.016568323297067E-3</v>
          </cell>
        </row>
        <row r="4997">
          <cell r="A4997">
            <v>43808</v>
          </cell>
          <cell r="B4997">
            <v>3.2057808050327354E-3</v>
          </cell>
          <cell r="C4997">
            <v>6.2122453070990197E-3</v>
          </cell>
          <cell r="D4997">
            <v>6.2326360187466264E-3</v>
          </cell>
          <cell r="E4997">
            <v>4.3652179243305273E-3</v>
          </cell>
          <cell r="F4997">
            <v>5.5832391995445825E-3</v>
          </cell>
        </row>
        <row r="4998">
          <cell r="A4998">
            <v>43809</v>
          </cell>
          <cell r="B4998">
            <v>3.3151091068051174E-3</v>
          </cell>
          <cell r="C4998">
            <v>3.2057808050327354E-3</v>
          </cell>
          <cell r="D4998">
            <v>5.8867471092434159E-3</v>
          </cell>
          <cell r="E4998">
            <v>4.3699864834141977E-3</v>
          </cell>
          <cell r="F4998">
            <v>4.9087685410103476E-3</v>
          </cell>
        </row>
        <row r="4999">
          <cell r="A4999">
            <v>43810</v>
          </cell>
          <cell r="B4999">
            <v>2.2596599765932397E-3</v>
          </cell>
          <cell r="C4999">
            <v>3.3151091068051174E-3</v>
          </cell>
          <cell r="D4999">
            <v>4.4547991436590835E-3</v>
          </cell>
          <cell r="E4999">
            <v>4.2879416306820474E-3</v>
          </cell>
          <cell r="F4999">
            <v>4.365980988562914E-3</v>
          </cell>
        </row>
        <row r="5000">
          <cell r="A5000">
            <v>43811</v>
          </cell>
          <cell r="B5000">
            <v>6.414382664173812E-3</v>
          </cell>
          <cell r="C5000">
            <v>2.2596599765932397E-3</v>
          </cell>
          <cell r="D5000">
            <v>3.9583006298215036E-3</v>
          </cell>
          <cell r="E5000">
            <v>4.2019152074298577E-3</v>
          </cell>
          <cell r="F5000">
            <v>3.9579147299792141E-3</v>
          </cell>
        </row>
        <row r="5001">
          <cell r="A5001">
            <v>43812</v>
          </cell>
          <cell r="B5001">
            <v>5.4728746064365442E-3</v>
          </cell>
          <cell r="C5001">
            <v>6.414382664173812E-3</v>
          </cell>
          <cell r="D5001">
            <v>4.2814355719407848E-3</v>
          </cell>
          <cell r="E5001">
            <v>4.2743535782530061E-3</v>
          </cell>
          <cell r="F5001">
            <v>4.8608621917838619E-3</v>
          </cell>
        </row>
        <row r="5002">
          <cell r="A5002">
            <v>43815</v>
          </cell>
          <cell r="B5002">
            <v>5.4832122211436818E-3</v>
          </cell>
          <cell r="C5002">
            <v>5.4728746064365442E-3</v>
          </cell>
          <cell r="D5002">
            <v>4.1335614318082897E-3</v>
          </cell>
          <cell r="E5002">
            <v>4.3393872124042185E-3</v>
          </cell>
          <cell r="F5002">
            <v>4.6578547719222955E-3</v>
          </cell>
        </row>
        <row r="5003">
          <cell r="A5003">
            <v>43816</v>
          </cell>
          <cell r="B5003">
            <v>1.8812658467002228E-3</v>
          </cell>
          <cell r="C5003">
            <v>5.4832122211436818E-3</v>
          </cell>
          <cell r="D5003">
            <v>4.589047715030479E-3</v>
          </cell>
          <cell r="E5003">
            <v>4.3854185474466838E-3</v>
          </cell>
          <cell r="F5003">
            <v>4.8459191966918657E-3</v>
          </cell>
        </row>
        <row r="5004">
          <cell r="A5004">
            <v>43817</v>
          </cell>
          <cell r="B5004">
            <v>1.7187481634049172E-3</v>
          </cell>
          <cell r="C5004">
            <v>1.8812658467002228E-3</v>
          </cell>
          <cell r="D5004">
            <v>4.3022790630095004E-3</v>
          </cell>
          <cell r="E5004">
            <v>4.3156278859740266E-3</v>
          </cell>
          <cell r="F5004">
            <v>4.0581169129408875E-3</v>
          </cell>
        </row>
        <row r="5005">
          <cell r="A5005">
            <v>43818</v>
          </cell>
          <cell r="B5005">
            <v>1.6351947164576755E-3</v>
          </cell>
          <cell r="C5005">
            <v>1.7187481634049172E-3</v>
          </cell>
          <cell r="D5005">
            <v>4.1940967003718356E-3</v>
          </cell>
          <cell r="E5005">
            <v>4.1891879355766236E-3</v>
          </cell>
          <cell r="F5005">
            <v>3.942610786160549E-3</v>
          </cell>
        </row>
        <row r="5006">
          <cell r="A5006">
            <v>43819</v>
          </cell>
          <cell r="B5006">
            <v>5.937349252924066E-3</v>
          </cell>
          <cell r="C5006">
            <v>1.6351947164576755E-3</v>
          </cell>
          <cell r="D5006">
            <v>3.2382591108286083E-3</v>
          </cell>
          <cell r="E5006">
            <v>4.1412861100226369E-3</v>
          </cell>
          <cell r="F5006">
            <v>3.5542714053720982E-3</v>
          </cell>
        </row>
        <row r="5007">
          <cell r="A5007">
            <v>43822</v>
          </cell>
          <cell r="B5007">
            <v>1.8346981027477197E-3</v>
          </cell>
          <cell r="C5007">
            <v>5.937349252924066E-3</v>
          </cell>
          <cell r="D5007">
            <v>3.3311540401261127E-3</v>
          </cell>
          <cell r="E5007">
            <v>4.2526380023537825E-3</v>
          </cell>
          <cell r="F5007">
            <v>4.4123975853331866E-3</v>
          </cell>
        </row>
        <row r="5008">
          <cell r="A5008">
            <v>43823</v>
          </cell>
          <cell r="B5008">
            <v>1.292994479432608E-3</v>
          </cell>
          <cell r="C5008">
            <v>1.8346981027477197E-3</v>
          </cell>
          <cell r="D5008">
            <v>2.6014512164469201E-3</v>
          </cell>
          <cell r="E5008">
            <v>4.0382146716316887E-3</v>
          </cell>
          <cell r="F5008">
            <v>3.3163242463674263E-3</v>
          </cell>
        </row>
        <row r="5009">
          <cell r="A5009">
            <v>43825</v>
          </cell>
          <cell r="B5009">
            <v>1.9557610201781034E-3</v>
          </cell>
          <cell r="C5009">
            <v>1.292994479432608E-3</v>
          </cell>
          <cell r="D5009">
            <v>2.4837969429933977E-3</v>
          </cell>
          <cell r="E5009">
            <v>3.9365651977500658E-3</v>
          </cell>
          <cell r="F5009">
            <v>3.1371972221892362E-3</v>
          </cell>
        </row>
        <row r="5010">
          <cell r="A5010">
            <v>43826</v>
          </cell>
          <cell r="B5010">
            <v>3.4899515104993184E-3</v>
          </cell>
          <cell r="C5010">
            <v>1.9557610201781034E-3</v>
          </cell>
          <cell r="D5010">
            <v>2.5311995143480351E-3</v>
          </cell>
          <cell r="E5010">
            <v>3.8291814094468025E-3</v>
          </cell>
          <cell r="F5010">
            <v>3.2367604121973496E-3</v>
          </cell>
        </row>
        <row r="5011">
          <cell r="A5011">
            <v>43829</v>
          </cell>
          <cell r="B5011">
            <v>3.9216144159512816E-3</v>
          </cell>
          <cell r="C5011">
            <v>3.4899515104993184E-3</v>
          </cell>
          <cell r="D5011">
            <v>2.9021508731563632E-3</v>
          </cell>
          <cell r="E5011">
            <v>3.8481207470599131E-3</v>
          </cell>
          <cell r="F5011">
            <v>3.661042929166621E-3</v>
          </cell>
        </row>
        <row r="5012">
          <cell r="A5012">
            <v>43830</v>
          </cell>
          <cell r="B5012">
            <v>3.6275377971872365E-3</v>
          </cell>
          <cell r="C5012">
            <v>3.9216144159512816E-3</v>
          </cell>
          <cell r="D5012">
            <v>2.4990039057618063E-3</v>
          </cell>
          <cell r="E5012">
            <v>3.9218588560088925E-3</v>
          </cell>
          <cell r="F5012">
            <v>3.6161768792093412E-3</v>
          </cell>
        </row>
        <row r="5013">
          <cell r="A5013">
            <v>43832</v>
          </cell>
          <cell r="B5013">
            <v>6.1385998781516554E-3</v>
          </cell>
          <cell r="C5013">
            <v>3.6275377971872365E-3</v>
          </cell>
          <cell r="D5013">
            <v>2.8575718446497097E-3</v>
          </cell>
          <cell r="E5013">
            <v>3.9774550169328305E-3</v>
          </cell>
          <cell r="F5013">
            <v>3.7161849439843655E-3</v>
          </cell>
        </row>
        <row r="5014">
          <cell r="A5014">
            <v>43833</v>
          </cell>
          <cell r="B5014">
            <v>1.0848964290833723E-2</v>
          </cell>
          <cell r="C5014">
            <v>6.1385998781516554E-3</v>
          </cell>
          <cell r="D5014">
            <v>3.8266929243935197E-3</v>
          </cell>
          <cell r="E5014">
            <v>4.1249052117069574E-3</v>
          </cell>
          <cell r="F5014">
            <v>4.587411290126308E-3</v>
          </cell>
        </row>
        <row r="5015">
          <cell r="A5015">
            <v>43836</v>
          </cell>
          <cell r="B5015">
            <v>7.0100929037169857E-3</v>
          </cell>
          <cell r="C5015">
            <v>1.0848964290833723E-2</v>
          </cell>
          <cell r="D5015">
            <v>5.6053335785246437E-3</v>
          </cell>
          <cell r="E5015">
            <v>4.3937115270835459E-3</v>
          </cell>
          <cell r="F5015">
            <v>6.2042630097133306E-3</v>
          </cell>
        </row>
        <row r="5016">
          <cell r="A5016">
            <v>43837</v>
          </cell>
          <cell r="B5016">
            <v>2.7808136746998542E-3</v>
          </cell>
          <cell r="C5016">
            <v>7.0100929037169857E-3</v>
          </cell>
          <cell r="D5016">
            <v>6.3093618571681762E-3</v>
          </cell>
          <cell r="E5016">
            <v>4.236222616583101E-3</v>
          </cell>
          <cell r="F5016">
            <v>5.710513608574927E-3</v>
          </cell>
        </row>
        <row r="5017">
          <cell r="A5017">
            <v>43838</v>
          </cell>
          <cell r="B5017">
            <v>6.1495310236402145E-3</v>
          </cell>
          <cell r="C5017">
            <v>2.7808136746998542E-3</v>
          </cell>
          <cell r="D5017">
            <v>6.081201708917891E-3</v>
          </cell>
          <cell r="E5017">
            <v>4.1470708497157701E-3</v>
          </cell>
          <cell r="F5017">
            <v>4.8233144289522144E-3</v>
          </cell>
        </row>
        <row r="5018">
          <cell r="A5018">
            <v>43839</v>
          </cell>
          <cell r="B5018">
            <v>4.4309801991565005E-3</v>
          </cell>
          <cell r="C5018">
            <v>6.1495310236402145E-3</v>
          </cell>
          <cell r="D5018">
            <v>6.5856003542084877E-3</v>
          </cell>
          <cell r="E5018">
            <v>4.2084718983549886E-3</v>
          </cell>
          <cell r="F5018">
            <v>5.6466395497809328E-3</v>
          </cell>
        </row>
        <row r="5019">
          <cell r="A5019">
            <v>43840</v>
          </cell>
          <cell r="B5019">
            <v>4.1908163811373491E-3</v>
          </cell>
          <cell r="C5019">
            <v>4.4309801991565005E-3</v>
          </cell>
          <cell r="D5019">
            <v>6.2440764184094558E-3</v>
          </cell>
          <cell r="E5019">
            <v>4.1275053025394198E-3</v>
          </cell>
          <cell r="F5019">
            <v>5.1773533830247343E-3</v>
          </cell>
        </row>
        <row r="5020">
          <cell r="A5020">
            <v>43843</v>
          </cell>
          <cell r="B5020">
            <v>3.3571404819340328E-3</v>
          </cell>
          <cell r="C5020">
            <v>4.1908163811373491E-3</v>
          </cell>
          <cell r="D5020">
            <v>4.9124468364701813E-3</v>
          </cell>
          <cell r="E5020">
            <v>4.1722796469078104E-3</v>
          </cell>
          <cell r="F5020">
            <v>4.6540530077843773E-3</v>
          </cell>
        </row>
        <row r="5021">
          <cell r="A5021">
            <v>43844</v>
          </cell>
          <cell r="B5021">
            <v>3.5281943247538906E-3</v>
          </cell>
          <cell r="C5021">
            <v>3.3571404819340328E-3</v>
          </cell>
          <cell r="D5021">
            <v>4.1818563521135912E-3</v>
          </cell>
          <cell r="E5021">
            <v>4.1741901639591244E-3</v>
          </cell>
          <cell r="F5021">
            <v>4.2309636765365428E-3</v>
          </cell>
        </row>
        <row r="5022">
          <cell r="A5022">
            <v>43845</v>
          </cell>
          <cell r="B5022">
            <v>3.7314445393005036E-3</v>
          </cell>
          <cell r="C5022">
            <v>3.5281943247538906E-3</v>
          </cell>
          <cell r="D5022">
            <v>4.3313324821243979E-3</v>
          </cell>
          <cell r="E5022">
            <v>4.231850816148245E-3</v>
          </cell>
          <cell r="F5022">
            <v>4.3385696002811083E-3</v>
          </cell>
        </row>
        <row r="5023">
          <cell r="A5023">
            <v>43846</v>
          </cell>
          <cell r="B5023">
            <v>4.5008997502551775E-3</v>
          </cell>
          <cell r="C5023">
            <v>3.7314445393005036E-3</v>
          </cell>
          <cell r="D5023">
            <v>3.847715185256455E-3</v>
          </cell>
          <cell r="E5023">
            <v>4.1098990831994579E-3</v>
          </cell>
          <cell r="F5023">
            <v>4.1515185575460023E-3</v>
          </cell>
        </row>
        <row r="5024">
          <cell r="A5024">
            <v>43847</v>
          </cell>
          <cell r="B5024">
            <v>2.9741539201765476E-3</v>
          </cell>
          <cell r="C5024">
            <v>4.5008997502551775E-3</v>
          </cell>
          <cell r="D5024">
            <v>3.8616990954761904E-3</v>
          </cell>
          <cell r="E5024">
            <v>4.0657184079184866E-3</v>
          </cell>
          <cell r="F5024">
            <v>4.2808813148032939E-3</v>
          </cell>
        </row>
        <row r="5025">
          <cell r="A5025">
            <v>43851</v>
          </cell>
          <cell r="B5025">
            <v>3.7685765907197037E-3</v>
          </cell>
          <cell r="C5025">
            <v>2.9741539201765476E-3</v>
          </cell>
          <cell r="D5025">
            <v>3.6183666032840304E-3</v>
          </cell>
          <cell r="E5025">
            <v>3.9516703033290719E-3</v>
          </cell>
          <cell r="F5025">
            <v>3.8711324483708329E-3</v>
          </cell>
        </row>
        <row r="5026">
          <cell r="A5026">
            <v>43852</v>
          </cell>
          <cell r="B5026">
            <v>4.4139505685107105E-3</v>
          </cell>
          <cell r="C5026">
            <v>3.7685765907197037E-3</v>
          </cell>
          <cell r="D5026">
            <v>3.7006538250411647E-3</v>
          </cell>
          <cell r="E5026">
            <v>4.0374571553299576E-3</v>
          </cell>
          <cell r="F5026">
            <v>4.0773831342873594E-3</v>
          </cell>
        </row>
        <row r="5027">
          <cell r="A5027">
            <v>43853</v>
          </cell>
          <cell r="B5027">
            <v>5.5951324119224268E-3</v>
          </cell>
          <cell r="C5027">
            <v>4.4139505685107105E-3</v>
          </cell>
          <cell r="D5027">
            <v>3.8778050737925283E-3</v>
          </cell>
          <cell r="E5027">
            <v>4.1599663555620392E-3</v>
          </cell>
          <cell r="F5027">
            <v>4.3050657173572572E-3</v>
          </cell>
        </row>
        <row r="5028">
          <cell r="A5028">
            <v>43854</v>
          </cell>
          <cell r="B5028">
            <v>8.9782539959374873E-3</v>
          </cell>
          <cell r="C5028">
            <v>5.5951324119224268E-3</v>
          </cell>
          <cell r="D5028">
            <v>4.2505426483169127E-3</v>
          </cell>
          <cell r="E5028">
            <v>4.3399635235377093E-3</v>
          </cell>
          <cell r="F5028">
            <v>4.7238730820568318E-3</v>
          </cell>
        </row>
        <row r="5029">
          <cell r="A5029">
            <v>43857</v>
          </cell>
          <cell r="B5029">
            <v>1.5558264782222223E-2</v>
          </cell>
          <cell r="C5029">
            <v>8.9782539959374873E-3</v>
          </cell>
          <cell r="D5029">
            <v>5.146013497453375E-3</v>
          </cell>
          <cell r="E5029">
            <v>4.4781864664019573E-3</v>
          </cell>
          <cell r="F5029">
            <v>5.7231377353909032E-3</v>
          </cell>
        </row>
        <row r="5030">
          <cell r="A5030">
            <v>43858</v>
          </cell>
          <cell r="B5030">
            <v>6.7838501680555306E-3</v>
          </cell>
          <cell r="C5030">
            <v>1.5558264782222223E-2</v>
          </cell>
          <cell r="D5030">
            <v>7.6628356698625107E-3</v>
          </cell>
          <cell r="E5030">
            <v>5.1019849518326157E-3</v>
          </cell>
          <cell r="F5030">
            <v>8.0833678768712988E-3</v>
          </cell>
        </row>
        <row r="5031">
          <cell r="A5031">
            <v>43859</v>
          </cell>
          <cell r="B5031">
            <v>5.307788871493524E-3</v>
          </cell>
          <cell r="C5031">
            <v>6.7838501680555306E-3</v>
          </cell>
          <cell r="D5031">
            <v>8.2658903853296758E-3</v>
          </cell>
          <cell r="E5031">
            <v>5.3515693013154765E-3</v>
          </cell>
          <cell r="F5031">
            <v>6.8002905081564671E-3</v>
          </cell>
        </row>
        <row r="5032">
          <cell r="A5032">
            <v>43860</v>
          </cell>
          <cell r="B5032">
            <v>9.3401137247578359E-3</v>
          </cell>
          <cell r="C5032">
            <v>5.307788871493524E-3</v>
          </cell>
          <cell r="D5032">
            <v>8.4446580459262392E-3</v>
          </cell>
          <cell r="E5032">
            <v>5.5039342036479954E-3</v>
          </cell>
          <cell r="F5032">
            <v>6.6530745024698437E-3</v>
          </cell>
        </row>
        <row r="5033">
          <cell r="A5033">
            <v>43861</v>
          </cell>
          <cell r="B5033">
            <v>1.0215350984904495E-2</v>
          </cell>
          <cell r="C5033">
            <v>9.3401137247578359E-3</v>
          </cell>
          <cell r="D5033">
            <v>9.1936543084933202E-3</v>
          </cell>
          <cell r="E5033">
            <v>5.7698506679324723E-3</v>
          </cell>
          <cell r="F5033">
            <v>7.7621124726004334E-3</v>
          </cell>
        </row>
        <row r="5034">
          <cell r="A5034">
            <v>43864</v>
          </cell>
          <cell r="B5034">
            <v>7.9933232093779682E-3</v>
          </cell>
          <cell r="C5034">
            <v>1.0215350984904495E-2</v>
          </cell>
          <cell r="D5034">
            <v>9.4410737062867213E-3</v>
          </cell>
          <cell r="E5034">
            <v>6.0559296028848911E-3</v>
          </cell>
          <cell r="F5034">
            <v>8.1168518194950426E-3</v>
          </cell>
        </row>
        <row r="5035">
          <cell r="A5035">
            <v>43865</v>
          </cell>
          <cell r="B5035">
            <v>1.083433832718632E-2</v>
          </cell>
          <cell r="C5035">
            <v>7.9933232093779682E-3</v>
          </cell>
          <cell r="D5035">
            <v>7.9280853917178713E-3</v>
          </cell>
          <cell r="E5035">
            <v>6.2543743943481063E-3</v>
          </cell>
          <cell r="F5035">
            <v>7.2206424881973473E-3</v>
          </cell>
        </row>
        <row r="5036">
          <cell r="A5036">
            <v>43866</v>
          </cell>
          <cell r="B5036">
            <v>9.4997852330720705E-3</v>
          </cell>
          <cell r="C5036">
            <v>1.083433832718632E-2</v>
          </cell>
          <cell r="D5036">
            <v>8.7381830235440279E-3</v>
          </cell>
          <cell r="E5036">
            <v>6.46781705112241E-3</v>
          </cell>
          <cell r="F5036">
            <v>8.1165683594917482E-3</v>
          </cell>
        </row>
        <row r="5037">
          <cell r="A5037">
            <v>43867</v>
          </cell>
          <cell r="B5037">
            <v>4.3690607103720651E-3</v>
          </cell>
          <cell r="C5037">
            <v>9.4997852330720705E-3</v>
          </cell>
          <cell r="D5037">
            <v>9.5765822958597379E-3</v>
          </cell>
          <cell r="E5037">
            <v>6.4064907303150618E-3</v>
          </cell>
          <cell r="F5037">
            <v>8.1635473792396815E-3</v>
          </cell>
        </row>
        <row r="5038">
          <cell r="A5038">
            <v>43868</v>
          </cell>
          <cell r="B5038">
            <v>4.7096976857244136E-3</v>
          </cell>
          <cell r="C5038">
            <v>4.3690607103720651E-3</v>
          </cell>
          <cell r="D5038">
            <v>8.5823716929825846E-3</v>
          </cell>
          <cell r="E5038">
            <v>6.2864438124357472E-3</v>
          </cell>
          <cell r="F5038">
            <v>6.8158765409070225E-3</v>
          </cell>
        </row>
        <row r="5039">
          <cell r="A5039">
            <v>43871</v>
          </cell>
          <cell r="B5039">
            <v>4.9768093653617318E-3</v>
          </cell>
          <cell r="C5039">
            <v>4.7096976857244136E-3</v>
          </cell>
          <cell r="D5039">
            <v>7.4812410331465684E-3</v>
          </cell>
          <cell r="E5039">
            <v>6.3741203583914082E-3</v>
          </cell>
          <cell r="F5039">
            <v>6.4996254922996561E-3</v>
          </cell>
        </row>
        <row r="5040">
          <cell r="A5040">
            <v>43872</v>
          </cell>
          <cell r="B5040">
            <v>5.9864873208156071E-3</v>
          </cell>
          <cell r="C5040">
            <v>4.9768093653617318E-3</v>
          </cell>
          <cell r="D5040">
            <v>6.8779382643433199E-3</v>
          </cell>
          <cell r="E5040">
            <v>6.3208148284696593E-3</v>
          </cell>
          <cell r="F5040">
            <v>6.3044256943384155E-3</v>
          </cell>
        </row>
        <row r="5041">
          <cell r="A5041">
            <v>43873</v>
          </cell>
          <cell r="B5041">
            <v>4.1970694607456095E-3</v>
          </cell>
          <cell r="C5041">
            <v>5.9864873208156071E-3</v>
          </cell>
          <cell r="D5041">
            <v>5.9083680630691773E-3</v>
          </cell>
          <cell r="E5041">
            <v>6.3915196976359829E-3</v>
          </cell>
          <cell r="F5041">
            <v>6.1528461016710058E-3</v>
          </cell>
        </row>
        <row r="5042">
          <cell r="A5042">
            <v>43874</v>
          </cell>
          <cell r="B5042">
            <v>6.2008781152124515E-3</v>
          </cell>
          <cell r="C5042">
            <v>4.1970694607456095E-3</v>
          </cell>
          <cell r="D5042">
            <v>4.8478249086038854E-3</v>
          </cell>
          <cell r="E5042">
            <v>6.3918039285272669E-3</v>
          </cell>
          <cell r="F5042">
            <v>5.4323121553576745E-3</v>
          </cell>
        </row>
        <row r="5043">
          <cell r="A5043">
            <v>43875</v>
          </cell>
          <cell r="B5043">
            <v>3.7713488363411954E-3</v>
          </cell>
          <cell r="C5043">
            <v>6.2008781152124515E-3</v>
          </cell>
          <cell r="D5043">
            <v>5.214188389571963E-3</v>
          </cell>
          <cell r="E5043">
            <v>6.5210647300399218E-3</v>
          </cell>
          <cell r="F5043">
            <v>5.9802187445857731E-3</v>
          </cell>
        </row>
        <row r="5044">
          <cell r="A5044">
            <v>43879</v>
          </cell>
          <cell r="B5044">
            <v>5.2820533546985814E-3</v>
          </cell>
          <cell r="C5044">
            <v>3.7713488363411954E-3</v>
          </cell>
          <cell r="D5044">
            <v>5.0265186196953183E-3</v>
          </cell>
          <cell r="E5044">
            <v>6.5321172078393443E-3</v>
          </cell>
          <cell r="F5044">
            <v>5.4719675475172515E-3</v>
          </cell>
        </row>
        <row r="5045">
          <cell r="A5045">
            <v>43880</v>
          </cell>
          <cell r="B5045">
            <v>4.1752791418946458E-3</v>
          </cell>
          <cell r="C5045">
            <v>5.2820533546985814E-3</v>
          </cell>
          <cell r="D5045">
            <v>5.0875674175626887E-3</v>
          </cell>
          <cell r="E5045">
            <v>6.6025994267210749E-3</v>
          </cell>
          <cell r="F5045">
            <v>5.7952099551500571E-3</v>
          </cell>
        </row>
        <row r="5046">
          <cell r="A5046">
            <v>43881</v>
          </cell>
          <cell r="B5046">
            <v>1.0491504331710999E-2</v>
          </cell>
          <cell r="C5046">
            <v>4.1752791418946458E-3</v>
          </cell>
          <cell r="D5046">
            <v>4.7253257817784968E-3</v>
          </cell>
          <cell r="E5046">
            <v>6.5877984899774152E-3</v>
          </cell>
          <cell r="F5046">
            <v>5.4534889216118652E-3</v>
          </cell>
        </row>
        <row r="5047">
          <cell r="A5047">
            <v>43882</v>
          </cell>
          <cell r="B5047">
            <v>6.6562961549406887E-3</v>
          </cell>
          <cell r="C5047">
            <v>1.0491504331710999E-2</v>
          </cell>
          <cell r="D5047">
            <v>5.9842127559715744E-3</v>
          </cell>
          <cell r="E5047">
            <v>6.9294962359562539E-3</v>
          </cell>
          <cell r="F5047">
            <v>7.1955606443044502E-3</v>
          </cell>
        </row>
        <row r="5048">
          <cell r="A5048">
            <v>43885</v>
          </cell>
          <cell r="B5048">
            <v>2.5498770510666173E-2</v>
          </cell>
          <cell r="C5048">
            <v>6.6562961549406887E-3</v>
          </cell>
          <cell r="D5048">
            <v>6.0752963639172219E-3</v>
          </cell>
          <cell r="E5048">
            <v>7.0607562161481173E-3</v>
          </cell>
          <cell r="F5048">
            <v>6.5785232889979967E-3</v>
          </cell>
        </row>
        <row r="5049">
          <cell r="A5049">
            <v>43886</v>
          </cell>
          <cell r="B5049">
            <v>1.920265872966858E-2</v>
          </cell>
          <cell r="C5049">
            <v>2.5498770510666173E-2</v>
          </cell>
          <cell r="D5049">
            <v>1.0420780698782217E-2</v>
          </cell>
          <cell r="E5049">
            <v>8.0191571226097286E-3</v>
          </cell>
          <cell r="F5049">
            <v>1.1973086090569197E-2</v>
          </cell>
        </row>
        <row r="5050">
          <cell r="A5050">
            <v>43887</v>
          </cell>
          <cell r="B5050">
            <v>1.6855976423144275E-2</v>
          </cell>
          <cell r="C5050">
            <v>1.920265872966858E-2</v>
          </cell>
          <cell r="D5050">
            <v>1.3204901773776218E-2</v>
          </cell>
          <cell r="E5050">
            <v>8.6376810461436457E-3</v>
          </cell>
          <cell r="F5050">
            <v>1.2086398029063068E-2</v>
          </cell>
        </row>
        <row r="5051">
          <cell r="A5051">
            <v>43888</v>
          </cell>
          <cell r="B5051">
            <v>2.8282775986807729E-2</v>
          </cell>
          <cell r="C5051">
            <v>1.6855976423144275E-2</v>
          </cell>
          <cell r="D5051">
            <v>1.5741041230026141E-2</v>
          </cell>
          <cell r="E5051">
            <v>8.9957593382894094E-3</v>
          </cell>
          <cell r="F5051">
            <v>1.2732503918821336E-2</v>
          </cell>
        </row>
        <row r="5052">
          <cell r="A5052">
            <v>43889</v>
          </cell>
          <cell r="B5052">
            <v>3.3158782778468718E-2</v>
          </cell>
          <cell r="C5052">
            <v>2.8282775986807729E-2</v>
          </cell>
          <cell r="D5052">
            <v>1.9299295561045489E-2</v>
          </cell>
          <cell r="E5052">
            <v>9.5741462112251124E-3</v>
          </cell>
          <cell r="F5052">
            <v>1.6346559173144072E-2</v>
          </cell>
        </row>
        <row r="5053">
          <cell r="A5053">
            <v>43892</v>
          </cell>
          <cell r="B5053">
            <v>2.5880744091965242E-2</v>
          </cell>
          <cell r="C5053">
            <v>3.3158782778468718E-2</v>
          </cell>
          <cell r="D5053">
            <v>2.4599792885751096E-2</v>
          </cell>
          <cell r="E5053">
            <v>1.0773006784425714E-2</v>
          </cell>
          <cell r="F5053">
            <v>1.9640391666405618E-2</v>
          </cell>
        </row>
        <row r="5054">
          <cell r="A5054">
            <v>43893</v>
          </cell>
          <cell r="B5054">
            <v>3.0344317082736279E-2</v>
          </cell>
          <cell r="C5054">
            <v>2.5880744091965242E-2</v>
          </cell>
          <cell r="D5054">
            <v>2.4676187602010909E-2</v>
          </cell>
          <cell r="E5054">
            <v>1.1708141112628972E-2</v>
          </cell>
          <cell r="F5054">
            <v>1.86811781802671E-2</v>
          </cell>
        </row>
        <row r="5055">
          <cell r="A5055">
            <v>43894</v>
          </cell>
          <cell r="B5055">
            <v>2.0259956233258488E-2</v>
          </cell>
          <cell r="C5055">
            <v>3.0344317082736279E-2</v>
          </cell>
          <cell r="D5055">
            <v>2.6904519272624449E-2</v>
          </cell>
          <cell r="E5055">
            <v>1.2662877628900721E-2</v>
          </cell>
          <cell r="F5055">
            <v>2.0668101213784894E-2</v>
          </cell>
        </row>
        <row r="5056">
          <cell r="A5056">
            <v>43895</v>
          </cell>
          <cell r="B5056">
            <v>2.3659700081675041E-2</v>
          </cell>
          <cell r="C5056">
            <v>2.0259956233258488E-2</v>
          </cell>
          <cell r="D5056">
            <v>2.758531523464729E-2</v>
          </cell>
          <cell r="E5056">
            <v>1.3119450594734993E-2</v>
          </cell>
          <cell r="F5056">
            <v>1.925016235840929E-2</v>
          </cell>
        </row>
        <row r="5057">
          <cell r="A5057">
            <v>43896</v>
          </cell>
          <cell r="B5057">
            <v>3.1020096086336789E-2</v>
          </cell>
          <cell r="C5057">
            <v>2.3659700081675041E-2</v>
          </cell>
          <cell r="D5057">
            <v>2.6660700053620749E-2</v>
          </cell>
          <cell r="E5057">
            <v>1.3831558634384861E-2</v>
          </cell>
          <cell r="F5057">
            <v>1.9782034930504032E-2</v>
          </cell>
        </row>
        <row r="5058">
          <cell r="A5058">
            <v>43899</v>
          </cell>
          <cell r="B5058">
            <v>4.2560189502149931E-2</v>
          </cell>
          <cell r="C5058">
            <v>3.1020096086336789E-2</v>
          </cell>
          <cell r="D5058">
            <v>2.6232962715194368E-2</v>
          </cell>
          <cell r="E5058">
            <v>1.4749093077982606E-2</v>
          </cell>
          <cell r="F5058">
            <v>2.1294202655072973E-2</v>
          </cell>
        </row>
        <row r="5059">
          <cell r="A5059">
            <v>43900</v>
          </cell>
          <cell r="B5059">
            <v>4.4272468620175844E-2</v>
          </cell>
          <cell r="C5059">
            <v>4.2560189502149931E-2</v>
          </cell>
          <cell r="D5059">
            <v>2.9568851797231305E-2</v>
          </cell>
          <cell r="E5059">
            <v>1.6251838726577053E-2</v>
          </cell>
          <cell r="F5059">
            <v>2.5179769849158921E-2</v>
          </cell>
        </row>
        <row r="5060">
          <cell r="A5060">
            <v>43901</v>
          </cell>
          <cell r="B5060">
            <v>3.1391857351738696E-2</v>
          </cell>
          <cell r="C5060">
            <v>4.4272468620175844E-2</v>
          </cell>
          <cell r="D5060">
            <v>3.2354482104719216E-2</v>
          </cell>
          <cell r="E5060">
            <v>1.8065629995204502E-2</v>
          </cell>
          <cell r="F5060">
            <v>2.7183288991932272E-2</v>
          </cell>
        </row>
        <row r="5061">
          <cell r="A5061">
            <v>43902</v>
          </cell>
          <cell r="B5061">
            <v>5.3980558311616071E-2</v>
          </cell>
          <cell r="C5061">
            <v>3.1391857351738696E-2</v>
          </cell>
          <cell r="D5061">
            <v>3.4580862328415257E-2</v>
          </cell>
          <cell r="E5061">
            <v>1.9278455434568791E-2</v>
          </cell>
          <cell r="F5061">
            <v>2.6104566350965169E-2</v>
          </cell>
        </row>
        <row r="5062">
          <cell r="A5062">
            <v>43903</v>
          </cell>
          <cell r="B5062">
            <v>6.2259143981031238E-2</v>
          </cell>
          <cell r="C5062">
            <v>5.3980558311616071E-2</v>
          </cell>
          <cell r="D5062">
            <v>4.0645033974403465E-2</v>
          </cell>
          <cell r="E5062">
            <v>2.1505898568489439E-2</v>
          </cell>
          <cell r="F5062">
            <v>3.3279161991184976E-2</v>
          </cell>
        </row>
        <row r="5063">
          <cell r="A5063">
            <v>43906</v>
          </cell>
          <cell r="B5063">
            <v>8.8284930855344695E-2</v>
          </cell>
          <cell r="C5063">
            <v>6.2259143981031238E-2</v>
          </cell>
          <cell r="D5063">
            <v>4.6892843553342355E-2</v>
          </cell>
          <cell r="E5063">
            <v>2.4063746598499244E-2</v>
          </cell>
          <cell r="F5063">
            <v>3.8035758437076427E-2</v>
          </cell>
        </row>
        <row r="5064">
          <cell r="A5064">
            <v>43907</v>
          </cell>
          <cell r="B5064">
            <v>4.8352298996648016E-2</v>
          </cell>
          <cell r="C5064">
            <v>8.8284930855344695E-2</v>
          </cell>
          <cell r="D5064">
            <v>5.603779182398131E-2</v>
          </cell>
          <cell r="E5064">
            <v>2.7885922116435567E-2</v>
          </cell>
          <cell r="F5064">
            <v>4.7558733591763207E-2</v>
          </cell>
        </row>
        <row r="5065">
          <cell r="A5065">
            <v>43908</v>
          </cell>
          <cell r="B5065">
            <v>6.6409472987827692E-2</v>
          </cell>
          <cell r="C5065">
            <v>4.8352298996648016E-2</v>
          </cell>
          <cell r="D5065">
            <v>5.6853757899275749E-2</v>
          </cell>
          <cell r="E5065">
            <v>2.9801895792864453E-2</v>
          </cell>
          <cell r="F5065">
            <v>4.128304977107404E-2</v>
          </cell>
        </row>
        <row r="5066">
          <cell r="A5066">
            <v>43909</v>
          </cell>
          <cell r="B5066">
            <v>4.0421502879167778E-2</v>
          </cell>
          <cell r="C5066">
            <v>6.6409472987827692E-2</v>
          </cell>
          <cell r="D5066">
            <v>6.3857281026493545E-2</v>
          </cell>
          <cell r="E5066">
            <v>3.2649083254295663E-2</v>
          </cell>
          <cell r="F5066">
            <v>4.820593670203293E-2</v>
          </cell>
        </row>
        <row r="5067">
          <cell r="A5067">
            <v>43910</v>
          </cell>
          <cell r="B5067">
            <v>3.4125190881991299E-2</v>
          </cell>
          <cell r="C5067">
            <v>4.0421502879167778E-2</v>
          </cell>
          <cell r="D5067">
            <v>6.1145469940003881E-2</v>
          </cell>
          <cell r="E5067">
            <v>3.4246330959953351E-2</v>
          </cell>
          <cell r="F5067">
            <v>4.3040984636121903E-2</v>
          </cell>
        </row>
        <row r="5068">
          <cell r="A5068">
            <v>43913</v>
          </cell>
          <cell r="B5068">
            <v>3.1595551152998891E-2</v>
          </cell>
          <cell r="C5068">
            <v>3.4125190881991299E-2</v>
          </cell>
          <cell r="D5068">
            <v>5.5518679320195899E-2</v>
          </cell>
          <cell r="E5068">
            <v>3.56076905845032E-2</v>
          </cell>
          <cell r="F5068">
            <v>4.0291225899681031E-2</v>
          </cell>
        </row>
        <row r="5069">
          <cell r="A5069">
            <v>43914</v>
          </cell>
          <cell r="B5069">
            <v>4.9882346884666126E-2</v>
          </cell>
          <cell r="C5069">
            <v>3.1595551152998891E-2</v>
          </cell>
          <cell r="D5069">
            <v>4.4180803379726727E-2</v>
          </cell>
          <cell r="E5069">
            <v>3.656696544001628E-2</v>
          </cell>
          <cell r="F5069">
            <v>3.5956078585237951E-2</v>
          </cell>
        </row>
        <row r="5070">
          <cell r="A5070">
            <v>43915</v>
          </cell>
          <cell r="B5070">
            <v>4.4560261246781981E-2</v>
          </cell>
          <cell r="C5070">
            <v>4.9882346884666126E-2</v>
          </cell>
          <cell r="D5070">
            <v>4.4486812957330354E-2</v>
          </cell>
          <cell r="E5070">
            <v>3.8531785927731078E-2</v>
          </cell>
          <cell r="F5070">
            <v>4.0108950738977765E-2</v>
          </cell>
        </row>
        <row r="5071">
          <cell r="A5071">
            <v>43916</v>
          </cell>
          <cell r="B5071">
            <v>2.453023609003117E-2</v>
          </cell>
          <cell r="C5071">
            <v>4.4560261246781981E-2</v>
          </cell>
          <cell r="D5071">
            <v>4.0116970609121214E-2</v>
          </cell>
          <cell r="E5071">
            <v>3.9398217324827255E-2</v>
          </cell>
          <cell r="F5071">
            <v>3.7825859440816428E-2</v>
          </cell>
        </row>
        <row r="5072">
          <cell r="A5072">
            <v>43917</v>
          </cell>
          <cell r="B5072">
            <v>3.8716266752813498E-2</v>
          </cell>
          <cell r="C5072">
            <v>2.453023609003117E-2</v>
          </cell>
          <cell r="D5072">
            <v>3.6938717251293891E-2</v>
          </cell>
          <cell r="E5072">
            <v>3.9640379932116464E-2</v>
          </cell>
          <cell r="F5072">
            <v>3.3082960302202584E-2</v>
          </cell>
        </row>
        <row r="5073">
          <cell r="A5073">
            <v>43920</v>
          </cell>
          <cell r="B5073">
            <v>1.8369492023775139E-2</v>
          </cell>
          <cell r="C5073">
            <v>3.8716266752813498E-2</v>
          </cell>
          <cell r="D5073">
            <v>3.7856932425458331E-2</v>
          </cell>
          <cell r="E5073">
            <v>4.0634029492555963E-2</v>
          </cell>
          <cell r="F5073">
            <v>3.6366500012056789E-2</v>
          </cell>
        </row>
        <row r="5074">
          <cell r="A5074">
            <v>43921</v>
          </cell>
          <cell r="B5074">
            <v>1.7433256285954449E-2</v>
          </cell>
          <cell r="C5074">
            <v>1.8369492023775139E-2</v>
          </cell>
          <cell r="D5074">
            <v>3.5211720599613583E-2</v>
          </cell>
          <cell r="E5074">
            <v>4.0183425676054478E-2</v>
          </cell>
          <cell r="F5074">
            <v>3.1514297675577542E-2</v>
          </cell>
        </row>
        <row r="5075">
          <cell r="A5075">
            <v>43922</v>
          </cell>
          <cell r="B5075">
            <v>3.8940737831516782E-2</v>
          </cell>
          <cell r="C5075">
            <v>1.7433256285954449E-2</v>
          </cell>
          <cell r="D5075">
            <v>2.8721902479871241E-2</v>
          </cell>
          <cell r="E5075">
            <v>3.946862901730383E-2</v>
          </cell>
          <cell r="F5075">
            <v>2.8669807497698888E-2</v>
          </cell>
        </row>
        <row r="5076">
          <cell r="A5076">
            <v>43923</v>
          </cell>
          <cell r="B5076">
            <v>1.4965534409867092E-2</v>
          </cell>
          <cell r="C5076">
            <v>3.8940737831516782E-2</v>
          </cell>
          <cell r="D5076">
            <v>2.7597997796818208E-2</v>
          </cell>
          <cell r="E5076">
            <v>4.0062265096374353E-2</v>
          </cell>
          <cell r="F5076">
            <v>3.2381836104512174E-2</v>
          </cell>
        </row>
        <row r="5077">
          <cell r="A5077">
            <v>43924</v>
          </cell>
          <cell r="B5077">
            <v>2.0314648711524125E-2</v>
          </cell>
          <cell r="C5077">
            <v>1.4965534409867092E-2</v>
          </cell>
          <cell r="D5077">
            <v>2.5685057460785393E-2</v>
          </cell>
          <cell r="E5077">
            <v>3.9363229520334851E-2</v>
          </cell>
          <cell r="F5077">
            <v>2.7051889174932515E-2</v>
          </cell>
        </row>
        <row r="5078">
          <cell r="A5078">
            <v>43927</v>
          </cell>
          <cell r="B5078">
            <v>4.0076658521769289E-2</v>
          </cell>
          <cell r="C5078">
            <v>2.0314648711524125E-2</v>
          </cell>
          <cell r="D5078">
            <v>2.2004733852527516E-2</v>
          </cell>
          <cell r="E5078">
            <v>3.9365715542074194E-2</v>
          </cell>
          <cell r="F5078">
            <v>2.6656675918273635E-2</v>
          </cell>
        </row>
        <row r="5079">
          <cell r="A5079">
            <v>43928</v>
          </cell>
          <cell r="B5079">
            <v>3.3416347340720055E-2</v>
          </cell>
          <cell r="C5079">
            <v>4.0076658521769289E-2</v>
          </cell>
          <cell r="D5079">
            <v>2.634616715212635E-2</v>
          </cell>
          <cell r="E5079">
            <v>4.0111940925714844E-2</v>
          </cell>
          <cell r="F5079">
            <v>3.2140573774270924E-2</v>
          </cell>
        </row>
        <row r="5080">
          <cell r="A5080">
            <v>43929</v>
          </cell>
          <cell r="B5080">
            <v>2.2132676708586395E-2</v>
          </cell>
          <cell r="C5080">
            <v>3.3416347340720055E-2</v>
          </cell>
          <cell r="D5080">
            <v>2.9542785363079464E-2</v>
          </cell>
          <cell r="E5080">
            <v>4.0220861437277725E-2</v>
          </cell>
          <cell r="F5080">
            <v>3.2157183037173624E-2</v>
          </cell>
        </row>
        <row r="5081">
          <cell r="A5081">
            <v>43930</v>
          </cell>
          <cell r="B5081">
            <v>1.653869773878051E-2</v>
          </cell>
          <cell r="C5081">
            <v>2.2132676708586395E-2</v>
          </cell>
          <cell r="D5081">
            <v>2.6181173138493392E-2</v>
          </cell>
          <cell r="E5081">
            <v>3.9292338128479383E-2</v>
          </cell>
          <cell r="F5081">
            <v>2.8516005994898445E-2</v>
          </cell>
        </row>
        <row r="5082">
          <cell r="A5082">
            <v>43934</v>
          </cell>
          <cell r="B5082">
            <v>1.7209946556781482E-2</v>
          </cell>
          <cell r="C5082">
            <v>1.653869773878051E-2</v>
          </cell>
          <cell r="D5082">
            <v>2.6495805804276074E-2</v>
          </cell>
          <cell r="E5082">
            <v>3.803171217932505E-2</v>
          </cell>
          <cell r="F5082">
            <v>2.715952158432023E-2</v>
          </cell>
        </row>
        <row r="5083">
          <cell r="A5083">
            <v>43935</v>
          </cell>
          <cell r="B5083">
            <v>1.7411349843953736E-2</v>
          </cell>
          <cell r="C5083">
            <v>1.7209946556781482E-2</v>
          </cell>
          <cell r="D5083">
            <v>2.5874865373327543E-2</v>
          </cell>
          <cell r="E5083">
            <v>3.7387079870463351E-2</v>
          </cell>
          <cell r="F5083">
            <v>2.6817892053159591E-2</v>
          </cell>
        </row>
        <row r="5084">
          <cell r="A5084">
            <v>43936</v>
          </cell>
          <cell r="B5084">
            <v>2.0433248177264926E-2</v>
          </cell>
          <cell r="C5084">
            <v>1.7411349843953736E-2</v>
          </cell>
          <cell r="D5084">
            <v>2.1341803637764438E-2</v>
          </cell>
          <cell r="E5084">
            <v>3.5724843121933254E-2</v>
          </cell>
          <cell r="F5084">
            <v>2.4567002827207314E-2</v>
          </cell>
        </row>
        <row r="5085">
          <cell r="A5085">
            <v>43937</v>
          </cell>
          <cell r="B5085">
            <v>1.3209175451559738E-2</v>
          </cell>
          <cell r="C5085">
            <v>2.0433248177264926E-2</v>
          </cell>
          <cell r="D5085">
            <v>1.8745183805073409E-2</v>
          </cell>
          <cell r="E5085">
            <v>3.382366603994387E-2</v>
          </cell>
          <cell r="F5085">
            <v>2.3464317337442343E-2</v>
          </cell>
        </row>
        <row r="5086">
          <cell r="A5086">
            <v>43938</v>
          </cell>
          <cell r="B5086">
            <v>1.7902594549492609E-2</v>
          </cell>
          <cell r="C5086">
            <v>1.3209175451559738E-2</v>
          </cell>
          <cell r="D5086">
            <v>1.6960483553668079E-2</v>
          </cell>
          <cell r="E5086">
            <v>3.0411131703408187E-2</v>
          </cell>
          <cell r="F5086">
            <v>2.0252720345187401E-2</v>
          </cell>
        </row>
        <row r="5087">
          <cell r="A5087">
            <v>43941</v>
          </cell>
          <cell r="B5087">
            <v>1.5210852135825246E-2</v>
          </cell>
          <cell r="C5087">
            <v>1.7902594549492609E-2</v>
          </cell>
          <cell r="D5087">
            <v>1.72332629158105E-2</v>
          </cell>
          <cell r="E5087">
            <v>2.9027054228537484E-2</v>
          </cell>
          <cell r="F5087">
            <v>2.0709253207488516E-2</v>
          </cell>
        </row>
        <row r="5088">
          <cell r="A5088">
            <v>43942</v>
          </cell>
          <cell r="B5088">
            <v>1.724471597908624E-2</v>
          </cell>
          <cell r="C5088">
            <v>1.5210852135825246E-2</v>
          </cell>
          <cell r="D5088">
            <v>1.6833444031619252E-2</v>
          </cell>
          <cell r="E5088">
            <v>2.6699844189810105E-2</v>
          </cell>
          <cell r="F5088">
            <v>1.9230241149540327E-2</v>
          </cell>
        </row>
        <row r="5089">
          <cell r="A5089">
            <v>43943</v>
          </cell>
          <cell r="B5089">
            <v>2.0620643886388377E-2</v>
          </cell>
          <cell r="C5089">
            <v>1.724471597908624E-2</v>
          </cell>
          <cell r="D5089">
            <v>1.6800117258645754E-2</v>
          </cell>
          <cell r="E5089">
            <v>2.564635387617004E-2</v>
          </cell>
          <cell r="F5089">
            <v>1.9207889930595926E-2</v>
          </cell>
        </row>
        <row r="5090">
          <cell r="A5090">
            <v>43944</v>
          </cell>
          <cell r="B5090">
            <v>1.4102626723740774E-2</v>
          </cell>
          <cell r="C5090">
            <v>2.0620643886388377E-2</v>
          </cell>
          <cell r="D5090">
            <v>1.6837596400470441E-2</v>
          </cell>
          <cell r="E5090">
            <v>2.5032510830915365E-2</v>
          </cell>
          <cell r="F5090">
            <v>1.9614963740763193E-2</v>
          </cell>
        </row>
        <row r="5091">
          <cell r="A5091">
            <v>43945</v>
          </cell>
          <cell r="B5091">
            <v>1.2628082146038645E-2</v>
          </cell>
          <cell r="C5091">
            <v>1.4102626723740774E-2</v>
          </cell>
          <cell r="D5091">
            <v>1.7016286654906648E-2</v>
          </cell>
          <cell r="E5091">
            <v>2.4237377902312715E-2</v>
          </cell>
          <cell r="F5091">
            <v>1.8207647872025987E-2</v>
          </cell>
        </row>
        <row r="5092">
          <cell r="A5092">
            <v>43948</v>
          </cell>
          <cell r="B5092">
            <v>9.2686077946404297E-3</v>
          </cell>
          <cell r="C5092">
            <v>1.2628082146038645E-2</v>
          </cell>
          <cell r="D5092">
            <v>1.5961384174215852E-2</v>
          </cell>
          <cell r="E5092">
            <v>2.2544002232375106E-2</v>
          </cell>
          <cell r="F5092">
            <v>1.6935189493598929E-2</v>
          </cell>
        </row>
        <row r="5093">
          <cell r="A5093">
            <v>43949</v>
          </cell>
          <cell r="B5093">
            <v>1.5338940527600564E-2</v>
          </cell>
          <cell r="C5093">
            <v>9.2686077946404297E-3</v>
          </cell>
          <cell r="D5093">
            <v>1.4772935305978892E-2</v>
          </cell>
          <cell r="E5093">
            <v>2.0939836166368672E-2</v>
          </cell>
          <cell r="F5093">
            <v>1.5302003263680352E-2</v>
          </cell>
        </row>
        <row r="5094">
          <cell r="A5094">
            <v>43950</v>
          </cell>
          <cell r="B5094">
            <v>2.1044007224728892E-2</v>
          </cell>
          <cell r="C5094">
            <v>1.5338940527600564E-2</v>
          </cell>
          <cell r="D5094">
            <v>1.4391780215681757E-2</v>
          </cell>
          <cell r="E5094">
            <v>2.0522050004440011E-2</v>
          </cell>
          <cell r="F5094">
            <v>1.6114605524079298E-2</v>
          </cell>
        </row>
        <row r="5095">
          <cell r="A5095">
            <v>43951</v>
          </cell>
          <cell r="B5095">
            <v>9.5917475432246071E-3</v>
          </cell>
          <cell r="C5095">
            <v>2.1044007224728892E-2</v>
          </cell>
          <cell r="D5095">
            <v>1.4476452883349861E-2</v>
          </cell>
          <cell r="E5095">
            <v>1.9718765480436162E-2</v>
          </cell>
          <cell r="F5095">
            <v>1.6894962541574923E-2</v>
          </cell>
        </row>
        <row r="5096">
          <cell r="A5096">
            <v>43952</v>
          </cell>
          <cell r="B5096">
            <v>1.7235105638034095E-2</v>
          </cell>
          <cell r="C5096">
            <v>9.5917475432246071E-3</v>
          </cell>
          <cell r="D5096">
            <v>1.3574277047246628E-2</v>
          </cell>
          <cell r="E5096">
            <v>1.9319777094956591E-2</v>
          </cell>
          <cell r="F5096">
            <v>1.4329820882426623E-2</v>
          </cell>
        </row>
        <row r="5097">
          <cell r="A5097">
            <v>43955</v>
          </cell>
          <cell r="B5097">
            <v>1.1521146907668008E-2</v>
          </cell>
          <cell r="C5097">
            <v>1.7235105638034095E-2</v>
          </cell>
          <cell r="D5097">
            <v>1.4495681745645717E-2</v>
          </cell>
          <cell r="E5097">
            <v>1.9310770247323847E-2</v>
          </cell>
          <cell r="F5097">
            <v>1.6061311434877254E-2</v>
          </cell>
        </row>
        <row r="5098">
          <cell r="A5098">
            <v>43956</v>
          </cell>
          <cell r="B5098">
            <v>1.3281263695878807E-2</v>
          </cell>
          <cell r="C5098">
            <v>1.1521146907668008E-2</v>
          </cell>
          <cell r="D5098">
            <v>1.4946189568251233E-2</v>
          </cell>
          <cell r="E5098">
            <v>1.8064425205330723E-2</v>
          </cell>
          <cell r="F5098">
            <v>1.473871866175768E-2</v>
          </cell>
        </row>
        <row r="5099">
          <cell r="A5099">
            <v>43957</v>
          </cell>
          <cell r="B5099">
            <v>9.2416892669709289E-3</v>
          </cell>
          <cell r="C5099">
            <v>1.3281263695878807E-2</v>
          </cell>
          <cell r="D5099">
            <v>1.4534654201906883E-2</v>
          </cell>
          <cell r="E5099">
            <v>1.7987867445603982E-2</v>
          </cell>
          <cell r="F5099">
            <v>1.4878366655233391E-2</v>
          </cell>
        </row>
        <row r="5100">
          <cell r="A5100">
            <v>43958</v>
          </cell>
          <cell r="B5100">
            <v>1.2640919355195169E-2</v>
          </cell>
          <cell r="C5100">
            <v>9.2416892669709289E-3</v>
          </cell>
          <cell r="D5100">
            <v>1.2174190610355289E-2</v>
          </cell>
          <cell r="E5100">
            <v>1.7484551107215199E-2</v>
          </cell>
          <cell r="F5100">
            <v>1.3082405441910999E-2</v>
          </cell>
        </row>
        <row r="5101">
          <cell r="A5101">
            <v>43959</v>
          </cell>
          <cell r="B5101">
            <v>1.0968294494060662E-2</v>
          </cell>
          <cell r="C5101">
            <v>1.2640919355195169E-2</v>
          </cell>
          <cell r="D5101">
            <v>1.2784024972749403E-2</v>
          </cell>
          <cell r="E5101">
            <v>1.6237472054189104E-2</v>
          </cell>
          <cell r="F5101">
            <v>1.3478217798773345E-2</v>
          </cell>
        </row>
        <row r="5102">
          <cell r="A5102">
            <v>43962</v>
          </cell>
          <cell r="B5102">
            <v>1.0017888223939087E-2</v>
          </cell>
          <cell r="C5102">
            <v>1.0968294494060662E-2</v>
          </cell>
          <cell r="D5102">
            <v>1.1530662743954716E-2</v>
          </cell>
          <cell r="E5102">
            <v>1.5217106015704585E-2</v>
          </cell>
          <cell r="F5102">
            <v>1.2338745798600066E-2</v>
          </cell>
        </row>
        <row r="5103">
          <cell r="A5103">
            <v>43963</v>
          </cell>
          <cell r="B5103">
            <v>1.2020717975625901E-2</v>
          </cell>
          <cell r="C5103">
            <v>1.0017888223939087E-2</v>
          </cell>
          <cell r="D5103">
            <v>1.1230011007208931E-2</v>
          </cell>
          <cell r="E5103">
            <v>1.4666433811856979E-2</v>
          </cell>
          <cell r="F5103">
            <v>1.1854992611004828E-2</v>
          </cell>
        </row>
        <row r="5104">
          <cell r="A5104">
            <v>43964</v>
          </cell>
          <cell r="B5104">
            <v>1.7235005887454531E-2</v>
          </cell>
          <cell r="C5104">
            <v>1.2020717975625901E-2</v>
          </cell>
          <cell r="D5104">
            <v>1.0977901863158349E-2</v>
          </cell>
          <cell r="E5104">
            <v>1.4461071095349953E-2</v>
          </cell>
          <cell r="F5104">
            <v>1.2051690451426343E-2</v>
          </cell>
        </row>
        <row r="5105">
          <cell r="A5105">
            <v>43965</v>
          </cell>
          <cell r="B5105">
            <v>2.0184920611077371E-2</v>
          </cell>
          <cell r="C5105">
            <v>1.7235005887454531E-2</v>
          </cell>
          <cell r="D5105">
            <v>1.2576565187255067E-2</v>
          </cell>
          <cell r="E5105">
            <v>1.4462210155835091E-2</v>
          </cell>
          <cell r="F5105">
            <v>1.3596677596367309E-2</v>
          </cell>
        </row>
        <row r="5106">
          <cell r="A5106">
            <v>43966</v>
          </cell>
          <cell r="B5106">
            <v>1.2413107165941262E-2</v>
          </cell>
          <cell r="C5106">
            <v>2.0184920611077371E-2</v>
          </cell>
          <cell r="D5106">
            <v>1.4085365438431511E-2</v>
          </cell>
          <cell r="E5106">
            <v>1.458828155434071E-2</v>
          </cell>
          <cell r="F5106">
            <v>1.4741003683262236E-2</v>
          </cell>
        </row>
        <row r="5107">
          <cell r="A5107">
            <v>43969</v>
          </cell>
          <cell r="B5107">
            <v>2.0101259043165988E-2</v>
          </cell>
          <cell r="C5107">
            <v>1.2413107165941262E-2</v>
          </cell>
          <cell r="D5107">
            <v>1.4374327972807629E-2</v>
          </cell>
          <cell r="E5107">
            <v>1.4223729690189634E-2</v>
          </cell>
          <cell r="F5107">
            <v>1.3301870544786E-2</v>
          </cell>
        </row>
        <row r="5108">
          <cell r="A5108">
            <v>43970</v>
          </cell>
          <cell r="B5108">
            <v>8.8992413887035802E-3</v>
          </cell>
          <cell r="C5108">
            <v>2.0101259043165988E-2</v>
          </cell>
          <cell r="D5108">
            <v>1.639100213665301E-2</v>
          </cell>
          <cell r="E5108">
            <v>1.4537006217080827E-2</v>
          </cell>
          <cell r="F5108">
            <v>1.5565593056469939E-2</v>
          </cell>
        </row>
        <row r="5109">
          <cell r="A5109">
            <v>43971</v>
          </cell>
          <cell r="B5109">
            <v>1.1698214363604045E-2</v>
          </cell>
          <cell r="C5109">
            <v>8.8992413887035802E-3</v>
          </cell>
          <cell r="D5109">
            <v>1.5766706819268547E-2</v>
          </cell>
          <cell r="E5109">
            <v>1.4127762891590416E-2</v>
          </cell>
          <cell r="F5109">
            <v>1.314576254978504E-2</v>
          </cell>
        </row>
        <row r="5110">
          <cell r="A5110">
            <v>43972</v>
          </cell>
          <cell r="B5110">
            <v>7.9663464889145261E-3</v>
          </cell>
          <cell r="C5110">
            <v>1.1698214363604045E-2</v>
          </cell>
          <cell r="D5110">
            <v>1.465934851449845E-2</v>
          </cell>
          <cell r="E5110">
            <v>1.3968097538307633E-2</v>
          </cell>
          <cell r="F5110">
            <v>1.3185531732743328E-2</v>
          </cell>
        </row>
        <row r="5111">
          <cell r="A5111">
            <v>43973</v>
          </cell>
          <cell r="B5111">
            <v>5.7669441489744148E-3</v>
          </cell>
          <cell r="C5111">
            <v>7.9663464889145261E-3</v>
          </cell>
          <cell r="D5111">
            <v>1.2215633690065879E-2</v>
          </cell>
          <cell r="E5111">
            <v>1.3546353470572559E-2</v>
          </cell>
          <cell r="F5111">
            <v>1.1444051274626501E-2</v>
          </cell>
        </row>
        <row r="5112">
          <cell r="A5112">
            <v>43977</v>
          </cell>
          <cell r="B5112">
            <v>1.8003431604710619E-2</v>
          </cell>
          <cell r="C5112">
            <v>5.7669441489744148E-3</v>
          </cell>
          <cell r="D5112">
            <v>1.088640108667251E-2</v>
          </cell>
          <cell r="E5112">
            <v>1.2871185300690107E-2</v>
          </cell>
          <cell r="F5112">
            <v>1.0305022845551131E-2</v>
          </cell>
        </row>
        <row r="5113">
          <cell r="A5113">
            <v>43978</v>
          </cell>
          <cell r="B5113">
            <v>1.8971225411450684E-2</v>
          </cell>
          <cell r="C5113">
            <v>1.8003431604710619E-2</v>
          </cell>
          <cell r="D5113">
            <v>1.0466835598981436E-2</v>
          </cell>
          <cell r="E5113">
            <v>1.3048494613461463E-2</v>
          </cell>
          <cell r="F5113">
            <v>1.2440888363508163E-2</v>
          </cell>
        </row>
        <row r="5114">
          <cell r="A5114">
            <v>43979</v>
          </cell>
          <cell r="B5114">
            <v>1.0430113719848083E-2</v>
          </cell>
          <cell r="C5114">
            <v>1.8971225411450684E-2</v>
          </cell>
          <cell r="D5114">
            <v>1.248123240353086E-2</v>
          </cell>
          <cell r="E5114">
            <v>1.3336819307343827E-2</v>
          </cell>
          <cell r="F5114">
            <v>1.3471093295942716E-2</v>
          </cell>
        </row>
        <row r="5115">
          <cell r="A5115">
            <v>43980</v>
          </cell>
          <cell r="B5115">
            <v>1.1525348833649834E-2</v>
          </cell>
          <cell r="C5115">
            <v>1.0430113719848083E-2</v>
          </cell>
          <cell r="D5115">
            <v>1.2227612274779667E-2</v>
          </cell>
          <cell r="E5115">
            <v>1.3389615031216901E-2</v>
          </cell>
          <cell r="F5115">
            <v>1.1840543138844185E-2</v>
          </cell>
        </row>
        <row r="5116">
          <cell r="A5116">
            <v>43983</v>
          </cell>
          <cell r="B5116">
            <v>6.1505955337171287E-3</v>
          </cell>
          <cell r="C5116">
            <v>1.1525348833649834E-2</v>
          </cell>
          <cell r="D5116">
            <v>1.2939412743726725E-2</v>
          </cell>
          <cell r="E5116">
            <v>1.321626995421914E-2</v>
          </cell>
          <cell r="F5116">
            <v>1.2242380472016728E-2</v>
          </cell>
        </row>
        <row r="5117">
          <cell r="A5117">
            <v>43984</v>
          </cell>
          <cell r="B5117">
            <v>6.9298429247109218E-3</v>
          </cell>
          <cell r="C5117">
            <v>6.1505955337171287E-3</v>
          </cell>
          <cell r="D5117">
            <v>1.301614302067527E-2</v>
          </cell>
          <cell r="E5117">
            <v>1.2539296695536788E-2</v>
          </cell>
          <cell r="F5117">
            <v>1.1047928225044417E-2</v>
          </cell>
        </row>
        <row r="5118">
          <cell r="A5118">
            <v>43985</v>
          </cell>
          <cell r="B5118">
            <v>8.0963430121525834E-3</v>
          </cell>
          <cell r="C5118">
            <v>6.9298429247109218E-3</v>
          </cell>
          <cell r="D5118">
            <v>1.0801425284675332E-2</v>
          </cell>
          <cell r="E5118">
            <v>1.2418301031058896E-2</v>
          </cell>
          <cell r="F5118">
            <v>1.0321655729263027E-2</v>
          </cell>
        </row>
        <row r="5119">
          <cell r="A5119">
            <v>43986</v>
          </cell>
          <cell r="B5119">
            <v>8.9241645823216077E-3</v>
          </cell>
          <cell r="C5119">
            <v>8.0963430121525834E-3</v>
          </cell>
          <cell r="D5119">
            <v>8.6264488048157107E-3</v>
          </cell>
          <cell r="E5119">
            <v>1.2002902729882463E-2</v>
          </cell>
          <cell r="F5119">
            <v>9.5744200587758992E-3</v>
          </cell>
        </row>
        <row r="5120">
          <cell r="A5120">
            <v>43987</v>
          </cell>
          <cell r="B5120">
            <v>1.8803208933913088E-2</v>
          </cell>
          <cell r="C5120">
            <v>8.9241645823216077E-3</v>
          </cell>
          <cell r="D5120">
            <v>8.3252589773104152E-3</v>
          </cell>
          <cell r="E5120">
            <v>1.1884858078730352E-2</v>
          </cell>
          <cell r="F5120">
            <v>9.5704164069367551E-3</v>
          </cell>
        </row>
        <row r="5121">
          <cell r="A5121">
            <v>43990</v>
          </cell>
          <cell r="B5121">
            <v>5.6739456154299575E-3</v>
          </cell>
          <cell r="C5121">
            <v>1.8803208933913088E-2</v>
          </cell>
          <cell r="D5121">
            <v>9.7808309973630662E-3</v>
          </cell>
          <cell r="E5121">
            <v>1.2135855589550094E-2</v>
          </cell>
          <cell r="F5121">
            <v>1.2001698003598895E-2</v>
          </cell>
        </row>
        <row r="5122">
          <cell r="A5122">
            <v>43991</v>
          </cell>
          <cell r="B5122">
            <v>8.4441342156251903E-3</v>
          </cell>
          <cell r="C5122">
            <v>5.6739456154299575E-3</v>
          </cell>
          <cell r="D5122">
            <v>9.6855010137056313E-3</v>
          </cell>
          <cell r="E5122">
            <v>1.1973685423570957E-2</v>
          </cell>
          <cell r="F5122">
            <v>9.5170550865106337E-3</v>
          </cell>
        </row>
        <row r="5123">
          <cell r="A5123">
            <v>43992</v>
          </cell>
          <cell r="B5123">
            <v>7.8524453248240769E-3</v>
          </cell>
          <cell r="C5123">
            <v>8.4441342156251903E-3</v>
          </cell>
          <cell r="D5123">
            <v>9.9883592718884844E-3</v>
          </cell>
          <cell r="E5123">
            <v>1.1782922462681412E-2</v>
          </cell>
          <cell r="F5123">
            <v>1.0065346606631586E-2</v>
          </cell>
        </row>
        <row r="5124">
          <cell r="A5124">
            <v>43993</v>
          </cell>
          <cell r="B5124">
            <v>2.6526821672493133E-2</v>
          </cell>
          <cell r="C5124">
            <v>7.8524453248240769E-3</v>
          </cell>
          <cell r="D5124">
            <v>9.9395797344227835E-3</v>
          </cell>
          <cell r="E5124">
            <v>1.1641292954988842E-2</v>
          </cell>
          <cell r="F5124">
            <v>9.8883269535558708E-3</v>
          </cell>
        </row>
        <row r="5125">
          <cell r="A5125">
            <v>43994</v>
          </cell>
          <cell r="B5125">
            <v>3.2626723263141373E-2</v>
          </cell>
          <cell r="C5125">
            <v>2.6526821672493133E-2</v>
          </cell>
          <cell r="D5125">
            <v>1.3460111152457089E-2</v>
          </cell>
          <cell r="E5125">
            <v>1.2391699020832208E-2</v>
          </cell>
          <cell r="F5125">
            <v>1.4870092882434139E-2</v>
          </cell>
        </row>
        <row r="5126">
          <cell r="A5126">
            <v>43997</v>
          </cell>
          <cell r="B5126">
            <v>2.6565752277537259E-2</v>
          </cell>
          <cell r="C5126">
            <v>3.2626723263141373E-2</v>
          </cell>
          <cell r="D5126">
            <v>1.6224814018302745E-2</v>
          </cell>
          <cell r="E5126">
            <v>1.3328335624810183E-2</v>
          </cell>
          <cell r="F5126">
            <v>1.7348107766205122E-2</v>
          </cell>
        </row>
        <row r="5127">
          <cell r="A5127">
            <v>43998</v>
          </cell>
          <cell r="B5127">
            <v>2.6946365673470991E-2</v>
          </cell>
          <cell r="C5127">
            <v>2.6565752277537259E-2</v>
          </cell>
          <cell r="D5127">
            <v>2.0403175350724202E-2</v>
          </cell>
          <cell r="E5127">
            <v>1.3752460460723035E-2</v>
          </cell>
          <cell r="F5127">
            <v>1.7953104101950862E-2</v>
          </cell>
        </row>
        <row r="5128">
          <cell r="A5128">
            <v>43999</v>
          </cell>
          <cell r="B5128">
            <v>6.8179715686609577E-3</v>
          </cell>
          <cell r="C5128">
            <v>2.6946365673470991E-2</v>
          </cell>
          <cell r="D5128">
            <v>2.4103621642293366E-2</v>
          </cell>
          <cell r="E5128">
            <v>1.4059798872650015E-2</v>
          </cell>
          <cell r="F5128">
            <v>1.9510931314041975E-2</v>
          </cell>
        </row>
        <row r="5129">
          <cell r="A5129">
            <v>44000</v>
          </cell>
          <cell r="B5129">
            <v>6.3779917422037407E-3</v>
          </cell>
          <cell r="C5129">
            <v>6.8179715686609577E-3</v>
          </cell>
          <cell r="D5129">
            <v>2.3896726891060739E-2</v>
          </cell>
          <cell r="E5129">
            <v>1.3805474527319091E-2</v>
          </cell>
          <cell r="F5129">
            <v>1.567706813677984E-2</v>
          </cell>
        </row>
        <row r="5130">
          <cell r="A5130">
            <v>44001</v>
          </cell>
          <cell r="B5130">
            <v>1.5540490758834307E-2</v>
          </cell>
          <cell r="C5130">
            <v>6.3779917422037407E-3</v>
          </cell>
          <cell r="D5130">
            <v>1.9866960905002864E-2</v>
          </cell>
          <cell r="E5130">
            <v>1.3181689650002626E-2</v>
          </cell>
          <cell r="F5130">
            <v>1.3871606618773772E-2</v>
          </cell>
        </row>
        <row r="5131">
          <cell r="A5131">
            <v>44004</v>
          </cell>
          <cell r="B5131">
            <v>8.2608577978825846E-3</v>
          </cell>
          <cell r="C5131">
            <v>1.5540490758834307E-2</v>
          </cell>
          <cell r="D5131">
            <v>1.644971440414145E-2</v>
          </cell>
          <cell r="E5131">
            <v>1.3483564621372205E-2</v>
          </cell>
          <cell r="F5131">
            <v>1.4376752881029076E-2</v>
          </cell>
        </row>
        <row r="5132">
          <cell r="A5132">
            <v>44005</v>
          </cell>
          <cell r="B5132">
            <v>9.0805641613748243E-3</v>
          </cell>
          <cell r="C5132">
            <v>8.2608577978825846E-3</v>
          </cell>
          <cell r="D5132">
            <v>1.2788735508210516E-2</v>
          </cell>
          <cell r="E5132">
            <v>1.3327321141112137E-2</v>
          </cell>
          <cell r="F5132">
            <v>1.1631964694099692E-2</v>
          </cell>
        </row>
        <row r="5133">
          <cell r="A5133">
            <v>44006</v>
          </cell>
          <cell r="B5133">
            <v>1.5246458262196312E-2</v>
          </cell>
          <cell r="C5133">
            <v>9.0805641613748243E-3</v>
          </cell>
          <cell r="D5133">
            <v>9.2155752057912817E-3</v>
          </cell>
          <cell r="E5133">
            <v>1.3377967398951241E-2</v>
          </cell>
          <cell r="F5133">
            <v>1.0469301814763731E-2</v>
          </cell>
        </row>
        <row r="5134">
          <cell r="A5134">
            <v>44007</v>
          </cell>
          <cell r="B5134">
            <v>1.2499359641131884E-2</v>
          </cell>
          <cell r="C5134">
            <v>1.5246458262196312E-2</v>
          </cell>
          <cell r="D5134">
            <v>1.0901272544498353E-2</v>
          </cell>
          <cell r="E5134">
            <v>1.3808854404097693E-2</v>
          </cell>
          <cell r="F5134">
            <v>1.2375086226493625E-2</v>
          </cell>
        </row>
        <row r="5135">
          <cell r="A5135">
            <v>44008</v>
          </cell>
          <cell r="B5135">
            <v>1.0386064111191874E-2</v>
          </cell>
          <cell r="C5135">
            <v>1.2499359641131884E-2</v>
          </cell>
          <cell r="D5135">
            <v>1.2125546124283983E-2</v>
          </cell>
          <cell r="E5135">
            <v>1.3558669314844117E-2</v>
          </cell>
          <cell r="F5135">
            <v>1.2240344163609298E-2</v>
          </cell>
        </row>
        <row r="5136">
          <cell r="A5136">
            <v>44011</v>
          </cell>
          <cell r="B5136">
            <v>1.1211974016590917E-2</v>
          </cell>
          <cell r="C5136">
            <v>1.0386064111191874E-2</v>
          </cell>
          <cell r="D5136">
            <v>1.1094660794755497E-2</v>
          </cell>
          <cell r="E5136">
            <v>1.3168434710286897E-2</v>
          </cell>
          <cell r="F5136">
            <v>1.1330913587966602E-2</v>
          </cell>
        </row>
        <row r="5137">
          <cell r="A5137">
            <v>44012</v>
          </cell>
          <cell r="B5137">
            <v>1.0597545029368485E-2</v>
          </cell>
          <cell r="C5137">
            <v>1.1211974016590917E-2</v>
          </cell>
          <cell r="D5137">
            <v>1.1684884038497162E-2</v>
          </cell>
          <cell r="E5137">
            <v>1.3203973814684298E-2</v>
          </cell>
          <cell r="F5137">
            <v>1.171385173641952E-2</v>
          </cell>
        </row>
        <row r="5138">
          <cell r="A5138">
            <v>44013</v>
          </cell>
          <cell r="B5138">
            <v>5.9865910076001986E-3</v>
          </cell>
          <cell r="C5138">
            <v>1.0597545029368485E-2</v>
          </cell>
          <cell r="D5138">
            <v>1.1988280212095895E-2</v>
          </cell>
          <cell r="E5138">
            <v>1.316180091448969E-2</v>
          </cell>
          <cell r="F5138">
            <v>1.1699698474782432E-2</v>
          </cell>
        </row>
        <row r="5139">
          <cell r="A5139">
            <v>44014</v>
          </cell>
          <cell r="B5139">
            <v>1.2609519380572904E-2</v>
          </cell>
          <cell r="C5139">
            <v>5.9865910076001986E-3</v>
          </cell>
          <cell r="D5139">
            <v>1.0136306761176671E-2</v>
          </cell>
          <cell r="E5139">
            <v>1.3154346163302556E-2</v>
          </cell>
          <cell r="F5139">
            <v>1.0167987318743972E-2</v>
          </cell>
        </row>
        <row r="5140">
          <cell r="A5140">
            <v>44018</v>
          </cell>
          <cell r="B5140">
            <v>8.9437613476596074E-3</v>
          </cell>
          <cell r="C5140">
            <v>1.2609519380572904E-2</v>
          </cell>
          <cell r="D5140">
            <v>1.0158338709064876E-2</v>
          </cell>
          <cell r="E5140">
            <v>1.3412513274932649E-2</v>
          </cell>
          <cell r="F5140">
            <v>1.1475302053190467E-2</v>
          </cell>
        </row>
        <row r="5141">
          <cell r="A5141">
            <v>44019</v>
          </cell>
          <cell r="B5141">
            <v>9.3465838420182645E-3</v>
          </cell>
          <cell r="C5141">
            <v>8.9437613476596074E-3</v>
          </cell>
          <cell r="D5141">
            <v>9.8698781563584213E-3</v>
          </cell>
          <cell r="E5141">
            <v>1.3451032290182968E-2</v>
          </cell>
          <cell r="F5141">
            <v>1.0714347248907302E-2</v>
          </cell>
        </row>
        <row r="5142">
          <cell r="A5142">
            <v>44020</v>
          </cell>
          <cell r="B5142">
            <v>7.7971864474293898E-3</v>
          </cell>
          <cell r="C5142">
            <v>9.3465838420182645E-3</v>
          </cell>
          <cell r="D5142">
            <v>9.4968001214438928E-3</v>
          </cell>
          <cell r="E5142">
            <v>1.3470233165623723E-2</v>
          </cell>
          <cell r="F5142">
            <v>1.0655737562188211E-2</v>
          </cell>
        </row>
        <row r="5143">
          <cell r="A5143">
            <v>44021</v>
          </cell>
          <cell r="B5143">
            <v>1.4539126653373704E-2</v>
          </cell>
          <cell r="C5143">
            <v>7.7971864474293898E-3</v>
          </cell>
          <cell r="D5143">
            <v>8.9367284050560734E-3</v>
          </cell>
          <cell r="E5143">
            <v>1.2969959416238101E-2</v>
          </cell>
          <cell r="F5143">
            <v>9.9845348748932236E-3</v>
          </cell>
        </row>
        <row r="5144">
          <cell r="A5144">
            <v>44022</v>
          </cell>
          <cell r="B5144">
            <v>9.4218465508798255E-3</v>
          </cell>
          <cell r="C5144">
            <v>1.4539126653373704E-2</v>
          </cell>
          <cell r="D5144">
            <v>1.0647235534210774E-2</v>
          </cell>
          <cell r="E5144">
            <v>1.3372922190690089E-2</v>
          </cell>
          <cell r="F5144">
            <v>1.1994363800797219E-2</v>
          </cell>
        </row>
        <row r="5145">
          <cell r="A5145">
            <v>44025</v>
          </cell>
          <cell r="B5145">
            <v>1.7429153567271025E-2</v>
          </cell>
          <cell r="C5145">
            <v>9.4218465508798255E-3</v>
          </cell>
          <cell r="D5145">
            <v>1.0009700968272157E-2</v>
          </cell>
          <cell r="E5145">
            <v>1.3417363660474387E-2</v>
          </cell>
          <cell r="F5145">
            <v>1.0841297704641045E-2</v>
          </cell>
        </row>
        <row r="5146">
          <cell r="A5146">
            <v>44026</v>
          </cell>
          <cell r="B5146">
            <v>1.2822382569952351E-2</v>
          </cell>
          <cell r="C5146">
            <v>1.7429153567271025E-2</v>
          </cell>
          <cell r="D5146">
            <v>1.1706779412194442E-2</v>
          </cell>
          <cell r="E5146">
            <v>1.3852668580585618E-2</v>
          </cell>
          <cell r="F5146">
            <v>1.3088203734338456E-2</v>
          </cell>
        </row>
        <row r="5147">
          <cell r="A5147">
            <v>44027</v>
          </cell>
          <cell r="B5147">
            <v>1.2007582105248641E-2</v>
          </cell>
          <cell r="C5147">
            <v>1.2822382569952351E-2</v>
          </cell>
          <cell r="D5147">
            <v>1.2401939157781258E-2</v>
          </cell>
          <cell r="E5147">
            <v>1.3229739530470129E-2</v>
          </cell>
          <cell r="F5147">
            <v>1.2283322238077625E-2</v>
          </cell>
        </row>
        <row r="5148">
          <cell r="A5148">
            <v>44028</v>
          </cell>
          <cell r="B5148">
            <v>7.1640411408160597E-3</v>
          </cell>
          <cell r="C5148">
            <v>1.2007582105248641E-2</v>
          </cell>
          <cell r="D5148">
            <v>1.3244018289345108E-2</v>
          </cell>
          <cell r="E5148">
            <v>1.2292505841475E-2</v>
          </cell>
          <cell r="F5148">
            <v>1.2110134579110471E-2</v>
          </cell>
        </row>
        <row r="5149">
          <cell r="A5149">
            <v>44029</v>
          </cell>
          <cell r="B5149">
            <v>6.5725380212056156E-3</v>
          </cell>
          <cell r="C5149">
            <v>7.1640411408160597E-3</v>
          </cell>
          <cell r="D5149">
            <v>1.1769001186833581E-2</v>
          </cell>
          <cell r="E5149">
            <v>1.1410609880714946E-2</v>
          </cell>
          <cell r="F5149">
            <v>1.0360759335084917E-2</v>
          </cell>
        </row>
        <row r="5150">
          <cell r="A5150">
            <v>44032</v>
          </cell>
          <cell r="B5150">
            <v>7.5398672916115791E-3</v>
          </cell>
          <cell r="C5150">
            <v>6.5725380212056156E-3</v>
          </cell>
          <cell r="D5150">
            <v>1.1199139480898738E-2</v>
          </cell>
          <cell r="E5150">
            <v>1.0484526805611974E-2</v>
          </cell>
          <cell r="F5150">
            <v>9.7066247086599697E-3</v>
          </cell>
        </row>
        <row r="5151">
          <cell r="A5151">
            <v>44033</v>
          </cell>
          <cell r="B5151">
            <v>7.6064382445450492E-3</v>
          </cell>
          <cell r="C5151">
            <v>7.5398672916115791E-3</v>
          </cell>
          <cell r="D5151">
            <v>9.2212822257668504E-3</v>
          </cell>
          <cell r="E5151">
            <v>1.0517340247564276E-2</v>
          </cell>
          <cell r="F5151">
            <v>9.1582962197551861E-3</v>
          </cell>
        </row>
        <row r="5152">
          <cell r="A5152">
            <v>44034</v>
          </cell>
          <cell r="B5152">
            <v>4.0432626161835102E-3</v>
          </cell>
          <cell r="C5152">
            <v>7.6064382445450492E-3</v>
          </cell>
          <cell r="D5152">
            <v>8.1780933606853904E-3</v>
          </cell>
          <cell r="E5152">
            <v>1.0573178724943426E-2</v>
          </cell>
          <cell r="F5152">
            <v>8.8022201733833991E-3</v>
          </cell>
        </row>
        <row r="5153">
          <cell r="A5153">
            <v>44035</v>
          </cell>
          <cell r="B5153">
            <v>1.0055091319032048E-2</v>
          </cell>
          <cell r="C5153">
            <v>4.0432626161835102E-3</v>
          </cell>
          <cell r="D5153">
            <v>6.5852294628723634E-3</v>
          </cell>
          <cell r="E5153">
            <v>1.0050577445732026E-2</v>
          </cell>
          <cell r="F5153">
            <v>7.3718002036390132E-3</v>
          </cell>
        </row>
        <row r="5154">
          <cell r="A5154">
            <v>44036</v>
          </cell>
          <cell r="B5154">
            <v>7.7727531171559137E-3</v>
          </cell>
          <cell r="C5154">
            <v>1.0055091319032048E-2</v>
          </cell>
          <cell r="D5154">
            <v>7.1634394985155602E-3</v>
          </cell>
          <cell r="E5154">
            <v>1.0132133514875184E-2</v>
          </cell>
          <cell r="F5154">
            <v>8.7111444440642911E-3</v>
          </cell>
        </row>
        <row r="5155">
          <cell r="A5155">
            <v>44039</v>
          </cell>
          <cell r="B5155">
            <v>4.7101888067506087E-3</v>
          </cell>
          <cell r="C5155">
            <v>7.7727531171559137E-3</v>
          </cell>
          <cell r="D5155">
            <v>7.40348251770562E-3</v>
          </cell>
          <cell r="E5155">
            <v>1.007268755831978E-2</v>
          </cell>
          <cell r="F5155">
            <v>8.3634734335043866E-3</v>
          </cell>
        </row>
        <row r="5156">
          <cell r="A5156">
            <v>44040</v>
          </cell>
          <cell r="B5156">
            <v>5.3772137180992628E-3</v>
          </cell>
          <cell r="C5156">
            <v>4.7101888067506087E-3</v>
          </cell>
          <cell r="D5156">
            <v>6.8375468207334273E-3</v>
          </cell>
          <cell r="E5156">
            <v>9.5937662194358828E-3</v>
          </cell>
          <cell r="F5156">
            <v>7.4222733017983043E-3</v>
          </cell>
        </row>
        <row r="5157">
          <cell r="A5157">
            <v>44041</v>
          </cell>
          <cell r="B5157">
            <v>6.3218403362780926E-3</v>
          </cell>
          <cell r="C5157">
            <v>5.3772137180992628E-3</v>
          </cell>
          <cell r="D5157">
            <v>6.3917019154442686E-3</v>
          </cell>
          <cell r="E5157">
            <v>9.2700323138434921E-3</v>
          </cell>
          <cell r="F5157">
            <v>7.2608925235240745E-3</v>
          </cell>
        </row>
        <row r="5158">
          <cell r="A5158">
            <v>44042</v>
          </cell>
          <cell r="B5158">
            <v>1.3175211422362084E-2</v>
          </cell>
          <cell r="C5158">
            <v>6.3218403362780926E-3</v>
          </cell>
          <cell r="D5158">
            <v>6.847417459463186E-3</v>
          </cell>
          <cell r="E5158">
            <v>9.0852948695292288E-3</v>
          </cell>
          <cell r="F5158">
            <v>7.5358602468977489E-3</v>
          </cell>
        </row>
        <row r="5159">
          <cell r="A5159">
            <v>44043</v>
          </cell>
          <cell r="B5159">
            <v>1.6205239827608253E-2</v>
          </cell>
          <cell r="C5159">
            <v>1.3175211422362084E-2</v>
          </cell>
          <cell r="D5159">
            <v>7.4714414801291913E-3</v>
          </cell>
          <cell r="E5159">
            <v>9.1745329334279192E-3</v>
          </cell>
          <cell r="F5159">
            <v>9.0482634176560113E-3</v>
          </cell>
        </row>
        <row r="5160">
          <cell r="A5160">
            <v>44046</v>
          </cell>
          <cell r="B5160">
            <v>6.3296299692238902E-3</v>
          </cell>
          <cell r="C5160">
            <v>1.6205239827608253E-2</v>
          </cell>
          <cell r="D5160">
            <v>9.1579388222196613E-3</v>
          </cell>
          <cell r="E5160">
            <v>9.4294281515297246E-3</v>
          </cell>
          <cell r="F5160">
            <v>1.0319830377708577E-2</v>
          </cell>
        </row>
        <row r="5161">
          <cell r="A5161">
            <v>44047</v>
          </cell>
          <cell r="B5161">
            <v>3.4320621368965527E-3</v>
          </cell>
          <cell r="C5161">
            <v>6.3296299692238902E-3</v>
          </cell>
          <cell r="D5161">
            <v>9.4818270547143164E-3</v>
          </cell>
          <cell r="E5161">
            <v>9.445020831603531E-3</v>
          </cell>
          <cell r="F5161">
            <v>8.6478537474833934E-3</v>
          </cell>
        </row>
        <row r="5162">
          <cell r="A5162">
            <v>44048</v>
          </cell>
          <cell r="B5162">
            <v>3.9089645818463567E-3</v>
          </cell>
          <cell r="C5162">
            <v>3.4320621368965527E-3</v>
          </cell>
          <cell r="D5162">
            <v>9.0927967384737737E-3</v>
          </cell>
          <cell r="E5162">
            <v>9.0278636841636967E-3</v>
          </cell>
          <cell r="F5162">
            <v>7.8248490749107443E-3</v>
          </cell>
        </row>
        <row r="5163">
          <cell r="A5163">
            <v>44049</v>
          </cell>
          <cell r="B5163">
            <v>5.1728277369308354E-3</v>
          </cell>
          <cell r="C5163">
            <v>3.9089645818463567E-3</v>
          </cell>
          <cell r="D5163">
            <v>8.6102215875874279E-3</v>
          </cell>
          <cell r="E5163">
            <v>8.7990092857176405E-3</v>
          </cell>
          <cell r="F5163">
            <v>7.6494249522223775E-3</v>
          </cell>
        </row>
        <row r="5164">
          <cell r="A5164">
            <v>44050</v>
          </cell>
          <cell r="B5164">
            <v>5.4656288750003683E-3</v>
          </cell>
          <cell r="C5164">
            <v>5.1728277369308354E-3</v>
          </cell>
          <cell r="D5164">
            <v>7.0097448505011773E-3</v>
          </cell>
          <cell r="E5164">
            <v>8.6092930991227574E-3</v>
          </cell>
          <cell r="F5164">
            <v>7.2152535487802639E-3</v>
          </cell>
        </row>
        <row r="5165">
          <cell r="A5165">
            <v>44053</v>
          </cell>
          <cell r="B5165">
            <v>6.5698472237330427E-3</v>
          </cell>
          <cell r="C5165">
            <v>5.4656288750003683E-3</v>
          </cell>
          <cell r="D5165">
            <v>4.8618226599796005E-3</v>
          </cell>
          <cell r="E5165">
            <v>8.5033132094668937E-3</v>
          </cell>
          <cell r="F5165">
            <v>6.4306940062095821E-3</v>
          </cell>
        </row>
        <row r="5166">
          <cell r="A5166">
            <v>44054</v>
          </cell>
          <cell r="B5166">
            <v>9.4043601854006363E-3</v>
          </cell>
          <cell r="C5166">
            <v>6.5698472237330427E-3</v>
          </cell>
          <cell r="D5166">
            <v>4.9098661108814314E-3</v>
          </cell>
          <cell r="E5166">
            <v>8.1410732353923189E-3</v>
          </cell>
          <cell r="F5166">
            <v>6.5188816673661491E-3</v>
          </cell>
        </row>
        <row r="5167">
          <cell r="A5167">
            <v>44055</v>
          </cell>
          <cell r="B5167">
            <v>8.2835295341991046E-3</v>
          </cell>
          <cell r="C5167">
            <v>9.4043601854006363E-3</v>
          </cell>
          <cell r="D5167">
            <v>6.1043257205822482E-3</v>
          </cell>
          <cell r="E5167">
            <v>8.1402784005978109E-3</v>
          </cell>
          <cell r="F5167">
            <v>7.479379135410056E-3</v>
          </cell>
        </row>
        <row r="5168">
          <cell r="A5168">
            <v>44056</v>
          </cell>
          <cell r="B5168">
            <v>5.1827269410592517E-3</v>
          </cell>
          <cell r="C5168">
            <v>8.2835295341991046E-3</v>
          </cell>
          <cell r="D5168">
            <v>6.979238711052797E-3</v>
          </cell>
          <cell r="E5168">
            <v>7.7245682172763612E-3</v>
          </cell>
          <cell r="F5168">
            <v>7.4509452229614146E-3</v>
          </cell>
        </row>
        <row r="5169">
          <cell r="A5169">
            <v>44057</v>
          </cell>
          <cell r="B5169">
            <v>3.5139537789786899E-3</v>
          </cell>
          <cell r="C5169">
            <v>5.1827269410592517E-3</v>
          </cell>
          <cell r="D5169">
            <v>6.9812185518784804E-3</v>
          </cell>
          <cell r="E5169">
            <v>7.3773111432357645E-3</v>
          </cell>
          <cell r="F5169">
            <v>6.76173006591076E-3</v>
          </cell>
        </row>
        <row r="5170">
          <cell r="A5170">
            <v>44060</v>
          </cell>
          <cell r="B5170">
            <v>2.9656469152091248E-3</v>
          </cell>
          <cell r="C5170">
            <v>3.5139537789786899E-3</v>
          </cell>
          <cell r="D5170">
            <v>6.590883532674144E-3</v>
          </cell>
          <cell r="E5170">
            <v>6.9912371284053107E-3</v>
          </cell>
          <cell r="F5170">
            <v>6.1732023270382914E-3</v>
          </cell>
        </row>
        <row r="5171">
          <cell r="A5171">
            <v>44061</v>
          </cell>
          <cell r="B5171">
            <v>5.5032980551470235E-3</v>
          </cell>
          <cell r="C5171">
            <v>2.9656469152091248E-3</v>
          </cell>
          <cell r="D5171">
            <v>5.8700434709693609E-3</v>
          </cell>
          <cell r="E5171">
            <v>6.8004010272413587E-3</v>
          </cell>
          <cell r="F5171">
            <v>5.7361282845851159E-3</v>
          </cell>
        </row>
        <row r="5172">
          <cell r="A5172">
            <v>44062</v>
          </cell>
          <cell r="B5172">
            <v>5.1373902132443418E-3</v>
          </cell>
          <cell r="C5172">
            <v>5.5032980551470235E-3</v>
          </cell>
          <cell r="D5172">
            <v>5.0898310449186395E-3</v>
          </cell>
          <cell r="E5172">
            <v>6.7517992106023309E-3</v>
          </cell>
          <cell r="F5172">
            <v>5.8901939256212508E-3</v>
          </cell>
        </row>
        <row r="5173">
          <cell r="A5173">
            <v>44063</v>
          </cell>
          <cell r="B5173">
            <v>7.1883476938242995E-3</v>
          </cell>
          <cell r="C5173">
            <v>5.1373902132443418E-3</v>
          </cell>
          <cell r="D5173">
            <v>4.4606031807276859E-3</v>
          </cell>
          <cell r="E5173">
            <v>6.642595707040181E-3</v>
          </cell>
          <cell r="F5173">
            <v>5.5499033712194451E-3</v>
          </cell>
        </row>
        <row r="5174">
          <cell r="A5174">
            <v>44064</v>
          </cell>
          <cell r="B5174">
            <v>3.6614357596497808E-3</v>
          </cell>
          <cell r="C5174">
            <v>7.1883476938242995E-3</v>
          </cell>
          <cell r="D5174">
            <v>4.8617273312806962E-3</v>
          </cell>
          <cell r="E5174">
            <v>6.623591591098329E-3</v>
          </cell>
          <cell r="F5174">
            <v>6.06581657501874E-3</v>
          </cell>
        </row>
        <row r="5175">
          <cell r="A5175">
            <v>44067</v>
          </cell>
          <cell r="B5175">
            <v>6.8766762151260879E-3</v>
          </cell>
          <cell r="C5175">
            <v>3.6614357596497808E-3</v>
          </cell>
          <cell r="D5175">
            <v>4.891223727414914E-3</v>
          </cell>
          <cell r="E5175">
            <v>6.6062358248922502E-3</v>
          </cell>
          <cell r="F5175">
            <v>5.4283417690345181E-3</v>
          </cell>
        </row>
        <row r="5176">
          <cell r="A5176">
            <v>44068</v>
          </cell>
          <cell r="B5176">
            <v>3.9952754484134795E-3</v>
          </cell>
          <cell r="C5176">
            <v>6.8766762151260879E-3</v>
          </cell>
          <cell r="D5176">
            <v>5.6734295873983069E-3</v>
          </cell>
          <cell r="E5176">
            <v>6.4617624110783443E-3</v>
          </cell>
          <cell r="F5176">
            <v>6.2528279716274875E-3</v>
          </cell>
        </row>
        <row r="5177">
          <cell r="A5177">
            <v>44069</v>
          </cell>
          <cell r="B5177">
            <v>5.7426362947272857E-3</v>
          </cell>
          <cell r="C5177">
            <v>3.9952754484134795E-3</v>
          </cell>
          <cell r="D5177">
            <v>5.3718250660515984E-3</v>
          </cell>
          <cell r="E5177">
            <v>6.2900588806809625E-3</v>
          </cell>
          <cell r="F5177">
            <v>5.5539144603452655E-3</v>
          </cell>
        </row>
        <row r="5178">
          <cell r="A5178">
            <v>44070</v>
          </cell>
          <cell r="B5178">
            <v>6.4634670419656433E-3</v>
          </cell>
          <cell r="C5178">
            <v>5.7426362947272857E-3</v>
          </cell>
          <cell r="D5178">
            <v>5.4928742823481865E-3</v>
          </cell>
          <cell r="E5178">
            <v>6.3369883119526295E-3</v>
          </cell>
          <cell r="F5178">
            <v>5.9340828254709956E-3</v>
          </cell>
        </row>
        <row r="5179">
          <cell r="A5179">
            <v>44071</v>
          </cell>
          <cell r="B5179">
            <v>5.3843657711170898E-3</v>
          </cell>
          <cell r="C5179">
            <v>6.4634670419656433E-3</v>
          </cell>
          <cell r="D5179">
            <v>5.3478981519764551E-3</v>
          </cell>
          <cell r="E5179">
            <v>6.3863634630374651E-3</v>
          </cell>
          <cell r="F5179">
            <v>6.0291856843265289E-3</v>
          </cell>
        </row>
        <row r="5180">
          <cell r="A5180">
            <v>44074</v>
          </cell>
          <cell r="B5180">
            <v>3.8037790993599827E-3</v>
          </cell>
          <cell r="C5180">
            <v>5.3843657711170898E-3</v>
          </cell>
          <cell r="D5180">
            <v>5.6924841542699174E-3</v>
          </cell>
          <cell r="E5180">
            <v>6.3437509828028751E-3</v>
          </cell>
          <cell r="F5180">
            <v>5.9455987789848799E-3</v>
          </cell>
        </row>
        <row r="5181">
          <cell r="A5181">
            <v>44075</v>
          </cell>
          <cell r="B5181">
            <v>6.2490279572221443E-3</v>
          </cell>
          <cell r="C5181">
            <v>3.8037790993599827E-3</v>
          </cell>
          <cell r="D5181">
            <v>5.0779047311166961E-3</v>
          </cell>
          <cell r="E5181">
            <v>5.9177767863027777E-3</v>
          </cell>
          <cell r="F5181">
            <v>5.2752449609235873E-3</v>
          </cell>
        </row>
        <row r="5182">
          <cell r="A5182">
            <v>44076</v>
          </cell>
          <cell r="B5182">
            <v>9.3342193905805448E-3</v>
          </cell>
          <cell r="C5182">
            <v>6.2490279572221443E-3</v>
          </cell>
          <cell r="D5182">
            <v>5.5286552328784296E-3</v>
          </cell>
          <cell r="E5182">
            <v>5.4652217012852271E-3</v>
          </cell>
          <cell r="F5182">
            <v>5.7249284655987859E-3</v>
          </cell>
        </row>
        <row r="5183">
          <cell r="A5183">
            <v>44077</v>
          </cell>
          <cell r="B5183">
            <v>2.0803169926492723E-2</v>
          </cell>
          <cell r="C5183">
            <v>9.3342193905805448E-3</v>
          </cell>
          <cell r="D5183">
            <v>6.2469718520490811E-3</v>
          </cell>
          <cell r="E5183">
            <v>5.6017939477105297E-3</v>
          </cell>
          <cell r="F5183">
            <v>6.603399118374877E-3</v>
          </cell>
        </row>
        <row r="5184">
          <cell r="A5184">
            <v>44078</v>
          </cell>
          <cell r="B5184">
            <v>2.6466466668801959E-2</v>
          </cell>
          <cell r="C5184">
            <v>2.0803169926492723E-2</v>
          </cell>
          <cell r="D5184">
            <v>9.1149124289544962E-3</v>
          </cell>
          <cell r="E5184">
            <v>6.3913897563285362E-3</v>
          </cell>
          <cell r="F5184">
            <v>1.0044382331460175E-2</v>
          </cell>
        </row>
        <row r="5185">
          <cell r="A5185">
            <v>44082</v>
          </cell>
          <cell r="B5185">
            <v>1.7917294789919325E-2</v>
          </cell>
          <cell r="C5185">
            <v>2.6466466668801959E-2</v>
          </cell>
          <cell r="D5185">
            <v>1.333133260849147E-2</v>
          </cell>
          <cell r="E5185">
            <v>7.4167307602810645E-3</v>
          </cell>
          <cell r="F5185">
            <v>1.3015356796334037E-2</v>
          </cell>
        </row>
        <row r="5186">
          <cell r="A5186">
            <v>44083</v>
          </cell>
          <cell r="B5186">
            <v>1.5843373593630333E-2</v>
          </cell>
          <cell r="C5186">
            <v>1.7917294789919325E-2</v>
          </cell>
          <cell r="D5186">
            <v>1.6154035746603339E-2</v>
          </cell>
          <cell r="E5186">
            <v>7.9960247172350864E-3</v>
          </cell>
          <cell r="F5186">
            <v>1.2718627170281448E-2</v>
          </cell>
        </row>
        <row r="5187">
          <cell r="A5187">
            <v>44084</v>
          </cell>
          <cell r="B5187">
            <v>1.5180429063640151E-2</v>
          </cell>
          <cell r="C5187">
            <v>1.5843373593630333E-2</v>
          </cell>
          <cell r="D5187">
            <v>1.8072904873884976E-2</v>
          </cell>
          <cell r="E5187">
            <v>8.4677403862637203E-3</v>
          </cell>
          <cell r="F5187">
            <v>1.3225623233003124E-2</v>
          </cell>
        </row>
        <row r="5188">
          <cell r="A5188">
            <v>44085</v>
          </cell>
          <cell r="B5188">
            <v>1.2325860863914948E-2</v>
          </cell>
          <cell r="C5188">
            <v>1.5180429063640151E-2</v>
          </cell>
          <cell r="D5188">
            <v>1.9242146808496896E-2</v>
          </cell>
          <cell r="E5188">
            <v>8.8591304698958633E-3</v>
          </cell>
          <cell r="F5188">
            <v>1.3681471522419837E-2</v>
          </cell>
        </row>
        <row r="5189">
          <cell r="A5189">
            <v>44088</v>
          </cell>
          <cell r="B5189">
            <v>1.0360761709200157E-2</v>
          </cell>
          <cell r="C5189">
            <v>1.2325860863914948E-2</v>
          </cell>
          <cell r="D5189">
            <v>1.7546684995981342E-2</v>
          </cell>
          <cell r="E5189">
            <v>8.9919259552828767E-3</v>
          </cell>
          <cell r="F5189">
            <v>1.2578459652672871E-2</v>
          </cell>
        </row>
        <row r="5190">
          <cell r="A5190">
            <v>44089</v>
          </cell>
          <cell r="B5190">
            <v>9.1331731645226469E-3</v>
          </cell>
          <cell r="C5190">
            <v>1.0360761709200157E-2</v>
          </cell>
          <cell r="D5190">
            <v>1.4325544004060983E-2</v>
          </cell>
          <cell r="E5190">
            <v>9.0863455996011075E-3</v>
          </cell>
          <cell r="F5190">
            <v>1.1055579910732831E-2</v>
          </cell>
        </row>
        <row r="5191">
          <cell r="A5191">
            <v>44090</v>
          </cell>
          <cell r="B5191">
            <v>8.684962195753607E-3</v>
          </cell>
          <cell r="C5191">
            <v>9.1331731645226469E-3</v>
          </cell>
          <cell r="D5191">
            <v>1.2568719678981649E-2</v>
          </cell>
          <cell r="E5191">
            <v>9.2659113370312622E-3</v>
          </cell>
          <cell r="F5191">
            <v>1.0242852206224584E-2</v>
          </cell>
        </row>
        <row r="5192">
          <cell r="A5192">
            <v>44091</v>
          </cell>
          <cell r="B5192">
            <v>1.4520105567686216E-2</v>
          </cell>
          <cell r="C5192">
            <v>8.684962195753607E-3</v>
          </cell>
          <cell r="D5192">
            <v>1.1137037399406302E-2</v>
          </cell>
          <cell r="E5192">
            <v>9.5009571741573942E-3</v>
          </cell>
          <cell r="F5192">
            <v>9.7131047988507167E-3</v>
          </cell>
        </row>
        <row r="5193">
          <cell r="A5193">
            <v>44092</v>
          </cell>
          <cell r="B5193">
            <v>1.3094752198522772E-2</v>
          </cell>
          <cell r="C5193">
            <v>1.4520105567686216E-2</v>
          </cell>
          <cell r="D5193">
            <v>1.1004972700215516E-2</v>
          </cell>
          <cell r="E5193">
            <v>1.0026159840179081E-2</v>
          </cell>
          <cell r="F5193">
            <v>1.0916002255444516E-2</v>
          </cell>
        </row>
        <row r="5194">
          <cell r="A5194">
            <v>44095</v>
          </cell>
          <cell r="B5194">
            <v>1.8498812505398522E-2</v>
          </cell>
          <cell r="C5194">
            <v>1.3094752198522772E-2</v>
          </cell>
          <cell r="D5194">
            <v>1.1158750967137079E-2</v>
          </cell>
          <cell r="E5194">
            <v>1.037122593760525E-2</v>
          </cell>
          <cell r="F5194">
            <v>1.083827537434451E-2</v>
          </cell>
        </row>
        <row r="5195">
          <cell r="A5195">
            <v>44096</v>
          </cell>
          <cell r="B5195">
            <v>1.1032818319689709E-2</v>
          </cell>
          <cell r="C5195">
            <v>1.8498812505398522E-2</v>
          </cell>
          <cell r="D5195">
            <v>1.2786361126376752E-2</v>
          </cell>
          <cell r="E5195">
            <v>1.097856331452135E-2</v>
          </cell>
          <cell r="F5195">
            <v>1.2647411359413038E-2</v>
          </cell>
        </row>
        <row r="5196">
          <cell r="A5196">
            <v>44097</v>
          </cell>
          <cell r="B5196">
            <v>1.2167823714951991E-2</v>
          </cell>
          <cell r="C5196">
            <v>1.1032818319689709E-2</v>
          </cell>
          <cell r="D5196">
            <v>1.3166290157410162E-2</v>
          </cell>
          <cell r="E5196">
            <v>1.1153311979333414E-2</v>
          </cell>
          <cell r="F5196">
            <v>1.1492497632754025E-2</v>
          </cell>
        </row>
        <row r="5197">
          <cell r="A5197">
            <v>44098</v>
          </cell>
          <cell r="B5197">
            <v>1.4279109449968215E-2</v>
          </cell>
          <cell r="C5197">
            <v>1.2167823714951991E-2</v>
          </cell>
          <cell r="D5197">
            <v>1.3862862461249842E-2</v>
          </cell>
          <cell r="E5197">
            <v>1.1539965977301697E-2</v>
          </cell>
          <cell r="F5197">
            <v>1.2098049254170526E-2</v>
          </cell>
        </row>
        <row r="5198">
          <cell r="A5198">
            <v>44099</v>
          </cell>
          <cell r="B5198">
            <v>1.2439439825450415E-2</v>
          </cell>
          <cell r="C5198">
            <v>1.4279109449968215E-2</v>
          </cell>
          <cell r="D5198">
            <v>1.3814663237706243E-2</v>
          </cell>
          <cell r="E5198">
            <v>1.1876440215249064E-2</v>
          </cell>
          <cell r="F5198">
            <v>1.2585991619943939E-2</v>
          </cell>
        </row>
        <row r="5199">
          <cell r="A5199">
            <v>44102</v>
          </cell>
          <cell r="B5199">
            <v>1.1763097404106304E-2</v>
          </cell>
          <cell r="C5199">
            <v>1.2439439825450415E-2</v>
          </cell>
          <cell r="D5199">
            <v>1.3683600763091769E-2</v>
          </cell>
          <cell r="E5199">
            <v>1.2260265868750746E-2</v>
          </cell>
          <cell r="F5199">
            <v>1.2340776600313448E-2</v>
          </cell>
        </row>
        <row r="5200">
          <cell r="A5200">
            <v>44103</v>
          </cell>
          <cell r="B5200">
            <v>5.4179372062374068E-3</v>
          </cell>
          <cell r="C5200">
            <v>1.1763097404106304E-2</v>
          </cell>
          <cell r="D5200">
            <v>1.2336457742833326E-2</v>
          </cell>
          <cell r="E5200">
            <v>1.2533923191904335E-2</v>
          </cell>
          <cell r="F5200">
            <v>1.1814899727139951E-2</v>
          </cell>
        </row>
        <row r="5201">
          <cell r="A5201">
            <v>44104</v>
          </cell>
          <cell r="B5201">
            <v>1.1427151341216307E-2</v>
          </cell>
          <cell r="C5201">
            <v>5.4179372062374068E-3</v>
          </cell>
          <cell r="D5201">
            <v>1.1213481520142867E-2</v>
          </cell>
          <cell r="E5201">
            <v>1.2486399108462143E-2</v>
          </cell>
          <cell r="F5201">
            <v>1.0224342982188777E-2</v>
          </cell>
        </row>
        <row r="5202">
          <cell r="A5202">
            <v>44105</v>
          </cell>
          <cell r="B5202">
            <v>9.7853071283526792E-3</v>
          </cell>
          <cell r="C5202">
            <v>1.1427151341216307E-2</v>
          </cell>
          <cell r="D5202">
            <v>1.1065347045395729E-2</v>
          </cell>
          <cell r="E5202">
            <v>1.276107117983029E-2</v>
          </cell>
          <cell r="F5202">
            <v>1.1362519804727239E-2</v>
          </cell>
        </row>
        <row r="5203">
          <cell r="A5203">
            <v>44106</v>
          </cell>
          <cell r="B5203">
            <v>1.5255457001224592E-2</v>
          </cell>
          <cell r="C5203">
            <v>9.7853071283526792E-3</v>
          </cell>
          <cell r="D5203">
            <v>1.0166586581072622E-2</v>
          </cell>
          <cell r="E5203">
            <v>1.3032958817511774E-2</v>
          </cell>
          <cell r="F5203">
            <v>1.082712439924296E-2</v>
          </cell>
        </row>
        <row r="5204">
          <cell r="A5204">
            <v>44109</v>
          </cell>
          <cell r="B5204">
            <v>7.4939895046414731E-3</v>
          </cell>
          <cell r="C5204">
            <v>1.5255457001224592E-2</v>
          </cell>
          <cell r="D5204">
            <v>1.0729790016227458E-2</v>
          </cell>
          <cell r="E5204">
            <v>1.3442341955875521E-2</v>
          </cell>
          <cell r="F5204">
            <v>1.2180586698656634E-2</v>
          </cell>
        </row>
        <row r="5205">
          <cell r="A5205">
            <v>44110</v>
          </cell>
          <cell r="B5205">
            <v>1.3179806739003916E-2</v>
          </cell>
          <cell r="C5205">
            <v>7.4939895046414731E-3</v>
          </cell>
          <cell r="D5205">
            <v>9.8759684363344917E-3</v>
          </cell>
          <cell r="E5205">
            <v>1.3358695142878295E-2</v>
          </cell>
          <cell r="F5205">
            <v>1.0419304928438291E-2</v>
          </cell>
        </row>
        <row r="5206">
          <cell r="A5206">
            <v>44111</v>
          </cell>
          <cell r="B5206">
            <v>9.2217315700218287E-3</v>
          </cell>
          <cell r="C5206">
            <v>1.3179806739003916E-2</v>
          </cell>
          <cell r="D5206">
            <v>1.1428342342887792E-2</v>
          </cell>
          <cell r="E5206">
            <v>1.3012178634356076E-2</v>
          </cell>
          <cell r="F5206">
            <v>1.1907424532794956E-2</v>
          </cell>
        </row>
        <row r="5207">
          <cell r="A5207">
            <v>44112</v>
          </cell>
          <cell r="B5207">
            <v>5.4227328259652064E-3</v>
          </cell>
          <cell r="C5207">
            <v>9.2217315700218287E-3</v>
          </cell>
          <cell r="D5207">
            <v>1.0987258388648899E-2</v>
          </cell>
          <cell r="E5207">
            <v>1.2228327038956981E-2</v>
          </cell>
          <cell r="F5207">
            <v>1.0739576182420349E-2</v>
          </cell>
        </row>
        <row r="5208">
          <cell r="A5208">
            <v>44113</v>
          </cell>
          <cell r="B5208">
            <v>5.2939981806626917E-3</v>
          </cell>
          <cell r="C5208">
            <v>5.4227328259652064E-3</v>
          </cell>
          <cell r="D5208">
            <v>1.0114743528171403E-2</v>
          </cell>
          <cell r="E5208">
            <v>1.1660392404231791E-2</v>
          </cell>
          <cell r="F5208">
            <v>9.5180210534869716E-3</v>
          </cell>
        </row>
        <row r="5209">
          <cell r="A5209">
            <v>44116</v>
          </cell>
          <cell r="B5209">
            <v>1.0538210124431452E-2</v>
          </cell>
          <cell r="C5209">
            <v>5.2939981806626917E-3</v>
          </cell>
          <cell r="D5209">
            <v>8.1224517640590237E-3</v>
          </cell>
          <cell r="E5209">
            <v>1.118087534000599E-2</v>
          </cell>
          <cell r="F5209">
            <v>8.5798093214248024E-3</v>
          </cell>
        </row>
        <row r="5210">
          <cell r="A5210">
            <v>44117</v>
          </cell>
          <cell r="B5210">
            <v>5.5803732702717004E-3</v>
          </cell>
          <cell r="C5210">
            <v>1.0538210124431452E-2</v>
          </cell>
          <cell r="D5210">
            <v>8.7312958880170176E-3</v>
          </cell>
          <cell r="E5210">
            <v>1.0969865388223775E-2</v>
          </cell>
          <cell r="F5210">
            <v>9.6851808791714612E-3</v>
          </cell>
        </row>
        <row r="5211">
          <cell r="A5211">
            <v>44118</v>
          </cell>
          <cell r="B5211">
            <v>7.9550718336346572E-3</v>
          </cell>
          <cell r="C5211">
            <v>5.5803732702717004E-3</v>
          </cell>
          <cell r="D5211">
            <v>7.2114091942705755E-3</v>
          </cell>
          <cell r="E5211">
            <v>1.0663252315785446E-2</v>
          </cell>
          <cell r="F5211">
            <v>8.1059492941204618E-3</v>
          </cell>
        </row>
        <row r="5212">
          <cell r="A5212">
            <v>44119</v>
          </cell>
          <cell r="B5212">
            <v>1.2857345835967067E-2</v>
          </cell>
          <cell r="C5212">
            <v>7.9550718336346572E-3</v>
          </cell>
          <cell r="D5212">
            <v>6.9580772469931412E-3</v>
          </cell>
          <cell r="E5212">
            <v>1.0553902775987013E-2</v>
          </cell>
          <cell r="F5212">
            <v>8.4045606086461319E-3</v>
          </cell>
        </row>
        <row r="5213">
          <cell r="A5213">
            <v>44120</v>
          </cell>
          <cell r="B5213">
            <v>7.8902043958879037E-3</v>
          </cell>
          <cell r="C5213">
            <v>1.2857345835967067E-2</v>
          </cell>
          <cell r="D5213">
            <v>8.4449998489935126E-3</v>
          </cell>
          <cell r="E5213">
            <v>1.0723183351961761E-2</v>
          </cell>
          <cell r="F5213">
            <v>9.9118307615343234E-3</v>
          </cell>
        </row>
        <row r="5214">
          <cell r="A5214">
            <v>44123</v>
          </cell>
          <cell r="B5214">
            <v>1.2077536989379304E-2</v>
          </cell>
          <cell r="C5214">
            <v>7.8902043958879037E-3</v>
          </cell>
          <cell r="D5214">
            <v>8.9642410920385551E-3</v>
          </cell>
          <cell r="E5214">
            <v>1.0687057997422412E-2</v>
          </cell>
          <cell r="F5214">
            <v>9.1876593098502018E-3</v>
          </cell>
        </row>
        <row r="5215">
          <cell r="A5215">
            <v>44124</v>
          </cell>
          <cell r="B5215">
            <v>1.0298388763915922E-2</v>
          </cell>
          <cell r="C5215">
            <v>1.2077536989379304E-2</v>
          </cell>
          <cell r="D5215">
            <v>9.2721064650281258E-3</v>
          </cell>
          <cell r="E5215">
            <v>1.0576032152953914E-2</v>
          </cell>
          <cell r="F5215">
            <v>1.0024635248534376E-2</v>
          </cell>
        </row>
        <row r="5216">
          <cell r="A5216">
            <v>44125</v>
          </cell>
          <cell r="B5216">
            <v>7.4030440855639814E-3</v>
          </cell>
          <cell r="C5216">
            <v>1.0298388763915922E-2</v>
          </cell>
          <cell r="D5216">
            <v>1.0215709563756972E-2</v>
          </cell>
          <cell r="E5216">
            <v>1.0448924724108149E-2</v>
          </cell>
          <cell r="F5216">
            <v>1.0006080945429919E-2</v>
          </cell>
        </row>
        <row r="5217">
          <cell r="A5217">
            <v>44126</v>
          </cell>
          <cell r="B5217">
            <v>8.8751458017207099E-3</v>
          </cell>
          <cell r="C5217">
            <v>7.4030440855639814E-3</v>
          </cell>
          <cell r="D5217">
            <v>1.0105304014142835E-2</v>
          </cell>
          <cell r="E5217">
            <v>9.9445716141156673E-3</v>
          </cell>
          <cell r="F5217">
            <v>9.2557312066411379E-3</v>
          </cell>
        </row>
        <row r="5218">
          <cell r="A5218">
            <v>44127</v>
          </cell>
          <cell r="B5218">
            <v>7.3975186220690201E-3</v>
          </cell>
          <cell r="C5218">
            <v>8.8751458017207099E-3</v>
          </cell>
          <cell r="D5218">
            <v>9.3088640072935651E-3</v>
          </cell>
          <cell r="E5218">
            <v>9.8464955905716248E-3</v>
          </cell>
          <cell r="F5218">
            <v>9.1918786695107703E-3</v>
          </cell>
        </row>
        <row r="5219">
          <cell r="A5219">
            <v>44130</v>
          </cell>
          <cell r="B5219">
            <v>1.6545504538269726E-2</v>
          </cell>
          <cell r="C5219">
            <v>7.3975186220690201E-3</v>
          </cell>
          <cell r="D5219">
            <v>9.2103268525297877E-3</v>
          </cell>
          <cell r="E5219">
            <v>9.6296635408951257E-3</v>
          </cell>
          <cell r="F5219">
            <v>8.8078754584792127E-3</v>
          </cell>
        </row>
        <row r="5220">
          <cell r="A5220">
            <v>44131</v>
          </cell>
          <cell r="B5220">
            <v>3.6494808175785015E-3</v>
          </cell>
          <cell r="C5220">
            <v>1.6545504538269726E-2</v>
          </cell>
          <cell r="D5220">
            <v>1.0103920362307872E-2</v>
          </cell>
          <cell r="E5220">
            <v>9.7326814994542869E-3</v>
          </cell>
          <cell r="F5220">
            <v>1.0843417134728141E-2</v>
          </cell>
        </row>
        <row r="5221">
          <cell r="A5221">
            <v>44132</v>
          </cell>
          <cell r="B5221">
            <v>1.6889028482044585E-2</v>
          </cell>
          <cell r="C5221">
            <v>3.6494808175785015E-3</v>
          </cell>
          <cell r="D5221">
            <v>8.7741387730403877E-3</v>
          </cell>
          <cell r="E5221">
            <v>9.3331379081873795E-3</v>
          </cell>
          <cell r="F5221">
            <v>7.8560031361917873E-3</v>
          </cell>
        </row>
        <row r="5222">
          <cell r="A5222">
            <v>44133</v>
          </cell>
          <cell r="B5222">
            <v>1.5525284160535349E-2</v>
          </cell>
          <cell r="C5222">
            <v>1.6889028482044585E-2</v>
          </cell>
          <cell r="D5222">
            <v>1.0671335652336508E-2</v>
          </cell>
          <cell r="E5222">
            <v>9.5661347753663931E-3</v>
          </cell>
          <cell r="F5222">
            <v>1.1057083603222466E-2</v>
          </cell>
        </row>
        <row r="5223">
          <cell r="A5223">
            <v>44134</v>
          </cell>
          <cell r="B5223">
            <v>1.539041709763783E-2</v>
          </cell>
          <cell r="C5223">
            <v>1.5525284160535349E-2</v>
          </cell>
          <cell r="D5223">
            <v>1.2001363324099438E-2</v>
          </cell>
          <cell r="E5223">
            <v>1.0025559636925391E-2</v>
          </cell>
          <cell r="F5223">
            <v>1.1469743107894744E-2</v>
          </cell>
        </row>
        <row r="5224">
          <cell r="A5224">
            <v>44137</v>
          </cell>
          <cell r="B5224">
            <v>1.2593588608937077E-2</v>
          </cell>
          <cell r="C5224">
            <v>1.539041709763783E-2</v>
          </cell>
          <cell r="D5224">
            <v>1.3599943019213198E-2</v>
          </cell>
          <cell r="E5224">
            <v>1.0205708080399096E-2</v>
          </cell>
          <cell r="F5224">
            <v>1.2105325633475231E-2</v>
          </cell>
        </row>
        <row r="5225">
          <cell r="A5225">
            <v>44138</v>
          </cell>
          <cell r="B5225">
            <v>1.2516577246048844E-2</v>
          </cell>
          <cell r="C5225">
            <v>1.2593588608937077E-2</v>
          </cell>
          <cell r="D5225">
            <v>1.2809559833346668E-2</v>
          </cell>
          <cell r="E5225">
            <v>1.0333357238607479E-2</v>
          </cell>
          <cell r="F5225">
            <v>1.1347907899330116E-2</v>
          </cell>
        </row>
        <row r="5226">
          <cell r="A5226">
            <v>44139</v>
          </cell>
          <cell r="B5226">
            <v>1.965464360648143E-2</v>
          </cell>
          <cell r="C5226">
            <v>1.2516577246048844E-2</v>
          </cell>
          <cell r="D5226">
            <v>1.4582979119040737E-2</v>
          </cell>
          <cell r="E5226">
            <v>1.0208862704281308E-2</v>
          </cell>
          <cell r="F5226">
            <v>1.1949146986270627E-2</v>
          </cell>
        </row>
        <row r="5227">
          <cell r="A5227">
            <v>44140</v>
          </cell>
          <cell r="B5227">
            <v>1.4563472325660852E-2</v>
          </cell>
          <cell r="C5227">
            <v>1.965464360648143E-2</v>
          </cell>
          <cell r="D5227">
            <v>1.5136102143928108E-2</v>
          </cell>
          <cell r="E5227">
            <v>1.0761619708910396E-2</v>
          </cell>
          <cell r="F5227">
            <v>1.3654309243837478E-2</v>
          </cell>
        </row>
        <row r="5228">
          <cell r="A5228">
            <v>44141</v>
          </cell>
          <cell r="B5228">
            <v>7.3219871325910972E-3</v>
          </cell>
          <cell r="C5228">
            <v>1.4563472325660852E-2</v>
          </cell>
          <cell r="D5228">
            <v>1.4943739776953208E-2</v>
          </cell>
          <cell r="E5228">
            <v>1.0824513599212984E-2</v>
          </cell>
          <cell r="F5228">
            <v>1.2678384451297009E-2</v>
          </cell>
        </row>
        <row r="5229">
          <cell r="A5229">
            <v>44144</v>
          </cell>
          <cell r="B5229">
            <v>2.9072708075086624E-2</v>
          </cell>
          <cell r="C5229">
            <v>7.3219871325910972E-3</v>
          </cell>
          <cell r="D5229">
            <v>1.3330053783943859E-2</v>
          </cell>
          <cell r="E5229">
            <v>1.0738161579329769E-2</v>
          </cell>
          <cell r="F5229">
            <v>1.0727927406970825E-2</v>
          </cell>
        </row>
        <row r="5230">
          <cell r="A5230">
            <v>44145</v>
          </cell>
          <cell r="B5230">
            <v>9.3631871226341149E-3</v>
          </cell>
          <cell r="C5230">
            <v>2.9072708075086624E-2</v>
          </cell>
          <cell r="D5230">
            <v>1.6625877677173769E-2</v>
          </cell>
          <cell r="E5230">
            <v>1.1813160454289833E-2</v>
          </cell>
          <cell r="F5230">
            <v>1.63033580226997E-2</v>
          </cell>
        </row>
        <row r="5231">
          <cell r="A5231">
            <v>44146</v>
          </cell>
          <cell r="B5231">
            <v>6.5229258477536639E-3</v>
          </cell>
          <cell r="C5231">
            <v>9.3631871226341149E-3</v>
          </cell>
          <cell r="D5231">
            <v>1.5995199652490823E-2</v>
          </cell>
          <cell r="E5231">
            <v>1.1998123588015807E-2</v>
          </cell>
          <cell r="F5231">
            <v>1.2546569315519554E-2</v>
          </cell>
        </row>
        <row r="5232">
          <cell r="A5232">
            <v>44147</v>
          </cell>
          <cell r="B5232">
            <v>9.2060671155471795E-3</v>
          </cell>
          <cell r="C5232">
            <v>6.5229258477536639E-3</v>
          </cell>
          <cell r="D5232">
            <v>1.3368856100745268E-2</v>
          </cell>
          <cell r="E5232">
            <v>1.1815610666348635E-2</v>
          </cell>
          <cell r="F5232">
            <v>1.0985801944800786E-2</v>
          </cell>
        </row>
        <row r="5233">
          <cell r="A5233">
            <v>44148</v>
          </cell>
          <cell r="B5233">
            <v>7.3942446139962353E-3</v>
          </cell>
          <cell r="C5233">
            <v>9.2060671155471795E-3</v>
          </cell>
          <cell r="D5233">
            <v>1.2297375058722537E-2</v>
          </cell>
          <cell r="E5233">
            <v>1.1980414932042976E-2</v>
          </cell>
          <cell r="F5233">
            <v>1.1134959578608229E-2</v>
          </cell>
        </row>
        <row r="5234">
          <cell r="A5234">
            <v>44151</v>
          </cell>
          <cell r="B5234">
            <v>5.326347195526996E-3</v>
          </cell>
          <cell r="C5234">
            <v>7.3942446139962353E-3</v>
          </cell>
          <cell r="D5234">
            <v>1.2311826555003565E-2</v>
          </cell>
          <cell r="E5234">
            <v>1.1954922785695776E-2</v>
          </cell>
          <cell r="F5234">
            <v>1.0801235582656122E-2</v>
          </cell>
        </row>
        <row r="5235">
          <cell r="A5235">
            <v>44152</v>
          </cell>
          <cell r="B5235">
            <v>7.8847207632943492E-3</v>
          </cell>
          <cell r="C5235">
            <v>5.326347195526996E-3</v>
          </cell>
          <cell r="D5235">
            <v>7.5625543790916374E-3</v>
          </cell>
          <cell r="E5235">
            <v>1.161260466567577E-2</v>
          </cell>
          <cell r="F5235">
            <v>8.5331041484515927E-3</v>
          </cell>
        </row>
        <row r="5236">
          <cell r="A5236">
            <v>44153</v>
          </cell>
          <cell r="B5236">
            <v>6.9003287190889141E-3</v>
          </cell>
          <cell r="C5236">
            <v>7.8847207632943492E-3</v>
          </cell>
          <cell r="D5236">
            <v>7.2668611072236851E-3</v>
          </cell>
          <cell r="E5236">
            <v>1.161235540964879E-2</v>
          </cell>
          <cell r="F5236">
            <v>8.8887712202604611E-3</v>
          </cell>
        </row>
        <row r="5237">
          <cell r="A5237">
            <v>44154</v>
          </cell>
          <cell r="B5237">
            <v>7.5530051304390187E-3</v>
          </cell>
          <cell r="C5237">
            <v>6.9003287190889141E-3</v>
          </cell>
          <cell r="D5237">
            <v>7.3423416814907359E-3</v>
          </cell>
          <cell r="E5237">
            <v>1.1377027760999227E-2</v>
          </cell>
          <cell r="F5237">
            <v>8.652683913333398E-3</v>
          </cell>
        </row>
        <row r="5238">
          <cell r="A5238">
            <v>44155</v>
          </cell>
          <cell r="B5238">
            <v>3.1624967874092128E-3</v>
          </cell>
          <cell r="C5238">
            <v>7.5530051304390187E-3</v>
          </cell>
          <cell r="D5238">
            <v>7.0117292844691023E-3</v>
          </cell>
          <cell r="E5238">
            <v>1.1252237595841187E-2</v>
          </cell>
          <cell r="F5238">
            <v>8.6034010949057917E-3</v>
          </cell>
        </row>
        <row r="5239">
          <cell r="A5239">
            <v>44158</v>
          </cell>
          <cell r="B5239">
            <v>7.0937496821062256E-3</v>
          </cell>
          <cell r="C5239">
            <v>3.1624967874092128E-3</v>
          </cell>
          <cell r="D5239">
            <v>6.1653797191516977E-3</v>
          </cell>
          <cell r="E5239">
            <v>1.1059485445925062E-2</v>
          </cell>
          <cell r="F5239">
            <v>7.4193117667315832E-3</v>
          </cell>
        </row>
        <row r="5240">
          <cell r="A5240">
            <v>44159</v>
          </cell>
          <cell r="B5240">
            <v>7.8914364027643652E-3</v>
          </cell>
          <cell r="C5240">
            <v>7.0937496821062256E-3</v>
          </cell>
          <cell r="D5240">
            <v>6.518860216467544E-3</v>
          </cell>
          <cell r="E5240">
            <v>1.0978512895033493E-2</v>
          </cell>
          <cell r="F5240">
            <v>8.2374896114065423E-3</v>
          </cell>
        </row>
        <row r="5241">
          <cell r="A5241">
            <v>44160</v>
          </cell>
          <cell r="B5241">
            <v>3.7545678691264027E-3</v>
          </cell>
          <cell r="C5241">
            <v>7.8914364027643652E-3</v>
          </cell>
          <cell r="D5241">
            <v>6.5202033443615467E-3</v>
          </cell>
          <cell r="E5241">
            <v>1.1000963703246918E-2</v>
          </cell>
          <cell r="F5241">
            <v>8.3913388436735025E-3</v>
          </cell>
        </row>
        <row r="5242">
          <cell r="A5242">
            <v>44162</v>
          </cell>
          <cell r="B5242">
            <v>3.6871225265205985E-3</v>
          </cell>
          <cell r="C5242">
            <v>3.7545678691264027E-3</v>
          </cell>
          <cell r="D5242">
            <v>5.8910511743690457E-3</v>
          </cell>
          <cell r="E5242">
            <v>1.0419557491013129E-2</v>
          </cell>
          <cell r="F5242">
            <v>7.1939984663162504E-3</v>
          </cell>
        </row>
        <row r="5243">
          <cell r="A5243">
            <v>44165</v>
          </cell>
          <cell r="B5243">
            <v>8.6082783801202812E-3</v>
          </cell>
          <cell r="C5243">
            <v>3.6871225265205985E-3</v>
          </cell>
          <cell r="D5243">
            <v>5.1178746535853609E-3</v>
          </cell>
          <cell r="E5243">
            <v>1.0421268477783225E-2</v>
          </cell>
          <cell r="F5243">
            <v>6.8945009415843465E-3</v>
          </cell>
        </row>
        <row r="5244">
          <cell r="A5244">
            <v>44166</v>
          </cell>
          <cell r="B5244">
            <v>8.9799568621729275E-3</v>
          </cell>
          <cell r="C5244">
            <v>8.6082783801202812E-3</v>
          </cell>
          <cell r="D5244">
            <v>6.2070309721275752E-3</v>
          </cell>
          <cell r="E5244">
            <v>1.0044870745877574E-2</v>
          </cell>
          <cell r="F5244">
            <v>8.0601580906216573E-3</v>
          </cell>
        </row>
        <row r="5245">
          <cell r="A5245">
            <v>44167</v>
          </cell>
          <cell r="B5245">
            <v>4.9092155540006333E-3</v>
          </cell>
          <cell r="C5245">
            <v>8.9799568621729275E-3</v>
          </cell>
          <cell r="D5245">
            <v>6.5842724081409147E-3</v>
          </cell>
          <cell r="E5245">
            <v>9.7473558686792822E-3</v>
          </cell>
          <cell r="F5245">
            <v>8.16087866180603E-3</v>
          </cell>
        </row>
        <row r="5246">
          <cell r="A5246">
            <v>44168</v>
          </cell>
          <cell r="B5246">
            <v>4.633486142378105E-3</v>
          </cell>
          <cell r="C5246">
            <v>4.9092155540006333E-3</v>
          </cell>
          <cell r="D5246">
            <v>5.9878282383881683E-3</v>
          </cell>
          <cell r="E5246">
            <v>9.2709376166957742E-3</v>
          </cell>
          <cell r="F5246">
            <v>7.0256526234982186E-3</v>
          </cell>
        </row>
        <row r="5247">
          <cell r="A5247">
            <v>44169</v>
          </cell>
          <cell r="B5247">
            <v>3.1552891737117936E-3</v>
          </cell>
          <cell r="C5247">
            <v>4.633486142378105E-3</v>
          </cell>
          <cell r="D5247">
            <v>6.1636118930385089E-3</v>
          </cell>
          <cell r="E5247">
            <v>8.9091147773067304E-3</v>
          </cell>
          <cell r="F5247">
            <v>6.9102803463528331E-3</v>
          </cell>
        </row>
        <row r="5248">
          <cell r="A5248">
            <v>44172</v>
          </cell>
          <cell r="B5248">
            <v>3.9305082569319524E-3</v>
          </cell>
          <cell r="C5248">
            <v>3.1552891737117936E-3</v>
          </cell>
          <cell r="D5248">
            <v>6.0572452224767473E-3</v>
          </cell>
          <cell r="E5248">
            <v>8.4836016831095918E-3</v>
          </cell>
          <cell r="F5248">
            <v>6.4479314277970899E-3</v>
          </cell>
        </row>
        <row r="5249">
          <cell r="A5249">
            <v>44173</v>
          </cell>
          <cell r="B5249">
            <v>5.0806134040305628E-3</v>
          </cell>
          <cell r="C5249">
            <v>3.9305082569319524E-3</v>
          </cell>
          <cell r="D5249">
            <v>5.1216911978390831E-3</v>
          </cell>
          <cell r="E5249">
            <v>7.7688682581300702E-3</v>
          </cell>
          <cell r="F5249">
            <v>5.9828059840640723E-3</v>
          </cell>
        </row>
        <row r="5250">
          <cell r="A5250">
            <v>44174</v>
          </cell>
          <cell r="B5250">
            <v>7.9932456339535767E-3</v>
          </cell>
          <cell r="C5250">
            <v>5.0806134040305628E-3</v>
          </cell>
          <cell r="D5250">
            <v>4.3418225062106094E-3</v>
          </cell>
          <cell r="E5250">
            <v>7.3378292162377843E-3</v>
          </cell>
          <cell r="F5250">
            <v>5.7463033707669427E-3</v>
          </cell>
        </row>
        <row r="5251">
          <cell r="A5251">
            <v>44175</v>
          </cell>
          <cell r="B5251">
            <v>6.9311205711689748E-3</v>
          </cell>
          <cell r="C5251">
            <v>7.9932456339535767E-3</v>
          </cell>
          <cell r="D5251">
            <v>4.9586285222011977E-3</v>
          </cell>
          <cell r="E5251">
            <v>7.368340966299714E-3</v>
          </cell>
          <cell r="F5251">
            <v>6.5172795727028512E-3</v>
          </cell>
        </row>
        <row r="5252">
          <cell r="A5252">
            <v>44176</v>
          </cell>
          <cell r="B5252">
            <v>7.5315472288167663E-3</v>
          </cell>
          <cell r="C5252">
            <v>6.9311205711689748E-3</v>
          </cell>
          <cell r="D5252">
            <v>5.418155407959372E-3</v>
          </cell>
          <cell r="E5252">
            <v>6.3619051706670935E-3</v>
          </cell>
          <cell r="F5252">
            <v>6.1316638135113736E-3</v>
          </cell>
        </row>
        <row r="5253">
          <cell r="A5253">
            <v>44179</v>
          </cell>
          <cell r="B5253">
            <v>9.6189029166009257E-3</v>
          </cell>
          <cell r="C5253">
            <v>7.5315472288167663E-3</v>
          </cell>
          <cell r="D5253">
            <v>6.2934070189803668E-3</v>
          </cell>
          <cell r="E5253">
            <v>6.2786488118572147E-3</v>
          </cell>
          <cell r="F5253">
            <v>6.5367729178774942E-3</v>
          </cell>
        </row>
        <row r="5254">
          <cell r="A5254">
            <v>44180</v>
          </cell>
          <cell r="B5254">
            <v>7.1829717171370206E-3</v>
          </cell>
          <cell r="C5254">
            <v>9.6189029166009257E-3</v>
          </cell>
          <cell r="D5254">
            <v>7.4310859509141621E-3</v>
          </cell>
          <cell r="E5254">
            <v>6.4193750422593615E-3</v>
          </cell>
          <cell r="F5254">
            <v>7.3911723129499885E-3</v>
          </cell>
        </row>
        <row r="5255">
          <cell r="A5255">
            <v>44181</v>
          </cell>
          <cell r="B5255">
            <v>3.9951431706581973E-3</v>
          </cell>
          <cell r="C5255">
            <v>7.1829717171370206E-3</v>
          </cell>
          <cell r="D5255">
            <v>7.8515576135354519E-3</v>
          </cell>
          <cell r="E5255">
            <v>6.3274161605134469E-3</v>
          </cell>
          <cell r="F5255">
            <v>7.0709676153775537E-3</v>
          </cell>
        </row>
        <row r="5256">
          <cell r="A5256">
            <v>44182</v>
          </cell>
          <cell r="B5256">
            <v>4.0023607415967215E-3</v>
          </cell>
          <cell r="C5256">
            <v>3.9951431706581973E-3</v>
          </cell>
          <cell r="D5256">
            <v>7.0519371208763769E-3</v>
          </cell>
          <cell r="E5256">
            <v>6.1729115494526263E-3</v>
          </cell>
          <cell r="F5256">
            <v>6.1370680553408429E-3</v>
          </cell>
        </row>
        <row r="5257">
          <cell r="A5257">
            <v>44183</v>
          </cell>
          <cell r="B5257">
            <v>7.7548510055735912E-3</v>
          </cell>
          <cell r="C5257">
            <v>4.0023607415967215E-3</v>
          </cell>
          <cell r="D5257">
            <v>6.4661851549619263E-3</v>
          </cell>
          <cell r="E5257">
            <v>6.11273034700125E-3</v>
          </cell>
          <cell r="F5257">
            <v>5.898597788871013E-3</v>
          </cell>
        </row>
        <row r="5258">
          <cell r="A5258">
            <v>44186</v>
          </cell>
          <cell r="B5258">
            <v>1.531918952093478E-2</v>
          </cell>
          <cell r="C5258">
            <v>7.7548510055735912E-3</v>
          </cell>
          <cell r="D5258">
            <v>6.5108459103132912E-3</v>
          </cell>
          <cell r="E5258">
            <v>6.1068271761957624E-3</v>
          </cell>
          <cell r="F5258">
            <v>6.5963577093450781E-3</v>
          </cell>
        </row>
        <row r="5259">
          <cell r="A5259">
            <v>44187</v>
          </cell>
          <cell r="B5259">
            <v>4.1740690721141149E-3</v>
          </cell>
          <cell r="C5259">
            <v>1.531918952093478E-2</v>
          </cell>
          <cell r="D5259">
            <v>7.6509032311800618E-3</v>
          </cell>
          <cell r="E5259">
            <v>6.4895026671887568E-3</v>
          </cell>
          <cell r="F5259">
            <v>8.5362439741570508E-3</v>
          </cell>
        </row>
        <row r="5260">
          <cell r="A5260">
            <v>44188</v>
          </cell>
          <cell r="B5260">
            <v>5.1675141919747909E-3</v>
          </cell>
          <cell r="C5260">
            <v>4.1740690721141149E-3</v>
          </cell>
          <cell r="D5260">
            <v>7.0491227021754806E-3</v>
          </cell>
          <cell r="E5260">
            <v>6.3359146645376252E-3</v>
          </cell>
          <cell r="F5260">
            <v>6.2274386248528067E-3</v>
          </cell>
        </row>
        <row r="5261">
          <cell r="A5261">
            <v>44189</v>
          </cell>
          <cell r="B5261">
            <v>2.5630962363307024E-3</v>
          </cell>
          <cell r="C5261">
            <v>5.1675141919747909E-3</v>
          </cell>
          <cell r="D5261">
            <v>7.2835969064387997E-3</v>
          </cell>
          <cell r="E5261">
            <v>6.4270518192906054E-3</v>
          </cell>
          <cell r="F5261">
            <v>6.5285146522479614E-3</v>
          </cell>
        </row>
        <row r="5262">
          <cell r="A5262">
            <v>44193</v>
          </cell>
          <cell r="B5262">
            <v>6.0025258692530357E-3</v>
          </cell>
          <cell r="C5262">
            <v>2.5630962363307024E-3</v>
          </cell>
          <cell r="D5262">
            <v>6.9957440053855955E-3</v>
          </cell>
          <cell r="E5262">
            <v>6.2211130263008082E-3</v>
          </cell>
          <cell r="F5262">
            <v>5.8727965484586643E-3</v>
          </cell>
        </row>
        <row r="5263">
          <cell r="A5263">
            <v>44194</v>
          </cell>
          <cell r="B5263">
            <v>6.1428708858003497E-3</v>
          </cell>
          <cell r="C5263">
            <v>6.0025258692530357E-3</v>
          </cell>
          <cell r="D5263">
            <v>6.6452789781214858E-3</v>
          </cell>
          <cell r="E5263">
            <v>6.1352534565957467E-3</v>
          </cell>
          <cell r="F5263">
            <v>6.3375961803646234E-3</v>
          </cell>
        </row>
        <row r="5264">
          <cell r="A5264">
            <v>44195</v>
          </cell>
          <cell r="B5264">
            <v>3.6549891701462838E-3</v>
          </cell>
          <cell r="C5264">
            <v>6.1428708858003497E-3</v>
          </cell>
          <cell r="D5264">
            <v>4.8100152510945991E-3</v>
          </cell>
          <cell r="E5264">
            <v>6.2438126846263821E-3</v>
          </cell>
          <cell r="F5264">
            <v>5.719113780875671E-3</v>
          </cell>
        </row>
        <row r="5265">
          <cell r="A5265">
            <v>44196</v>
          </cell>
          <cell r="B5265">
            <v>4.8649869925015488E-3</v>
          </cell>
          <cell r="C5265">
            <v>3.6549891701462838E-3</v>
          </cell>
          <cell r="D5265">
            <v>4.7061992707010322E-3</v>
          </cell>
          <cell r="E5265">
            <v>6.2423520775184574E-3</v>
          </cell>
          <cell r="F5265">
            <v>5.2269374620331176E-3</v>
          </cell>
        </row>
        <row r="5266">
          <cell r="A5266">
            <v>44200</v>
          </cell>
          <cell r="B5266">
            <v>1.766856801477338E-2</v>
          </cell>
          <cell r="C5266">
            <v>4.8649869925015488E-3</v>
          </cell>
          <cell r="D5266">
            <v>4.645693830806384E-3</v>
          </cell>
          <cell r="E5266">
            <v>6.0722024689903349E-3</v>
          </cell>
          <cell r="F5266">
            <v>5.3633142169768975E-3</v>
          </cell>
        </row>
        <row r="5267">
          <cell r="A5267">
            <v>44201</v>
          </cell>
          <cell r="B5267">
            <v>6.481820171797408E-3</v>
          </cell>
          <cell r="C5267">
            <v>1.766856801477338E-2</v>
          </cell>
          <cell r="D5267">
            <v>7.6667881864949192E-3</v>
          </cell>
          <cell r="E5267">
            <v>6.4671393395630827E-3</v>
          </cell>
          <cell r="F5267">
            <v>8.9618669830076377E-3</v>
          </cell>
        </row>
        <row r="5268">
          <cell r="A5268">
            <v>44202</v>
          </cell>
          <cell r="B5268">
            <v>1.4033277746494025E-2</v>
          </cell>
          <cell r="C5268">
            <v>6.481820171797408E-3</v>
          </cell>
          <cell r="D5268">
            <v>7.7626470470037942E-3</v>
          </cell>
          <cell r="E5268">
            <v>6.5386213676447537E-3</v>
          </cell>
          <cell r="F5268">
            <v>6.9864390010942606E-3</v>
          </cell>
        </row>
        <row r="5269">
          <cell r="A5269">
            <v>44203</v>
          </cell>
          <cell r="B5269">
            <v>7.5156275707366615E-3</v>
          </cell>
          <cell r="C5269">
            <v>1.4033277746494025E-2</v>
          </cell>
          <cell r="D5269">
            <v>9.3407284191425292E-3</v>
          </cell>
          <cell r="E5269">
            <v>6.965884622377295E-3</v>
          </cell>
          <cell r="F5269">
            <v>9.1031401462647772E-3</v>
          </cell>
        </row>
        <row r="5270">
          <cell r="A5270">
            <v>44204</v>
          </cell>
          <cell r="B5270">
            <v>9.3508872621893974E-3</v>
          </cell>
          <cell r="C5270">
            <v>7.5156275707366615E-3</v>
          </cell>
          <cell r="D5270">
            <v>1.0112856099260605E-2</v>
          </cell>
          <cell r="E5270">
            <v>7.164081822242061E-3</v>
          </cell>
          <cell r="F5270">
            <v>8.2753737694379968E-3</v>
          </cell>
        </row>
        <row r="5271">
          <cell r="A5271">
            <v>44207</v>
          </cell>
          <cell r="B5271">
            <v>7.5312253884770863E-3</v>
          </cell>
          <cell r="C5271">
            <v>9.3508872621893974E-3</v>
          </cell>
          <cell r="D5271">
            <v>1.1010036153198174E-2</v>
          </cell>
          <cell r="E5271">
            <v>7.4104626861173995E-3</v>
          </cell>
          <cell r="F5271">
            <v>9.0324769524131546E-3</v>
          </cell>
        </row>
        <row r="5272">
          <cell r="A5272">
            <v>44208</v>
          </cell>
          <cell r="B5272">
            <v>6.5088031942167187E-3</v>
          </cell>
          <cell r="C5272">
            <v>7.5312253884770863E-3</v>
          </cell>
          <cell r="D5272">
            <v>8.9825676279389165E-3</v>
          </cell>
          <cell r="E5272">
            <v>7.5218541399558782E-3</v>
          </cell>
          <cell r="F5272">
            <v>7.986579872270385E-3</v>
          </cell>
        </row>
        <row r="5273">
          <cell r="A5273">
            <v>44209</v>
          </cell>
          <cell r="B5273">
            <v>4.9552265962304973E-3</v>
          </cell>
          <cell r="C5273">
            <v>6.5088031942167187E-3</v>
          </cell>
          <cell r="D5273">
            <v>8.9879642324227783E-3</v>
          </cell>
          <cell r="E5273">
            <v>7.4543794836042015E-3</v>
          </cell>
          <cell r="F5273">
            <v>7.7780669884445451E-3</v>
          </cell>
        </row>
        <row r="5274">
          <cell r="A5274">
            <v>44210</v>
          </cell>
          <cell r="B5274">
            <v>4.829973715358437E-3</v>
          </cell>
          <cell r="C5274">
            <v>4.9552265962304973E-3</v>
          </cell>
          <cell r="D5274">
            <v>7.1723540023700726E-3</v>
          </cell>
          <cell r="E5274">
            <v>7.3645661211069989E-3</v>
          </cell>
          <cell r="F5274">
            <v>6.7868605713779636E-3</v>
          </cell>
        </row>
        <row r="5275">
          <cell r="A5275">
            <v>44211</v>
          </cell>
          <cell r="B5275">
            <v>7.1728949136074527E-3</v>
          </cell>
          <cell r="C5275">
            <v>4.829973715358437E-3</v>
          </cell>
          <cell r="D5275">
            <v>6.6352232312944263E-3</v>
          </cell>
          <cell r="E5275">
            <v>7.2417673250407101E-3</v>
          </cell>
          <cell r="F5275">
            <v>6.5197671945307588E-3</v>
          </cell>
        </row>
        <row r="5276">
          <cell r="A5276">
            <v>44215</v>
          </cell>
          <cell r="B5276">
            <v>5.0181949416131686E-3</v>
          </cell>
          <cell r="C5276">
            <v>7.1728949136074527E-3</v>
          </cell>
          <cell r="D5276">
            <v>6.1996247615780384E-3</v>
          </cell>
          <cell r="E5276">
            <v>7.1305851430864629E-3</v>
          </cell>
          <cell r="F5276">
            <v>6.7440775494512269E-3</v>
          </cell>
        </row>
        <row r="5277">
          <cell r="A5277">
            <v>44216</v>
          </cell>
          <cell r="B5277">
            <v>7.2850547033463178E-3</v>
          </cell>
          <cell r="C5277">
            <v>5.0181949416131686E-3</v>
          </cell>
          <cell r="D5277">
            <v>5.6970186722052549E-3</v>
          </cell>
          <cell r="E5277">
            <v>7.0321861987444698E-3</v>
          </cell>
          <cell r="F5277">
            <v>6.1291166141698179E-3</v>
          </cell>
        </row>
        <row r="5278">
          <cell r="A5278">
            <v>44217</v>
          </cell>
          <cell r="B5278">
            <v>3.1567973370294068E-3</v>
          </cell>
          <cell r="C5278">
            <v>7.2850547033463178E-3</v>
          </cell>
          <cell r="D5278">
            <v>5.852268974031175E-3</v>
          </cell>
          <cell r="E5278">
            <v>7.1817276320484758E-3</v>
          </cell>
          <cell r="F5278">
            <v>6.6536487889222156E-3</v>
          </cell>
        </row>
        <row r="5279">
          <cell r="A5279">
            <v>44218</v>
          </cell>
          <cell r="B5279">
            <v>4.3901454990749825E-3</v>
          </cell>
          <cell r="C5279">
            <v>3.1567973370294068E-3</v>
          </cell>
          <cell r="D5279">
            <v>5.4925831221909567E-3</v>
          </cell>
          <cell r="E5279">
            <v>7.14329293184087E-3</v>
          </cell>
          <cell r="F5279">
            <v>5.7541874571743114E-3</v>
          </cell>
        </row>
        <row r="5280">
          <cell r="A5280">
            <v>44221</v>
          </cell>
          <cell r="B5280">
            <v>1.3936248314995821E-2</v>
          </cell>
          <cell r="C5280">
            <v>4.3901454990749825E-3</v>
          </cell>
          <cell r="D5280">
            <v>5.404617478934266E-3</v>
          </cell>
          <cell r="E5280">
            <v>6.9903517724545705E-3</v>
          </cell>
          <cell r="F5280">
            <v>5.8908048609366444E-3</v>
          </cell>
        </row>
        <row r="5281">
          <cell r="A5281">
            <v>44222</v>
          </cell>
          <cell r="B5281">
            <v>4.1109826655976968E-3</v>
          </cell>
          <cell r="C5281">
            <v>1.3936248314995821E-2</v>
          </cell>
          <cell r="D5281">
            <v>6.7572881592119398E-3</v>
          </cell>
          <cell r="E5281">
            <v>6.9274908085482541E-3</v>
          </cell>
          <cell r="F5281">
            <v>8.1098629089646143E-3</v>
          </cell>
        </row>
        <row r="5282">
          <cell r="A5282">
            <v>44223</v>
          </cell>
          <cell r="B5282">
            <v>1.4177988157761896E-2</v>
          </cell>
          <cell r="C5282">
            <v>4.1109826655976968E-3</v>
          </cell>
          <cell r="D5282">
            <v>6.5758457040088454E-3</v>
          </cell>
          <cell r="E5282">
            <v>6.9246232446156901E-3</v>
          </cell>
          <cell r="F5282">
            <v>6.2522674315264202E-3</v>
          </cell>
        </row>
        <row r="5283">
          <cell r="A5283">
            <v>44224</v>
          </cell>
          <cell r="B5283">
            <v>1.4236662822176617E-2</v>
          </cell>
          <cell r="C5283">
            <v>1.4177988157761896E-2</v>
          </cell>
          <cell r="D5283">
            <v>7.9544323948919603E-3</v>
          </cell>
          <cell r="E5283">
            <v>7.3341902430605569E-3</v>
          </cell>
          <cell r="F5283">
            <v>8.7463523679690517E-3</v>
          </cell>
        </row>
        <row r="5284">
          <cell r="A5284">
            <v>44225</v>
          </cell>
          <cell r="B5284">
            <v>1.2349970995949422E-2</v>
          </cell>
          <cell r="C5284">
            <v>1.4236662822176617E-2</v>
          </cell>
          <cell r="D5284">
            <v>1.0170405491921403E-2</v>
          </cell>
          <cell r="E5284">
            <v>7.8648069060535536E-3</v>
          </cell>
          <cell r="F5284">
            <v>9.7735237245911693E-3</v>
          </cell>
        </row>
        <row r="5285">
          <cell r="A5285">
            <v>44228</v>
          </cell>
          <cell r="B5285">
            <v>9.4503557014082706E-3</v>
          </cell>
          <cell r="C5285">
            <v>1.2349970995949422E-2</v>
          </cell>
          <cell r="D5285">
            <v>1.1762370591296289E-2</v>
          </cell>
          <cell r="E5285">
            <v>8.1533271390852088E-3</v>
          </cell>
          <cell r="F5285">
            <v>1.0126785063267056E-2</v>
          </cell>
        </row>
        <row r="5286">
          <cell r="A5286">
            <v>44229</v>
          </cell>
          <cell r="B5286">
            <v>9.2032266029944583E-3</v>
          </cell>
          <cell r="C5286">
            <v>9.4503557014082706E-3</v>
          </cell>
          <cell r="D5286">
            <v>1.0865192068578781E-2</v>
          </cell>
          <cell r="E5286">
            <v>8.3036673579764773E-3</v>
          </cell>
          <cell r="F5286">
            <v>9.3190850895701043E-3</v>
          </cell>
        </row>
        <row r="5287">
          <cell r="A5287">
            <v>44230</v>
          </cell>
          <cell r="B5287">
            <v>6.3344768985275626E-3</v>
          </cell>
          <cell r="C5287">
            <v>9.2032266029944583E-3</v>
          </cell>
          <cell r="D5287">
            <v>1.1883640856058133E-2</v>
          </cell>
          <cell r="E5287">
            <v>8.5558599685604843E-3</v>
          </cell>
          <cell r="F5287">
            <v>9.7442638797543609E-3</v>
          </cell>
        </row>
        <row r="5288">
          <cell r="A5288">
            <v>44231</v>
          </cell>
          <cell r="B5288">
            <v>4.0358073539456443E-3</v>
          </cell>
          <cell r="C5288">
            <v>6.3344768985275626E-3</v>
          </cell>
          <cell r="D5288">
            <v>1.0314938604211265E-2</v>
          </cell>
          <cell r="E5288">
            <v>8.6226549642889408E-3</v>
          </cell>
          <cell r="F5288">
            <v>8.6620351680475119E-3</v>
          </cell>
        </row>
        <row r="5289">
          <cell r="A5289">
            <v>44232</v>
          </cell>
          <cell r="B5289">
            <v>3.5987254825944038E-3</v>
          </cell>
          <cell r="C5289">
            <v>4.0358073539456443E-3</v>
          </cell>
          <cell r="D5289">
            <v>8.2747675105650717E-3</v>
          </cell>
          <cell r="E5289">
            <v>8.0029840251604079E-3</v>
          </cell>
          <cell r="F5289">
            <v>7.2602997971729488E-3</v>
          </cell>
        </row>
        <row r="5290">
          <cell r="A5290">
            <v>44235</v>
          </cell>
          <cell r="B5290">
            <v>2.732318501554979E-3</v>
          </cell>
          <cell r="C5290">
            <v>3.5987254825944038E-3</v>
          </cell>
          <cell r="D5290">
            <v>6.5245184078940683E-3</v>
          </cell>
          <cell r="E5290">
            <v>7.871934266560271E-3</v>
          </cell>
          <cell r="F5290">
            <v>6.4818353911765001E-3</v>
          </cell>
        </row>
        <row r="5291">
          <cell r="A5291">
            <v>44236</v>
          </cell>
          <cell r="B5291">
            <v>2.9329819702563708E-3</v>
          </cell>
          <cell r="C5291">
            <v>2.732318501554979E-3</v>
          </cell>
          <cell r="D5291">
            <v>5.1809109679234093E-3</v>
          </cell>
          <cell r="E5291">
            <v>7.3582543008812226E-3</v>
          </cell>
          <cell r="F5291">
            <v>5.6384634680419019E-3</v>
          </cell>
        </row>
        <row r="5292">
          <cell r="A5292">
            <v>44237</v>
          </cell>
          <cell r="B5292">
            <v>8.377012549297496E-3</v>
          </cell>
          <cell r="C5292">
            <v>2.9329819702563708E-3</v>
          </cell>
          <cell r="D5292">
            <v>3.9268620413757923E-3</v>
          </cell>
          <cell r="E5292">
            <v>7.1499522281321193E-3</v>
          </cell>
          <cell r="F5292">
            <v>5.1329590638103861E-3</v>
          </cell>
        </row>
        <row r="5293">
          <cell r="A5293">
            <v>44238</v>
          </cell>
          <cell r="B5293">
            <v>6.7694346170015197E-3</v>
          </cell>
          <cell r="C5293">
            <v>8.377012549297496E-3</v>
          </cell>
          <cell r="D5293">
            <v>4.3353691715297795E-3</v>
          </cell>
          <cell r="E5293">
            <v>7.1056851957279421E-3</v>
          </cell>
          <cell r="F5293">
            <v>6.2603225862104895E-3</v>
          </cell>
        </row>
        <row r="5294">
          <cell r="A5294">
            <v>44239</v>
          </cell>
          <cell r="B5294">
            <v>4.4089566469443639E-3</v>
          </cell>
          <cell r="C5294">
            <v>6.7694346170015197E-3</v>
          </cell>
          <cell r="D5294">
            <v>4.8820946241409542E-3</v>
          </cell>
          <cell r="E5294">
            <v>7.0710583424790511E-3</v>
          </cell>
          <cell r="F5294">
            <v>6.1586431379791837E-3</v>
          </cell>
        </row>
        <row r="5295">
          <cell r="A5295">
            <v>44243</v>
          </cell>
          <cell r="B5295">
            <v>4.4911568217087571E-3</v>
          </cell>
          <cell r="C5295">
            <v>4.4089566469443639E-3</v>
          </cell>
          <cell r="D5295">
            <v>5.0441408570109456E-3</v>
          </cell>
          <cell r="E5295">
            <v>6.9756107721484885E-3</v>
          </cell>
          <cell r="F5295">
            <v>5.7547124923619988E-3</v>
          </cell>
        </row>
        <row r="5296">
          <cell r="A5296">
            <v>44244</v>
          </cell>
          <cell r="B5296">
            <v>6.8934613004650192E-3</v>
          </cell>
          <cell r="C5296">
            <v>4.4911568217087571E-3</v>
          </cell>
          <cell r="D5296">
            <v>5.3959085210417016E-3</v>
          </cell>
          <cell r="E5296">
            <v>6.9545166914884099E-3</v>
          </cell>
          <cell r="F5296">
            <v>5.8930198509171937E-3</v>
          </cell>
        </row>
        <row r="5297">
          <cell r="A5297">
            <v>44245</v>
          </cell>
          <cell r="B5297">
            <v>8.2736031171100413E-3</v>
          </cell>
          <cell r="C5297">
            <v>6.8934613004650192E-3</v>
          </cell>
          <cell r="D5297">
            <v>6.1880043870834317E-3</v>
          </cell>
          <cell r="E5297">
            <v>7.0483115817205283E-3</v>
          </cell>
          <cell r="F5297">
            <v>6.659173320702403E-3</v>
          </cell>
        </row>
        <row r="5298">
          <cell r="A5298">
            <v>44246</v>
          </cell>
          <cell r="B5298">
            <v>4.6058046645256617E-3</v>
          </cell>
          <cell r="C5298">
            <v>8.2736031171100413E-3</v>
          </cell>
          <cell r="D5298">
            <v>6.1673225006459399E-3</v>
          </cell>
          <cell r="E5298">
            <v>7.0983437727888269E-3</v>
          </cell>
          <cell r="F5298">
            <v>6.9208343586541817E-3</v>
          </cell>
        </row>
        <row r="5299">
          <cell r="A5299">
            <v>44249</v>
          </cell>
          <cell r="B5299">
            <v>7.568744396104418E-3</v>
          </cell>
          <cell r="C5299">
            <v>4.6058046645256617E-3</v>
          </cell>
          <cell r="D5299">
            <v>5.7345965101507686E-3</v>
          </cell>
          <cell r="E5299">
            <v>7.0795987601939411E-3</v>
          </cell>
          <cell r="F5299">
            <v>6.0851310822490866E-3</v>
          </cell>
        </row>
        <row r="5300">
          <cell r="A5300">
            <v>44250</v>
          </cell>
          <cell r="B5300">
            <v>1.7019923757266096E-2</v>
          </cell>
          <cell r="C5300">
            <v>7.568744396104418E-3</v>
          </cell>
          <cell r="D5300">
            <v>6.3665540599827791E-3</v>
          </cell>
          <cell r="E5300">
            <v>7.0924937462284012E-3</v>
          </cell>
          <cell r="F5300">
            <v>6.8645488742898574E-3</v>
          </cell>
        </row>
        <row r="5301">
          <cell r="A5301">
            <v>44251</v>
          </cell>
          <cell r="B5301">
            <v>9.5953061929511703E-3</v>
          </cell>
          <cell r="C5301">
            <v>1.7019923757266096E-2</v>
          </cell>
          <cell r="D5301">
            <v>8.8723074470942465E-3</v>
          </cell>
          <cell r="E5301">
            <v>7.7226358562391606E-3</v>
          </cell>
          <cell r="F5301">
            <v>9.7457392143348778E-3</v>
          </cell>
        </row>
        <row r="5302">
          <cell r="A5302">
            <v>44252</v>
          </cell>
          <cell r="B5302">
            <v>1.4769436657747463E-2</v>
          </cell>
          <cell r="C5302">
            <v>9.5953061929511703E-3</v>
          </cell>
          <cell r="D5302">
            <v>9.412676425591477E-3</v>
          </cell>
          <cell r="E5302">
            <v>7.9592340695971691E-3</v>
          </cell>
          <cell r="F5302">
            <v>8.6804130103237901E-3</v>
          </cell>
        </row>
        <row r="5303">
          <cell r="A5303">
            <v>44253</v>
          </cell>
          <cell r="B5303">
            <v>1.1877256619992465E-2</v>
          </cell>
          <cell r="C5303">
            <v>1.4769436657747463E-2</v>
          </cell>
          <cell r="D5303">
            <v>1.0711843133718962E-2</v>
          </cell>
          <cell r="E5303">
            <v>7.9971062669949716E-3</v>
          </cell>
          <cell r="F5303">
            <v>1.0119852482605851E-2</v>
          </cell>
        </row>
        <row r="5304">
          <cell r="A5304">
            <v>44256</v>
          </cell>
          <cell r="B5304">
            <v>1.2357241851084933E-2</v>
          </cell>
          <cell r="C5304">
            <v>1.1877256619992465E-2</v>
          </cell>
          <cell r="D5304">
            <v>1.2166133524812323E-2</v>
          </cell>
          <cell r="E5304">
            <v>8.3501187194674614E-3</v>
          </cell>
          <cell r="F5304">
            <v>1.0262058265690903E-2</v>
          </cell>
        </row>
        <row r="5305">
          <cell r="A5305">
            <v>44257</v>
          </cell>
          <cell r="B5305">
            <v>4.468559222346743E-3</v>
          </cell>
          <cell r="C5305">
            <v>1.2357241851084933E-2</v>
          </cell>
          <cell r="D5305">
            <v>1.3123833015808425E-2</v>
          </cell>
          <cell r="E5305">
            <v>8.2673575237094173E-3</v>
          </cell>
          <cell r="F5305">
            <v>1.0676109077474662E-2</v>
          </cell>
        </row>
        <row r="5306">
          <cell r="A5306">
            <v>44258</v>
          </cell>
          <cell r="B5306">
            <v>7.5594712754951266E-3</v>
          </cell>
          <cell r="C5306">
            <v>4.468559222346743E-3</v>
          </cell>
          <cell r="D5306">
            <v>1.0613560108824553E-2</v>
          </cell>
          <cell r="E5306">
            <v>7.8233528146262402E-3</v>
          </cell>
          <cell r="F5306">
            <v>8.1449300089052792E-3</v>
          </cell>
        </row>
        <row r="5307">
          <cell r="A5307">
            <v>44259</v>
          </cell>
          <cell r="B5307">
            <v>1.9904657306941274E-2</v>
          </cell>
          <cell r="C5307">
            <v>7.5594712754951266E-3</v>
          </cell>
          <cell r="D5307">
            <v>1.0206393125333346E-2</v>
          </cell>
          <cell r="E5307">
            <v>7.6056028273328614E-3</v>
          </cell>
          <cell r="F5307">
            <v>8.4775535309596604E-3</v>
          </cell>
        </row>
        <row r="5308">
          <cell r="A5308">
            <v>44260</v>
          </cell>
          <cell r="B5308">
            <v>2.292438069167058E-2</v>
          </cell>
          <cell r="C5308">
            <v>1.9904657306941274E-2</v>
          </cell>
          <cell r="D5308">
            <v>1.1233437255172108E-2</v>
          </cell>
          <cell r="E5308">
            <v>8.08079835485709E-3</v>
          </cell>
          <cell r="F5308">
            <v>1.127927563008569E-2</v>
          </cell>
        </row>
        <row r="5309">
          <cell r="A5309">
            <v>44263</v>
          </cell>
          <cell r="B5309">
            <v>1.1599773193269715E-2</v>
          </cell>
          <cell r="C5309">
            <v>2.292438069167058E-2</v>
          </cell>
          <cell r="D5309">
            <v>1.3442862069507729E-2</v>
          </cell>
          <cell r="E5309">
            <v>8.7044871770696405E-3</v>
          </cell>
          <cell r="F5309">
            <v>1.2876761947150662E-2</v>
          </cell>
        </row>
        <row r="5310">
          <cell r="A5310">
            <v>44264</v>
          </cell>
          <cell r="B5310">
            <v>1.233255407657316E-2</v>
          </cell>
          <cell r="C5310">
            <v>1.1599773193269715E-2</v>
          </cell>
          <cell r="D5310">
            <v>1.3291368337944687E-2</v>
          </cell>
          <cell r="E5310">
            <v>8.9438188268306483E-3</v>
          </cell>
          <cell r="F5310">
            <v>1.0844737194332104E-2</v>
          </cell>
        </row>
        <row r="5311">
          <cell r="A5311">
            <v>44265</v>
          </cell>
          <cell r="B5311">
            <v>7.0403535721638572E-3</v>
          </cell>
          <cell r="C5311">
            <v>1.233255407657316E-2</v>
          </cell>
          <cell r="D5311">
            <v>1.4864167308789972E-2</v>
          </cell>
          <cell r="E5311">
            <v>9.3209436778591715E-3</v>
          </cell>
          <cell r="F5311">
            <v>1.1699808356656597E-2</v>
          </cell>
        </row>
        <row r="5312">
          <cell r="A5312">
            <v>44266</v>
          </cell>
          <cell r="B5312">
            <v>8.6670530972122236E-3</v>
          </cell>
          <cell r="C5312">
            <v>7.0403535721638572E-3</v>
          </cell>
          <cell r="D5312">
            <v>1.4760343768123716E-2</v>
          </cell>
          <cell r="E5312">
            <v>9.4773813182941462E-3</v>
          </cell>
          <cell r="F5312">
            <v>1.0754006694475999E-2</v>
          </cell>
        </row>
        <row r="5313">
          <cell r="A5313">
            <v>44267</v>
          </cell>
          <cell r="B5313">
            <v>5.8244975666824818E-3</v>
          </cell>
          <cell r="C5313">
            <v>8.6670530972122236E-3</v>
          </cell>
          <cell r="D5313">
            <v>1.2512822926177909E-2</v>
          </cell>
          <cell r="E5313">
            <v>9.7471419817331106E-3</v>
          </cell>
          <cell r="F5313">
            <v>1.0310879653943981E-2</v>
          </cell>
        </row>
        <row r="5314">
          <cell r="A5314">
            <v>44270</v>
          </cell>
          <cell r="B5314">
            <v>7.5173188630472381E-3</v>
          </cell>
          <cell r="C5314">
            <v>5.8244975666824818E-3</v>
          </cell>
          <cell r="D5314">
            <v>9.0928463011802872E-3</v>
          </cell>
          <cell r="E5314">
            <v>9.8785745088433886E-3</v>
          </cell>
          <cell r="F5314">
            <v>8.5675689112149778E-3</v>
          </cell>
        </row>
        <row r="5315">
          <cell r="A5315">
            <v>44271</v>
          </cell>
          <cell r="B5315">
            <v>4.4754718823679087E-3</v>
          </cell>
          <cell r="C5315">
            <v>7.5173188630472381E-3</v>
          </cell>
          <cell r="D5315">
            <v>8.2763554351357928E-3</v>
          </cell>
          <cell r="E5315">
            <v>9.8394975231047409E-3</v>
          </cell>
          <cell r="F5315">
            <v>8.5577379958353007E-3</v>
          </cell>
        </row>
        <row r="5316">
          <cell r="A5316">
            <v>44272</v>
          </cell>
          <cell r="B5316">
            <v>7.9885849750936759E-3</v>
          </cell>
          <cell r="C5316">
            <v>4.4754718823679087E-3</v>
          </cell>
          <cell r="D5316">
            <v>6.7049389962947435E-3</v>
          </cell>
          <cell r="E5316">
            <v>9.735226489712305E-3</v>
          </cell>
          <cell r="F5316">
            <v>7.3812313894230323E-3</v>
          </cell>
        </row>
        <row r="5317">
          <cell r="A5317">
            <v>44273</v>
          </cell>
          <cell r="B5317">
            <v>9.9656693990336949E-3</v>
          </cell>
          <cell r="C5317">
            <v>7.9885849750936759E-3</v>
          </cell>
          <cell r="D5317">
            <v>6.8945852768807049E-3</v>
          </cell>
          <cell r="E5317">
            <v>9.8979368682645449E-3</v>
          </cell>
          <cell r="F5317">
            <v>8.1502434513872242E-3</v>
          </cell>
        </row>
        <row r="5318">
          <cell r="A5318">
            <v>44274</v>
          </cell>
          <cell r="B5318">
            <v>7.4495896728843016E-3</v>
          </cell>
          <cell r="C5318">
            <v>9.9656693990336949E-3</v>
          </cell>
          <cell r="D5318">
            <v>7.1543085372449992E-3</v>
          </cell>
          <cell r="E5318">
            <v>1.0146778349052043E-2</v>
          </cell>
          <cell r="F5318">
            <v>8.6967493213198476E-3</v>
          </cell>
        </row>
        <row r="5319">
          <cell r="A5319">
            <v>44277</v>
          </cell>
          <cell r="B5319">
            <v>6.4083130079633233E-3</v>
          </cell>
          <cell r="C5319">
            <v>7.4495896728843016E-3</v>
          </cell>
          <cell r="D5319">
            <v>7.4793269584853637E-3</v>
          </cell>
          <cell r="E5319">
            <v>1.0172056911434737E-2</v>
          </cell>
          <cell r="F5319">
            <v>8.3687350504914708E-3</v>
          </cell>
        </row>
        <row r="5320">
          <cell r="A5320">
            <v>44278</v>
          </cell>
          <cell r="B5320">
            <v>7.0746715395717408E-3</v>
          </cell>
          <cell r="C5320">
            <v>6.4083130079633233E-3</v>
          </cell>
          <cell r="D5320">
            <v>7.2575257874685816E-3</v>
          </cell>
          <cell r="E5320">
            <v>1.0087270997382615E-2</v>
          </cell>
          <cell r="F5320">
            <v>8.0659601645783723E-3</v>
          </cell>
        </row>
        <row r="5321">
          <cell r="A5321">
            <v>44279</v>
          </cell>
          <cell r="B5321">
            <v>8.9470396001454684E-3</v>
          </cell>
          <cell r="C5321">
            <v>7.0746715395717408E-3</v>
          </cell>
          <cell r="D5321">
            <v>7.7773657189093475E-3</v>
          </cell>
          <cell r="E5321">
            <v>1.019949221897562E-2</v>
          </cell>
          <cell r="F5321">
            <v>8.4213245615557021E-3</v>
          </cell>
        </row>
        <row r="5322">
          <cell r="A5322">
            <v>44280</v>
          </cell>
          <cell r="B5322">
            <v>1.0958757596954473E-2</v>
          </cell>
          <cell r="C5322">
            <v>8.9470396001454684E-3</v>
          </cell>
          <cell r="D5322">
            <v>7.9690566439197062E-3</v>
          </cell>
          <cell r="E5322">
            <v>1.0262142000977486E-2</v>
          </cell>
          <cell r="F5322">
            <v>8.8562273222461806E-3</v>
          </cell>
        </row>
        <row r="5323">
          <cell r="A5323">
            <v>44281</v>
          </cell>
          <cell r="B5323">
            <v>6.8307445296152966E-3</v>
          </cell>
          <cell r="C5323">
            <v>1.0958757596954473E-2</v>
          </cell>
          <cell r="D5323">
            <v>8.1676742835038625E-3</v>
          </cell>
          <cell r="E5323">
            <v>9.9866344482360484E-3</v>
          </cell>
          <cell r="F5323">
            <v>9.1970179330623358E-3</v>
          </cell>
        </row>
        <row r="5324">
          <cell r="A5324">
            <v>44284</v>
          </cell>
          <cell r="B5324">
            <v>6.9747467185536042E-3</v>
          </cell>
          <cell r="C5324">
            <v>6.8307445296152966E-3</v>
          </cell>
          <cell r="D5324">
            <v>8.04390525485006E-3</v>
          </cell>
          <cell r="E5324">
            <v>9.8609725544480543E-3</v>
          </cell>
          <cell r="F5324">
            <v>8.3539408353104187E-3</v>
          </cell>
        </row>
        <row r="5325">
          <cell r="A5325">
            <v>44285</v>
          </cell>
          <cell r="B5325">
            <v>4.6027075760740012E-3</v>
          </cell>
          <cell r="C5325">
            <v>6.9747467185536042E-3</v>
          </cell>
          <cell r="D5325">
            <v>8.1571919969681168E-3</v>
          </cell>
          <cell r="E5325">
            <v>9.5066684663028776E-3</v>
          </cell>
          <cell r="F5325">
            <v>8.2944425232024839E-3</v>
          </cell>
        </row>
        <row r="5326">
          <cell r="A5326">
            <v>44286</v>
          </cell>
          <cell r="B5326">
            <v>6.058422449695706E-3</v>
          </cell>
          <cell r="C5326">
            <v>4.6027075760740012E-3</v>
          </cell>
          <cell r="D5326">
            <v>7.6627992042685679E-3</v>
          </cell>
          <cell r="E5326">
            <v>9.1760071461247667E-3</v>
          </cell>
          <cell r="F5326">
            <v>7.5591260922718995E-3</v>
          </cell>
        </row>
        <row r="5327">
          <cell r="A5327">
            <v>44287</v>
          </cell>
          <cell r="B5327">
            <v>5.7185318086201593E-3</v>
          </cell>
          <cell r="C5327">
            <v>6.058422449695706E-3</v>
          </cell>
          <cell r="D5327">
            <v>7.0850757741786176E-3</v>
          </cell>
          <cell r="E5327">
            <v>8.8896971733343471E-3</v>
          </cell>
          <cell r="F5327">
            <v>7.505766086829623E-3</v>
          </cell>
        </row>
        <row r="5328">
          <cell r="A5328">
            <v>44291</v>
          </cell>
          <cell r="B5328">
            <v>6.6101914724065198E-3</v>
          </cell>
          <cell r="C5328">
            <v>5.7185318086201593E-3</v>
          </cell>
          <cell r="D5328">
            <v>6.0370306165117536E-3</v>
          </cell>
          <cell r="E5328">
            <v>8.9465141090740476E-3</v>
          </cell>
          <cell r="F5328">
            <v>7.0742256089853395E-3</v>
          </cell>
        </row>
        <row r="5329">
          <cell r="A5329">
            <v>44292</v>
          </cell>
          <cell r="B5329">
            <v>3.0497166587341268E-3</v>
          </cell>
          <cell r="C5329">
            <v>6.6101914724065198E-3</v>
          </cell>
          <cell r="D5329">
            <v>5.992920005069997E-3</v>
          </cell>
          <cell r="E5329">
            <v>8.9033650271154747E-3</v>
          </cell>
          <cell r="F5329">
            <v>7.20458493912857E-3</v>
          </cell>
        </row>
        <row r="5330">
          <cell r="A5330">
            <v>44293</v>
          </cell>
          <cell r="B5330">
            <v>2.3060136816180671E-3</v>
          </cell>
          <cell r="C5330">
            <v>3.0497166587341268E-3</v>
          </cell>
          <cell r="D5330">
            <v>5.2079139931061023E-3</v>
          </cell>
          <cell r="E5330">
            <v>8.1372313612878763E-3</v>
          </cell>
          <cell r="F5330">
            <v>5.9874947918094196E-3</v>
          </cell>
        </row>
        <row r="5331">
          <cell r="A5331">
            <v>44294</v>
          </cell>
          <cell r="B5331">
            <v>3.523849226904702E-3</v>
          </cell>
          <cell r="C5331">
            <v>2.3060136816180671E-3</v>
          </cell>
          <cell r="D5331">
            <v>4.7485752142149163E-3</v>
          </cell>
          <cell r="E5331">
            <v>7.2000328608309433E-3</v>
          </cell>
          <cell r="F5331">
            <v>5.3427797943873612E-3</v>
          </cell>
        </row>
        <row r="5332">
          <cell r="A5332">
            <v>44295</v>
          </cell>
          <cell r="B5332">
            <v>3.3760560428725537E-3</v>
          </cell>
          <cell r="C5332">
            <v>3.523849226904702E-3</v>
          </cell>
          <cell r="D5332">
            <v>4.2416605696567154E-3</v>
          </cell>
          <cell r="E5332">
            <v>6.8329454078143526E-3</v>
          </cell>
          <cell r="F5332">
            <v>5.2433082633082089E-3</v>
          </cell>
        </row>
        <row r="5333">
          <cell r="A5333">
            <v>44298</v>
          </cell>
          <cell r="B5333">
            <v>2.9939919974883667E-3</v>
          </cell>
          <cell r="C5333">
            <v>3.3760560428725537E-3</v>
          </cell>
          <cell r="D5333">
            <v>3.773165416507194E-3</v>
          </cell>
          <cell r="E5333">
            <v>6.4258318608279609E-3</v>
          </cell>
          <cell r="F5333">
            <v>4.8950334351465091E-3</v>
          </cell>
        </row>
        <row r="5334">
          <cell r="A5334">
            <v>44299</v>
          </cell>
          <cell r="B5334">
            <v>3.4604081492617929E-3</v>
          </cell>
          <cell r="C5334">
            <v>2.9939919974883667E-3</v>
          </cell>
          <cell r="D5334">
            <v>3.0499255215235633E-3</v>
          </cell>
          <cell r="E5334">
            <v>6.2419063347063479E-3</v>
          </cell>
          <cell r="F5334">
            <v>4.4898304831103783E-3</v>
          </cell>
        </row>
        <row r="5335">
          <cell r="A5335">
            <v>44300</v>
          </cell>
          <cell r="B5335">
            <v>4.4705208203152909E-3</v>
          </cell>
          <cell r="C5335">
            <v>3.4604081492617929E-3</v>
          </cell>
          <cell r="D5335">
            <v>3.132063819629096E-3</v>
          </cell>
          <cell r="E5335">
            <v>6.0052406552540544E-3</v>
          </cell>
          <cell r="F5335">
            <v>4.5199062036705082E-3</v>
          </cell>
        </row>
        <row r="5336">
          <cell r="A5336">
            <v>44301</v>
          </cell>
          <cell r="B5336">
            <v>5.1345548991195769E-3</v>
          </cell>
          <cell r="C5336">
            <v>4.4705208203152909E-3</v>
          </cell>
          <cell r="D5336">
            <v>3.5649652473685408E-3</v>
          </cell>
          <cell r="E5336">
            <v>5.9436962576919087E-3</v>
          </cell>
          <cell r="F5336">
            <v>4.8427734669258251E-3</v>
          </cell>
        </row>
        <row r="5337">
          <cell r="A5337">
            <v>44302</v>
          </cell>
          <cell r="B5337">
            <v>3.0333741032571898E-3</v>
          </cell>
          <cell r="C5337">
            <v>5.1345548991195769E-3</v>
          </cell>
          <cell r="D5337">
            <v>3.8871063818115164E-3</v>
          </cell>
          <cell r="E5337">
            <v>5.8353888047861071E-3</v>
          </cell>
          <cell r="F5337">
            <v>5.0445124090802273E-3</v>
          </cell>
        </row>
        <row r="5338">
          <cell r="A5338">
            <v>44305</v>
          </cell>
          <cell r="B5338">
            <v>4.8486389755767571E-3</v>
          </cell>
          <cell r="C5338">
            <v>3.0333741032571898E-3</v>
          </cell>
          <cell r="D5338">
            <v>3.8185699938884433E-3</v>
          </cell>
          <cell r="E5338">
            <v>5.7698389057356195E-3</v>
          </cell>
          <cell r="F5338">
            <v>4.6127472757966281E-3</v>
          </cell>
        </row>
        <row r="5339">
          <cell r="A5339">
            <v>44306</v>
          </cell>
          <cell r="B5339">
            <v>6.3038168251388828E-3</v>
          </cell>
          <cell r="C5339">
            <v>4.8486389755767571E-3</v>
          </cell>
          <cell r="D5339">
            <v>4.189499389506122E-3</v>
          </cell>
          <cell r="E5339">
            <v>5.6271140875757608E-3</v>
          </cell>
          <cell r="F5339">
            <v>5.0298448616619496E-3</v>
          </cell>
        </row>
        <row r="5340">
          <cell r="A5340">
            <v>44307</v>
          </cell>
          <cell r="B5340">
            <v>5.3005296093413708E-3</v>
          </cell>
          <cell r="C5340">
            <v>6.3038168251388828E-3</v>
          </cell>
          <cell r="D5340">
            <v>4.7581811246815387E-3</v>
          </cell>
          <cell r="E5340">
            <v>5.4606662433078134E-3</v>
          </cell>
          <cell r="F5340">
            <v>5.4464317665527786E-3</v>
          </cell>
        </row>
        <row r="5341">
          <cell r="A5341">
            <v>44308</v>
          </cell>
          <cell r="B5341">
            <v>7.5806325992662819E-3</v>
          </cell>
          <cell r="C5341">
            <v>5.3005296093413708E-3</v>
          </cell>
          <cell r="D5341">
            <v>4.9241828824867556E-3</v>
          </cell>
          <cell r="E5341">
            <v>5.3629816949649529E-3</v>
          </cell>
          <cell r="F5341">
            <v>5.2902875506626208E-3</v>
          </cell>
        </row>
        <row r="5342">
          <cell r="A5342">
            <v>44309</v>
          </cell>
          <cell r="B5342">
            <v>7.2950555434912337E-3</v>
          </cell>
          <cell r="C5342">
            <v>7.5806325992662819E-3</v>
          </cell>
          <cell r="D5342">
            <v>5.4133984225160966E-3</v>
          </cell>
          <cell r="E5342">
            <v>5.416268949115087E-3</v>
          </cell>
          <cell r="F5342">
            <v>5.9068133872693732E-3</v>
          </cell>
        </row>
        <row r="5343">
          <cell r="A5343">
            <v>44312</v>
          </cell>
          <cell r="B5343">
            <v>2.2407905308585497E-3</v>
          </cell>
          <cell r="C5343">
            <v>7.2950555434912337E-3</v>
          </cell>
          <cell r="D5343">
            <v>6.2657347105629065E-3</v>
          </cell>
          <cell r="E5343">
            <v>5.426286403838701E-3</v>
          </cell>
          <cell r="F5343">
            <v>6.1757343518512153E-3</v>
          </cell>
        </row>
        <row r="5344">
          <cell r="A5344">
            <v>44313</v>
          </cell>
          <cell r="B5344">
            <v>2.8039488486787164E-3</v>
          </cell>
          <cell r="C5344">
            <v>2.2407905308585497E-3</v>
          </cell>
          <cell r="D5344">
            <v>5.7441650216192635E-3</v>
          </cell>
          <cell r="E5344">
            <v>5.1214569006892948E-3</v>
          </cell>
          <cell r="F5344">
            <v>4.9512373675997794E-3</v>
          </cell>
        </row>
        <row r="5345">
          <cell r="A5345">
            <v>44314</v>
          </cell>
          <cell r="B5345">
            <v>3.8765329637172534E-3</v>
          </cell>
          <cell r="C5345">
            <v>2.8039488486787164E-3</v>
          </cell>
          <cell r="D5345">
            <v>5.0441914263272313E-3</v>
          </cell>
          <cell r="E5345">
            <v>4.7507837757676695E-3</v>
          </cell>
          <cell r="F5345">
            <v>4.6593948594901326E-3</v>
          </cell>
        </row>
        <row r="5346">
          <cell r="A5346">
            <v>44315</v>
          </cell>
          <cell r="B5346">
            <v>9.1691138046211228E-3</v>
          </cell>
          <cell r="C5346">
            <v>3.8765329637172534E-3</v>
          </cell>
          <cell r="D5346">
            <v>4.759392097202407E-3</v>
          </cell>
          <cell r="E5346">
            <v>4.616501431863213E-3</v>
          </cell>
          <cell r="F5346">
            <v>4.7001987920533561E-3</v>
          </cell>
        </row>
        <row r="5347">
          <cell r="A5347">
            <v>44316</v>
          </cell>
          <cell r="B5347">
            <v>4.4342577063727134E-3</v>
          </cell>
          <cell r="C5347">
            <v>9.1691138046211228E-3</v>
          </cell>
          <cell r="D5347">
            <v>5.077088338273375E-3</v>
          </cell>
          <cell r="E5347">
            <v>4.7162453903208269E-3</v>
          </cell>
          <cell r="F5347">
            <v>5.8181626349315084E-3</v>
          </cell>
        </row>
        <row r="5348">
          <cell r="A5348">
            <v>44319</v>
          </cell>
          <cell r="B5348">
            <v>4.6551252142769941E-3</v>
          </cell>
          <cell r="C5348">
            <v>4.4342577063727134E-3</v>
          </cell>
          <cell r="D5348">
            <v>4.5049287708496715E-3</v>
          </cell>
          <cell r="E5348">
            <v>4.708588578061678E-3</v>
          </cell>
          <cell r="F5348">
            <v>4.7402611190861324E-3</v>
          </cell>
        </row>
        <row r="5349">
          <cell r="A5349">
            <v>44320</v>
          </cell>
          <cell r="B5349">
            <v>1.013036071901437E-2</v>
          </cell>
          <cell r="C5349">
            <v>4.6551252142769941E-3</v>
          </cell>
          <cell r="D5349">
            <v>4.9877957075333598E-3</v>
          </cell>
          <cell r="E5349">
            <v>4.6448023400881009E-3</v>
          </cell>
          <cell r="F5349">
            <v>4.9372119450252459E-3</v>
          </cell>
        </row>
        <row r="5350">
          <cell r="A5350">
            <v>44321</v>
          </cell>
          <cell r="B5350">
            <v>5.0361910240313756E-3</v>
          </cell>
          <cell r="C5350">
            <v>1.013036071901437E-2</v>
          </cell>
          <cell r="D5350">
            <v>6.4530780816004912E-3</v>
          </cell>
          <cell r="E5350">
            <v>4.8453400178332913E-3</v>
          </cell>
          <cell r="F5350">
            <v>6.5520353457428288E-3</v>
          </cell>
        </row>
        <row r="5351">
          <cell r="A5351">
            <v>44322</v>
          </cell>
          <cell r="B5351">
            <v>8.3038274353377031E-3</v>
          </cell>
          <cell r="C5351">
            <v>5.0361910240313756E-3</v>
          </cell>
          <cell r="D5351">
            <v>6.6850096936633156E-3</v>
          </cell>
          <cell r="E5351">
            <v>4.7737945429071485E-3</v>
          </cell>
          <cell r="F5351">
            <v>5.6849904047418624E-3</v>
          </cell>
        </row>
        <row r="5352">
          <cell r="A5352">
            <v>44323</v>
          </cell>
          <cell r="B5352">
            <v>5.3399922079145363E-3</v>
          </cell>
          <cell r="C5352">
            <v>8.3038274353377031E-3</v>
          </cell>
          <cell r="D5352">
            <v>6.511952419806631E-3</v>
          </cell>
          <cell r="E5352">
            <v>5.0126177600254927E-3</v>
          </cell>
          <cell r="F5352">
            <v>6.3017540933581967E-3</v>
          </cell>
        </row>
        <row r="5353">
          <cell r="A5353">
            <v>44326</v>
          </cell>
          <cell r="B5353">
            <v>5.7684897404365523E-3</v>
          </cell>
          <cell r="C5353">
            <v>5.3399922079145363E-3</v>
          </cell>
          <cell r="D5353">
            <v>6.6930993201149962E-3</v>
          </cell>
          <cell r="E5353">
            <v>5.1505258748571507E-3</v>
          </cell>
          <cell r="F5353">
            <v>5.8793070388698104E-3</v>
          </cell>
        </row>
        <row r="5354">
          <cell r="A5354">
            <v>44327</v>
          </cell>
          <cell r="B5354">
            <v>1.2965278233423616E-2</v>
          </cell>
          <cell r="C5354">
            <v>5.7684897404365523E-3</v>
          </cell>
          <cell r="D5354">
            <v>6.9157722253469084E-3</v>
          </cell>
          <cell r="E5354">
            <v>5.2525549891085975E-3</v>
          </cell>
          <cell r="F5354">
            <v>6.0770540344670613E-3</v>
          </cell>
        </row>
        <row r="5355">
          <cell r="A5355">
            <v>44328</v>
          </cell>
          <cell r="B5355">
            <v>1.0245641456670755E-2</v>
          </cell>
          <cell r="C5355">
            <v>1.2965278233423616E-2</v>
          </cell>
          <cell r="D5355">
            <v>7.4827557282287575E-3</v>
          </cell>
          <cell r="E5355">
            <v>5.6884287250427374E-3</v>
          </cell>
          <cell r="F5355">
            <v>7.7558773624691983E-3</v>
          </cell>
        </row>
        <row r="5356">
          <cell r="A5356">
            <v>44329</v>
          </cell>
          <cell r="B5356">
            <v>8.6824464385637685E-3</v>
          </cell>
          <cell r="C5356">
            <v>1.0245641456670755E-2</v>
          </cell>
          <cell r="D5356">
            <v>8.5246458147566328E-3</v>
          </cell>
          <cell r="E5356">
            <v>6.0180491550055728E-3</v>
          </cell>
          <cell r="F5356">
            <v>7.767530135073579E-3</v>
          </cell>
        </row>
        <row r="5357">
          <cell r="A5357">
            <v>44330</v>
          </cell>
          <cell r="B5357">
            <v>7.6253714505587836E-3</v>
          </cell>
          <cell r="C5357">
            <v>8.6824464385637685E-3</v>
          </cell>
          <cell r="D5357">
            <v>8.6003696154018459E-3</v>
          </cell>
          <cell r="E5357">
            <v>6.255414531792027E-3</v>
          </cell>
          <cell r="F5357">
            <v>7.5967703501126603E-3</v>
          </cell>
        </row>
        <row r="5358">
          <cell r="A5358">
            <v>44333</v>
          </cell>
          <cell r="B5358">
            <v>5.4665134155474594E-3</v>
          </cell>
          <cell r="C5358">
            <v>7.6253714505587836E-3</v>
          </cell>
          <cell r="D5358">
            <v>9.057445463930695E-3</v>
          </cell>
          <cell r="E5358">
            <v>6.3988168331667308E-3</v>
          </cell>
          <cell r="F5358">
            <v>7.6262166658244406E-3</v>
          </cell>
        </row>
        <row r="5359">
          <cell r="A5359">
            <v>44334</v>
          </cell>
          <cell r="B5359">
            <v>4.7851782720245255E-3</v>
          </cell>
          <cell r="C5359">
            <v>5.4665134155474594E-3</v>
          </cell>
          <cell r="D5359">
            <v>8.9970501989528762E-3</v>
          </cell>
          <cell r="E5359">
            <v>6.4139058566407255E-3</v>
          </cell>
          <cell r="F5359">
            <v>7.2160883141730737E-3</v>
          </cell>
        </row>
        <row r="5360">
          <cell r="A5360">
            <v>44335</v>
          </cell>
          <cell r="B5360">
            <v>1.2560149698138607E-2</v>
          </cell>
          <cell r="C5360">
            <v>4.7851782720245255E-3</v>
          </cell>
          <cell r="D5360">
            <v>7.3610302066730582E-3</v>
          </cell>
          <cell r="E5360">
            <v>6.4935333188574224E-3</v>
          </cell>
          <cell r="F5360">
            <v>6.5117219907139118E-3</v>
          </cell>
        </row>
        <row r="5361">
          <cell r="A5361">
            <v>44336</v>
          </cell>
          <cell r="B5361">
            <v>6.9586111266204164E-3</v>
          </cell>
          <cell r="C5361">
            <v>1.2560149698138607E-2</v>
          </cell>
          <cell r="D5361">
            <v>7.823931854966628E-3</v>
          </cell>
          <cell r="E5361">
            <v>6.8440565335193245E-3</v>
          </cell>
          <cell r="F5361">
            <v>8.2262666774808348E-3</v>
          </cell>
        </row>
        <row r="5362">
          <cell r="A5362">
            <v>44337</v>
          </cell>
          <cell r="B5362">
            <v>6.5127092235063569E-3</v>
          </cell>
          <cell r="C5362">
            <v>6.9586111266204164E-3</v>
          </cell>
          <cell r="D5362">
            <v>7.4791647925779598E-3</v>
          </cell>
          <cell r="E5362">
            <v>6.8738199108593937E-3</v>
          </cell>
          <cell r="F5362">
            <v>7.0887171188654058E-3</v>
          </cell>
        </row>
        <row r="5363">
          <cell r="A5363">
            <v>44340</v>
          </cell>
          <cell r="B5363">
            <v>6.4515101315585016E-3</v>
          </cell>
          <cell r="C5363">
            <v>6.5127092235063569E-3</v>
          </cell>
          <cell r="D5363">
            <v>7.2566323471674726E-3</v>
          </cell>
          <cell r="E5363">
            <v>6.9289189842305305E-3</v>
          </cell>
          <cell r="F5363">
            <v>6.9445716540136905E-3</v>
          </cell>
        </row>
        <row r="5364">
          <cell r="A5364">
            <v>44341</v>
          </cell>
          <cell r="B5364">
            <v>4.7574760380000389E-3</v>
          </cell>
          <cell r="C5364">
            <v>6.4515101315585016E-3</v>
          </cell>
          <cell r="D5364">
            <v>7.4536316903696821E-3</v>
          </cell>
          <cell r="E5364">
            <v>6.8775952356983604E-3</v>
          </cell>
          <cell r="F5364">
            <v>6.9882400786894575E-3</v>
          </cell>
        </row>
        <row r="5365">
          <cell r="A5365">
            <v>44342</v>
          </cell>
          <cell r="B5365">
            <v>2.9510574373610094E-3</v>
          </cell>
          <cell r="C5365">
            <v>4.7574760380000389E-3</v>
          </cell>
          <cell r="D5365">
            <v>7.4480912435647851E-3</v>
          </cell>
          <cell r="E5365">
            <v>6.7622507127214878E-3</v>
          </cell>
          <cell r="F5365">
            <v>6.6360869918929083E-3</v>
          </cell>
        </row>
        <row r="5366">
          <cell r="A5366">
            <v>44343</v>
          </cell>
          <cell r="B5366">
            <v>3.0898533172821095E-3</v>
          </cell>
          <cell r="C5366">
            <v>2.9510574373610094E-3</v>
          </cell>
          <cell r="D5366">
            <v>5.526272791409265E-3</v>
          </cell>
          <cell r="E5366">
            <v>6.7945355721079626E-3</v>
          </cell>
          <cell r="F5366">
            <v>5.603377228516334E-3</v>
          </cell>
        </row>
        <row r="5367">
          <cell r="A5367">
            <v>44344</v>
          </cell>
          <cell r="B5367">
            <v>3.3601231406037387E-3</v>
          </cell>
          <cell r="C5367">
            <v>3.0898533172821095E-3</v>
          </cell>
          <cell r="D5367">
            <v>4.7525212295416027E-3</v>
          </cell>
          <cell r="E5367">
            <v>6.8075312297717541E-3</v>
          </cell>
          <cell r="F5367">
            <v>5.3452920581491146E-3</v>
          </cell>
        </row>
        <row r="5368">
          <cell r="A5368">
            <v>44348</v>
          </cell>
          <cell r="B5368">
            <v>6.4468306739365201E-3</v>
          </cell>
          <cell r="C5368">
            <v>3.3601231406037387E-3</v>
          </cell>
          <cell r="D5368">
            <v>4.1220040129610804E-3</v>
          </cell>
          <cell r="E5368">
            <v>6.7840580559938666E-3</v>
          </cell>
          <cell r="F5368">
            <v>5.1513045712575992E-3</v>
          </cell>
        </row>
        <row r="5369">
          <cell r="A5369">
            <v>44349</v>
          </cell>
          <cell r="B5369">
            <v>3.175352801304457E-3</v>
          </cell>
          <cell r="C5369">
            <v>6.4468306739365201E-3</v>
          </cell>
          <cell r="D5369">
            <v>4.1210681214366831E-3</v>
          </cell>
          <cell r="E5369">
            <v>6.6603179136900219E-3</v>
          </cell>
          <cell r="F5369">
            <v>5.6683268707104053E-3</v>
          </cell>
        </row>
        <row r="5370">
          <cell r="A5370">
            <v>44350</v>
          </cell>
          <cell r="B5370">
            <v>7.1911430391451581E-3</v>
          </cell>
          <cell r="C5370">
            <v>3.175352801304457E-3</v>
          </cell>
          <cell r="D5370">
            <v>3.8046434740975667E-3</v>
          </cell>
          <cell r="E5370">
            <v>6.6030949634596483E-3</v>
          </cell>
          <cell r="F5370">
            <v>4.9341936341083959E-3</v>
          </cell>
        </row>
        <row r="5371">
          <cell r="A5371">
            <v>44351</v>
          </cell>
          <cell r="B5371">
            <v>4.3804043684105955E-3</v>
          </cell>
          <cell r="C5371">
            <v>7.1911430391451581E-3</v>
          </cell>
          <cell r="D5371">
            <v>4.6526605944543966E-3</v>
          </cell>
          <cell r="E5371">
            <v>6.7183685009536559E-3</v>
          </cell>
          <cell r="F5371">
            <v>6.0227066389047564E-3</v>
          </cell>
        </row>
        <row r="5372">
          <cell r="A5372">
            <v>44354</v>
          </cell>
          <cell r="B5372">
            <v>2.8355478659040901E-3</v>
          </cell>
          <cell r="C5372">
            <v>4.3804043684105955E-3</v>
          </cell>
          <cell r="D5372">
            <v>4.9107708046800935E-3</v>
          </cell>
          <cell r="E5372">
            <v>6.4570068486534829E-3</v>
          </cell>
          <cell r="F5372">
            <v>5.512663706319006E-3</v>
          </cell>
        </row>
        <row r="5373">
          <cell r="A5373">
            <v>44355</v>
          </cell>
          <cell r="B5373">
            <v>5.2564214652165171E-3</v>
          </cell>
          <cell r="C5373">
            <v>2.8355478659040901E-3</v>
          </cell>
          <cell r="D5373">
            <v>4.8058557497401636E-3</v>
          </cell>
          <cell r="E5373">
            <v>6.356977614193151E-3</v>
          </cell>
          <cell r="F5373">
            <v>5.1562069475390993E-3</v>
          </cell>
        </row>
        <row r="5374">
          <cell r="A5374">
            <v>44356</v>
          </cell>
          <cell r="B5374">
            <v>2.6998678863544702E-3</v>
          </cell>
          <cell r="C5374">
            <v>5.2564214652165171E-3</v>
          </cell>
          <cell r="D5374">
            <v>4.5677739079961633E-3</v>
          </cell>
          <cell r="E5374">
            <v>6.2184591610058241E-3</v>
          </cell>
          <cell r="F5374">
            <v>5.458374137513055E-3</v>
          </cell>
        </row>
        <row r="5375">
          <cell r="A5375">
            <v>44357</v>
          </cell>
          <cell r="B5375">
            <v>4.8474989463342145E-3</v>
          </cell>
          <cell r="C5375">
            <v>2.6998678863544702E-3</v>
          </cell>
          <cell r="D5375">
            <v>4.4726769250061664E-3</v>
          </cell>
          <cell r="E5375">
            <v>6.0984535100258204E-3</v>
          </cell>
          <cell r="F5375">
            <v>4.9141487142079429E-3</v>
          </cell>
        </row>
        <row r="5376">
          <cell r="A5376">
            <v>44358</v>
          </cell>
          <cell r="B5376">
            <v>2.979275058135362E-3</v>
          </cell>
          <cell r="C5376">
            <v>4.8474989463342145E-3</v>
          </cell>
          <cell r="D5376">
            <v>4.0039481064439771E-3</v>
          </cell>
          <cell r="E5376">
            <v>6.0565902921120773E-3</v>
          </cell>
          <cell r="F5376">
            <v>5.1155883884414482E-3</v>
          </cell>
        </row>
        <row r="5377">
          <cell r="A5377">
            <v>44361</v>
          </cell>
          <cell r="B5377">
            <v>3.8500388100885662E-3</v>
          </cell>
          <cell r="C5377">
            <v>2.979275058135362E-3</v>
          </cell>
          <cell r="D5377">
            <v>3.7237222443889306E-3</v>
          </cell>
          <cell r="E5377">
            <v>5.6026810568717035E-3</v>
          </cell>
          <cell r="F5377">
            <v>4.5072486193461145E-3</v>
          </cell>
        </row>
        <row r="5378">
          <cell r="A5378">
            <v>44362</v>
          </cell>
          <cell r="B5378">
            <v>2.8574187195419434E-3</v>
          </cell>
          <cell r="C5378">
            <v>3.8500388100885662E-3</v>
          </cell>
          <cell r="D5378">
            <v>3.9266204332258263E-3</v>
          </cell>
          <cell r="E5378">
            <v>5.3119718456634216E-3</v>
          </cell>
          <cell r="F5378">
            <v>4.6363970858775486E-3</v>
          </cell>
        </row>
        <row r="5379">
          <cell r="A5379">
            <v>44363</v>
          </cell>
          <cell r="B5379">
            <v>7.5377178305863239E-3</v>
          </cell>
          <cell r="C5379">
            <v>2.8574187195419434E-3</v>
          </cell>
          <cell r="D5379">
            <v>3.446819884090911E-3</v>
          </cell>
          <cell r="E5379">
            <v>5.0471978584351561E-3</v>
          </cell>
          <cell r="F5379">
            <v>4.1814649776914445E-3</v>
          </cell>
        </row>
        <row r="5380">
          <cell r="A5380">
            <v>44364</v>
          </cell>
          <cell r="B5380">
            <v>6.0731149491170143E-3</v>
          </cell>
          <cell r="C5380">
            <v>7.5377178305863239E-3</v>
          </cell>
          <cell r="D5380">
            <v>4.4143898729372818E-3</v>
          </cell>
          <cell r="E5380">
            <v>5.0432136029818627E-3</v>
          </cell>
          <cell r="F5380">
            <v>5.3924320536328472E-3</v>
          </cell>
        </row>
        <row r="5381">
          <cell r="A5381">
            <v>44365</v>
          </cell>
          <cell r="B5381">
            <v>5.7157857568618511E-3</v>
          </cell>
          <cell r="C5381">
            <v>6.0731149491170143E-3</v>
          </cell>
          <cell r="D5381">
            <v>4.6595130734938418E-3</v>
          </cell>
          <cell r="E5381">
            <v>5.0707863999622967E-3</v>
          </cell>
          <cell r="F5381">
            <v>5.2269589728683409E-3</v>
          </cell>
        </row>
        <row r="5382">
          <cell r="A5382">
            <v>44368</v>
          </cell>
          <cell r="B5382">
            <v>5.3119758123957314E-3</v>
          </cell>
          <cell r="C5382">
            <v>5.7157857568618511E-3</v>
          </cell>
          <cell r="D5382">
            <v>5.2068152132391399E-3</v>
          </cell>
          <cell r="E5382">
            <v>5.1130867401821753E-3</v>
          </cell>
          <cell r="F5382">
            <v>5.3809115234044304E-3</v>
          </cell>
        </row>
        <row r="5383">
          <cell r="A5383">
            <v>44369</v>
          </cell>
          <cell r="B5383">
            <v>5.2939320225070061E-3</v>
          </cell>
          <cell r="C5383">
            <v>5.3119758123957314E-3</v>
          </cell>
          <cell r="D5383">
            <v>5.4992026137005729E-3</v>
          </cell>
          <cell r="E5383">
            <v>4.7836242908302264E-3</v>
          </cell>
          <cell r="F5383">
            <v>5.2973077199745758E-3</v>
          </cell>
        </row>
        <row r="5384">
          <cell r="A5384">
            <v>44370</v>
          </cell>
          <cell r="B5384">
            <v>2.4816724484044862E-3</v>
          </cell>
          <cell r="C5384">
            <v>5.2939320225070061E-3</v>
          </cell>
          <cell r="D5384">
            <v>5.9865052742935857E-3</v>
          </cell>
          <cell r="E5384">
            <v>4.707957058825072E-3</v>
          </cell>
          <cell r="F5384">
            <v>5.4481195092311308E-3</v>
          </cell>
        </row>
        <row r="5385">
          <cell r="A5385">
            <v>44371</v>
          </cell>
          <cell r="B5385">
            <v>4.0768574534381383E-3</v>
          </cell>
          <cell r="C5385">
            <v>2.4816724484044862E-3</v>
          </cell>
          <cell r="D5385">
            <v>4.9752961978572182E-3</v>
          </cell>
          <cell r="E5385">
            <v>4.5247281145022597E-3</v>
          </cell>
          <cell r="F5385">
            <v>4.4934669090866564E-3</v>
          </cell>
        </row>
        <row r="5386">
          <cell r="A5386">
            <v>44372</v>
          </cell>
          <cell r="B5386">
            <v>2.8638648340575399E-3</v>
          </cell>
          <cell r="C5386">
            <v>4.0768574534381383E-3</v>
          </cell>
          <cell r="D5386">
            <v>4.5760446987214414E-3</v>
          </cell>
          <cell r="E5386">
            <v>4.4167893564058787E-3</v>
          </cell>
          <cell r="F5386">
            <v>4.596329065648397E-3</v>
          </cell>
        </row>
        <row r="5387">
          <cell r="A5387">
            <v>44375</v>
          </cell>
          <cell r="B5387">
            <v>3.0559087235007471E-3</v>
          </cell>
          <cell r="C5387">
            <v>2.8638648340575399E-3</v>
          </cell>
          <cell r="D5387">
            <v>4.0056605141605807E-3</v>
          </cell>
          <cell r="E5387">
            <v>4.330716119863038E-3</v>
          </cell>
          <cell r="F5387">
            <v>4.1320541109781525E-3</v>
          </cell>
        </row>
        <row r="5388">
          <cell r="A5388">
            <v>44376</v>
          </cell>
          <cell r="B5388">
            <v>2.1676216310010008E-3</v>
          </cell>
          <cell r="C5388">
            <v>3.0559087235007471E-3</v>
          </cell>
          <cell r="D5388">
            <v>3.5544470963815833E-3</v>
          </cell>
          <cell r="E5388">
            <v>4.3354820874148443E-3</v>
          </cell>
          <cell r="F5388">
            <v>4.0007668111508837E-3</v>
          </cell>
        </row>
        <row r="5389">
          <cell r="A5389">
            <v>44377</v>
          </cell>
          <cell r="B5389">
            <v>2.0784242440357922E-3</v>
          </cell>
          <cell r="C5389">
            <v>2.1676216310010008E-3</v>
          </cell>
          <cell r="D5389">
            <v>2.9291850180803826E-3</v>
          </cell>
          <cell r="E5389">
            <v>4.2935624653111567E-3</v>
          </cell>
          <cell r="F5389">
            <v>3.5911235822259991E-3</v>
          </cell>
        </row>
        <row r="5390">
          <cell r="A5390">
            <v>44378</v>
          </cell>
          <cell r="B5390">
            <v>2.0266572633409544E-3</v>
          </cell>
          <cell r="C5390">
            <v>2.0784242440357922E-3</v>
          </cell>
          <cell r="D5390">
            <v>2.8485353772066437E-3</v>
          </cell>
          <cell r="E5390">
            <v>4.2353034245580685E-3</v>
          </cell>
          <cell r="F5390">
            <v>3.523828727033506E-3</v>
          </cell>
        </row>
        <row r="5391">
          <cell r="A5391">
            <v>44379</v>
          </cell>
          <cell r="B5391">
            <v>3.3928415464183157E-3</v>
          </cell>
          <cell r="C5391">
            <v>2.0266572633409544E-3</v>
          </cell>
          <cell r="D5391">
            <v>2.4384953391872071E-3</v>
          </cell>
          <cell r="E5391">
            <v>4.0343864513491786E-3</v>
          </cell>
          <cell r="F5391">
            <v>3.289230439578386E-3</v>
          </cell>
        </row>
        <row r="5392">
          <cell r="A5392">
            <v>44383</v>
          </cell>
          <cell r="B5392">
            <v>7.622093027633144E-3</v>
          </cell>
          <cell r="C5392">
            <v>3.3928415464183157E-3</v>
          </cell>
          <cell r="D5392">
            <v>2.544290681659362E-3</v>
          </cell>
          <cell r="E5392">
            <v>4.0442723033998085E-3</v>
          </cell>
          <cell r="F5392">
            <v>3.5809428383309027E-3</v>
          </cell>
        </row>
        <row r="5393">
          <cell r="A5393">
            <v>44384</v>
          </cell>
          <cell r="B5393">
            <v>5.6955240770148827E-3</v>
          </cell>
          <cell r="C5393">
            <v>7.622093027633144E-3</v>
          </cell>
          <cell r="D5393">
            <v>3.4575275424858416E-3</v>
          </cell>
          <cell r="E5393">
            <v>4.0638609392401725E-3</v>
          </cell>
          <cell r="F5393">
            <v>4.6980639942079648E-3</v>
          </cell>
        </row>
        <row r="5394">
          <cell r="A5394">
            <v>44385</v>
          </cell>
          <cell r="B5394">
            <v>1.1109442662585373E-2</v>
          </cell>
          <cell r="C5394">
            <v>5.6955240770148827E-3</v>
          </cell>
          <cell r="D5394">
            <v>4.1631080316886174E-3</v>
          </cell>
          <cell r="E5394">
            <v>4.1236391078130936E-3</v>
          </cell>
          <cell r="F5394">
            <v>4.6315167157091183E-3</v>
          </cell>
        </row>
        <row r="5395">
          <cell r="A5395">
            <v>44386</v>
          </cell>
          <cell r="B5395">
            <v>4.4937625313506207E-3</v>
          </cell>
          <cell r="C5395">
            <v>1.1109442662585373E-2</v>
          </cell>
          <cell r="D5395">
            <v>5.9693117153985344E-3</v>
          </cell>
          <cell r="E5395">
            <v>4.4997252349349712E-3</v>
          </cell>
          <cell r="F5395">
            <v>6.4254593252620574E-3</v>
          </cell>
        </row>
        <row r="5396">
          <cell r="A5396">
            <v>44389</v>
          </cell>
          <cell r="B5396">
            <v>3.2533340467729719E-3</v>
          </cell>
          <cell r="C5396">
            <v>4.4937625313506207E-3</v>
          </cell>
          <cell r="D5396">
            <v>6.462732769000468E-3</v>
          </cell>
          <cell r="E5396">
            <v>4.4650589197592488E-3</v>
          </cell>
          <cell r="F5396">
            <v>5.3920314528858211E-3</v>
          </cell>
        </row>
        <row r="5397">
          <cell r="A5397">
            <v>44390</v>
          </cell>
          <cell r="B5397">
            <v>3.8493976672062985E-3</v>
          </cell>
          <cell r="C5397">
            <v>3.2533340467729719E-3</v>
          </cell>
          <cell r="D5397">
            <v>6.4348312690713991E-3</v>
          </cell>
          <cell r="E5397">
            <v>4.4902164725055451E-3</v>
          </cell>
          <cell r="F5397">
            <v>5.164864552419322E-3</v>
          </cell>
        </row>
        <row r="5398">
          <cell r="A5398">
            <v>44391</v>
          </cell>
          <cell r="B5398">
            <v>5.2574354720480694E-3</v>
          </cell>
          <cell r="C5398">
            <v>3.8493976672062985E-3</v>
          </cell>
          <cell r="D5398">
            <v>5.680292196986029E-3</v>
          </cell>
          <cell r="E5398">
            <v>4.4448482325451849E-3</v>
          </cell>
          <cell r="F5398">
            <v>4.976124886609882E-3</v>
          </cell>
        </row>
        <row r="5399">
          <cell r="A5399">
            <v>44392</v>
          </cell>
          <cell r="B5399">
            <v>5.1743325684480987E-3</v>
          </cell>
          <cell r="C5399">
            <v>5.2574354720480694E-3</v>
          </cell>
          <cell r="D5399">
            <v>5.592674475992666E-3</v>
          </cell>
          <cell r="E5399">
            <v>4.548400978632126E-3</v>
          </cell>
          <cell r="F5399">
            <v>5.2372659739886767E-3</v>
          </cell>
        </row>
        <row r="5400">
          <cell r="A5400">
            <v>44393</v>
          </cell>
          <cell r="B5400">
            <v>6.4259360418112334E-3</v>
          </cell>
          <cell r="C5400">
            <v>5.1743325684480987E-3</v>
          </cell>
          <cell r="D5400">
            <v>4.4056524571652114E-3</v>
          </cell>
          <cell r="E5400">
            <v>4.6085961494666504E-3</v>
          </cell>
          <cell r="F5400">
            <v>4.8019639667415855E-3</v>
          </cell>
        </row>
        <row r="5401">
          <cell r="A5401">
            <v>44396</v>
          </cell>
          <cell r="B5401">
            <v>1.17493692592852E-2</v>
          </cell>
          <cell r="C5401">
            <v>6.4259360418112334E-3</v>
          </cell>
          <cell r="D5401">
            <v>4.7920871592573343E-3</v>
          </cell>
          <cell r="E5401">
            <v>4.7708014822970719E-3</v>
          </cell>
          <cell r="F5401">
            <v>5.2322707277868124E-3</v>
          </cell>
        </row>
        <row r="5402">
          <cell r="A5402">
            <v>44397</v>
          </cell>
          <cell r="B5402">
            <v>9.1075695740298022E-3</v>
          </cell>
          <cell r="C5402">
            <v>1.17493692592852E-2</v>
          </cell>
          <cell r="D5402">
            <v>6.4912942017597798E-3</v>
          </cell>
          <cell r="E5402">
            <v>4.9622401836015659E-3</v>
          </cell>
          <cell r="F5402">
            <v>6.9032534369679599E-3</v>
          </cell>
        </row>
        <row r="5403">
          <cell r="A5403">
            <v>44398</v>
          </cell>
          <cell r="B5403">
            <v>3.2592396232291846E-3</v>
          </cell>
          <cell r="C5403">
            <v>9.1075695740298022E-3</v>
          </cell>
          <cell r="D5403">
            <v>7.542928583124481E-3</v>
          </cell>
          <cell r="E5403">
            <v>5.1001699392794198E-3</v>
          </cell>
          <cell r="F5403">
            <v>6.8635123404517558E-3</v>
          </cell>
        </row>
        <row r="5404">
          <cell r="A5404">
            <v>44399</v>
          </cell>
          <cell r="B5404">
            <v>3.2183286709764618E-3</v>
          </cell>
          <cell r="C5404">
            <v>3.2592396232291846E-3</v>
          </cell>
          <cell r="D5404">
            <v>7.1432894133607039E-3</v>
          </cell>
          <cell r="E5404">
            <v>4.9885087513870264E-3</v>
          </cell>
          <cell r="F5404">
            <v>5.6095489669268292E-3</v>
          </cell>
        </row>
        <row r="5405">
          <cell r="A5405">
            <v>44400</v>
          </cell>
          <cell r="B5405">
            <v>4.6840086961303434E-3</v>
          </cell>
          <cell r="C5405">
            <v>3.2183286709764618E-3</v>
          </cell>
          <cell r="D5405">
            <v>6.7520886338663768E-3</v>
          </cell>
          <cell r="E5405">
            <v>4.8933429722316053E-3</v>
          </cell>
          <cell r="F5405">
            <v>5.4221135869592842E-3</v>
          </cell>
        </row>
        <row r="5406">
          <cell r="A5406">
            <v>44403</v>
          </cell>
          <cell r="B5406">
            <v>2.1819515104085411E-3</v>
          </cell>
          <cell r="C5406">
            <v>4.6840086961303434E-3</v>
          </cell>
          <cell r="D5406">
            <v>6.4037031647301984E-3</v>
          </cell>
          <cell r="E5406">
            <v>4.8656191846690299E-3</v>
          </cell>
          <cell r="F5406">
            <v>5.5492863071304631E-3</v>
          </cell>
        </row>
        <row r="5407">
          <cell r="A5407">
            <v>44404</v>
          </cell>
          <cell r="B5407">
            <v>7.7312096736594556E-3</v>
          </cell>
          <cell r="C5407">
            <v>2.1819515104085411E-3</v>
          </cell>
          <cell r="D5407">
            <v>4.4902196149548667E-3</v>
          </cell>
          <cell r="E5407">
            <v>4.8519955056692135E-3</v>
          </cell>
          <cell r="F5407">
            <v>4.3764439383750901E-3</v>
          </cell>
        </row>
        <row r="5408">
          <cell r="A5408">
            <v>44405</v>
          </cell>
          <cell r="B5408">
            <v>4.235358156624929E-3</v>
          </cell>
          <cell r="C5408">
            <v>7.7312096736594556E-3</v>
          </cell>
          <cell r="D5408">
            <v>4.2149476348807974E-3</v>
          </cell>
          <cell r="E5408">
            <v>5.0181024247701825E-3</v>
          </cell>
          <cell r="F5408">
            <v>5.3443518817228065E-3</v>
          </cell>
        </row>
        <row r="5409">
          <cell r="A5409">
            <v>44406</v>
          </cell>
          <cell r="B5409">
            <v>3.839420522040705E-3</v>
          </cell>
          <cell r="C5409">
            <v>4.235358156624929E-3</v>
          </cell>
          <cell r="D5409">
            <v>4.4101713415599462E-3</v>
          </cell>
          <cell r="E5409">
            <v>5.0804430303414277E-3</v>
          </cell>
          <cell r="F5409">
            <v>4.8029966832914845E-3</v>
          </cell>
        </row>
        <row r="5410">
          <cell r="A5410">
            <v>44407</v>
          </cell>
          <cell r="B5410">
            <v>6.6270641000861098E-3</v>
          </cell>
          <cell r="C5410">
            <v>3.839420522040705E-3</v>
          </cell>
          <cell r="D5410">
            <v>4.534389711772795E-3</v>
          </cell>
          <cell r="E5410">
            <v>5.1160572030023348E-3</v>
          </cell>
          <cell r="F5410">
            <v>4.7900021807825511E-3</v>
          </cell>
        </row>
        <row r="5411">
          <cell r="A5411">
            <v>44410</v>
          </cell>
          <cell r="B5411">
            <v>5.9787295021973674E-3</v>
          </cell>
          <cell r="C5411">
            <v>6.6270641000861098E-3</v>
          </cell>
          <cell r="D5411">
            <v>4.9230007925639488E-3</v>
          </cell>
          <cell r="E5411">
            <v>5.3187591334152946E-3</v>
          </cell>
          <cell r="F5411">
            <v>5.5154239280464376E-3</v>
          </cell>
        </row>
        <row r="5412">
          <cell r="A5412">
            <v>44411</v>
          </cell>
          <cell r="B5412">
            <v>7.3005720083518357E-3</v>
          </cell>
          <cell r="C5412">
            <v>5.9787295021973674E-3</v>
          </cell>
          <cell r="D5412">
            <v>5.6823563909217138E-3</v>
          </cell>
          <cell r="E5412">
            <v>5.4960457360590026E-3</v>
          </cell>
          <cell r="F5412">
            <v>5.7440573466175839E-3</v>
          </cell>
        </row>
        <row r="5413">
          <cell r="A5413">
            <v>44412</v>
          </cell>
          <cell r="B5413">
            <v>2.4054882605065863E-3</v>
          </cell>
          <cell r="C5413">
            <v>7.3005720083518357E-3</v>
          </cell>
          <cell r="D5413">
            <v>5.5962288578601891E-3</v>
          </cell>
          <cell r="E5413">
            <v>5.7357691335594976E-3</v>
          </cell>
          <cell r="F5413">
            <v>6.039211772196313E-3</v>
          </cell>
        </row>
        <row r="5414">
          <cell r="A5414">
            <v>44413</v>
          </cell>
          <cell r="B5414">
            <v>2.3724245059079667E-3</v>
          </cell>
          <cell r="C5414">
            <v>2.4054882605065863E-3</v>
          </cell>
          <cell r="D5414">
            <v>5.2302548786365205E-3</v>
          </cell>
          <cell r="E5414">
            <v>5.6908894387453276E-3</v>
          </cell>
          <cell r="F5414">
            <v>4.9954570402842048E-3</v>
          </cell>
        </row>
        <row r="5415">
          <cell r="A5415">
            <v>44414</v>
          </cell>
          <cell r="B5415">
            <v>1.6137124558313052E-3</v>
          </cell>
          <cell r="C5415">
            <v>2.3724245059079667E-3</v>
          </cell>
          <cell r="D5415">
            <v>4.9368556754099732E-3</v>
          </cell>
          <cell r="E5415">
            <v>5.452268142303273E-3</v>
          </cell>
          <cell r="F5415">
            <v>4.7940767266669709E-3</v>
          </cell>
        </row>
        <row r="5416">
          <cell r="A5416">
            <v>44417</v>
          </cell>
          <cell r="B5416">
            <v>2.2606342573467178E-3</v>
          </cell>
          <cell r="C5416">
            <v>1.6137124558313052E-3</v>
          </cell>
          <cell r="D5416">
            <v>3.9341853465590122E-3</v>
          </cell>
          <cell r="E5416">
            <v>5.2667312504312931E-3</v>
          </cell>
          <cell r="F5416">
            <v>4.2156858883459769E-3</v>
          </cell>
        </row>
        <row r="5417">
          <cell r="A5417">
            <v>44418</v>
          </cell>
          <cell r="B5417">
            <v>2.3972349704471834E-3</v>
          </cell>
          <cell r="C5417">
            <v>2.2606342573467178E-3</v>
          </cell>
          <cell r="D5417">
            <v>3.1905662975888821E-3</v>
          </cell>
          <cell r="E5417">
            <v>4.8645126865568093E-3</v>
          </cell>
          <cell r="F5417">
            <v>3.9114602635056221E-3</v>
          </cell>
        </row>
        <row r="5418">
          <cell r="A5418">
            <v>44419</v>
          </cell>
          <cell r="B5418">
            <v>2.280393185650988E-3</v>
          </cell>
          <cell r="C5418">
            <v>2.3972349704471834E-3</v>
          </cell>
          <cell r="D5418">
            <v>2.209898890007952E-3</v>
          </cell>
          <cell r="E5418">
            <v>4.7692159792430168E-3</v>
          </cell>
          <cell r="F5418">
            <v>3.5368556399720773E-3</v>
          </cell>
        </row>
        <row r="5419">
          <cell r="A5419">
            <v>44420</v>
          </cell>
          <cell r="B5419">
            <v>3.7147665742704446E-3</v>
          </cell>
          <cell r="C5419">
            <v>2.280393185650988E-3</v>
          </cell>
          <cell r="D5419">
            <v>2.1848798750368323E-3</v>
          </cell>
          <cell r="E5419">
            <v>4.7249913946465624E-3</v>
          </cell>
          <cell r="F5419">
            <v>3.4903031078848141E-3</v>
          </cell>
        </row>
        <row r="5420">
          <cell r="A5420">
            <v>44421</v>
          </cell>
          <cell r="B5420">
            <v>1.4745492299342799E-3</v>
          </cell>
          <cell r="C5420">
            <v>3.7147665742704446E-3</v>
          </cell>
          <cell r="D5420">
            <v>2.4533482887093279E-3</v>
          </cell>
          <cell r="E5420">
            <v>4.7188717995131149E-3</v>
          </cell>
          <cell r="F5420">
            <v>3.8492132848848464E-3</v>
          </cell>
        </row>
        <row r="5421">
          <cell r="A5421">
            <v>44424</v>
          </cell>
          <cell r="B5421">
            <v>6.9492811511110836E-3</v>
          </cell>
          <cell r="C5421">
            <v>1.4745492299342799E-3</v>
          </cell>
          <cell r="D5421">
            <v>2.4255156435299225E-3</v>
          </cell>
          <cell r="E5421">
            <v>4.546922424871579E-3</v>
          </cell>
          <cell r="F5421">
            <v>3.3688781274705641E-3</v>
          </cell>
        </row>
        <row r="5422">
          <cell r="A5422">
            <v>44425</v>
          </cell>
          <cell r="B5422">
            <v>8.6664793453354819E-3</v>
          </cell>
          <cell r="C5422">
            <v>6.9492811511110836E-3</v>
          </cell>
          <cell r="D5422">
            <v>3.3632450222827958E-3</v>
          </cell>
          <cell r="E5422">
            <v>4.627601905901715E-3</v>
          </cell>
          <cell r="F5422">
            <v>4.7439499094029444E-3</v>
          </cell>
        </row>
        <row r="5423">
          <cell r="A5423">
            <v>44426</v>
          </cell>
          <cell r="B5423">
            <v>7.1675710694281388E-3</v>
          </cell>
          <cell r="C5423">
            <v>8.6664793453354819E-3</v>
          </cell>
          <cell r="D5423">
            <v>4.6170938972604561E-3</v>
          </cell>
          <cell r="E5423">
            <v>4.7294447833346352E-3</v>
          </cell>
          <cell r="F5423">
            <v>5.5601614584312427E-3</v>
          </cell>
        </row>
        <row r="5424">
          <cell r="A5424">
            <v>44427</v>
          </cell>
          <cell r="B5424">
            <v>8.1197383617217789E-3</v>
          </cell>
          <cell r="C5424">
            <v>7.1675710694281388E-3</v>
          </cell>
          <cell r="D5424">
            <v>5.5945294740158847E-3</v>
          </cell>
          <cell r="E5424">
            <v>4.5211812292502238E-3</v>
          </cell>
          <cell r="F5424">
            <v>5.5759342988720871E-3</v>
          </cell>
        </row>
        <row r="5425">
          <cell r="A5425">
            <v>44428</v>
          </cell>
          <cell r="B5425">
            <v>4.2451360531457908E-3</v>
          </cell>
          <cell r="C5425">
            <v>8.1197383617217789E-3</v>
          </cell>
          <cell r="D5425">
            <v>6.4755238315061525E-3</v>
          </cell>
          <cell r="E5425">
            <v>4.4762798105089504E-3</v>
          </cell>
          <cell r="F5425">
            <v>6.0610721896579584E-3</v>
          </cell>
        </row>
        <row r="5426">
          <cell r="A5426">
            <v>44431</v>
          </cell>
          <cell r="B5426">
            <v>5.2400857873552845E-3</v>
          </cell>
          <cell r="C5426">
            <v>4.2451360531457908E-3</v>
          </cell>
          <cell r="D5426">
            <v>7.0296411961484548E-3</v>
          </cell>
          <cell r="E5426">
            <v>4.5210932845960693E-3</v>
          </cell>
          <cell r="F5426">
            <v>5.5780334016220078E-3</v>
          </cell>
        </row>
        <row r="5427">
          <cell r="A5427">
            <v>44432</v>
          </cell>
          <cell r="B5427">
            <v>1.9769593867737167E-3</v>
          </cell>
          <cell r="C5427">
            <v>5.2400857873552845E-3</v>
          </cell>
          <cell r="D5427">
            <v>6.6878021233972946E-3</v>
          </cell>
          <cell r="E5427">
            <v>4.6129913353405603E-3</v>
          </cell>
          <cell r="F5427">
            <v>5.6651108809363596E-3</v>
          </cell>
        </row>
        <row r="5428">
          <cell r="A5428">
            <v>44433</v>
          </cell>
          <cell r="B5428">
            <v>2.4262489903647271E-3</v>
          </cell>
          <cell r="C5428">
            <v>1.9769593867737167E-3</v>
          </cell>
          <cell r="D5428">
            <v>5.3498981316849412E-3</v>
          </cell>
          <cell r="E5428">
            <v>4.4899436394607133E-3</v>
          </cell>
          <cell r="F5428">
            <v>4.5284661814436406E-3</v>
          </cell>
        </row>
        <row r="5429">
          <cell r="A5429">
            <v>44434</v>
          </cell>
          <cell r="B5429">
            <v>2.7930509044821646E-3</v>
          </cell>
          <cell r="C5429">
            <v>2.4262489903647271E-3</v>
          </cell>
          <cell r="D5429">
            <v>4.4016337158722593E-3</v>
          </cell>
          <cell r="E5429">
            <v>4.5010480703678128E-3</v>
          </cell>
          <cell r="F5429">
            <v>4.261267149744884E-3</v>
          </cell>
        </row>
        <row r="5430">
          <cell r="A5430">
            <v>44435</v>
          </cell>
          <cell r="B5430">
            <v>4.042727336990827E-3</v>
          </cell>
          <cell r="C5430">
            <v>2.7930509044821646E-3</v>
          </cell>
          <cell r="D5430">
            <v>3.3362962244243366E-3</v>
          </cell>
          <cell r="E5430">
            <v>4.2765863081324802E-3</v>
          </cell>
          <cell r="F5430">
            <v>3.8504331953654602E-3</v>
          </cell>
        </row>
        <row r="5431">
          <cell r="A5431">
            <v>44438</v>
          </cell>
          <cell r="B5431">
            <v>3.3133949402039801E-3</v>
          </cell>
          <cell r="C5431">
            <v>4.042727336990827E-3</v>
          </cell>
          <cell r="D5431">
            <v>3.2958144811933441E-3</v>
          </cell>
          <cell r="E5431">
            <v>4.2678303617854759E-3</v>
          </cell>
          <cell r="F5431">
            <v>4.0597470592064833E-3</v>
          </cell>
        </row>
        <row r="5432">
          <cell r="A5432">
            <v>44439</v>
          </cell>
          <cell r="B5432">
            <v>2.2379989521765084E-3</v>
          </cell>
          <cell r="C5432">
            <v>3.3133949402039801E-3</v>
          </cell>
          <cell r="D5432">
            <v>2.9104763117630832E-3</v>
          </cell>
          <cell r="E5432">
            <v>4.243920108065625E-3</v>
          </cell>
          <cell r="F5432">
            <v>3.7748653219061082E-3</v>
          </cell>
        </row>
        <row r="5433">
          <cell r="A5433">
            <v>44440</v>
          </cell>
          <cell r="B5433">
            <v>2.6599017458460369E-3</v>
          </cell>
          <cell r="C5433">
            <v>2.2379989521765084E-3</v>
          </cell>
          <cell r="D5433">
            <v>2.9626842248436413E-3</v>
          </cell>
          <cell r="E5433">
            <v>4.0444171467970058E-3</v>
          </cell>
          <cell r="F5433">
            <v>3.5264754814059319E-3</v>
          </cell>
        </row>
        <row r="5434">
          <cell r="A5434">
            <v>44441</v>
          </cell>
          <cell r="B5434">
            <v>3.8114886304667162E-3</v>
          </cell>
          <cell r="C5434">
            <v>2.6599017458460369E-3</v>
          </cell>
          <cell r="D5434">
            <v>3.0094147759399032E-3</v>
          </cell>
          <cell r="E5434">
            <v>3.8935613396901283E-3</v>
          </cell>
          <cell r="F5434">
            <v>3.5662392844020012E-3</v>
          </cell>
        </row>
        <row r="5435">
          <cell r="A5435">
            <v>44442</v>
          </cell>
          <cell r="B5435">
            <v>3.1418307648618279E-3</v>
          </cell>
          <cell r="C5435">
            <v>3.8114886304667162E-3</v>
          </cell>
          <cell r="D5435">
            <v>3.2131023211368131E-3</v>
          </cell>
          <cell r="E5435">
            <v>3.7349666406953507E-3</v>
          </cell>
          <cell r="F5435">
            <v>3.7945038664711113E-3</v>
          </cell>
        </row>
        <row r="5436">
          <cell r="A5436">
            <v>44446</v>
          </cell>
          <cell r="B5436">
            <v>2.8723647137160382E-3</v>
          </cell>
          <cell r="C5436">
            <v>3.1418307648618279E-3</v>
          </cell>
          <cell r="D5436">
            <v>3.0329230067110144E-3</v>
          </cell>
          <cell r="E5436">
            <v>3.7684367545296805E-3</v>
          </cell>
          <cell r="F5436">
            <v>3.6175759005445188E-3</v>
          </cell>
        </row>
        <row r="5437">
          <cell r="A5437">
            <v>44447</v>
          </cell>
          <cell r="B5437">
            <v>4.6852193015965255E-3</v>
          </cell>
          <cell r="C5437">
            <v>2.8723647137160382E-3</v>
          </cell>
          <cell r="D5437">
            <v>2.9447169614134254E-3</v>
          </cell>
          <cell r="E5437">
            <v>3.791161309430047E-3</v>
          </cell>
          <cell r="F5437">
            <v>3.5438766276258585E-3</v>
          </cell>
        </row>
        <row r="5438">
          <cell r="A5438">
            <v>44448</v>
          </cell>
          <cell r="B5438">
            <v>5.4606219463199483E-3</v>
          </cell>
          <cell r="C5438">
            <v>4.6852193015965255E-3</v>
          </cell>
          <cell r="D5438">
            <v>3.4341610312974289E-3</v>
          </cell>
          <cell r="E5438">
            <v>3.9307752569648297E-3</v>
          </cell>
          <cell r="F5438">
            <v>4.1065707418281271E-3</v>
          </cell>
        </row>
        <row r="5439">
          <cell r="A5439">
            <v>44449</v>
          </cell>
          <cell r="B5439">
            <v>7.9615823448921583E-3</v>
          </cell>
          <cell r="C5439">
            <v>5.4606219463199483E-3</v>
          </cell>
          <cell r="D5439">
            <v>3.9943050713922108E-3</v>
          </cell>
          <cell r="E5439">
            <v>4.0762292428272486E-3</v>
          </cell>
          <cell r="F5439">
            <v>4.5087904118514778E-3</v>
          </cell>
        </row>
        <row r="5440">
          <cell r="A5440">
            <v>44452</v>
          </cell>
          <cell r="B5440">
            <v>7.8141651488535281E-3</v>
          </cell>
          <cell r="C5440">
            <v>7.9615823448921583E-3</v>
          </cell>
          <cell r="D5440">
            <v>4.8243238142772994E-3</v>
          </cell>
          <cell r="E5440">
            <v>4.3291541234838386E-3</v>
          </cell>
          <cell r="F5440">
            <v>5.3644660643024705E-3</v>
          </cell>
        </row>
        <row r="5441">
          <cell r="A5441">
            <v>44453</v>
          </cell>
          <cell r="B5441">
            <v>6.4159066941168949E-3</v>
          </cell>
          <cell r="C5441">
            <v>7.8141651488535281E-3</v>
          </cell>
          <cell r="D5441">
            <v>5.7587906910756392E-3</v>
          </cell>
          <cell r="E5441">
            <v>4.5806892127203177E-3</v>
          </cell>
          <cell r="F5441">
            <v>5.7762989652694182E-3</v>
          </cell>
        </row>
        <row r="5442">
          <cell r="A5442">
            <v>44454</v>
          </cell>
          <cell r="B5442">
            <v>6.0048746795097916E-3</v>
          </cell>
          <cell r="C5442">
            <v>6.4159066941168949E-3</v>
          </cell>
          <cell r="D5442">
            <v>6.4674990871558119E-3</v>
          </cell>
          <cell r="E5442">
            <v>4.7034683090769747E-3</v>
          </cell>
          <cell r="F5442">
            <v>5.829853821229183E-3</v>
          </cell>
        </row>
        <row r="5443">
          <cell r="A5443">
            <v>44455</v>
          </cell>
          <cell r="B5443">
            <v>6.9365238773427271E-3</v>
          </cell>
          <cell r="C5443">
            <v>6.0048746795097916E-3</v>
          </cell>
          <cell r="D5443">
            <v>6.7314301627384634E-3</v>
          </cell>
          <cell r="E5443">
            <v>4.9093921931485885E-3</v>
          </cell>
          <cell r="F5443">
            <v>5.9275988638322844E-3</v>
          </cell>
        </row>
        <row r="5444">
          <cell r="A5444">
            <v>44456</v>
          </cell>
          <cell r="B5444">
            <v>4.8134233192556426E-3</v>
          </cell>
          <cell r="C5444">
            <v>6.9365238773427271E-3</v>
          </cell>
          <cell r="D5444">
            <v>7.0266105489430204E-3</v>
          </cell>
          <cell r="E5444">
            <v>4.9088123170682096E-3</v>
          </cell>
          <cell r="F5444">
            <v>6.2069153810440777E-3</v>
          </cell>
        </row>
        <row r="5445">
          <cell r="A5445">
            <v>44459</v>
          </cell>
          <cell r="B5445">
            <v>1.7017707571697443E-2</v>
          </cell>
          <cell r="C5445">
            <v>4.8134233192556426E-3</v>
          </cell>
          <cell r="D5445">
            <v>6.3969787438157167E-3</v>
          </cell>
          <cell r="E5445">
            <v>4.7336734067918527E-3</v>
          </cell>
          <cell r="F5445">
            <v>5.5227189427985122E-3</v>
          </cell>
        </row>
        <row r="5446">
          <cell r="A5446">
            <v>44460</v>
          </cell>
          <cell r="B5446">
            <v>7.8898075387061808E-3</v>
          </cell>
          <cell r="C5446">
            <v>1.7017707571697443E-2</v>
          </cell>
          <cell r="D5446">
            <v>8.2376872283844993E-3</v>
          </cell>
          <cell r="E5446">
            <v>5.1814068841677307E-3</v>
          </cell>
          <cell r="F5446">
            <v>8.5917794011642189E-3</v>
          </cell>
        </row>
        <row r="5447">
          <cell r="A5447">
            <v>44461</v>
          </cell>
          <cell r="B5447">
            <v>7.8246487680128252E-3</v>
          </cell>
          <cell r="C5447">
            <v>7.8898075387061808E-3</v>
          </cell>
          <cell r="D5447">
            <v>8.5324673973023579E-3</v>
          </cell>
          <cell r="E5447">
            <v>5.1709554831215667E-3</v>
          </cell>
          <cell r="F5447">
            <v>7.035710721617008E-3</v>
          </cell>
        </row>
        <row r="5448">
          <cell r="A5448">
            <v>44462</v>
          </cell>
          <cell r="B5448">
            <v>7.8239280472765602E-3</v>
          </cell>
          <cell r="C5448">
            <v>7.8246487680128252E-3</v>
          </cell>
          <cell r="D5448">
            <v>8.8964222150029644E-3</v>
          </cell>
          <cell r="E5448">
            <v>5.3336606065246131E-3</v>
          </cell>
          <cell r="F5448">
            <v>7.2180691672627598E-3</v>
          </cell>
        </row>
        <row r="5449">
          <cell r="A5449">
            <v>44463</v>
          </cell>
          <cell r="B5449">
            <v>5.0047217877728176E-3</v>
          </cell>
          <cell r="C5449">
            <v>7.8239280472765602E-3</v>
          </cell>
          <cell r="D5449">
            <v>9.0739030489897302E-3</v>
          </cell>
          <cell r="E5449">
            <v>5.4511079819755809E-3</v>
          </cell>
          <cell r="F5449">
            <v>7.32640442815264E-3</v>
          </cell>
        </row>
        <row r="5450">
          <cell r="A5450">
            <v>44466</v>
          </cell>
          <cell r="B5450">
            <v>4.4836810610699614E-3</v>
          </cell>
          <cell r="C5450">
            <v>5.0047217877728176E-3</v>
          </cell>
          <cell r="D5450">
            <v>9.112162742693164E-3</v>
          </cell>
          <cell r="E5450">
            <v>5.5887335456573581E-3</v>
          </cell>
          <cell r="F5450">
            <v>6.8769964867499032E-3</v>
          </cell>
        </row>
        <row r="5451">
          <cell r="A5451">
            <v>44467</v>
          </cell>
          <cell r="B5451">
            <v>9.0974672683153037E-3</v>
          </cell>
          <cell r="C5451">
            <v>4.4836810610699614E-3</v>
          </cell>
          <cell r="D5451">
            <v>6.6053574405676692E-3</v>
          </cell>
          <cell r="E5451">
            <v>5.6822531852348682E-3</v>
          </cell>
          <cell r="F5451">
            <v>5.8826598628707247E-3</v>
          </cell>
        </row>
        <row r="5452">
          <cell r="A5452">
            <v>44468</v>
          </cell>
          <cell r="B5452">
            <v>5.7944639682639791E-3</v>
          </cell>
          <cell r="C5452">
            <v>9.0974672683153037E-3</v>
          </cell>
          <cell r="D5452">
            <v>6.8468893864894933E-3</v>
          </cell>
          <cell r="E5452">
            <v>5.9688175654091019E-3</v>
          </cell>
          <cell r="F5452">
            <v>6.916108894028293E-3</v>
          </cell>
        </row>
        <row r="5453">
          <cell r="A5453">
            <v>44469</v>
          </cell>
          <cell r="B5453">
            <v>9.0121762611197042E-3</v>
          </cell>
          <cell r="C5453">
            <v>5.7944639682639791E-3</v>
          </cell>
          <cell r="D5453">
            <v>6.4408524265397258E-3</v>
          </cell>
          <cell r="E5453">
            <v>6.0484419577396999E-3</v>
          </cell>
          <cell r="F5453">
            <v>6.1922725071693E-3</v>
          </cell>
        </row>
        <row r="5454">
          <cell r="A5454">
            <v>44470</v>
          </cell>
          <cell r="B5454">
            <v>1.2445354523873138E-2</v>
          </cell>
          <cell r="C5454">
            <v>9.0121762611197042E-3</v>
          </cell>
          <cell r="D5454">
            <v>6.6785020693083536E-3</v>
          </cell>
          <cell r="E5454">
            <v>6.3074774723267772E-3</v>
          </cell>
          <cell r="F5454">
            <v>6.9601378814647692E-3</v>
          </cell>
        </row>
        <row r="5455">
          <cell r="A5455">
            <v>44473</v>
          </cell>
          <cell r="B5455">
            <v>1.0386051132514435E-2</v>
          </cell>
          <cell r="C5455">
            <v>1.2445354523873138E-2</v>
          </cell>
          <cell r="D5455">
            <v>8.1666286165284173E-3</v>
          </cell>
          <cell r="E5455">
            <v>6.7714481801311698E-3</v>
          </cell>
          <cell r="F5455">
            <v>8.3067326444906751E-3</v>
          </cell>
        </row>
        <row r="5456">
          <cell r="A5456">
            <v>44474</v>
          </cell>
          <cell r="B5456">
            <v>8.8219862970018541E-3</v>
          </cell>
          <cell r="C5456">
            <v>1.0386051132514435E-2</v>
          </cell>
          <cell r="D5456">
            <v>9.3471026308173128E-3</v>
          </cell>
          <cell r="E5456">
            <v>7.1226367886160959E-3</v>
          </cell>
          <cell r="F5456">
            <v>8.4979976945419779E-3</v>
          </cell>
        </row>
        <row r="5457">
          <cell r="A5457">
            <v>44475</v>
          </cell>
          <cell r="B5457">
            <v>1.2369890967364508E-2</v>
          </cell>
          <cell r="C5457">
            <v>8.8219862970018541E-3</v>
          </cell>
          <cell r="D5457">
            <v>9.2920064365546225E-3</v>
          </cell>
          <cell r="E5457">
            <v>7.3503866825495113E-3</v>
          </cell>
          <cell r="F5457">
            <v>8.2749076000237527E-3</v>
          </cell>
        </row>
        <row r="5458">
          <cell r="A5458">
            <v>44476</v>
          </cell>
          <cell r="B5458">
            <v>9.1978434175514438E-3</v>
          </cell>
          <cell r="C5458">
            <v>1.2369890967364508E-2</v>
          </cell>
          <cell r="D5458">
            <v>1.0607091836374729E-2</v>
          </cell>
          <cell r="E5458">
            <v>7.7698439644814515E-3</v>
          </cell>
          <cell r="F5458">
            <v>9.5619052224744146E-3</v>
          </cell>
        </row>
        <row r="5459">
          <cell r="A5459">
            <v>44477</v>
          </cell>
          <cell r="B5459">
            <v>3.7010370993548741E-3</v>
          </cell>
          <cell r="C5459">
            <v>9.1978434175514438E-3</v>
          </cell>
          <cell r="D5459">
            <v>1.0644225267661076E-2</v>
          </cell>
          <cell r="E5459">
            <v>8.0573657237466983E-3</v>
          </cell>
          <cell r="F5459">
            <v>9.1019393626988361E-3</v>
          </cell>
        </row>
        <row r="5460">
          <cell r="A5460">
            <v>44480</v>
          </cell>
          <cell r="B5460">
            <v>8.9792276970267187E-3</v>
          </cell>
          <cell r="C5460">
            <v>3.7010370993548741E-3</v>
          </cell>
          <cell r="D5460">
            <v>8.8953617827574223E-3</v>
          </cell>
          <cell r="E5460">
            <v>8.0126301690993506E-3</v>
          </cell>
          <cell r="F5460">
            <v>7.4338576671636302E-3</v>
          </cell>
        </row>
        <row r="5461">
          <cell r="A5461">
            <v>44481</v>
          </cell>
          <cell r="B5461">
            <v>4.725262193288041E-3</v>
          </cell>
          <cell r="C5461">
            <v>8.9792276970267187E-3</v>
          </cell>
          <cell r="D5461">
            <v>8.6139970956598793E-3</v>
          </cell>
          <cell r="E5461">
            <v>8.1725667941314768E-3</v>
          </cell>
          <cell r="F5461">
            <v>8.3479133709829859E-3</v>
          </cell>
        </row>
        <row r="5462">
          <cell r="A5462">
            <v>44482</v>
          </cell>
          <cell r="B5462">
            <v>7.2275100624796572E-3</v>
          </cell>
          <cell r="C5462">
            <v>4.725262193288041E-3</v>
          </cell>
          <cell r="D5462">
            <v>7.7946522749171177E-3</v>
          </cell>
          <cell r="E5462">
            <v>8.0254613326949265E-3</v>
          </cell>
          <cell r="F5462">
            <v>7.2152163742855982E-3</v>
          </cell>
        </row>
        <row r="5463">
          <cell r="A5463">
            <v>44483</v>
          </cell>
          <cell r="B5463">
            <v>7.1204429411566867E-3</v>
          </cell>
          <cell r="C5463">
            <v>7.2275100624796572E-3</v>
          </cell>
          <cell r="D5463">
            <v>6.7661760939401478E-3</v>
          </cell>
          <cell r="E5463">
            <v>7.9987951924052041E-3</v>
          </cell>
          <cell r="F5463">
            <v>7.2783313108498926E-3</v>
          </cell>
        </row>
        <row r="5464">
          <cell r="A5464">
            <v>44484</v>
          </cell>
          <cell r="B5464">
            <v>3.7362509077309819E-3</v>
          </cell>
          <cell r="C5464">
            <v>7.1204429411566867E-3</v>
          </cell>
          <cell r="D5464">
            <v>6.3506959986611962E-3</v>
          </cell>
          <cell r="E5464">
            <v>8.0308195672706504E-3</v>
          </cell>
          <cell r="F5464">
            <v>7.1157230312593172E-3</v>
          </cell>
        </row>
        <row r="5465">
          <cell r="A5465">
            <v>44487</v>
          </cell>
          <cell r="B5465">
            <v>6.0275980881196655E-3</v>
          </cell>
          <cell r="C5465">
            <v>3.7362509077309819E-3</v>
          </cell>
          <cell r="D5465">
            <v>6.3577387603364179E-3</v>
          </cell>
          <cell r="E5465">
            <v>7.9277003049170666E-3</v>
          </cell>
          <cell r="F5465">
            <v>6.4649182645134251E-3</v>
          </cell>
        </row>
        <row r="5466">
          <cell r="A5466">
            <v>44488</v>
          </cell>
          <cell r="B5466">
            <v>3.3272882495867474E-3</v>
          </cell>
          <cell r="C5466">
            <v>6.0275980881196655E-3</v>
          </cell>
          <cell r="D5466">
            <v>5.7674128385550062E-3</v>
          </cell>
          <cell r="E5466">
            <v>7.8863854963160188E-3</v>
          </cell>
          <cell r="F5466">
            <v>6.6474565667950323E-3</v>
          </cell>
        </row>
        <row r="5467">
          <cell r="A5467">
            <v>44489</v>
          </cell>
          <cell r="B5467">
            <v>2.3045850411554866E-3</v>
          </cell>
          <cell r="C5467">
            <v>3.3272882495867474E-3</v>
          </cell>
          <cell r="D5467">
            <v>5.487818049814748E-3</v>
          </cell>
          <cell r="E5467">
            <v>7.8188339022401583E-3</v>
          </cell>
          <cell r="F5467">
            <v>6.0273058520306606E-3</v>
          </cell>
        </row>
        <row r="5468">
          <cell r="A5468">
            <v>44490</v>
          </cell>
          <cell r="B5468">
            <v>3.0554175141588053E-3</v>
          </cell>
          <cell r="C5468">
            <v>2.3045850411554866E-3</v>
          </cell>
          <cell r="D5468">
            <v>4.5032330455499142E-3</v>
          </cell>
          <cell r="E5468">
            <v>7.1500556053973449E-3</v>
          </cell>
          <cell r="F5468">
            <v>5.2331446443312831E-3</v>
          </cell>
        </row>
        <row r="5469">
          <cell r="A5469">
            <v>44491</v>
          </cell>
          <cell r="B5469">
            <v>5.3036901171764862E-3</v>
          </cell>
          <cell r="C5469">
            <v>3.0554175141588053E-3</v>
          </cell>
          <cell r="D5469">
            <v>3.6902279601503372E-3</v>
          </cell>
          <cell r="E5469">
            <v>6.9303106042815556E-3</v>
          </cell>
          <cell r="F5469">
            <v>4.9878758376544373E-3</v>
          </cell>
        </row>
        <row r="5470">
          <cell r="A5470">
            <v>44494</v>
          </cell>
          <cell r="B5470">
            <v>5.4116812740843288E-3</v>
          </cell>
          <cell r="C5470">
            <v>5.3036901171764862E-3</v>
          </cell>
          <cell r="D5470">
            <v>4.003715802039438E-3</v>
          </cell>
          <cell r="E5470">
            <v>6.8157215746980854E-3</v>
          </cell>
          <cell r="F5470">
            <v>5.4725888262579063E-3</v>
          </cell>
        </row>
        <row r="5471">
          <cell r="A5471">
            <v>44495</v>
          </cell>
          <cell r="B5471">
            <v>5.3434232802263941E-3</v>
          </cell>
          <cell r="C5471">
            <v>5.4116812740843288E-3</v>
          </cell>
          <cell r="D5471">
            <v>3.8805324392323709E-3</v>
          </cell>
          <cell r="E5471">
            <v>6.7060739940984389E-3</v>
          </cell>
          <cell r="F5471">
            <v>5.4068147710836529E-3</v>
          </cell>
        </row>
        <row r="5472">
          <cell r="A5472">
            <v>44496</v>
          </cell>
          <cell r="B5472">
            <v>3.5980000814701775E-3</v>
          </cell>
          <cell r="C5472">
            <v>5.3434232802263941E-3</v>
          </cell>
          <cell r="D5472">
            <v>4.2837594453603006E-3</v>
          </cell>
          <cell r="E5472">
            <v>6.7214695164826916E-3</v>
          </cell>
          <cell r="F5472">
            <v>5.5500548814545253E-3</v>
          </cell>
        </row>
        <row r="5473">
          <cell r="A5473">
            <v>44497</v>
          </cell>
          <cell r="B5473">
            <v>3.923708359126421E-3</v>
          </cell>
          <cell r="C5473">
            <v>3.5980000814701775E-3</v>
          </cell>
          <cell r="D5473">
            <v>4.5424424534232389E-3</v>
          </cell>
          <cell r="E5473">
            <v>6.6812112901372461E-3</v>
          </cell>
          <cell r="F5473">
            <v>5.3140123325027032E-3</v>
          </cell>
        </row>
        <row r="5474">
          <cell r="A5474">
            <v>44498</v>
          </cell>
          <cell r="B5474">
            <v>6.7566801636782413E-3</v>
          </cell>
          <cell r="C5474">
            <v>3.923708359126421E-3</v>
          </cell>
          <cell r="D5474">
            <v>4.7161006224167613E-3</v>
          </cell>
          <cell r="E5474">
            <v>6.4460404306286613E-3</v>
          </cell>
          <cell r="F5474">
            <v>5.3530777070062551E-3</v>
          </cell>
        </row>
        <row r="5475">
          <cell r="A5475">
            <v>44501</v>
          </cell>
          <cell r="B5475">
            <v>3.9543330237576607E-3</v>
          </cell>
          <cell r="C5475">
            <v>6.7566801636782413E-3</v>
          </cell>
          <cell r="D5475">
            <v>5.006698631717113E-3</v>
          </cell>
          <cell r="E5475">
            <v>6.4897775304202186E-3</v>
          </cell>
          <cell r="F5475">
            <v>5.9928838617843393E-3</v>
          </cell>
        </row>
        <row r="5476">
          <cell r="A5476">
            <v>44502</v>
          </cell>
          <cell r="B5476">
            <v>2.4408415441599242E-3</v>
          </cell>
          <cell r="C5476">
            <v>3.9543330237576607E-3</v>
          </cell>
          <cell r="D5476">
            <v>4.7152289816517791E-3</v>
          </cell>
          <cell r="E5476">
            <v>6.2598755650855814E-3</v>
          </cell>
          <cell r="F5476">
            <v>5.2911298487549304E-3</v>
          </cell>
        </row>
        <row r="5477">
          <cell r="A5477">
            <v>44503</v>
          </cell>
          <cell r="B5477">
            <v>4.9595842161988422E-3</v>
          </cell>
          <cell r="C5477">
            <v>2.4408415441599242E-3</v>
          </cell>
          <cell r="D5477">
            <v>4.1347126344384848E-3</v>
          </cell>
          <cell r="E5477">
            <v>5.8051249750986139E-3</v>
          </cell>
          <cell r="F5477">
            <v>4.6352864014966222E-3</v>
          </cell>
        </row>
        <row r="5478">
          <cell r="A5478">
            <v>44504</v>
          </cell>
          <cell r="B5478">
            <v>2.1788977697631481E-3</v>
          </cell>
          <cell r="C5478">
            <v>4.9595842161988422E-3</v>
          </cell>
          <cell r="D5478">
            <v>4.407029461384218E-3</v>
          </cell>
          <cell r="E5478">
            <v>5.5584673879933615E-3</v>
          </cell>
          <cell r="F5478">
            <v>5.1062478903557166E-3</v>
          </cell>
        </row>
        <row r="5479">
          <cell r="A5479">
            <v>44505</v>
          </cell>
          <cell r="B5479">
            <v>6.606037796959929E-3</v>
          </cell>
          <cell r="C5479">
            <v>2.1788977697631481E-3</v>
          </cell>
          <cell r="D5479">
            <v>4.0580673435115632E-3</v>
          </cell>
          <cell r="E5479">
            <v>5.2565088185734209E-3</v>
          </cell>
          <cell r="F5479">
            <v>4.3610247546866689E-3</v>
          </cell>
        </row>
        <row r="5480">
          <cell r="A5480">
            <v>44508</v>
          </cell>
          <cell r="B5480">
            <v>3.092774800025574E-3</v>
          </cell>
          <cell r="C5480">
            <v>6.606037796959929E-3</v>
          </cell>
          <cell r="D5480">
            <v>4.0279388701679004E-3</v>
          </cell>
          <cell r="E5480">
            <v>4.9945154926459394E-3</v>
          </cell>
          <cell r="F5480">
            <v>5.0613443430336897E-3</v>
          </cell>
        </row>
        <row r="5481">
          <cell r="A5481">
            <v>44509</v>
          </cell>
          <cell r="B5481">
            <v>5.1103674864708083E-3</v>
          </cell>
          <cell r="C5481">
            <v>3.092774800025574E-3</v>
          </cell>
          <cell r="D5481">
            <v>3.8556272254214831E-3</v>
          </cell>
          <cell r="E5481">
            <v>4.7170123736674906E-3</v>
          </cell>
          <cell r="F5481">
            <v>4.2573217117051424E-3</v>
          </cell>
        </row>
        <row r="5482">
          <cell r="A5482">
            <v>44510</v>
          </cell>
          <cell r="B5482">
            <v>7.7794998524004432E-3</v>
          </cell>
          <cell r="C5482">
            <v>5.1103674864708083E-3</v>
          </cell>
          <cell r="D5482">
            <v>4.3895324138836598E-3</v>
          </cell>
          <cell r="E5482">
            <v>4.7810728458091241E-3</v>
          </cell>
          <cell r="F5482">
            <v>4.8465745243152754E-3</v>
          </cell>
        </row>
        <row r="5483">
          <cell r="A5483">
            <v>44511</v>
          </cell>
          <cell r="B5483">
            <v>3.4113318765560743E-3</v>
          </cell>
          <cell r="C5483">
            <v>7.7794998524004432E-3</v>
          </cell>
          <cell r="D5483">
            <v>4.953515541123981E-3</v>
          </cell>
          <cell r="E5483">
            <v>4.726539761962475E-3</v>
          </cell>
          <cell r="F5483">
            <v>5.5228504045470401E-3</v>
          </cell>
        </row>
        <row r="5484">
          <cell r="A5484">
            <v>44512</v>
          </cell>
          <cell r="B5484">
            <v>4.4341860657739172E-3</v>
          </cell>
          <cell r="C5484">
            <v>3.4113318765560743E-3</v>
          </cell>
          <cell r="D5484">
            <v>5.2000023624825661E-3</v>
          </cell>
          <cell r="E5484">
            <v>4.6668156566564761E-3</v>
          </cell>
          <cell r="F5484">
            <v>4.7976837172269624E-3</v>
          </cell>
        </row>
        <row r="5485">
          <cell r="A5485">
            <v>44515</v>
          </cell>
          <cell r="B5485">
            <v>3.6280740748610135E-3</v>
          </cell>
          <cell r="C5485">
            <v>4.4341860657739172E-3</v>
          </cell>
          <cell r="D5485">
            <v>4.7656320162453632E-3</v>
          </cell>
          <cell r="E5485">
            <v>4.5398463840789433E-3</v>
          </cell>
          <cell r="F5485">
            <v>4.7763908735049196E-3</v>
          </cell>
        </row>
        <row r="5486">
          <cell r="A5486">
            <v>44516</v>
          </cell>
          <cell r="B5486">
            <v>4.7815855770994902E-3</v>
          </cell>
          <cell r="C5486">
            <v>3.6280740748610135E-3</v>
          </cell>
          <cell r="D5486">
            <v>4.8726918712124504E-3</v>
          </cell>
          <cell r="E5486">
            <v>4.3811023447018673E-3</v>
          </cell>
          <cell r="F5486">
            <v>4.6121657667803385E-3</v>
          </cell>
        </row>
        <row r="5487">
          <cell r="A5487">
            <v>44517</v>
          </cell>
          <cell r="B5487">
            <v>1.9824079927006598E-3</v>
          </cell>
          <cell r="C5487">
            <v>4.7815855770994902E-3</v>
          </cell>
          <cell r="D5487">
            <v>4.8069354893381881E-3</v>
          </cell>
          <cell r="E5487">
            <v>4.4286175569458889E-3</v>
          </cell>
          <cell r="F5487">
            <v>4.8148726086533608E-3</v>
          </cell>
        </row>
        <row r="5488">
          <cell r="A5488">
            <v>44518</v>
          </cell>
          <cell r="B5488">
            <v>6.5216746582367766E-3</v>
          </cell>
          <cell r="C5488">
            <v>1.9824079927006598E-3</v>
          </cell>
          <cell r="D5488">
            <v>3.6475171173982308E-3</v>
          </cell>
          <cell r="E5488">
            <v>4.2447452798813901E-3</v>
          </cell>
          <cell r="F5488">
            <v>3.8071951405194227E-3</v>
          </cell>
        </row>
        <row r="5489">
          <cell r="A5489">
            <v>44519</v>
          </cell>
          <cell r="B5489">
            <v>3.2503028339575012E-3</v>
          </cell>
          <cell r="C5489">
            <v>6.5216746582367766E-3</v>
          </cell>
          <cell r="D5489">
            <v>4.2695856737343715E-3</v>
          </cell>
          <cell r="E5489">
            <v>4.3899446620927545E-3</v>
          </cell>
          <cell r="F5489">
            <v>4.9177115229522032E-3</v>
          </cell>
        </row>
        <row r="5490">
          <cell r="A5490">
            <v>44522</v>
          </cell>
          <cell r="B5490">
            <v>9.4709973377640269E-3</v>
          </cell>
          <cell r="C5490">
            <v>3.2503028339575012E-3</v>
          </cell>
          <cell r="D5490">
            <v>4.0328090273710881E-3</v>
          </cell>
          <cell r="E5490">
            <v>4.4329318344928457E-3</v>
          </cell>
          <cell r="F5490">
            <v>4.2494212446589925E-3</v>
          </cell>
        </row>
        <row r="5491">
          <cell r="A5491">
            <v>44523</v>
          </cell>
          <cell r="B5491">
            <v>6.8899374084703509E-3</v>
          </cell>
          <cell r="C5491">
            <v>9.4709973377640269E-3</v>
          </cell>
          <cell r="D5491">
            <v>5.2013936799516908E-3</v>
          </cell>
          <cell r="E5491">
            <v>4.724549099202174E-3</v>
          </cell>
          <cell r="F5491">
            <v>5.9224036718883086E-3</v>
          </cell>
        </row>
        <row r="5492">
          <cell r="A5492">
            <v>44524</v>
          </cell>
          <cell r="B5492">
            <v>6.4675726903172213E-3</v>
          </cell>
          <cell r="C5492">
            <v>6.8899374084703509E-3</v>
          </cell>
          <cell r="D5492">
            <v>5.6230640462258622E-3</v>
          </cell>
          <cell r="E5492">
            <v>4.7966512488064406E-3</v>
          </cell>
          <cell r="F5492">
            <v>5.6354405648039504E-3</v>
          </cell>
        </row>
        <row r="5493">
          <cell r="A5493">
            <v>44526</v>
          </cell>
          <cell r="B5493">
            <v>1.1151910643718378E-2</v>
          </cell>
          <cell r="C5493">
            <v>6.4675726903172213E-3</v>
          </cell>
          <cell r="D5493">
            <v>6.5200969857491754E-3</v>
          </cell>
          <cell r="E5493">
            <v>4.8446463131806639E-3</v>
          </cell>
          <cell r="F5493">
            <v>5.9098029886962156E-3</v>
          </cell>
        </row>
        <row r="5494">
          <cell r="A5494">
            <v>44529</v>
          </cell>
          <cell r="B5494">
            <v>9.71985570994751E-3</v>
          </cell>
          <cell r="C5494">
            <v>1.1151910643718378E-2</v>
          </cell>
          <cell r="D5494">
            <v>7.4461441828454957E-3</v>
          </cell>
          <cell r="E5494">
            <v>5.1086684660666621E-3</v>
          </cell>
          <cell r="F5494">
            <v>7.202789355472289E-3</v>
          </cell>
        </row>
        <row r="5495">
          <cell r="A5495">
            <v>44530</v>
          </cell>
          <cell r="B5495">
            <v>9.3969561100321463E-3</v>
          </cell>
          <cell r="C5495">
            <v>9.71985570994751E-3</v>
          </cell>
          <cell r="D5495">
            <v>8.7400547580434966E-3</v>
          </cell>
          <cell r="E5495">
            <v>5.3869346309974508E-3</v>
          </cell>
          <cell r="F5495">
            <v>7.5241726267126358E-3</v>
          </cell>
        </row>
        <row r="5496">
          <cell r="A5496">
            <v>44531</v>
          </cell>
          <cell r="B5496">
            <v>2.0264636034815306E-2</v>
          </cell>
          <cell r="C5496">
            <v>9.3969561100321463E-3</v>
          </cell>
          <cell r="D5496">
            <v>8.7252465124971219E-3</v>
          </cell>
          <cell r="E5496">
            <v>5.6357186196749837E-3</v>
          </cell>
          <cell r="F5496">
            <v>7.5496684673061285E-3</v>
          </cell>
        </row>
        <row r="5497">
          <cell r="A5497">
            <v>44532</v>
          </cell>
          <cell r="B5497">
            <v>1.041709564678331E-2</v>
          </cell>
          <cell r="C5497">
            <v>2.0264636034815306E-2</v>
          </cell>
          <cell r="D5497">
            <v>1.1400186237766112E-2</v>
          </cell>
          <cell r="E5497">
            <v>6.2497166138175773E-3</v>
          </cell>
          <cell r="F5497">
            <v>1.0745935853473023E-2</v>
          </cell>
        </row>
        <row r="5498">
          <cell r="A5498">
            <v>44533</v>
          </cell>
          <cell r="B5498">
            <v>1.5755110676361976E-2</v>
          </cell>
          <cell r="C5498">
            <v>1.041709564678331E-2</v>
          </cell>
          <cell r="D5498">
            <v>1.2190090829059331E-2</v>
          </cell>
          <cell r="E5498">
            <v>6.5434785512278352E-3</v>
          </cell>
          <cell r="F5498">
            <v>9.3529668149362755E-3</v>
          </cell>
        </row>
        <row r="5499">
          <cell r="A5499">
            <v>44536</v>
          </cell>
          <cell r="B5499">
            <v>9.4287774895342458E-3</v>
          </cell>
          <cell r="C5499">
            <v>1.5755110676361976E-2</v>
          </cell>
          <cell r="D5499">
            <v>1.3110730835588049E-2</v>
          </cell>
          <cell r="E5499">
            <v>7.1486726026915642E-3</v>
          </cell>
          <cell r="F5499">
            <v>1.0886115911713444E-2</v>
          </cell>
        </row>
        <row r="5500">
          <cell r="A5500">
            <v>44537</v>
          </cell>
          <cell r="B5500">
            <v>1.0682597020306349E-2</v>
          </cell>
          <cell r="C5500">
            <v>9.4287774895342458E-3</v>
          </cell>
          <cell r="D5500">
            <v>1.3052515191505399E-2</v>
          </cell>
          <cell r="E5500">
            <v>7.3518177514795384E-3</v>
          </cell>
          <cell r="F5500">
            <v>9.785854885811256E-3</v>
          </cell>
        </row>
        <row r="5501">
          <cell r="A5501">
            <v>44538</v>
          </cell>
          <cell r="B5501">
            <v>4.5355076732803328E-3</v>
          </cell>
          <cell r="C5501">
            <v>1.0682597020306349E-2</v>
          </cell>
          <cell r="D5501">
            <v>1.3309643373560238E-2</v>
          </cell>
          <cell r="E5501">
            <v>7.738349535595138E-3</v>
          </cell>
          <cell r="F5501">
            <v>1.0249402253701433E-2</v>
          </cell>
        </row>
        <row r="5502">
          <cell r="A5502">
            <v>44539</v>
          </cell>
          <cell r="B5502">
            <v>3.8018367557601687E-3</v>
          </cell>
          <cell r="C5502">
            <v>4.5355076732803328E-3</v>
          </cell>
          <cell r="D5502">
            <v>1.0163817701253243E-2</v>
          </cell>
          <cell r="E5502">
            <v>7.6442345299733393E-3</v>
          </cell>
          <cell r="F5502">
            <v>7.925036207249582E-3</v>
          </cell>
        </row>
        <row r="5503">
          <cell r="A5503">
            <v>44540</v>
          </cell>
          <cell r="B5503">
            <v>7.2387746517519266E-3</v>
          </cell>
          <cell r="C5503">
            <v>3.8018367557601687E-3</v>
          </cell>
          <cell r="D5503">
            <v>8.8407659230486137E-3</v>
          </cell>
          <cell r="E5503">
            <v>7.6764646188703656E-3</v>
          </cell>
          <cell r="F5503">
            <v>7.3105418055801038E-3</v>
          </cell>
        </row>
        <row r="5504">
          <cell r="A5504">
            <v>44543</v>
          </cell>
          <cell r="B5504">
            <v>3.7007544353075683E-3</v>
          </cell>
          <cell r="C5504">
            <v>7.2387746517519266E-3</v>
          </cell>
          <cell r="D5504">
            <v>7.1374987181266041E-3</v>
          </cell>
          <cell r="E5504">
            <v>7.7732103991104175E-3</v>
          </cell>
          <cell r="F5504">
            <v>7.337187685959784E-3</v>
          </cell>
        </row>
        <row r="5505">
          <cell r="A5505">
            <v>44544</v>
          </cell>
          <cell r="B5505">
            <v>9.4935500760762546E-3</v>
          </cell>
          <cell r="C5505">
            <v>3.7007544353075683E-3</v>
          </cell>
          <cell r="D5505">
            <v>5.9918941072812692E-3</v>
          </cell>
          <cell r="E5505">
            <v>7.5878128801516488E-3</v>
          </cell>
          <cell r="F5505">
            <v>6.1995714927067782E-3</v>
          </cell>
        </row>
        <row r="5506">
          <cell r="A5506">
            <v>44545</v>
          </cell>
          <cell r="B5506">
            <v>1.1956239124284779E-2</v>
          </cell>
          <cell r="C5506">
            <v>9.4935500760762546E-3</v>
          </cell>
          <cell r="D5506">
            <v>5.7540847184352501E-3</v>
          </cell>
          <cell r="E5506">
            <v>7.8642773437662024E-3</v>
          </cell>
          <cell r="F5506">
            <v>7.2656054317711879E-3</v>
          </cell>
        </row>
        <row r="5507">
          <cell r="A5507">
            <v>44546</v>
          </cell>
          <cell r="B5507">
            <v>9.8062562622421891E-3</v>
          </cell>
          <cell r="C5507">
            <v>1.1956239124284779E-2</v>
          </cell>
          <cell r="D5507">
            <v>7.2382310086361399E-3</v>
          </cell>
          <cell r="E5507">
            <v>8.2061888464257868E-3</v>
          </cell>
          <cell r="F5507">
            <v>8.3899493631802036E-3</v>
          </cell>
        </row>
        <row r="5508">
          <cell r="A5508">
            <v>44547</v>
          </cell>
          <cell r="B5508">
            <v>9.3549992132562331E-3</v>
          </cell>
          <cell r="C5508">
            <v>9.8062562622421891E-3</v>
          </cell>
          <cell r="D5508">
            <v>8.4391149099325435E-3</v>
          </cell>
          <cell r="E5508">
            <v>8.4870153094885672E-3</v>
          </cell>
          <cell r="F5508">
            <v>8.5469028212217593E-3</v>
          </cell>
        </row>
        <row r="5509">
          <cell r="A5509">
            <v>44550</v>
          </cell>
          <cell r="B5509">
            <v>1.1820255649244039E-2</v>
          </cell>
          <cell r="C5509">
            <v>9.3549992132562331E-3</v>
          </cell>
          <cell r="D5509">
            <v>8.8623598222334048E-3</v>
          </cell>
          <cell r="E5509">
            <v>8.6948977474956921E-3</v>
          </cell>
          <cell r="F5509">
            <v>8.6973391437738436E-3</v>
          </cell>
        </row>
        <row r="5510">
          <cell r="A5510">
            <v>44551</v>
          </cell>
          <cell r="B5510">
            <v>9.5037027742607277E-3</v>
          </cell>
          <cell r="C5510">
            <v>1.1820255649244039E-2</v>
          </cell>
          <cell r="D5510">
            <v>1.04862600650207E-2</v>
          </cell>
          <cell r="E5510">
            <v>9.1420726409749374E-3</v>
          </cell>
          <cell r="F5510">
            <v>9.912174229193953E-3</v>
          </cell>
        </row>
        <row r="5511">
          <cell r="A5511">
            <v>44552</v>
          </cell>
          <cell r="B5511">
            <v>5.0988355061603657E-3</v>
          </cell>
          <cell r="C5511">
            <v>9.5037027742607277E-3</v>
          </cell>
          <cell r="D5511">
            <v>1.0488290604657594E-2</v>
          </cell>
          <cell r="E5511">
            <v>9.2776193735214802E-3</v>
          </cell>
          <cell r="F5511">
            <v>9.5400533143071634E-3</v>
          </cell>
        </row>
        <row r="5512">
          <cell r="A5512">
            <v>44553</v>
          </cell>
          <cell r="B5512">
            <v>5.159447099692664E-3</v>
          </cell>
          <cell r="C5512">
            <v>5.0988355061603657E-3</v>
          </cell>
          <cell r="D5512">
            <v>9.1168098810327104E-3</v>
          </cell>
          <cell r="E5512">
            <v>9.3616435858943359E-3</v>
          </cell>
          <cell r="F5512">
            <v>8.2577636030095204E-3</v>
          </cell>
        </row>
        <row r="5513">
          <cell r="A5513">
            <v>44557</v>
          </cell>
          <cell r="B5513">
            <v>4.9595828948401669E-3</v>
          </cell>
          <cell r="C5513">
            <v>5.159447099692664E-3</v>
          </cell>
          <cell r="D5513">
            <v>8.1874480485228055E-3</v>
          </cell>
          <cell r="E5513">
            <v>9.1656640296183655E-3</v>
          </cell>
          <cell r="F5513">
            <v>7.8520791406476685E-3</v>
          </cell>
        </row>
        <row r="5514">
          <cell r="A5514">
            <v>44558</v>
          </cell>
          <cell r="B5514">
            <v>3.7172543184551691E-3</v>
          </cell>
          <cell r="C5514">
            <v>4.9595828948401669E-3</v>
          </cell>
          <cell r="D5514">
            <v>7.3083647848395921E-3</v>
          </cell>
          <cell r="E5514">
            <v>9.0779206426351757E-3</v>
          </cell>
          <cell r="F5514">
            <v>7.456753747168564E-3</v>
          </cell>
        </row>
        <row r="5515">
          <cell r="A5515">
            <v>44559</v>
          </cell>
          <cell r="B5515">
            <v>3.543893816735907E-3</v>
          </cell>
          <cell r="C5515">
            <v>3.7172543184551691E-3</v>
          </cell>
          <cell r="D5515">
            <v>5.6877645186818194E-3</v>
          </cell>
          <cell r="E5515">
            <v>8.9529061711869015E-3</v>
          </cell>
          <cell r="F5515">
            <v>6.5821112061259703E-3</v>
          </cell>
        </row>
        <row r="5516">
          <cell r="A5516">
            <v>44560</v>
          </cell>
          <cell r="B5516">
            <v>4.5245934102292633E-3</v>
          </cell>
          <cell r="C5516">
            <v>3.543893816735907E-3</v>
          </cell>
          <cell r="D5516">
            <v>4.4958027271768545E-3</v>
          </cell>
          <cell r="E5516">
            <v>8.6070872245058785E-3</v>
          </cell>
          <cell r="F5516">
            <v>5.981977679253174E-3</v>
          </cell>
        </row>
        <row r="5517">
          <cell r="A5517">
            <v>44561</v>
          </cell>
          <cell r="B5517">
            <v>3.1934240413706884E-3</v>
          </cell>
          <cell r="C5517">
            <v>4.5245934102292633E-3</v>
          </cell>
          <cell r="D5517">
            <v>4.3809543079906341E-3</v>
          </cell>
          <cell r="E5517">
            <v>8.3709389381550498E-3</v>
          </cell>
          <cell r="F5517">
            <v>6.0325491536429507E-3</v>
          </cell>
        </row>
        <row r="5518">
          <cell r="A5518">
            <v>44564</v>
          </cell>
          <cell r="B5518">
            <v>6.1036997683870135E-3</v>
          </cell>
          <cell r="C5518">
            <v>3.1934240413706884E-3</v>
          </cell>
          <cell r="D5518">
            <v>3.9877496963262394E-3</v>
          </cell>
          <cell r="E5518">
            <v>8.0889602077613455E-3</v>
          </cell>
          <cell r="F5518">
            <v>5.5420001366307831E-3</v>
          </cell>
        </row>
        <row r="5519">
          <cell r="A5519">
            <v>44565</v>
          </cell>
          <cell r="B5519">
            <v>6.1905301262946116E-3</v>
          </cell>
          <cell r="C5519">
            <v>6.1036997683870135E-3</v>
          </cell>
          <cell r="D5519">
            <v>4.2165730710356083E-3</v>
          </cell>
          <cell r="E5519">
            <v>7.4452812865600593E-3</v>
          </cell>
          <cell r="F5519">
            <v>5.9247495212580818E-3</v>
          </cell>
        </row>
        <row r="5520">
          <cell r="A5520">
            <v>44566</v>
          </cell>
          <cell r="B5520">
            <v>9.4826417610147408E-3</v>
          </cell>
          <cell r="C5520">
            <v>6.1905301262946116E-3</v>
          </cell>
          <cell r="D5520">
            <v>4.7112282326034968E-3</v>
          </cell>
          <cell r="E5520">
            <v>7.2531646719923926E-3</v>
          </cell>
          <cell r="F5520">
            <v>6.0553597386234451E-3</v>
          </cell>
        </row>
        <row r="5521">
          <cell r="A5521">
            <v>44567</v>
          </cell>
          <cell r="B5521">
            <v>7.6850423503084754E-3</v>
          </cell>
          <cell r="C5521">
            <v>9.4826417610147408E-3</v>
          </cell>
          <cell r="D5521">
            <v>5.8989778214592632E-3</v>
          </cell>
          <cell r="E5521">
            <v>6.968052448567518E-3</v>
          </cell>
          <cell r="F5521">
            <v>6.9940506313884519E-3</v>
          </cell>
        </row>
        <row r="5522">
          <cell r="A5522">
            <v>44568</v>
          </cell>
          <cell r="B5522">
            <v>5.8966618589698008E-3</v>
          </cell>
          <cell r="C5522">
            <v>7.6850423503084754E-3</v>
          </cell>
          <cell r="D5522">
            <v>6.5310676094751056E-3</v>
          </cell>
          <cell r="E5522">
            <v>6.8887917604208921E-3</v>
          </cell>
          <cell r="F5522">
            <v>6.8734391364796091E-3</v>
          </cell>
        </row>
        <row r="5523">
          <cell r="A5523">
            <v>44571</v>
          </cell>
          <cell r="B5523">
            <v>1.6807426700473471E-2</v>
          </cell>
          <cell r="C5523">
            <v>5.8966618589698008E-3</v>
          </cell>
          <cell r="D5523">
            <v>7.0717151729949284E-3</v>
          </cell>
          <cell r="E5523">
            <v>6.6712492530874128E-3</v>
          </cell>
          <cell r="F5523">
            <v>6.6705492315337102E-3</v>
          </cell>
        </row>
        <row r="5524">
          <cell r="A5524">
            <v>44572</v>
          </cell>
          <cell r="B5524">
            <v>1.026405002326213E-2</v>
          </cell>
          <cell r="C5524">
            <v>1.6807426700473471E-2</v>
          </cell>
          <cell r="D5524">
            <v>9.2124605594122201E-3</v>
          </cell>
          <cell r="E5524">
            <v>7.2290637543234648E-3</v>
          </cell>
          <cell r="F5524">
            <v>9.6555138599602706E-3</v>
          </cell>
        </row>
        <row r="5525">
          <cell r="A5525">
            <v>44573</v>
          </cell>
          <cell r="B5525">
            <v>6.6838314740112741E-3</v>
          </cell>
          <cell r="C5525">
            <v>1.026405002326213E-2</v>
          </cell>
          <cell r="D5525">
            <v>1.0027164538805724E-2</v>
          </cell>
          <cell r="E5525">
            <v>7.5228007210280997E-3</v>
          </cell>
          <cell r="F5525">
            <v>8.8734000461069377E-3</v>
          </cell>
        </row>
        <row r="5526">
          <cell r="A5526">
            <v>44574</v>
          </cell>
          <cell r="B5526">
            <v>1.0094128802318985E-2</v>
          </cell>
          <cell r="C5526">
            <v>6.6838314740112741E-3</v>
          </cell>
          <cell r="D5526">
            <v>9.4674024814050302E-3</v>
          </cell>
          <cell r="E5526">
            <v>7.4975760311307973E-3</v>
          </cell>
          <cell r="F5526">
            <v>8.0040122395004954E-3</v>
          </cell>
        </row>
        <row r="5527">
          <cell r="A5527">
            <v>44575</v>
          </cell>
          <cell r="B5527">
            <v>8.4615790664884089E-3</v>
          </cell>
          <cell r="C5527">
            <v>1.0094128802318985E-2</v>
          </cell>
          <cell r="D5527">
            <v>9.9492197718071326E-3</v>
          </cell>
          <cell r="E5527">
            <v>7.7881839569040436E-3</v>
          </cell>
          <cell r="F5527">
            <v>8.9092382848060848E-3</v>
          </cell>
        </row>
        <row r="5528">
          <cell r="A5528">
            <v>44579</v>
          </cell>
          <cell r="B5528">
            <v>9.2685165559932593E-3</v>
          </cell>
          <cell r="C5528">
            <v>8.4615790664884089E-3</v>
          </cell>
          <cell r="D5528">
            <v>1.0462203213310855E-2</v>
          </cell>
          <cell r="E5528">
            <v>7.7412761837409609E-3</v>
          </cell>
          <cell r="F5528">
            <v>8.7860175581879526E-3</v>
          </cell>
        </row>
        <row r="5529">
          <cell r="A5529">
            <v>44580</v>
          </cell>
          <cell r="B5529">
            <v>1.0414108288037592E-2</v>
          </cell>
          <cell r="C5529">
            <v>9.2685165559932593E-3</v>
          </cell>
          <cell r="D5529">
            <v>8.9544211844148121E-3</v>
          </cell>
          <cell r="E5529">
            <v>7.6191069760913437E-3</v>
          </cell>
          <cell r="F5529">
            <v>8.3275380173067765E-3</v>
          </cell>
        </row>
        <row r="5530">
          <cell r="A5530">
            <v>44581</v>
          </cell>
          <cell r="B5530">
            <v>1.7972851431862742E-2</v>
          </cell>
          <cell r="C5530">
            <v>1.0414108288037592E-2</v>
          </cell>
          <cell r="D5530">
            <v>8.9844328373699031E-3</v>
          </cell>
          <cell r="E5530">
            <v>7.6467366136274981E-3</v>
          </cell>
          <cell r="F5530">
            <v>8.5572768128747128E-3</v>
          </cell>
        </row>
        <row r="5531">
          <cell r="A5531">
            <v>44582</v>
          </cell>
          <cell r="B5531">
            <v>1.227875783977741E-2</v>
          </cell>
          <cell r="C5531">
            <v>1.7972851431862742E-2</v>
          </cell>
          <cell r="D5531">
            <v>1.1242236828940197E-2</v>
          </cell>
          <cell r="E5531">
            <v>8.0384571690187041E-3</v>
          </cell>
          <cell r="F5531">
            <v>1.0915518663011313E-2</v>
          </cell>
        </row>
        <row r="5532">
          <cell r="A5532">
            <v>44585</v>
          </cell>
          <cell r="B5532">
            <v>3.5909052468060219E-2</v>
          </cell>
          <cell r="C5532">
            <v>1.227875783977741E-2</v>
          </cell>
          <cell r="D5532">
            <v>1.1679162636431883E-2</v>
          </cell>
          <cell r="E5532">
            <v>8.0592981776793117E-3</v>
          </cell>
          <cell r="F5532">
            <v>1.0048900629448378E-2</v>
          </cell>
        </row>
        <row r="5533">
          <cell r="A5533">
            <v>44586</v>
          </cell>
          <cell r="B5533">
            <v>2.1416343101191573E-2</v>
          </cell>
          <cell r="C5533">
            <v>3.5909052468060219E-2</v>
          </cell>
          <cell r="D5533">
            <v>1.7168657316746244E-2</v>
          </cell>
          <cell r="E5533">
            <v>9.2595413455792905E-3</v>
          </cell>
          <cell r="F5533">
            <v>1.6828428219695137E-2</v>
          </cell>
        </row>
        <row r="5534">
          <cell r="A5534">
            <v>44587</v>
          </cell>
          <cell r="B5534">
            <v>2.4114564983441729E-2</v>
          </cell>
          <cell r="C5534">
            <v>2.1416343101191573E-2</v>
          </cell>
          <cell r="D5534">
            <v>1.9598222625785908E-2</v>
          </cell>
          <cell r="E5534">
            <v>1.0001246236262527E-2</v>
          </cell>
          <cell r="F5534">
            <v>1.5361751158283667E-2</v>
          </cell>
        </row>
        <row r="5535">
          <cell r="A5535">
            <v>44588</v>
          </cell>
          <cell r="B5535">
            <v>1.8575783587394427E-2</v>
          </cell>
          <cell r="C5535">
            <v>2.4114564983441729E-2</v>
          </cell>
          <cell r="D5535">
            <v>2.2338313964866734E-2</v>
          </cell>
          <cell r="E5535">
            <v>1.0862842503705665E-2</v>
          </cell>
          <cell r="F5535">
            <v>1.7184128558362967E-2</v>
          </cell>
        </row>
        <row r="5536">
          <cell r="A5536">
            <v>44589</v>
          </cell>
          <cell r="B5536">
            <v>1.8833874168922401E-2</v>
          </cell>
          <cell r="C5536">
            <v>1.8575783587394427E-2</v>
          </cell>
          <cell r="D5536">
            <v>2.2458900395973071E-2</v>
          </cell>
          <cell r="E5536">
            <v>1.1481760717003586E-2</v>
          </cell>
          <cell r="F5536">
            <v>1.6443911772942195E-2</v>
          </cell>
        </row>
        <row r="5537">
          <cell r="A5537">
            <v>44592</v>
          </cell>
          <cell r="B5537">
            <v>1.1568430981849447E-2</v>
          </cell>
          <cell r="C5537">
            <v>1.8833874168922401E-2</v>
          </cell>
          <cell r="D5537">
            <v>2.376992366180207E-2</v>
          </cell>
          <cell r="E5537">
            <v>1.2168879801115733E-2</v>
          </cell>
          <cell r="F5537">
            <v>1.7226995348163049E-2</v>
          </cell>
        </row>
        <row r="5538">
          <cell r="A5538">
            <v>44593</v>
          </cell>
          <cell r="B5538">
            <v>1.0320023749300357E-2</v>
          </cell>
          <cell r="C5538">
            <v>1.1568430981849447E-2</v>
          </cell>
          <cell r="D5538">
            <v>1.8901799364559917E-2</v>
          </cell>
          <cell r="E5538">
            <v>1.2533631490439075E-2</v>
          </cell>
          <cell r="F5538">
            <v>1.4223463211115365E-2</v>
          </cell>
        </row>
        <row r="5539">
          <cell r="A5539">
            <v>44594</v>
          </cell>
          <cell r="B5539">
            <v>8.3947863032286536E-3</v>
          </cell>
          <cell r="C5539">
            <v>1.0320023749300357E-2</v>
          </cell>
          <cell r="D5539">
            <v>1.6682535494181673E-2</v>
          </cell>
          <cell r="E5539">
            <v>1.2797060142215034E-2</v>
          </cell>
          <cell r="F5539">
            <v>1.3265061824212786E-2</v>
          </cell>
        </row>
        <row r="5540">
          <cell r="A5540">
            <v>44595</v>
          </cell>
          <cell r="B5540">
            <v>1.427666862030578E-2</v>
          </cell>
          <cell r="C5540">
            <v>8.3947863032286536E-3</v>
          </cell>
          <cell r="D5540">
            <v>1.3538579758139057E-2</v>
          </cell>
          <cell r="E5540">
            <v>1.3033485699572215E-2</v>
          </cell>
          <cell r="F5540">
            <v>1.1829434003158924E-2</v>
          </cell>
        </row>
        <row r="5541">
          <cell r="A5541">
            <v>44596</v>
          </cell>
          <cell r="B5541">
            <v>1.2750145525126717E-2</v>
          </cell>
          <cell r="C5541">
            <v>1.427666862030578E-2</v>
          </cell>
          <cell r="D5541">
            <v>1.2678756764721327E-2</v>
          </cell>
          <cell r="E5541">
            <v>1.3404984283750339E-2</v>
          </cell>
          <cell r="F5541">
            <v>1.271443313498309E-2</v>
          </cell>
        </row>
        <row r="5542">
          <cell r="A5542">
            <v>44599</v>
          </cell>
          <cell r="B5542">
            <v>6.9715097587650342E-3</v>
          </cell>
          <cell r="C5542">
            <v>1.2750145525126717E-2</v>
          </cell>
          <cell r="D5542">
            <v>1.1462011035962189E-2</v>
          </cell>
          <cell r="E5542">
            <v>1.370314862006089E-2</v>
          </cell>
          <cell r="F5542">
            <v>1.2091142752128295E-2</v>
          </cell>
        </row>
        <row r="5543">
          <cell r="A5543">
            <v>44600</v>
          </cell>
          <cell r="B5543">
            <v>8.3085716044564387E-3</v>
          </cell>
          <cell r="C5543">
            <v>6.9715097587650342E-3</v>
          </cell>
          <cell r="D5543">
            <v>1.0542626791345308E-2</v>
          </cell>
          <cell r="E5543">
            <v>1.3589006256322268E-2</v>
          </cell>
          <cell r="F5543">
            <v>1.0655485648985609E-2</v>
          </cell>
        </row>
        <row r="5544">
          <cell r="A5544">
            <v>44601</v>
          </cell>
          <cell r="B5544">
            <v>6.9113807113409011E-3</v>
          </cell>
          <cell r="C5544">
            <v>8.3085716044564387E-3</v>
          </cell>
          <cell r="D5544">
            <v>1.0140336362376524E-2</v>
          </cell>
          <cell r="E5544">
            <v>1.3617348495147175E-2</v>
          </cell>
          <cell r="F5544">
            <v>1.0759409755907161E-2</v>
          </cell>
        </row>
        <row r="5545">
          <cell r="A5545">
            <v>44602</v>
          </cell>
          <cell r="B5545">
            <v>1.5941536448176783E-2</v>
          </cell>
          <cell r="C5545">
            <v>6.9113807113409011E-3</v>
          </cell>
          <cell r="D5545">
            <v>9.8436552439989753E-3</v>
          </cell>
          <cell r="E5545">
            <v>1.3663472079345861E-2</v>
          </cell>
          <cell r="F5545">
            <v>1.0411207155819851E-2</v>
          </cell>
        </row>
        <row r="5546">
          <cell r="A5546">
            <v>44603</v>
          </cell>
          <cell r="B5546">
            <v>1.5042896376884659E-2</v>
          </cell>
          <cell r="C5546">
            <v>1.5941536448176783E-2</v>
          </cell>
          <cell r="D5546">
            <v>1.0176628809573174E-2</v>
          </cell>
          <cell r="E5546">
            <v>1.3624113431514194E-2</v>
          </cell>
          <cell r="F5546">
            <v>1.2165195597866989E-2</v>
          </cell>
        </row>
        <row r="5547">
          <cell r="A5547">
            <v>44606</v>
          </cell>
          <cell r="B5547">
            <v>9.7765777901925657E-3</v>
          </cell>
          <cell r="C5547">
            <v>1.5042896376884659E-2</v>
          </cell>
          <cell r="D5547">
            <v>1.0635178979924765E-2</v>
          </cell>
          <cell r="E5547">
            <v>1.3841333720315218E-2</v>
          </cell>
          <cell r="F5547">
            <v>1.2250685018973346E-2</v>
          </cell>
        </row>
        <row r="5548">
          <cell r="A5548">
            <v>44607</v>
          </cell>
          <cell r="B5548">
            <v>7.4215907935700313E-3</v>
          </cell>
          <cell r="C5548">
            <v>9.7765777901925657E-3</v>
          </cell>
          <cell r="D5548">
            <v>1.119619258621027E-2</v>
          </cell>
          <cell r="E5548">
            <v>1.3981913098323457E-2</v>
          </cell>
          <cell r="F5548">
            <v>1.155137410364118E-2</v>
          </cell>
        </row>
        <row r="5549">
          <cell r="A5549">
            <v>44608</v>
          </cell>
          <cell r="B5549">
            <v>9.3008121645279506E-3</v>
          </cell>
          <cell r="C5549">
            <v>7.4215907935700313E-3</v>
          </cell>
          <cell r="D5549">
            <v>1.1018796424032987E-2</v>
          </cell>
          <cell r="E5549">
            <v>1.3860434097925782E-2</v>
          </cell>
          <cell r="F5549">
            <v>1.1012680748051843E-2</v>
          </cell>
        </row>
        <row r="5550">
          <cell r="A5550">
            <v>44609</v>
          </cell>
          <cell r="B5550">
            <v>9.1769051878811837E-3</v>
          </cell>
          <cell r="C5550">
            <v>9.3008121645279506E-3</v>
          </cell>
          <cell r="D5550">
            <v>1.1496682714670397E-2</v>
          </cell>
          <cell r="E5550">
            <v>1.3898581056927577E-2</v>
          </cell>
          <cell r="F5550">
            <v>1.1546530092491967E-2</v>
          </cell>
        </row>
        <row r="5551">
          <cell r="A5551">
            <v>44610</v>
          </cell>
          <cell r="B5551">
            <v>9.3419242112715416E-3</v>
          </cell>
          <cell r="C5551">
            <v>9.1769051878811837E-3</v>
          </cell>
          <cell r="D5551">
            <v>1.0143756462611278E-2</v>
          </cell>
          <cell r="E5551">
            <v>1.3894416903831574E-2</v>
          </cell>
          <cell r="F5551">
            <v>1.1018804646406366E-2</v>
          </cell>
        </row>
        <row r="5552">
          <cell r="A5552">
            <v>44614</v>
          </cell>
          <cell r="B5552">
            <v>1.4525244333029676E-2</v>
          </cell>
          <cell r="C5552">
            <v>9.3419242112715416E-3</v>
          </cell>
          <cell r="D5552">
            <v>9.0035620294886543E-3</v>
          </cell>
          <cell r="E5552">
            <v>1.384568126397857E-2</v>
          </cell>
          <cell r="F5552">
            <v>1.0606793615273244E-2</v>
          </cell>
        </row>
        <row r="5553">
          <cell r="A5553">
            <v>44615</v>
          </cell>
          <cell r="B5553">
            <v>1.4440503402723476E-2</v>
          </cell>
          <cell r="C5553">
            <v>1.4525244333029676E-2</v>
          </cell>
          <cell r="D5553">
            <v>9.9532953380560753E-3</v>
          </cell>
          <cell r="E5553">
            <v>1.3688971850395247E-2</v>
          </cell>
          <cell r="F5553">
            <v>1.1847583183687159E-2</v>
          </cell>
        </row>
        <row r="5554">
          <cell r="A5554">
            <v>44616</v>
          </cell>
          <cell r="B5554">
            <v>2.8504251477782121E-2</v>
          </cell>
          <cell r="C5554">
            <v>1.4440503402723476E-2</v>
          </cell>
          <cell r="D5554">
            <v>1.1357077859886766E-2</v>
          </cell>
          <cell r="E5554">
            <v>1.378723301234734E-2</v>
          </cell>
          <cell r="F5554">
            <v>1.2390215952888839E-2</v>
          </cell>
        </row>
        <row r="5555">
          <cell r="A5555">
            <v>44617</v>
          </cell>
          <cell r="B5555">
            <v>1.0816898367771473E-2</v>
          </cell>
          <cell r="C5555">
            <v>2.8504251477782121E-2</v>
          </cell>
          <cell r="D5555">
            <v>1.5197765722537598E-2</v>
          </cell>
          <cell r="E5555">
            <v>1.3450651149152882E-2</v>
          </cell>
          <cell r="F5555">
            <v>1.6259283087771539E-2</v>
          </cell>
        </row>
        <row r="5556">
          <cell r="A5556">
            <v>44620</v>
          </cell>
          <cell r="B5556">
            <v>1.3377478827694876E-2</v>
          </cell>
          <cell r="C5556">
            <v>1.0816898367771473E-2</v>
          </cell>
          <cell r="D5556">
            <v>1.5525764358515659E-2</v>
          </cell>
          <cell r="E5556">
            <v>1.2968858206724698E-2</v>
          </cell>
          <cell r="F5556">
            <v>1.298691061619891E-2</v>
          </cell>
        </row>
        <row r="5557">
          <cell r="A5557">
            <v>44621</v>
          </cell>
          <cell r="B5557">
            <v>1.3558204906244297E-2</v>
          </cell>
          <cell r="C5557">
            <v>1.3377478827694876E-2</v>
          </cell>
          <cell r="D5557">
            <v>1.6332875281800323E-2</v>
          </cell>
          <cell r="E5557">
            <v>1.2480808836008932E-2</v>
          </cell>
          <cell r="F5557">
            <v>1.3577445902786107E-2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&amp;P500 (H=1)"/>
      <sheetName val="DJIA (H=1)"/>
      <sheetName val="RUT (H=1)"/>
    </sheetNames>
    <sheetDataSet>
      <sheetData sheetId="0">
        <row r="1">
          <cell r="A1" t="str">
            <v>Date</v>
          </cell>
          <cell r="B1" t="str">
            <v>RV</v>
          </cell>
          <cell r="C1" t="str">
            <v>RV(d)</v>
          </cell>
          <cell r="D1" t="str">
            <v>RV(w)</v>
          </cell>
          <cell r="E1" t="str">
            <v>RV(m)</v>
          </cell>
          <cell r="F1" t="str">
            <v>wasserstein_dists_2D (t-1)</v>
          </cell>
          <cell r="G1" t="str">
            <v>Predicted</v>
          </cell>
        </row>
        <row r="2">
          <cell r="A2">
            <v>36557</v>
          </cell>
          <cell r="B2">
            <v>1.2061849030523429E-2</v>
          </cell>
        </row>
        <row r="3">
          <cell r="A3">
            <v>36558</v>
          </cell>
          <cell r="B3">
            <v>8.3472278351153645E-3</v>
          </cell>
          <cell r="C3">
            <v>1.2061849030523429E-2</v>
          </cell>
          <cell r="F3">
            <v>6.7381686531007207E-2</v>
          </cell>
        </row>
        <row r="4">
          <cell r="A4">
            <v>36559</v>
          </cell>
          <cell r="B4">
            <v>1.2033625174436537E-2</v>
          </cell>
          <cell r="C4">
            <v>8.3472278351153645E-3</v>
          </cell>
          <cell r="F4">
            <v>4.97669992037117E-2</v>
          </cell>
        </row>
        <row r="5">
          <cell r="A5">
            <v>36560</v>
          </cell>
          <cell r="B5">
            <v>7.7223119186829179E-3</v>
          </cell>
          <cell r="C5">
            <v>1.2033625174436537E-2</v>
          </cell>
          <cell r="F5">
            <v>3.90451159328222E-2</v>
          </cell>
        </row>
        <row r="6">
          <cell r="A6">
            <v>36563</v>
          </cell>
          <cell r="B6">
            <v>7.3857511341204156E-3</v>
          </cell>
          <cell r="C6">
            <v>7.7223119186829179E-3</v>
          </cell>
          <cell r="F6">
            <v>3.7063518073409699E-2</v>
          </cell>
        </row>
        <row r="7">
          <cell r="A7">
            <v>36564</v>
          </cell>
          <cell r="B7">
            <v>4.7335725065751318E-3</v>
          </cell>
          <cell r="C7">
            <v>7.3857511341204156E-3</v>
          </cell>
          <cell r="D7">
            <v>9.5101530185757351E-3</v>
          </cell>
          <cell r="F7">
            <v>4.2502059601247297E-2</v>
          </cell>
        </row>
        <row r="8">
          <cell r="A8">
            <v>36565</v>
          </cell>
          <cell r="B8">
            <v>1.0176519529503462E-2</v>
          </cell>
          <cell r="C8">
            <v>4.7335725065751318E-3</v>
          </cell>
          <cell r="D8">
            <v>8.0444977137860731E-3</v>
          </cell>
          <cell r="F8">
            <v>5.5404913812304502E-2</v>
          </cell>
        </row>
        <row r="9">
          <cell r="A9">
            <v>36566</v>
          </cell>
          <cell r="B9">
            <v>6.9826803041329209E-3</v>
          </cell>
          <cell r="C9">
            <v>1.0176519529503462E-2</v>
          </cell>
          <cell r="D9">
            <v>8.4103560526636936E-3</v>
          </cell>
          <cell r="F9">
            <v>7.1556815877556801E-2</v>
          </cell>
        </row>
        <row r="10">
          <cell r="A10">
            <v>36567</v>
          </cell>
          <cell r="B10">
            <v>1.4257691838387989E-2</v>
          </cell>
          <cell r="C10">
            <v>6.9826803041329209E-3</v>
          </cell>
          <cell r="D10">
            <v>7.4001670786029688E-3</v>
          </cell>
          <cell r="F10">
            <v>5.4911741521209402E-2</v>
          </cell>
        </row>
        <row r="11">
          <cell r="A11">
            <v>36570</v>
          </cell>
          <cell r="B11">
            <v>6.7417243436728204E-3</v>
          </cell>
          <cell r="C11">
            <v>1.4257691838387989E-2</v>
          </cell>
          <cell r="D11">
            <v>8.7072430625439838E-3</v>
          </cell>
          <cell r="F11">
            <v>6.2647349643137507E-2</v>
          </cell>
        </row>
        <row r="12">
          <cell r="A12">
            <v>36571</v>
          </cell>
          <cell r="B12">
            <v>1.4557567898577546E-2</v>
          </cell>
          <cell r="C12">
            <v>6.7417243436728204E-3</v>
          </cell>
          <cell r="D12">
            <v>8.5784377044544648E-3</v>
          </cell>
          <cell r="F12">
            <v>6.8281428002506098E-2</v>
          </cell>
        </row>
        <row r="13">
          <cell r="A13">
            <v>36572</v>
          </cell>
          <cell r="B13">
            <v>7.0050076591746148E-3</v>
          </cell>
          <cell r="C13">
            <v>1.4557567898577546E-2</v>
          </cell>
          <cell r="D13">
            <v>1.0543236782854947E-2</v>
          </cell>
          <cell r="F13">
            <v>9.7703362484717796E-2</v>
          </cell>
        </row>
        <row r="14">
          <cell r="A14">
            <v>36573</v>
          </cell>
          <cell r="B14">
            <v>9.4985218652485562E-3</v>
          </cell>
          <cell r="C14">
            <v>7.0050076591746148E-3</v>
          </cell>
          <cell r="D14">
            <v>9.9089344087891773E-3</v>
          </cell>
          <cell r="F14">
            <v>9.9165106258472996E-2</v>
          </cell>
        </row>
        <row r="15">
          <cell r="A15">
            <v>36574</v>
          </cell>
          <cell r="B15">
            <v>1.2643060699701206E-2</v>
          </cell>
          <cell r="C15">
            <v>9.4985218652485562E-3</v>
          </cell>
          <cell r="D15">
            <v>1.0412102721012305E-2</v>
          </cell>
          <cell r="F15">
            <v>8.8496859566898303E-2</v>
          </cell>
        </row>
        <row r="16">
          <cell r="A16">
            <v>36578</v>
          </cell>
          <cell r="B16">
            <v>1.3168693551565733E-2</v>
          </cell>
          <cell r="C16">
            <v>1.2643060699701206E-2</v>
          </cell>
          <cell r="D16">
            <v>1.0089176493274949E-2</v>
          </cell>
          <cell r="F16">
            <v>8.9252647420129394E-2</v>
          </cell>
        </row>
        <row r="17">
          <cell r="A17">
            <v>36579</v>
          </cell>
          <cell r="B17">
            <v>1.2915734753077984E-2</v>
          </cell>
          <cell r="C17">
            <v>1.3168693551565733E-2</v>
          </cell>
          <cell r="D17">
            <v>1.1374570334853531E-2</v>
          </cell>
          <cell r="F17">
            <v>7.9727167671284294E-2</v>
          </cell>
        </row>
        <row r="18">
          <cell r="A18">
            <v>36580</v>
          </cell>
          <cell r="B18">
            <v>1.9219208304792523E-2</v>
          </cell>
          <cell r="C18">
            <v>1.2915734753077984E-2</v>
          </cell>
          <cell r="D18">
            <v>1.1046203705753618E-2</v>
          </cell>
          <cell r="F18">
            <v>7.6029321586451204E-2</v>
          </cell>
        </row>
        <row r="19">
          <cell r="A19">
            <v>36581</v>
          </cell>
          <cell r="B19">
            <v>1.4086967181475408E-2</v>
          </cell>
          <cell r="C19">
            <v>1.9219208304792523E-2</v>
          </cell>
          <cell r="D19">
            <v>1.3489043834877201E-2</v>
          </cell>
          <cell r="F19">
            <v>8.1754572631529202E-2</v>
          </cell>
        </row>
        <row r="20">
          <cell r="A20">
            <v>36584</v>
          </cell>
          <cell r="B20">
            <v>1.6534462109553009E-2</v>
          </cell>
          <cell r="C20">
            <v>1.4086967181475408E-2</v>
          </cell>
          <cell r="D20">
            <v>1.4406732898122571E-2</v>
          </cell>
          <cell r="F20">
            <v>8.9594050859094901E-2</v>
          </cell>
        </row>
        <row r="21">
          <cell r="A21">
            <v>36585</v>
          </cell>
          <cell r="B21">
            <v>7.645539757139868E-3</v>
          </cell>
          <cell r="C21">
            <v>1.6534462109553009E-2</v>
          </cell>
          <cell r="D21">
            <v>1.5185013180092933E-2</v>
          </cell>
          <cell r="F21">
            <v>9.2976231771186302E-2</v>
          </cell>
        </row>
        <row r="22">
          <cell r="A22">
            <v>36586</v>
          </cell>
          <cell r="B22">
            <v>6.7314436786585887E-3</v>
          </cell>
          <cell r="C22">
            <v>7.645539757139868E-3</v>
          </cell>
          <cell r="D22">
            <v>1.408038242120776E-2</v>
          </cell>
          <cell r="F22">
            <v>0.10899807702243899</v>
          </cell>
        </row>
        <row r="23">
          <cell r="A23">
            <v>36587</v>
          </cell>
          <cell r="B23">
            <v>7.8662693358282632E-3</v>
          </cell>
          <cell r="C23">
            <v>6.7314436786585887E-3</v>
          </cell>
          <cell r="D23">
            <v>1.284352420632388E-2</v>
          </cell>
          <cell r="F23">
            <v>0.102871180593591</v>
          </cell>
        </row>
        <row r="24">
          <cell r="A24">
            <v>36588</v>
          </cell>
          <cell r="B24">
            <v>8.811576696150774E-3</v>
          </cell>
          <cell r="C24">
            <v>7.8662693358282632E-3</v>
          </cell>
          <cell r="D24">
            <v>1.0572936412531028E-2</v>
          </cell>
          <cell r="E24">
            <v>1.05597922913611E-2</v>
          </cell>
          <cell r="F24">
            <v>9.5809877162503707E-2</v>
          </cell>
          <cell r="G24">
            <v>1.0363770770930286E-2</v>
          </cell>
        </row>
        <row r="25">
          <cell r="A25">
            <v>36591</v>
          </cell>
          <cell r="B25">
            <v>9.9277365188116928E-3</v>
          </cell>
          <cell r="C25">
            <v>8.811576696150774E-3</v>
          </cell>
          <cell r="D25">
            <v>9.5178583154661017E-3</v>
          </cell>
          <cell r="E25">
            <v>1.0412052639798707E-2</v>
          </cell>
          <cell r="F25">
            <v>0.13036573505698101</v>
          </cell>
          <cell r="G25">
            <v>1.0481150087712842E-2</v>
          </cell>
        </row>
        <row r="26">
          <cell r="A26">
            <v>36592</v>
          </cell>
          <cell r="B26">
            <v>1.8942772386763587E-2</v>
          </cell>
          <cell r="C26">
            <v>9.9277365188116928E-3</v>
          </cell>
          <cell r="D26">
            <v>8.1965131973178364E-3</v>
          </cell>
          <cell r="E26">
            <v>1.0483893943603086E-2</v>
          </cell>
          <cell r="F26">
            <v>0.101297002888455</v>
          </cell>
          <cell r="G26">
            <v>9.8806443244060169E-3</v>
          </cell>
        </row>
        <row r="27">
          <cell r="A27">
            <v>36593</v>
          </cell>
          <cell r="B27">
            <v>1.236079742632973E-2</v>
          </cell>
          <cell r="C27">
            <v>1.8942772386763587E-2</v>
          </cell>
          <cell r="D27">
            <v>1.0455959723242581E-2</v>
          </cell>
          <cell r="E27">
            <v>1.0797946089617951E-2</v>
          </cell>
          <cell r="F27">
            <v>0.102833901066333</v>
          </cell>
          <cell r="G27">
            <v>1.2473968144087785E-2</v>
          </cell>
        </row>
        <row r="28">
          <cell r="A28">
            <v>36594</v>
          </cell>
          <cell r="B28">
            <v>1.6448052163079978E-2</v>
          </cell>
          <cell r="C28">
            <v>1.236079742632973E-2</v>
          </cell>
          <cell r="D28">
            <v>1.1581830472776809E-2</v>
          </cell>
          <cell r="E28">
            <v>1.1008786339965534E-2</v>
          </cell>
          <cell r="F28">
            <v>9.1510456974756196E-2</v>
          </cell>
          <cell r="G28">
            <v>1.1651272989646643E-2</v>
          </cell>
        </row>
        <row r="29">
          <cell r="A29">
            <v>36595</v>
          </cell>
          <cell r="B29">
            <v>1.0465883162653516E-2</v>
          </cell>
          <cell r="C29">
            <v>1.6448052163079978E-2</v>
          </cell>
          <cell r="D29">
            <v>1.329818703822715E-2</v>
          </cell>
          <cell r="E29">
            <v>1.1420709114009152E-2</v>
          </cell>
          <cell r="F29">
            <v>8.9028104490630505E-2</v>
          </cell>
          <cell r="G29">
            <v>1.3139294041455567E-2</v>
          </cell>
        </row>
        <row r="30">
          <cell r="A30">
            <v>36598</v>
          </cell>
          <cell r="B30">
            <v>1.6951506892403524E-2</v>
          </cell>
          <cell r="C30">
            <v>1.0465883162653516E-2</v>
          </cell>
          <cell r="D30">
            <v>1.3629048331527699E-2</v>
          </cell>
          <cell r="E30">
            <v>1.1681268689285441E-2</v>
          </cell>
          <cell r="F30">
            <v>8.4002508940235907E-2</v>
          </cell>
          <cell r="G30">
            <v>1.221402612460345E-2</v>
          </cell>
        </row>
        <row r="31">
          <cell r="A31">
            <v>36599</v>
          </cell>
          <cell r="B31">
            <v>1.5221003098993382E-2</v>
          </cell>
          <cell r="C31">
            <v>1.6951506892403524E-2</v>
          </cell>
          <cell r="D31">
            <v>1.5033802406246067E-2</v>
          </cell>
          <cell r="E31">
            <v>1.1989222660326353E-2</v>
          </cell>
          <cell r="F31">
            <v>6.8182623945176601E-2</v>
          </cell>
          <cell r="G31">
            <v>1.3832053191098648E-2</v>
          </cell>
        </row>
        <row r="32">
          <cell r="A32">
            <v>36600</v>
          </cell>
          <cell r="B32">
            <v>1.4808062619644248E-2</v>
          </cell>
          <cell r="C32">
            <v>1.5221003098993382E-2</v>
          </cell>
          <cell r="D32">
            <v>1.4289448548692027E-2</v>
          </cell>
          <cell r="E32">
            <v>1.2363691878274557E-2</v>
          </cell>
          <cell r="F32">
            <v>5.0800955854356199E-2</v>
          </cell>
          <cell r="G32">
            <v>1.3166935377669133E-2</v>
          </cell>
        </row>
        <row r="33">
          <cell r="A33">
            <v>36601</v>
          </cell>
          <cell r="B33">
            <v>1.7733610876973251E-2</v>
          </cell>
          <cell r="C33">
            <v>1.4808062619644248E-2</v>
          </cell>
          <cell r="D33">
            <v>1.4778901587354929E-2</v>
          </cell>
          <cell r="E33">
            <v>1.2388708731968023E-2</v>
          </cell>
          <cell r="F33">
            <v>2.4890006519853999E-2</v>
          </cell>
          <cell r="G33">
            <v>1.2990841015019777E-2</v>
          </cell>
        </row>
        <row r="34">
          <cell r="A34">
            <v>36602</v>
          </cell>
          <cell r="B34">
            <v>1.102634199057646E-2</v>
          </cell>
          <cell r="C34">
            <v>1.7733610876973251E-2</v>
          </cell>
          <cell r="D34">
            <v>1.5036013330133585E-2</v>
          </cell>
          <cell r="E34">
            <v>1.2888339938027132E-2</v>
          </cell>
          <cell r="F34">
            <v>5.25044593960046E-2</v>
          </cell>
          <cell r="G34">
            <v>1.409167540399099E-2</v>
          </cell>
        </row>
        <row r="35">
          <cell r="A35">
            <v>36605</v>
          </cell>
          <cell r="B35">
            <v>9.4055752911229289E-3</v>
          </cell>
          <cell r="C35">
            <v>1.102634199057646E-2</v>
          </cell>
          <cell r="D35">
            <v>1.5148105095718173E-2</v>
          </cell>
          <cell r="E35">
            <v>1.2727829669481631E-2</v>
          </cell>
          <cell r="F35">
            <v>7.1535264607518897E-2</v>
          </cell>
          <cell r="G35">
            <v>1.308781811608142E-2</v>
          </cell>
        </row>
        <row r="36">
          <cell r="A36">
            <v>36606</v>
          </cell>
          <cell r="B36">
            <v>1.7197518383372804E-2</v>
          </cell>
          <cell r="C36">
            <v>9.4055752911229289E-3</v>
          </cell>
          <cell r="D36">
            <v>1.3638918775462056E-2</v>
          </cell>
          <cell r="E36">
            <v>1.2836946380024734E-2</v>
          </cell>
          <cell r="F36">
            <v>7.1926630567759206E-2</v>
          </cell>
          <cell r="G36">
            <v>1.2269608370784503E-2</v>
          </cell>
        </row>
        <row r="37">
          <cell r="A37">
            <v>36607</v>
          </cell>
          <cell r="B37">
            <v>7.4338107775533228E-3</v>
          </cell>
          <cell r="C37">
            <v>1.7197518383372804E-2</v>
          </cell>
          <cell r="D37">
            <v>1.4034221832337938E-2</v>
          </cell>
          <cell r="E37">
            <v>1.31869007672122E-2</v>
          </cell>
          <cell r="F37">
            <v>7.4131955392658697E-2</v>
          </cell>
          <cell r="G37">
            <v>1.3962254149690299E-2</v>
          </cell>
        </row>
        <row r="38">
          <cell r="A38">
            <v>36608</v>
          </cell>
          <cell r="B38">
            <v>1.4654754639248264E-2</v>
          </cell>
          <cell r="C38">
            <v>7.4338107775533228E-3</v>
          </cell>
          <cell r="D38">
            <v>1.2559371463919755E-2</v>
          </cell>
          <cell r="E38">
            <v>1.2950116679841844E-2</v>
          </cell>
          <cell r="F38">
            <v>7.9077952541410895E-2</v>
          </cell>
          <cell r="G38">
            <v>1.1627312638722515E-2</v>
          </cell>
        </row>
        <row r="39">
          <cell r="A39">
            <v>36609</v>
          </cell>
          <cell r="B39">
            <v>1.6581799089669832E-2</v>
          </cell>
          <cell r="C39">
            <v>1.4654754639248264E-2</v>
          </cell>
          <cell r="D39">
            <v>1.1943600216374757E-2</v>
          </cell>
          <cell r="E39">
            <v>1.3017664911100141E-2</v>
          </cell>
          <cell r="F39">
            <v>7.2962534613907296E-2</v>
          </cell>
          <cell r="G39">
            <v>1.2650502349420547E-2</v>
          </cell>
        </row>
        <row r="40">
          <cell r="A40">
            <v>36612</v>
          </cell>
          <cell r="B40">
            <v>6.8508304003445271E-3</v>
          </cell>
          <cell r="C40">
            <v>1.6581799089669832E-2</v>
          </cell>
          <cell r="D40">
            <v>1.305469163619343E-2</v>
          </cell>
          <cell r="E40">
            <v>1.3184304199127044E-2</v>
          </cell>
          <cell r="F40">
            <v>8.6522040423005805E-2</v>
          </cell>
          <cell r="G40">
            <v>1.3623199865140719E-2</v>
          </cell>
        </row>
        <row r="41">
          <cell r="A41">
            <v>36613</v>
          </cell>
          <cell r="B41">
            <v>6.76947626130559E-3</v>
          </cell>
          <cell r="C41">
            <v>6.8508304003445271E-3</v>
          </cell>
          <cell r="D41">
            <v>1.2543742658037749E-2</v>
          </cell>
          <cell r="E41">
            <v>1.2622105203470313E-2</v>
          </cell>
          <cell r="F41">
            <v>8.0952688120305497E-2</v>
          </cell>
          <cell r="G41">
            <v>1.1429825756711667E-2</v>
          </cell>
        </row>
        <row r="42">
          <cell r="A42">
            <v>36614</v>
          </cell>
          <cell r="B42">
            <v>1.0449930848944843E-2</v>
          </cell>
          <cell r="C42">
            <v>6.76947626130559E-3</v>
          </cell>
          <cell r="D42">
            <v>1.0458134233624307E-2</v>
          </cell>
          <cell r="E42">
            <v>1.2289491979826232E-2</v>
          </cell>
          <cell r="F42">
            <v>7.7270651236176394E-2</v>
          </cell>
          <cell r="G42">
            <v>1.0481398012114665E-2</v>
          </cell>
        </row>
        <row r="43">
          <cell r="A43">
            <v>36615</v>
          </cell>
          <cell r="B43">
            <v>1.7316384476328904E-2</v>
          </cell>
          <cell r="C43">
            <v>1.0449930848944843E-2</v>
          </cell>
          <cell r="D43">
            <v>1.1061358247902612E-2</v>
          </cell>
          <cell r="E43">
            <v>1.2012922377071316E-2</v>
          </cell>
          <cell r="F43">
            <v>7.8902436885982696E-2</v>
          </cell>
          <cell r="G43">
            <v>1.1298693218914687E-2</v>
          </cell>
        </row>
        <row r="44">
          <cell r="A44">
            <v>36616</v>
          </cell>
          <cell r="B44">
            <v>1.6786468586558367E-2</v>
          </cell>
          <cell r="C44">
            <v>1.7316384476328904E-2</v>
          </cell>
          <cell r="D44">
            <v>1.1593684215318738E-2</v>
          </cell>
          <cell r="E44">
            <v>1.2452506227943543E-2</v>
          </cell>
          <cell r="F44">
            <v>8.6950095603242503E-2</v>
          </cell>
          <cell r="G44">
            <v>1.2971622213582138E-2</v>
          </cell>
        </row>
        <row r="45">
          <cell r="A45">
            <v>36619</v>
          </cell>
          <cell r="B45">
            <v>9.5920436132935927E-3</v>
          </cell>
          <cell r="C45">
            <v>1.6786468586558367E-2</v>
          </cell>
          <cell r="D45">
            <v>1.1634618114696446E-2</v>
          </cell>
          <cell r="E45">
            <v>1.2909552814666259E-2</v>
          </cell>
          <cell r="F45">
            <v>7.7469662064686404E-2</v>
          </cell>
          <cell r="G45">
            <v>1.2934264249289834E-2</v>
          </cell>
        </row>
        <row r="46">
          <cell r="A46">
            <v>36620</v>
          </cell>
          <cell r="B46">
            <v>5.5420907155569597E-2</v>
          </cell>
          <cell r="C46">
            <v>9.5920436132935927E-3</v>
          </cell>
          <cell r="D46">
            <v>1.218286075728626E-2</v>
          </cell>
          <cell r="E46">
            <v>1.2987997100005593E-2</v>
          </cell>
          <cell r="F46">
            <v>7.5253760209307005E-2</v>
          </cell>
          <cell r="G46">
            <v>1.1844089306746098E-2</v>
          </cell>
        </row>
        <row r="47">
          <cell r="A47">
            <v>36621</v>
          </cell>
          <cell r="B47">
            <v>1.2251655887857645E-2</v>
          </cell>
          <cell r="C47">
            <v>5.5420907155569597E-2</v>
          </cell>
          <cell r="D47">
            <v>2.191314693613906E-2</v>
          </cell>
          <cell r="E47">
            <v>1.5106603029979175E-2</v>
          </cell>
          <cell r="F47">
            <v>8.5907751461490905E-2</v>
          </cell>
          <cell r="G47">
            <v>2.4572311387794143E-2</v>
          </cell>
        </row>
        <row r="48">
          <cell r="A48">
            <v>36622</v>
          </cell>
          <cell r="B48">
            <v>1.0433262479621582E-2</v>
          </cell>
          <cell r="C48">
            <v>1.2251655887857645E-2</v>
          </cell>
          <cell r="D48">
            <v>2.2273491943921621E-2</v>
          </cell>
          <cell r="E48">
            <v>1.5212235728572176E-2</v>
          </cell>
          <cell r="F48">
            <v>8.3737088833004195E-2</v>
          </cell>
          <cell r="G48">
            <v>1.6937555424351179E-2</v>
          </cell>
        </row>
        <row r="49">
          <cell r="A49">
            <v>36623</v>
          </cell>
          <cell r="B49">
            <v>5.4260438578743204E-3</v>
          </cell>
          <cell r="C49">
            <v>1.0433262479621582E-2</v>
          </cell>
          <cell r="D49">
            <v>2.0896867544580158E-2</v>
          </cell>
          <cell r="E49">
            <v>1.4825439823702087E-2</v>
          </cell>
          <cell r="F49">
            <v>8.76970570534467E-2</v>
          </cell>
          <cell r="G49">
            <v>1.601093933916348E-2</v>
          </cell>
        </row>
        <row r="50">
          <cell r="A50">
            <v>36626</v>
          </cell>
          <cell r="B50">
            <v>1.0282853467394498E-2</v>
          </cell>
          <cell r="C50">
            <v>5.4260438578743204E-3</v>
          </cell>
          <cell r="D50">
            <v>1.8624782598843349E-2</v>
          </cell>
          <cell r="E50">
            <v>1.4510223752408657E-2</v>
          </cell>
          <cell r="F50">
            <v>8.0706515116617E-2</v>
          </cell>
          <cell r="G50">
            <v>1.4072999384179439E-2</v>
          </cell>
        </row>
        <row r="51">
          <cell r="A51">
            <v>36627</v>
          </cell>
          <cell r="B51">
            <v>1.1518860890483883E-2</v>
          </cell>
          <cell r="C51">
            <v>1.0282853467394498E-2</v>
          </cell>
          <cell r="D51">
            <v>1.8762944569663525E-2</v>
          </cell>
          <cell r="E51">
            <v>1.4229987448059318E-2</v>
          </cell>
          <cell r="F51">
            <v>7.9103273106738897E-2</v>
          </cell>
          <cell r="G51">
            <v>1.488990183110568E-2</v>
          </cell>
        </row>
        <row r="52">
          <cell r="A52">
            <v>36628</v>
          </cell>
          <cell r="B52">
            <v>1.4942853973206717E-2</v>
          </cell>
          <cell r="C52">
            <v>1.1518860890483883E-2</v>
          </cell>
          <cell r="D52">
            <v>9.9825353166463852E-3</v>
          </cell>
          <cell r="E52">
            <v>1.4277850072051608E-2</v>
          </cell>
          <cell r="F52">
            <v>7.87656016182154E-2</v>
          </cell>
          <cell r="G52">
            <v>1.1829240367084846E-2</v>
          </cell>
        </row>
        <row r="53">
          <cell r="A53">
            <v>36629</v>
          </cell>
          <cell r="B53">
            <v>1.4648002973808067E-2</v>
          </cell>
          <cell r="C53">
            <v>1.4942853973206717E-2</v>
          </cell>
          <cell r="D53">
            <v>1.0520774933716202E-2</v>
          </cell>
          <cell r="E53">
            <v>1.418654766663357E-2</v>
          </cell>
          <cell r="F53">
            <v>8.0197190167382304E-2</v>
          </cell>
          <cell r="G53">
            <v>1.2634543463903046E-2</v>
          </cell>
        </row>
        <row r="54">
          <cell r="A54">
            <v>36630</v>
          </cell>
          <cell r="B54">
            <v>3.6269036482571827E-2</v>
          </cell>
          <cell r="C54">
            <v>1.4648002973808067E-2</v>
          </cell>
          <cell r="D54">
            <v>1.1363723032553497E-2</v>
          </cell>
          <cell r="E54">
            <v>1.4160502206397875E-2</v>
          </cell>
          <cell r="F54">
            <v>4.1570364730432602E-2</v>
          </cell>
          <cell r="G54">
            <v>1.2451539627214162E-2</v>
          </cell>
        </row>
        <row r="55">
          <cell r="A55">
            <v>36633</v>
          </cell>
          <cell r="B55">
            <v>2.0250152612618064E-2</v>
          </cell>
          <cell r="C55">
            <v>3.6269036482571827E-2</v>
          </cell>
          <cell r="D55">
            <v>1.7532321557492996E-2</v>
          </cell>
          <cell r="E55">
            <v>1.5136001018349131E-2</v>
          </cell>
          <cell r="F55">
            <v>5.5191902210935902E-2</v>
          </cell>
          <cell r="G55">
            <v>1.9138183323227864E-2</v>
          </cell>
        </row>
        <row r="56">
          <cell r="A56">
            <v>36634</v>
          </cell>
          <cell r="B56">
            <v>1.3578037728748162E-2</v>
          </cell>
          <cell r="C56">
            <v>2.0250152612618064E-2</v>
          </cell>
          <cell r="D56">
            <v>1.9525781386537711E-2</v>
          </cell>
          <cell r="E56">
            <v>1.5250389279060261E-2</v>
          </cell>
          <cell r="F56">
            <v>8.2198697237104504E-2</v>
          </cell>
          <cell r="G56">
            <v>1.7342953686750623E-2</v>
          </cell>
        </row>
        <row r="57">
          <cell r="A57">
            <v>36635</v>
          </cell>
          <cell r="B57">
            <v>9.3813007649430676E-3</v>
          </cell>
          <cell r="C57">
            <v>1.3578037728748162E-2</v>
          </cell>
          <cell r="D57">
            <v>1.9937616754190569E-2</v>
          </cell>
          <cell r="E57">
            <v>1.5366375448977154E-2</v>
          </cell>
          <cell r="F57">
            <v>7.9253222999433506E-2</v>
          </cell>
          <cell r="G57">
            <v>1.6299788219743629E-2</v>
          </cell>
        </row>
        <row r="58">
          <cell r="A58">
            <v>36636</v>
          </cell>
          <cell r="B58">
            <v>5.9097431169487799E-3</v>
          </cell>
          <cell r="C58">
            <v>9.3813007649430676E-3</v>
          </cell>
          <cell r="D58">
            <v>1.8825306112537837E-2</v>
          </cell>
          <cell r="E58">
            <v>1.5365272061423524E-2</v>
          </cell>
          <cell r="F58">
            <v>0.10219746163804699</v>
          </cell>
          <cell r="G58">
            <v>1.53855934129672E-2</v>
          </cell>
        </row>
        <row r="59">
          <cell r="A59">
            <v>36640</v>
          </cell>
          <cell r="B59">
            <v>1.63035608117898E-2</v>
          </cell>
          <cell r="C59">
            <v>5.9097431169487799E-3</v>
          </cell>
          <cell r="D59">
            <v>1.7077654141165979E-2</v>
          </cell>
          <cell r="E59">
            <v>1.485219136749516E-2</v>
          </cell>
          <cell r="F59">
            <v>0.109109361998184</v>
          </cell>
          <cell r="G59">
            <v>1.4013735647568847E-2</v>
          </cell>
        </row>
        <row r="60">
          <cell r="A60">
            <v>36641</v>
          </cell>
          <cell r="B60">
            <v>1.2647746288295901E-2</v>
          </cell>
          <cell r="C60">
            <v>1.63035608117898E-2</v>
          </cell>
          <cell r="D60">
            <v>1.3084559007009574E-2</v>
          </cell>
          <cell r="E60">
            <v>1.5255361823596818E-2</v>
          </cell>
          <cell r="F60">
            <v>0.12578452619262301</v>
          </cell>
          <cell r="G60">
            <v>1.4709758599738325E-2</v>
          </cell>
        </row>
        <row r="61">
          <cell r="A61">
            <v>36642</v>
          </cell>
          <cell r="B61">
            <v>9.9161458509036734E-3</v>
          </cell>
          <cell r="C61">
            <v>1.2647746288295901E-2</v>
          </cell>
          <cell r="D61">
            <v>1.1564077742145143E-2</v>
          </cell>
          <cell r="E61">
            <v>1.5164134171280801E-2</v>
          </cell>
          <cell r="F61">
            <v>0.13446150702690399</v>
          </cell>
          <cell r="G61">
            <v>1.3548587268113147E-2</v>
          </cell>
        </row>
        <row r="62">
          <cell r="A62">
            <v>36643</v>
          </cell>
          <cell r="B62">
            <v>1.8332251733084226E-2</v>
          </cell>
          <cell r="C62">
            <v>9.9161458509036734E-3</v>
          </cell>
          <cell r="D62">
            <v>1.0831699366576245E-2</v>
          </cell>
          <cell r="E62">
            <v>1.4861149933155066E-2</v>
          </cell>
          <cell r="F62">
            <v>0.14246179190490099</v>
          </cell>
          <cell r="G62">
            <v>1.2772500863941107E-2</v>
          </cell>
        </row>
        <row r="63">
          <cell r="A63">
            <v>36644</v>
          </cell>
          <cell r="B63">
            <v>1.0630218657156264E-2</v>
          </cell>
          <cell r="C63">
            <v>1.8332251733084226E-2</v>
          </cell>
          <cell r="D63">
            <v>1.2621889560204474E-2</v>
          </cell>
          <cell r="E63">
            <v>1.5383032721006868E-2</v>
          </cell>
          <cell r="F63">
            <v>0.16112679172771199</v>
          </cell>
          <cell r="G63">
            <v>1.5344142889220602E-2</v>
          </cell>
        </row>
        <row r="64">
          <cell r="A64">
            <v>36647</v>
          </cell>
          <cell r="B64">
            <v>1.3014986437623414E-2</v>
          </cell>
          <cell r="C64">
            <v>1.0630218657156264E-2</v>
          </cell>
          <cell r="D64">
            <v>1.3565984668245972E-2</v>
          </cell>
          <cell r="E64">
            <v>1.5558521011727354E-2</v>
          </cell>
          <cell r="F64">
            <v>0.12649181260419401</v>
          </cell>
          <cell r="G64">
            <v>1.3975613013006174E-2</v>
          </cell>
        </row>
        <row r="65">
          <cell r="A65">
            <v>36648</v>
          </cell>
          <cell r="B65">
            <v>6.5556139040042257E-3</v>
          </cell>
          <cell r="C65">
            <v>1.3014986437623414E-2</v>
          </cell>
          <cell r="D65">
            <v>1.2908269793412693E-2</v>
          </cell>
          <cell r="E65">
            <v>1.5675114447576379E-2</v>
          </cell>
          <cell r="F65">
            <v>0.124462242471054</v>
          </cell>
          <cell r="G65">
            <v>1.4173881767386459E-2</v>
          </cell>
        </row>
        <row r="66">
          <cell r="A66">
            <v>36649</v>
          </cell>
          <cell r="B66">
            <v>2.0293666395400371E-2</v>
          </cell>
          <cell r="C66">
            <v>6.5556139040042257E-3</v>
          </cell>
          <cell r="D66">
            <v>1.1689843316554361E-2</v>
          </cell>
          <cell r="E66">
            <v>1.5185988512470709E-2</v>
          </cell>
          <cell r="F66">
            <v>0.11255738829103</v>
          </cell>
          <cell r="G66">
            <v>1.2256836252859123E-2</v>
          </cell>
        </row>
        <row r="67">
          <cell r="A67">
            <v>36650</v>
          </cell>
          <cell r="B67">
            <v>7.151271511690406E-3</v>
          </cell>
          <cell r="C67">
            <v>2.0293666395400371E-2</v>
          </cell>
          <cell r="D67">
            <v>1.3765347425453701E-2</v>
          </cell>
          <cell r="E67">
            <v>1.5345406594690801E-2</v>
          </cell>
          <cell r="F67">
            <v>0.12617432357281699</v>
          </cell>
          <cell r="G67">
            <v>1.5718380736852181E-2</v>
          </cell>
        </row>
        <row r="68">
          <cell r="A68">
            <v>36651</v>
          </cell>
          <cell r="B68">
            <v>1.1352295629847142E-2</v>
          </cell>
          <cell r="C68">
            <v>7.151271511690406E-3</v>
          </cell>
          <cell r="D68">
            <v>1.1529151381174937E-2</v>
          </cell>
          <cell r="E68">
            <v>1.5234462408254294E-2</v>
          </cell>
          <cell r="F68">
            <v>0.128243973325046</v>
          </cell>
          <cell r="G68">
            <v>1.2497548934503272E-2</v>
          </cell>
        </row>
        <row r="69">
          <cell r="A69">
            <v>36654</v>
          </cell>
          <cell r="B69">
            <v>7.2069138418910704E-3</v>
          </cell>
          <cell r="C69">
            <v>1.1352295629847142E-2</v>
          </cell>
          <cell r="D69">
            <v>1.1673566775713112E-2</v>
          </cell>
          <cell r="E69">
            <v>1.3231343702539639E-2</v>
          </cell>
          <cell r="F69">
            <v>0.126318292031322</v>
          </cell>
          <cell r="G69">
            <v>1.2628754962146589E-2</v>
          </cell>
        </row>
        <row r="70">
          <cell r="A70">
            <v>36655</v>
          </cell>
          <cell r="B70">
            <v>1.2486403691234297E-2</v>
          </cell>
          <cell r="C70">
            <v>7.2069138418910704E-3</v>
          </cell>
          <cell r="D70">
            <v>1.0511952256566644E-2</v>
          </cell>
          <cell r="E70">
            <v>1.3002037245904796E-2</v>
          </cell>
          <cell r="F70">
            <v>0.13049702000829999</v>
          </cell>
          <cell r="G70">
            <v>1.1417690352688034E-2</v>
          </cell>
        </row>
        <row r="71">
          <cell r="A71">
            <v>36656</v>
          </cell>
          <cell r="B71">
            <v>1.389550585505055E-2</v>
          </cell>
          <cell r="C71">
            <v>1.2486403691234297E-2</v>
          </cell>
          <cell r="D71">
            <v>1.1698110214012658E-2</v>
          </cell>
          <cell r="E71">
            <v>1.3095361846432644E-2</v>
          </cell>
          <cell r="F71">
            <v>0.123635854307723</v>
          </cell>
          <cell r="G71">
            <v>1.276727680874757E-2</v>
          </cell>
        </row>
        <row r="72">
          <cell r="A72">
            <v>36657</v>
          </cell>
          <cell r="B72">
            <v>8.6413983030628229E-3</v>
          </cell>
          <cell r="C72">
            <v>1.389550585505055E-2</v>
          </cell>
          <cell r="D72">
            <v>1.0418478105942694E-2</v>
          </cell>
          <cell r="E72">
            <v>1.3480337391758836E-2</v>
          </cell>
          <cell r="F72">
            <v>0.121161294554474</v>
          </cell>
          <cell r="G72">
            <v>1.2639457779798895E-2</v>
          </cell>
        </row>
        <row r="73">
          <cell r="A73">
            <v>36658</v>
          </cell>
          <cell r="B73">
            <v>9.9521353604482051E-3</v>
          </cell>
          <cell r="C73">
            <v>8.6413983030628229E-3</v>
          </cell>
          <cell r="D73">
            <v>1.0716503464217176E-2</v>
          </cell>
          <cell r="E73">
            <v>1.3405725793380124E-2</v>
          </cell>
          <cell r="F73">
            <v>0.117584754992204</v>
          </cell>
          <cell r="G73">
            <v>1.1739349491814433E-2</v>
          </cell>
        </row>
        <row r="74">
          <cell r="A74">
            <v>36661</v>
          </cell>
          <cell r="B74">
            <v>1.1672875429968208E-2</v>
          </cell>
          <cell r="C74">
            <v>9.9521353604482051E-3</v>
          </cell>
          <cell r="D74">
            <v>1.043647141033739E-2</v>
          </cell>
          <cell r="E74">
            <v>1.3334510996560318E-2</v>
          </cell>
          <cell r="F74">
            <v>0.124656178802179</v>
          </cell>
          <cell r="G74">
            <v>1.1927198051973153E-2</v>
          </cell>
        </row>
        <row r="75">
          <cell r="A75">
            <v>36662</v>
          </cell>
          <cell r="B75">
            <v>7.3463879996218586E-3</v>
          </cell>
          <cell r="C75">
            <v>1.1672875429968208E-2</v>
          </cell>
          <cell r="D75">
            <v>1.1329663727952816E-2</v>
          </cell>
          <cell r="E75">
            <v>1.3185875608231295E-2</v>
          </cell>
          <cell r="F75">
            <v>6.6509563243016601E-2</v>
          </cell>
          <cell r="G75">
            <v>1.1864848573764434E-2</v>
          </cell>
        </row>
        <row r="76">
          <cell r="A76">
            <v>36663</v>
          </cell>
          <cell r="B76">
            <v>9.1409073878817027E-3</v>
          </cell>
          <cell r="C76">
            <v>7.3463879996218586E-3</v>
          </cell>
          <cell r="D76">
            <v>1.030166058963033E-2</v>
          </cell>
          <cell r="E76">
            <v>1.2853984018495558E-2</v>
          </cell>
          <cell r="F76">
            <v>6.9513931637629797E-2</v>
          </cell>
          <cell r="G76">
            <v>1.0624269878858205E-2</v>
          </cell>
        </row>
        <row r="77">
          <cell r="A77">
            <v>36664</v>
          </cell>
          <cell r="B77">
            <v>9.8682464438339963E-3</v>
          </cell>
          <cell r="C77">
            <v>9.1409073878817027E-3</v>
          </cell>
          <cell r="D77">
            <v>9.3507408961965594E-3</v>
          </cell>
          <cell r="E77">
            <v>1.1620887241464191E-2</v>
          </cell>
          <cell r="F77">
            <v>7.2271969867870198E-2</v>
          </cell>
          <cell r="G77">
            <v>1.021681038556173E-2</v>
          </cell>
        </row>
        <row r="78">
          <cell r="A78">
            <v>36665</v>
          </cell>
          <cell r="B78">
            <v>1.2041425713046372E-2</v>
          </cell>
          <cell r="C78">
            <v>9.8682464438339963E-3</v>
          </cell>
          <cell r="D78">
            <v>9.5961105243507934E-3</v>
          </cell>
          <cell r="E78">
            <v>1.1148982415610369E-2</v>
          </cell>
          <cell r="F78">
            <v>4.74416997749358E-2</v>
          </cell>
          <cell r="G78">
            <v>1.0003553974280766E-2</v>
          </cell>
        </row>
        <row r="79">
          <cell r="A79">
            <v>36668</v>
          </cell>
          <cell r="B79">
            <v>2.3707136322435624E-2</v>
          </cell>
          <cell r="C79">
            <v>1.2041425713046372E-2</v>
          </cell>
          <cell r="D79">
            <v>1.0013968594870427E-2</v>
          </cell>
          <cell r="E79">
            <v>1.1079136414896652E-2</v>
          </cell>
          <cell r="F79">
            <v>3.51567526813596E-2</v>
          </cell>
          <cell r="G79">
            <v>1.0389885420106824E-2</v>
          </cell>
        </row>
        <row r="80">
          <cell r="A80">
            <v>36669</v>
          </cell>
          <cell r="B80">
            <v>9.9870929525091023E-3</v>
          </cell>
          <cell r="C80">
            <v>2.3707136322435624E-2</v>
          </cell>
          <cell r="D80">
            <v>1.242082077336391E-2</v>
          </cell>
          <cell r="E80">
            <v>1.1730310758419042E-2</v>
          </cell>
          <cell r="F80">
            <v>4.6418543206527801E-2</v>
          </cell>
          <cell r="G80">
            <v>1.3737225097494182E-2</v>
          </cell>
        </row>
        <row r="81">
          <cell r="A81">
            <v>36670</v>
          </cell>
          <cell r="B81">
            <v>1.7338816782015456E-2</v>
          </cell>
          <cell r="C81">
            <v>9.9870929525091023E-3</v>
          </cell>
          <cell r="D81">
            <v>1.2948961763941358E-2</v>
          </cell>
          <cell r="E81">
            <v>1.19156448418536E-2</v>
          </cell>
          <cell r="F81">
            <v>2.16811653226614E-2</v>
          </cell>
          <cell r="G81">
            <v>1.1243380904088596E-2</v>
          </cell>
        </row>
        <row r="82">
          <cell r="A82">
            <v>36671</v>
          </cell>
          <cell r="B82">
            <v>1.6545557180325229E-2</v>
          </cell>
          <cell r="C82">
            <v>1.7338816782015456E-2</v>
          </cell>
          <cell r="D82">
            <v>1.4588543642768109E-2</v>
          </cell>
          <cell r="E82">
            <v>1.196270193140931E-2</v>
          </cell>
          <cell r="F82">
            <v>2.0547697320580399E-2</v>
          </cell>
          <cell r="G82">
            <v>1.3186297815458272E-2</v>
          </cell>
        </row>
        <row r="83">
          <cell r="A83">
            <v>36672</v>
          </cell>
          <cell r="B83">
            <v>1.0199284096077389E-2</v>
          </cell>
          <cell r="C83">
            <v>1.6545557180325229E-2</v>
          </cell>
          <cell r="D83">
            <v>1.5924005790066358E-2</v>
          </cell>
          <cell r="E83">
            <v>1.2139875153774283E-2</v>
          </cell>
          <cell r="F83">
            <v>1.8983195070177299E-2</v>
          </cell>
          <cell r="G83">
            <v>1.3585036768300855E-2</v>
          </cell>
        </row>
        <row r="84">
          <cell r="A84">
            <v>36676</v>
          </cell>
          <cell r="B84">
            <v>1.2091915190291104E-2</v>
          </cell>
          <cell r="C84">
            <v>1.0199284096077389E-2</v>
          </cell>
          <cell r="D84">
            <v>1.5555577466672559E-2</v>
          </cell>
          <cell r="E84">
            <v>1.2152745074009451E-2</v>
          </cell>
          <cell r="F84">
            <v>2.03243703581392E-2</v>
          </cell>
          <cell r="G84">
            <v>1.2322442366099317E-2</v>
          </cell>
        </row>
        <row r="85">
          <cell r="A85">
            <v>36677</v>
          </cell>
          <cell r="B85">
            <v>9.2434370861679046E-3</v>
          </cell>
          <cell r="C85">
            <v>1.2091915190291104E-2</v>
          </cell>
          <cell r="D85">
            <v>1.3232533240243654E-2</v>
          </cell>
          <cell r="E85">
            <v>1.1869093412973401E-2</v>
          </cell>
          <cell r="F85">
            <v>5.1704542711377102E-2</v>
          </cell>
          <cell r="G85">
            <v>1.2054030764718837E-2</v>
          </cell>
        </row>
        <row r="86">
          <cell r="A86">
            <v>36678</v>
          </cell>
          <cell r="B86">
            <v>7.492722871692347E-3</v>
          </cell>
          <cell r="C86">
            <v>9.2434370861679046E-3</v>
          </cell>
          <cell r="D86">
            <v>1.3083802066975417E-2</v>
          </cell>
          <cell r="E86">
            <v>1.1806057887019385E-2</v>
          </cell>
          <cell r="F86">
            <v>4.2932552285492399E-2</v>
          </cell>
          <cell r="G86">
            <v>1.1364740479942072E-2</v>
          </cell>
        </row>
        <row r="87">
          <cell r="A87">
            <v>36679</v>
          </cell>
          <cell r="B87">
            <v>1.1655698261064008E-2</v>
          </cell>
          <cell r="C87">
            <v>7.492722871692347E-3</v>
          </cell>
          <cell r="D87">
            <v>1.1114583284910795E-2</v>
          </cell>
          <cell r="E87">
            <v>1.1555045906749788E-2</v>
          </cell>
          <cell r="F87">
            <v>5.49793053588397E-2</v>
          </cell>
          <cell r="G87">
            <v>1.0364170825810374E-2</v>
          </cell>
        </row>
        <row r="88">
          <cell r="A88">
            <v>36682</v>
          </cell>
          <cell r="B88">
            <v>4.5820842688722016E-3</v>
          </cell>
          <cell r="C88">
            <v>1.1655698261064008E-2</v>
          </cell>
          <cell r="D88">
            <v>1.0136611501058551E-2</v>
          </cell>
          <cell r="E88">
            <v>1.1786867922979781E-2</v>
          </cell>
          <cell r="F88">
            <v>5.4735313940971399E-2</v>
          </cell>
          <cell r="G88">
            <v>1.0820820810783144E-2</v>
          </cell>
        </row>
        <row r="89">
          <cell r="A89">
            <v>36683</v>
          </cell>
          <cell r="B89">
            <v>6.5257594254155629E-3</v>
          </cell>
          <cell r="C89">
            <v>4.5820842688722016E-3</v>
          </cell>
          <cell r="D89">
            <v>9.0131715356175125E-3</v>
          </cell>
          <cell r="E89">
            <v>1.1072705099046678E-2</v>
          </cell>
          <cell r="F89">
            <v>5.89190682658845E-2</v>
          </cell>
          <cell r="G89">
            <v>8.9370624170836688E-3</v>
          </cell>
        </row>
        <row r="90">
          <cell r="A90">
            <v>36684</v>
          </cell>
          <cell r="B90">
            <v>7.2359165519659801E-3</v>
          </cell>
          <cell r="C90">
            <v>6.5257594254155629E-3</v>
          </cell>
          <cell r="D90">
            <v>7.899940382642405E-3</v>
          </cell>
          <cell r="E90">
            <v>1.1044272731488732E-2</v>
          </cell>
          <cell r="F90">
            <v>5.0474481657147401E-2</v>
          </cell>
          <cell r="G90">
            <v>8.7645317687138138E-3</v>
          </cell>
        </row>
        <row r="91">
          <cell r="A91">
            <v>36685</v>
          </cell>
          <cell r="B91">
            <v>7.8009649412314848E-3</v>
          </cell>
          <cell r="C91">
            <v>7.2359165519659801E-3</v>
          </cell>
          <cell r="D91">
            <v>7.4984362758020199E-3</v>
          </cell>
          <cell r="E91">
            <v>1.0857164591585044E-2</v>
          </cell>
          <cell r="F91">
            <v>3.9964607916772303E-2</v>
          </cell>
          <cell r="G91">
            <v>8.5612584531348183E-3</v>
          </cell>
        </row>
        <row r="92">
          <cell r="A92">
            <v>36686</v>
          </cell>
          <cell r="B92">
            <v>8.6990797121891845E-3</v>
          </cell>
          <cell r="C92">
            <v>7.8009649412314848E-3</v>
          </cell>
          <cell r="D92">
            <v>7.5600846897098464E-3</v>
          </cell>
          <cell r="E92">
            <v>1.0884166914282333E-2</v>
          </cell>
          <cell r="F92">
            <v>4.4236992485821199E-2</v>
          </cell>
          <cell r="G92">
            <v>8.7435132000857688E-3</v>
          </cell>
        </row>
        <row r="93">
          <cell r="A93">
            <v>36689</v>
          </cell>
          <cell r="B93">
            <v>7.004647262840143E-3</v>
          </cell>
          <cell r="C93">
            <v>8.6990797121891845E-3</v>
          </cell>
          <cell r="D93">
            <v>6.9687609799348833E-3</v>
          </cell>
          <cell r="E93">
            <v>1.071201582432574E-2</v>
          </cell>
          <cell r="F93">
            <v>5.3708177525550099E-2</v>
          </cell>
          <cell r="G93">
            <v>8.734188033712894E-3</v>
          </cell>
        </row>
        <row r="94">
          <cell r="A94">
            <v>36690</v>
          </cell>
          <cell r="B94">
            <v>9.3228039381478209E-3</v>
          </cell>
          <cell r="C94">
            <v>7.004647262840143E-3</v>
          </cell>
          <cell r="D94">
            <v>7.4532735787284712E-3</v>
          </cell>
          <cell r="E94">
            <v>1.0398794979225266E-2</v>
          </cell>
          <cell r="F94">
            <v>4.3285688385367303E-2</v>
          </cell>
          <cell r="G94">
            <v>8.3896215903609232E-3</v>
          </cell>
        </row>
        <row r="95">
          <cell r="A95">
            <v>36691</v>
          </cell>
          <cell r="B95">
            <v>8.643883616680394E-3</v>
          </cell>
          <cell r="C95">
            <v>9.3228039381478209E-3</v>
          </cell>
          <cell r="D95">
            <v>8.0126824812749228E-3</v>
          </cell>
          <cell r="E95">
            <v>1.042976796263822E-2</v>
          </cell>
          <cell r="F95">
            <v>4.1377253830432802E-2</v>
          </cell>
          <cell r="G95">
            <v>9.0059113854609879E-3</v>
          </cell>
        </row>
        <row r="96">
          <cell r="A96">
            <v>36692</v>
          </cell>
          <cell r="B96">
            <v>7.2406939891123427E-3</v>
          </cell>
          <cell r="C96">
            <v>8.643883616680394E-3</v>
          </cell>
          <cell r="D96">
            <v>8.2942758942178042E-3</v>
          </cell>
          <cell r="E96">
            <v>1.0370301974285137E-2</v>
          </cell>
          <cell r="F96">
            <v>3.9588415744543297E-2</v>
          </cell>
          <cell r="G96">
            <v>8.9494257094577447E-3</v>
          </cell>
        </row>
        <row r="97">
          <cell r="A97">
            <v>36693</v>
          </cell>
          <cell r="B97">
            <v>7.4917953924039434E-3</v>
          </cell>
          <cell r="C97">
            <v>7.2406939891123427E-3</v>
          </cell>
          <cell r="D97">
            <v>8.1822217037939762E-3</v>
          </cell>
          <cell r="E97">
            <v>1.0168839181518962E-2</v>
          </cell>
          <cell r="F97">
            <v>5.2425832702607103E-2</v>
          </cell>
          <cell r="G97">
            <v>8.7337318077356316E-3</v>
          </cell>
        </row>
        <row r="98">
          <cell r="A98">
            <v>36696</v>
          </cell>
          <cell r="B98">
            <v>1.0805595956525306E-2</v>
          </cell>
          <cell r="C98">
            <v>7.4917953924039434E-3</v>
          </cell>
          <cell r="D98">
            <v>7.9407648398369286E-3</v>
          </cell>
          <cell r="E98">
            <v>1.0175448608463601E-2</v>
          </cell>
          <cell r="F98">
            <v>6.7973391367882705E-2</v>
          </cell>
          <cell r="G98">
            <v>8.8667025086020326E-3</v>
          </cell>
        </row>
        <row r="99">
          <cell r="A99">
            <v>36697</v>
          </cell>
          <cell r="B99">
            <v>6.9531865500303495E-3</v>
          </cell>
          <cell r="C99">
            <v>1.0805595956525306E-2</v>
          </cell>
          <cell r="D99">
            <v>8.7009545785739599E-3</v>
          </cell>
          <cell r="E99">
            <v>1.0251116270674675E-2</v>
          </cell>
          <cell r="F99">
            <v>7.2782877349411995E-2</v>
          </cell>
          <cell r="G99">
            <v>9.8285913039061895E-3</v>
          </cell>
        </row>
        <row r="100">
          <cell r="A100">
            <v>36698</v>
          </cell>
          <cell r="B100">
            <v>6.5571193237404521E-3</v>
          </cell>
          <cell r="C100">
            <v>6.9531865500303495E-3</v>
          </cell>
          <cell r="D100">
            <v>8.227031100950466E-3</v>
          </cell>
          <cell r="E100">
            <v>1.0118613548229056E-2</v>
          </cell>
          <cell r="F100">
            <v>7.5038255174761606E-2</v>
          </cell>
          <cell r="G100">
            <v>8.938440814414552E-3</v>
          </cell>
        </row>
        <row r="101">
          <cell r="A101">
            <v>36699</v>
          </cell>
          <cell r="B101">
            <v>1.0053883263947619E-2</v>
          </cell>
          <cell r="C101">
            <v>6.5571193237404521E-3</v>
          </cell>
          <cell r="D101">
            <v>7.8096782423624778E-3</v>
          </cell>
          <cell r="E101">
            <v>9.8693268941696961E-3</v>
          </cell>
          <cell r="F101">
            <v>4.9944773083552697E-2</v>
          </cell>
          <cell r="G101">
            <v>8.3441758638618298E-3</v>
          </cell>
        </row>
        <row r="102">
          <cell r="A102">
            <v>36700</v>
          </cell>
          <cell r="B102">
            <v>9.1635681679682404E-3</v>
          </cell>
          <cell r="C102">
            <v>1.0053883263947619E-2</v>
          </cell>
          <cell r="D102">
            <v>8.3723160973295345E-3</v>
          </cell>
          <cell r="E102">
            <v>9.2487244824202425E-3</v>
          </cell>
          <cell r="F102">
            <v>6.9843153490664001E-2</v>
          </cell>
          <cell r="G102">
            <v>9.20704421880548E-3</v>
          </cell>
        </row>
        <row r="103">
          <cell r="A103">
            <v>36703</v>
          </cell>
          <cell r="B103">
            <v>6.7241173407208569E-3</v>
          </cell>
          <cell r="C103">
            <v>9.1635681679682404E-3</v>
          </cell>
          <cell r="D103">
            <v>8.7066706524423932E-3</v>
          </cell>
          <cell r="E103">
            <v>9.2112915376683854E-3</v>
          </cell>
          <cell r="F103">
            <v>6.4392509891630603E-2</v>
          </cell>
          <cell r="G103">
            <v>9.0980119227641858E-3</v>
          </cell>
        </row>
        <row r="104">
          <cell r="A104">
            <v>36704</v>
          </cell>
          <cell r="B104">
            <v>6.5522978062596219E-3</v>
          </cell>
          <cell r="C104">
            <v>6.7241173407208569E-3</v>
          </cell>
          <cell r="D104">
            <v>7.8903749292815028E-3</v>
          </cell>
          <cell r="E104">
            <v>8.7288051994277218E-3</v>
          </cell>
          <cell r="F104">
            <v>5.7515221995450998E-2</v>
          </cell>
          <cell r="G104">
            <v>8.1155197402546196E-3</v>
          </cell>
        </row>
        <row r="105">
          <cell r="A105">
            <v>36705</v>
          </cell>
          <cell r="B105">
            <v>9.4327576299283421E-3</v>
          </cell>
          <cell r="C105">
            <v>6.5522978062596219E-3</v>
          </cell>
          <cell r="D105">
            <v>7.8101971805273574E-3</v>
          </cell>
          <cell r="E105">
            <v>8.2745661369701944E-3</v>
          </cell>
          <cell r="F105">
            <v>2.8142281342297699E-2</v>
          </cell>
          <cell r="G105">
            <v>7.572368780557147E-3</v>
          </cell>
        </row>
        <row r="106">
          <cell r="A106">
            <v>36706</v>
          </cell>
          <cell r="B106">
            <v>8.7628810045155287E-3</v>
          </cell>
          <cell r="C106">
            <v>9.4327576299283421E-3</v>
          </cell>
          <cell r="D106">
            <v>8.3853248417649351E-3</v>
          </cell>
          <cell r="E106">
            <v>8.2397240248725107E-3</v>
          </cell>
          <cell r="F106">
            <v>2.5606441311538199E-2</v>
          </cell>
          <cell r="G106">
            <v>8.2671599931471561E-3</v>
          </cell>
        </row>
        <row r="107">
          <cell r="A107">
            <v>36707</v>
          </cell>
          <cell r="B107">
            <v>5.89087275320098E-3</v>
          </cell>
          <cell r="C107">
            <v>8.7628810045155287E-3</v>
          </cell>
          <cell r="D107">
            <v>8.1271243898785178E-3</v>
          </cell>
          <cell r="E107">
            <v>8.0884042891554379E-3</v>
          </cell>
          <cell r="F107">
            <v>3.5750442650169099E-2</v>
          </cell>
          <cell r="G107">
            <v>8.11473775979683E-3</v>
          </cell>
        </row>
        <row r="108">
          <cell r="A108">
            <v>36710</v>
          </cell>
          <cell r="B108">
            <v>6.6062800112593632E-3</v>
          </cell>
          <cell r="C108">
            <v>5.89087275320098E-3</v>
          </cell>
          <cell r="D108">
            <v>7.4725853069250656E-3</v>
          </cell>
          <cell r="E108">
            <v>7.9360150012933051E-3</v>
          </cell>
          <cell r="F108">
            <v>2.52344342879951E-2</v>
          </cell>
          <cell r="G108">
            <v>7.1822493144428345E-3</v>
          </cell>
        </row>
        <row r="109">
          <cell r="A109">
            <v>36712</v>
          </cell>
          <cell r="B109">
            <v>8.8739226166030232E-3</v>
          </cell>
          <cell r="C109">
            <v>6.6062800112593632E-3</v>
          </cell>
          <cell r="D109">
            <v>7.4490178410327665E-3</v>
          </cell>
          <cell r="E109">
            <v>7.8957221440008989E-3</v>
          </cell>
          <cell r="F109">
            <v>3.9127713302150299E-2</v>
          </cell>
          <cell r="G109">
            <v>7.4465157458486969E-3</v>
          </cell>
        </row>
        <row r="110">
          <cell r="A110">
            <v>36713</v>
          </cell>
          <cell r="B110">
            <v>9.2271835707480356E-3</v>
          </cell>
          <cell r="C110">
            <v>8.8739226166030232E-3</v>
          </cell>
          <cell r="D110">
            <v>7.9133428031014467E-3</v>
          </cell>
          <cell r="E110">
            <v>7.7692777965253975E-3</v>
          </cell>
          <cell r="F110">
            <v>4.1535711381584399E-2</v>
          </cell>
          <cell r="G110">
            <v>8.0151912525093256E-3</v>
          </cell>
        </row>
        <row r="111">
          <cell r="A111">
            <v>36714</v>
          </cell>
          <cell r="B111">
            <v>9.46227347519666E-3</v>
          </cell>
          <cell r="C111">
            <v>9.2271835707480356E-3</v>
          </cell>
          <cell r="D111">
            <v>7.8722279912653882E-3</v>
          </cell>
          <cell r="E111">
            <v>7.9804186738833896E-3</v>
          </cell>
          <cell r="F111">
            <v>4.7218792140483801E-2</v>
          </cell>
          <cell r="G111">
            <v>8.1972082180574724E-3</v>
          </cell>
        </row>
        <row r="112">
          <cell r="A112">
            <v>36717</v>
          </cell>
          <cell r="B112">
            <v>5.8933899218798717E-3</v>
          </cell>
          <cell r="C112">
            <v>9.46227347519666E-3</v>
          </cell>
          <cell r="D112">
            <v>8.0121064854016127E-3</v>
          </cell>
          <cell r="E112">
            <v>8.1138965852370765E-3</v>
          </cell>
          <cell r="F112">
            <v>3.5341704264283097E-2</v>
          </cell>
          <cell r="G112">
            <v>8.2013644856408496E-3</v>
          </cell>
        </row>
        <row r="113">
          <cell r="A113">
            <v>36718</v>
          </cell>
          <cell r="B113">
            <v>7.9472205705278104E-3</v>
          </cell>
          <cell r="C113">
            <v>5.8933899218798717E-3</v>
          </cell>
          <cell r="D113">
            <v>8.0126099191373916E-3</v>
          </cell>
          <cell r="E113">
            <v>8.0528726475058918E-3</v>
          </cell>
          <cell r="F113">
            <v>2.23989246878772E-2</v>
          </cell>
          <cell r="G113">
            <v>7.3916518622209465E-3</v>
          </cell>
        </row>
        <row r="114">
          <cell r="A114">
            <v>36719</v>
          </cell>
          <cell r="B114">
            <v>6.3480987376250781E-3</v>
          </cell>
          <cell r="C114">
            <v>7.9472205705278104E-3</v>
          </cell>
          <cell r="D114">
            <v>8.2807980309910802E-3</v>
          </cell>
          <cell r="E114">
            <v>8.0595206306557209E-3</v>
          </cell>
          <cell r="F114">
            <v>1.78318612743169E-2</v>
          </cell>
          <cell r="G114">
            <v>7.8128894966949577E-3</v>
          </cell>
        </row>
        <row r="115">
          <cell r="A115">
            <v>36720</v>
          </cell>
          <cell r="B115">
            <v>5.1221524304140339E-3</v>
          </cell>
          <cell r="C115">
            <v>6.3480987376250781E-3</v>
          </cell>
          <cell r="D115">
            <v>7.7756332551954912E-3</v>
          </cell>
          <cell r="E115">
            <v>7.9526578590846265E-3</v>
          </cell>
          <cell r="F115">
            <v>1.9969859858974801E-2</v>
          </cell>
          <cell r="G115">
            <v>7.3242056911403041E-3</v>
          </cell>
        </row>
        <row r="116">
          <cell r="A116">
            <v>36721</v>
          </cell>
          <cell r="B116">
            <v>4.5185368010093917E-3</v>
          </cell>
          <cell r="C116">
            <v>5.1221524304140339E-3</v>
          </cell>
          <cell r="D116">
            <v>6.9546270271286905E-3</v>
          </cell>
          <cell r="E116">
            <v>7.8670899121561656E-3</v>
          </cell>
          <cell r="F116">
            <v>1.69965561944991E-2</v>
          </cell>
          <cell r="G116">
            <v>6.7333242231290254E-3</v>
          </cell>
        </row>
        <row r="117">
          <cell r="A117">
            <v>36724</v>
          </cell>
          <cell r="B117">
            <v>5.2914273945012125E-3</v>
          </cell>
          <cell r="C117">
            <v>4.5185368010093917E-3</v>
          </cell>
          <cell r="D117">
            <v>5.9658796922912368E-3</v>
          </cell>
          <cell r="E117">
            <v>7.6487141331953281E-3</v>
          </cell>
          <cell r="F117">
            <v>2.6987752178683801E-2</v>
          </cell>
          <cell r="G117">
            <v>6.2948981921038356E-3</v>
          </cell>
        </row>
        <row r="118">
          <cell r="A118">
            <v>36725</v>
          </cell>
          <cell r="B118">
            <v>5.959063888624867E-3</v>
          </cell>
          <cell r="C118">
            <v>5.2914273945012125E-3</v>
          </cell>
          <cell r="D118">
            <v>5.8454871868155057E-3</v>
          </cell>
          <cell r="E118">
            <v>7.4963297594599111E-3</v>
          </cell>
          <cell r="F118">
            <v>3.4133244538679698E-2</v>
          </cell>
          <cell r="G118">
            <v>6.4198914872667465E-3</v>
          </cell>
        </row>
        <row r="119">
          <cell r="A119">
            <v>36726</v>
          </cell>
          <cell r="B119">
            <v>5.474596926807072E-3</v>
          </cell>
          <cell r="C119">
            <v>5.959063888624867E-3</v>
          </cell>
          <cell r="D119">
            <v>5.4478558504349166E-3</v>
          </cell>
          <cell r="E119">
            <v>7.4380738458013906E-3</v>
          </cell>
          <cell r="F119">
            <v>4.1149673750623998E-2</v>
          </cell>
          <cell r="G119">
            <v>6.4513383565296088E-3</v>
          </cell>
        </row>
        <row r="120">
          <cell r="A120">
            <v>36727</v>
          </cell>
          <cell r="B120">
            <v>7.7839275198405564E-3</v>
          </cell>
          <cell r="C120">
            <v>5.474596926807072E-3</v>
          </cell>
          <cell r="D120">
            <v>5.2731554882713156E-3</v>
          </cell>
          <cell r="E120">
            <v>7.3463830064560776E-3</v>
          </cell>
          <cell r="F120">
            <v>4.6121352585032499E-2</v>
          </cell>
          <cell r="G120">
            <v>6.3246596746558952E-3</v>
          </cell>
        </row>
        <row r="121">
          <cell r="A121">
            <v>36728</v>
          </cell>
          <cell r="B121">
            <v>5.5827040337005198E-3</v>
          </cell>
          <cell r="C121">
            <v>7.7839275198405564E-3</v>
          </cell>
          <cell r="D121">
            <v>5.8055105061566208E-3</v>
          </cell>
          <cell r="E121">
            <v>7.2090344411522254E-3</v>
          </cell>
          <cell r="F121">
            <v>4.46055836509913E-2</v>
          </cell>
          <cell r="G121">
            <v>6.8783379342792399E-3</v>
          </cell>
        </row>
        <row r="122">
          <cell r="A122">
            <v>36731</v>
          </cell>
          <cell r="B122">
            <v>8.253779629088796E-3</v>
          </cell>
          <cell r="C122">
            <v>5.5827040337005198E-3</v>
          </cell>
          <cell r="D122">
            <v>6.0183439526948455E-3</v>
          </cell>
          <cell r="E122">
            <v>7.1467397813190503E-3</v>
          </cell>
          <cell r="F122">
            <v>4.6342570800334201E-2</v>
          </cell>
          <cell r="G122">
            <v>6.560711814702776E-3</v>
          </cell>
        </row>
        <row r="123">
          <cell r="A123">
            <v>36732</v>
          </cell>
          <cell r="B123">
            <v>3.9052001120973971E-3</v>
          </cell>
          <cell r="C123">
            <v>8.253779629088796E-3</v>
          </cell>
          <cell r="D123">
            <v>6.6108143996123619E-3</v>
          </cell>
          <cell r="E123">
            <v>7.2238607042894301E-3</v>
          </cell>
          <cell r="F123">
            <v>4.0572409052401698E-2</v>
          </cell>
          <cell r="G123">
            <v>7.2244240464181949E-3</v>
          </cell>
        </row>
        <row r="124">
          <cell r="A124">
            <v>36733</v>
          </cell>
          <cell r="B124">
            <v>5.7414672280472591E-3</v>
          </cell>
          <cell r="C124">
            <v>3.9052001120973971E-3</v>
          </cell>
          <cell r="D124">
            <v>6.2000416443068682E-3</v>
          </cell>
          <cell r="E124">
            <v>6.9443751064780564E-3</v>
          </cell>
          <cell r="F124">
            <v>3.5496314521878902E-2</v>
          </cell>
          <cell r="G124">
            <v>6.1371784735827772E-3</v>
          </cell>
        </row>
        <row r="125">
          <cell r="A125">
            <v>36734</v>
          </cell>
          <cell r="B125">
            <v>9.4729001388058447E-3</v>
          </cell>
          <cell r="C125">
            <v>5.7414672280472591E-3</v>
          </cell>
          <cell r="D125">
            <v>6.2534157045549058E-3</v>
          </cell>
          <cell r="E125">
            <v>6.7888250637543751E-3</v>
          </cell>
          <cell r="F125">
            <v>3.7682940717786502E-2</v>
          </cell>
          <cell r="G125">
            <v>6.4618049853513142E-3</v>
          </cell>
        </row>
        <row r="126">
          <cell r="A126">
            <v>36735</v>
          </cell>
          <cell r="B126">
            <v>1.6091076224551356E-2</v>
          </cell>
          <cell r="C126">
            <v>9.4729001388058447E-3</v>
          </cell>
          <cell r="D126">
            <v>6.5912102283479631E-3</v>
          </cell>
          <cell r="E126">
            <v>6.9137697363946008E-3</v>
          </cell>
          <cell r="F126">
            <v>4.51585099550839E-2</v>
          </cell>
          <cell r="G126">
            <v>7.3868370301596173E-3</v>
          </cell>
        </row>
        <row r="127">
          <cell r="A127">
            <v>36738</v>
          </cell>
          <cell r="B127">
            <v>8.0700602904486655E-3</v>
          </cell>
          <cell r="C127">
            <v>1.6091076224551356E-2</v>
          </cell>
          <cell r="D127">
            <v>8.6928846665181303E-3</v>
          </cell>
          <cell r="E127">
            <v>7.3473505735896791E-3</v>
          </cell>
          <cell r="F127">
            <v>5.9433971471581602E-2</v>
          </cell>
          <cell r="G127">
            <v>9.672595524458762E-3</v>
          </cell>
        </row>
        <row r="128">
          <cell r="A128">
            <v>36739</v>
          </cell>
          <cell r="B128">
            <v>6.2769450669444777E-3</v>
          </cell>
          <cell r="C128">
            <v>8.0700602904486655E-3</v>
          </cell>
          <cell r="D128">
            <v>8.6561407987901049E-3</v>
          </cell>
          <cell r="E128">
            <v>7.2854097854315146E-3</v>
          </cell>
          <cell r="F128">
            <v>7.2190262426198207E-2</v>
          </cell>
          <cell r="G128">
            <v>8.3374107089044889E-3</v>
          </cell>
        </row>
        <row r="129">
          <cell r="A129">
            <v>36740</v>
          </cell>
          <cell r="B129">
            <v>9.0094107389142256E-3</v>
          </cell>
          <cell r="C129">
            <v>6.2769450669444777E-3</v>
          </cell>
          <cell r="D129">
            <v>9.1304897897595202E-3</v>
          </cell>
          <cell r="E129">
            <v>7.1724126973601032E-3</v>
          </cell>
          <cell r="F129">
            <v>8.11408531007108E-2</v>
          </cell>
          <cell r="G129">
            <v>8.2565552702298581E-3</v>
          </cell>
        </row>
        <row r="130">
          <cell r="A130">
            <v>36741</v>
          </cell>
          <cell r="B130">
            <v>1.3151160578706418E-2</v>
          </cell>
          <cell r="C130">
            <v>9.0094107389142256E-3</v>
          </cell>
          <cell r="D130">
            <v>9.7840784919329127E-3</v>
          </cell>
          <cell r="E130">
            <v>7.3141644239834332E-3</v>
          </cell>
          <cell r="F130">
            <v>7.3331246178493598E-2</v>
          </cell>
          <cell r="G130">
            <v>8.9524011597959148E-3</v>
          </cell>
        </row>
        <row r="131">
          <cell r="A131">
            <v>36742</v>
          </cell>
          <cell r="B131">
            <v>3.6354659733817481E-3</v>
          </cell>
          <cell r="C131">
            <v>1.3151160578706418E-2</v>
          </cell>
          <cell r="D131">
            <v>1.0519730579913029E-2</v>
          </cell>
          <cell r="E131">
            <v>7.6116589952310264E-3</v>
          </cell>
          <cell r="F131">
            <v>7.4532464172587506E-2</v>
          </cell>
          <cell r="G131">
            <v>1.0086313198256489E-2</v>
          </cell>
        </row>
        <row r="132">
          <cell r="A132">
            <v>36745</v>
          </cell>
          <cell r="B132">
            <v>6.6898262117115626E-3</v>
          </cell>
          <cell r="C132">
            <v>3.6354659733817481E-3</v>
          </cell>
          <cell r="D132">
            <v>8.0286085296791074E-3</v>
          </cell>
          <cell r="E132">
            <v>7.3735473296300596E-3</v>
          </cell>
          <cell r="F132">
            <v>6.3072196233913996E-2</v>
          </cell>
          <cell r="G132">
            <v>7.2283287343308331E-3</v>
          </cell>
        </row>
        <row r="133">
          <cell r="A133">
            <v>36746</v>
          </cell>
          <cell r="B133">
            <v>5.5746557762454936E-3</v>
          </cell>
          <cell r="C133">
            <v>6.6898262117115626E-3</v>
          </cell>
          <cell r="D133">
            <v>7.752561713931687E-3</v>
          </cell>
          <cell r="E133">
            <v>7.2582129042193114E-3</v>
          </cell>
          <cell r="F133">
            <v>6.2311790223425402E-2</v>
          </cell>
          <cell r="G133">
            <v>7.62867584689791E-3</v>
          </cell>
        </row>
        <row r="134">
          <cell r="A134">
            <v>36747</v>
          </cell>
          <cell r="B134">
            <v>8.0874595624346648E-3</v>
          </cell>
          <cell r="C134">
            <v>5.5746557762454936E-3</v>
          </cell>
          <cell r="D134">
            <v>7.612103855791889E-3</v>
          </cell>
          <cell r="E134">
            <v>7.0815030088124398E-3</v>
          </cell>
          <cell r="F134">
            <v>5.6192714293679398E-2</v>
          </cell>
          <cell r="G134">
            <v>7.247575092277336E-3</v>
          </cell>
        </row>
        <row r="135">
          <cell r="A135">
            <v>36748</v>
          </cell>
          <cell r="B135">
            <v>5.1030250804409549E-3</v>
          </cell>
          <cell r="C135">
            <v>8.0874595624346648E-3</v>
          </cell>
          <cell r="D135">
            <v>7.4277136204959765E-3</v>
          </cell>
          <cell r="E135">
            <v>7.1812334470194774E-3</v>
          </cell>
          <cell r="F135">
            <v>5.3222607228483702E-2</v>
          </cell>
          <cell r="G135">
            <v>7.6303608727153029E-3</v>
          </cell>
        </row>
        <row r="136">
          <cell r="A136">
            <v>36749</v>
          </cell>
          <cell r="B136">
            <v>9.3258918687998439E-3</v>
          </cell>
          <cell r="C136">
            <v>5.1030250804409549E-3</v>
          </cell>
          <cell r="D136">
            <v>5.8180865208428854E-3</v>
          </cell>
          <cell r="E136">
            <v>7.0519518338337103E-3</v>
          </cell>
          <cell r="F136">
            <v>5.3371422986625602E-2</v>
          </cell>
          <cell r="G136">
            <v>6.4475956630730942E-3</v>
          </cell>
        </row>
        <row r="137">
          <cell r="A137">
            <v>36752</v>
          </cell>
          <cell r="B137">
            <v>7.4811662799853778E-3</v>
          </cell>
          <cell r="C137">
            <v>9.3258918687998439E-3</v>
          </cell>
          <cell r="D137">
            <v>6.9561716999265054E-3</v>
          </cell>
          <cell r="E137">
            <v>7.1873060670689269E-3</v>
          </cell>
          <cell r="F137">
            <v>6.2883868998268505E-2</v>
          </cell>
          <cell r="G137">
            <v>7.7880480109356496E-3</v>
          </cell>
        </row>
        <row r="138">
          <cell r="A138">
            <v>36753</v>
          </cell>
          <cell r="B138">
            <v>3.7847845136630785E-3</v>
          </cell>
          <cell r="C138">
            <v>7.4811662799853778E-3</v>
          </cell>
          <cell r="D138">
            <v>7.1144397135812663E-3</v>
          </cell>
          <cell r="E138">
            <v>7.29453396932217E-3</v>
          </cell>
          <cell r="F138">
            <v>6.5584851147958895E-2</v>
          </cell>
          <cell r="G138">
            <v>7.5808265559610807E-3</v>
          </cell>
        </row>
        <row r="139">
          <cell r="A139">
            <v>36754</v>
          </cell>
          <cell r="B139">
            <v>9.3989435181289667E-3</v>
          </cell>
          <cell r="C139">
            <v>3.7847845136630785E-3</v>
          </cell>
          <cell r="D139">
            <v>6.7564654610647841E-3</v>
          </cell>
          <cell r="E139">
            <v>7.2611815926246085E-3</v>
          </cell>
          <cell r="F139">
            <v>6.6320694429580607E-2</v>
          </cell>
          <cell r="G139">
            <v>6.7776792247943897E-3</v>
          </cell>
        </row>
        <row r="140">
          <cell r="A140">
            <v>36755</v>
          </cell>
          <cell r="B140">
            <v>6.442021790417969E-3</v>
          </cell>
          <cell r="C140">
            <v>9.3989435181289667E-3</v>
          </cell>
          <cell r="D140">
            <v>7.0187622522036447E-3</v>
          </cell>
          <cell r="E140">
            <v>7.4478868709713262E-3</v>
          </cell>
          <cell r="F140">
            <v>5.4260881064240402E-2</v>
          </cell>
          <cell r="G140">
            <v>7.8126364102967059E-3</v>
          </cell>
        </row>
        <row r="141">
          <cell r="A141">
            <v>36756</v>
          </cell>
          <cell r="B141">
            <v>4.3259459394618723E-3</v>
          </cell>
          <cell r="C141">
            <v>6.442021790417969E-3</v>
          </cell>
          <cell r="D141">
            <v>7.2865615941990463E-3</v>
          </cell>
          <cell r="E141">
            <v>7.469839502871012E-3</v>
          </cell>
          <cell r="F141">
            <v>4.1457446059211998E-2</v>
          </cell>
          <cell r="G141">
            <v>7.2423789079894925E-3</v>
          </cell>
        </row>
        <row r="142">
          <cell r="A142">
            <v>36759</v>
          </cell>
          <cell r="B142">
            <v>4.4728807179499506E-3</v>
          </cell>
          <cell r="C142">
            <v>4.3259459394618723E-3</v>
          </cell>
          <cell r="D142">
            <v>6.2865724083314535E-3</v>
          </cell>
          <cell r="E142">
            <v>7.4176280943553212E-3</v>
          </cell>
          <cell r="F142">
            <v>3.1457693548872998E-2</v>
          </cell>
          <cell r="G142">
            <v>6.3552500849636713E-3</v>
          </cell>
        </row>
        <row r="143">
          <cell r="A143">
            <v>36760</v>
          </cell>
          <cell r="B143">
            <v>5.9727529418773127E-3</v>
          </cell>
          <cell r="C143">
            <v>4.4728807179499506E-3</v>
          </cell>
          <cell r="D143">
            <v>5.6849152959243679E-3</v>
          </cell>
          <cell r="E143">
            <v>7.2671259669966574E-3</v>
          </cell>
          <cell r="F143">
            <v>3.6253344966098597E-2</v>
          </cell>
          <cell r="G143">
            <v>6.1608042498682413E-3</v>
          </cell>
        </row>
        <row r="144">
          <cell r="A144">
            <v>36761</v>
          </cell>
          <cell r="B144">
            <v>7.8918123995562212E-3</v>
          </cell>
          <cell r="C144">
            <v>5.9727529418773127E-3</v>
          </cell>
          <cell r="D144">
            <v>6.1225089815672151E-3</v>
          </cell>
          <cell r="E144">
            <v>7.2848554628228753E-3</v>
          </cell>
          <cell r="F144">
            <v>3.9687642129138098E-2</v>
          </cell>
          <cell r="G144">
            <v>6.6400865320204493E-3</v>
          </cell>
        </row>
        <row r="145">
          <cell r="A145">
            <v>36762</v>
          </cell>
          <cell r="B145">
            <v>4.3001146586817904E-3</v>
          </cell>
          <cell r="C145">
            <v>7.8918123995562212E-3</v>
          </cell>
          <cell r="D145">
            <v>5.8210827578526652E-3</v>
          </cell>
          <cell r="E145">
            <v>7.268402406935031E-3</v>
          </cell>
          <cell r="F145">
            <v>3.7822187179699499E-2</v>
          </cell>
          <cell r="G145">
            <v>6.8462758425932111E-3</v>
          </cell>
        </row>
        <row r="146">
          <cell r="A146">
            <v>36763</v>
          </cell>
          <cell r="B146">
            <v>3.9297864263073655E-3</v>
          </cell>
          <cell r="C146">
            <v>4.3001146586817904E-3</v>
          </cell>
          <cell r="D146">
            <v>5.3927013315054296E-3</v>
          </cell>
          <cell r="E146">
            <v>7.2863530681434134E-3</v>
          </cell>
          <cell r="F146">
            <v>4.01530016679316E-2</v>
          </cell>
          <cell r="G146">
            <v>6.0705030513917282E-3</v>
          </cell>
        </row>
        <row r="147">
          <cell r="A147">
            <v>36766</v>
          </cell>
          <cell r="B147">
            <v>8.2340789541974629E-3</v>
          </cell>
          <cell r="C147">
            <v>3.9297864263073655E-3</v>
          </cell>
          <cell r="D147">
            <v>5.3134694288745283E-3</v>
          </cell>
          <cell r="E147">
            <v>7.2040039407915988E-3</v>
          </cell>
          <cell r="F147">
            <v>4.3634453322738402E-2</v>
          </cell>
          <cell r="G147">
            <v>5.9864093301159049E-3</v>
          </cell>
        </row>
        <row r="148">
          <cell r="A148">
            <v>36767</v>
          </cell>
          <cell r="B148">
            <v>4.0838825499884875E-3</v>
          </cell>
          <cell r="C148">
            <v>8.2340789541974629E-3</v>
          </cell>
          <cell r="D148">
            <v>6.0657090761240305E-3</v>
          </cell>
          <cell r="E148">
            <v>7.1476938869457643E-3</v>
          </cell>
          <cell r="F148">
            <v>4.6008255910140398E-2</v>
          </cell>
          <cell r="G148">
            <v>7.0528538152489773E-3</v>
          </cell>
        </row>
        <row r="149">
          <cell r="A149">
            <v>36768</v>
          </cell>
          <cell r="B149">
            <v>3.8098659981479766E-3</v>
          </cell>
          <cell r="C149">
            <v>4.0838825499884875E-3</v>
          </cell>
          <cell r="D149">
            <v>5.6879349977462662E-3</v>
          </cell>
          <cell r="E149">
            <v>6.6019123562838129E-3</v>
          </cell>
          <cell r="F149">
            <v>7.7020137107514194E-2</v>
          </cell>
          <cell r="G149">
            <v>6.3351317473883022E-3</v>
          </cell>
        </row>
        <row r="150">
          <cell r="A150">
            <v>36769</v>
          </cell>
          <cell r="B150">
            <v>8.815383570582206E-3</v>
          </cell>
          <cell r="C150">
            <v>3.8098659981479766E-3</v>
          </cell>
          <cell r="D150">
            <v>4.8715457174646161E-3</v>
          </cell>
          <cell r="E150">
            <v>6.4082671611792371E-3</v>
          </cell>
          <cell r="F150">
            <v>6.3253014971370397E-2</v>
          </cell>
          <cell r="G150">
            <v>5.759724075231701E-3</v>
          </cell>
        </row>
        <row r="151">
          <cell r="A151">
            <v>36770</v>
          </cell>
          <cell r="B151">
            <v>6.8785407363580924E-3</v>
          </cell>
          <cell r="C151">
            <v>8.815383570582206E-3</v>
          </cell>
          <cell r="D151">
            <v>5.7745994998446995E-3</v>
          </cell>
          <cell r="E151">
            <v>6.5236507295264061E-3</v>
          </cell>
          <cell r="F151">
            <v>6.8420405119279104E-2</v>
          </cell>
          <cell r="G151">
            <v>7.097224895416262E-3</v>
          </cell>
        </row>
        <row r="152">
          <cell r="A152">
            <v>36774</v>
          </cell>
          <cell r="B152">
            <v>5.4510091687998636E-3</v>
          </cell>
          <cell r="C152">
            <v>6.8785407363580924E-3</v>
          </cell>
          <cell r="D152">
            <v>6.3643503618548451E-3</v>
          </cell>
          <cell r="E152">
            <v>6.4267930021374925E-3</v>
          </cell>
          <cell r="F152">
            <v>6.09969136289314E-2</v>
          </cell>
          <cell r="G152">
            <v>6.8535521322744359E-3</v>
          </cell>
        </row>
        <row r="153">
          <cell r="A153">
            <v>36775</v>
          </cell>
          <cell r="B153">
            <v>7.5742952555513691E-3</v>
          </cell>
          <cell r="C153">
            <v>5.4510091687998636E-3</v>
          </cell>
          <cell r="D153">
            <v>5.8077364047753243E-3</v>
          </cell>
          <cell r="E153">
            <v>6.0767861198690121E-3</v>
          </cell>
          <cell r="F153">
            <v>6.5897893904055704E-2</v>
          </cell>
          <cell r="G153">
            <v>6.3278842106056074E-3</v>
          </cell>
        </row>
        <row r="154">
          <cell r="A154">
            <v>36776</v>
          </cell>
          <cell r="B154">
            <v>4.5678473002469288E-3</v>
          </cell>
          <cell r="C154">
            <v>7.5742952555513691E-3</v>
          </cell>
          <cell r="D154">
            <v>6.505818945887901E-3</v>
          </cell>
          <cell r="E154">
            <v>6.2558238145130861E-3</v>
          </cell>
          <cell r="F154">
            <v>6.75127525614726E-2</v>
          </cell>
          <cell r="G154">
            <v>7.0496791690218682E-3</v>
          </cell>
        </row>
        <row r="155">
          <cell r="A155">
            <v>36777</v>
          </cell>
          <cell r="B155">
            <v>5.1468082386273558E-3</v>
          </cell>
          <cell r="C155">
            <v>4.5678473002469288E-3</v>
          </cell>
          <cell r="D155">
            <v>6.6574152063076913E-3</v>
          </cell>
          <cell r="E155">
            <v>6.1593702276283293E-3</v>
          </cell>
          <cell r="F155">
            <v>6.3046053125165605E-2</v>
          </cell>
          <cell r="G155">
            <v>6.4824324306194036E-3</v>
          </cell>
        </row>
        <row r="156">
          <cell r="A156">
            <v>36780</v>
          </cell>
          <cell r="B156">
            <v>1.0541425824657637E-2</v>
          </cell>
          <cell r="C156">
            <v>5.1468082386273558E-3</v>
          </cell>
          <cell r="D156">
            <v>5.9237001399167219E-3</v>
          </cell>
          <cell r="E156">
            <v>6.1399226122820496E-3</v>
          </cell>
          <cell r="F156">
            <v>5.2683048256824301E-2</v>
          </cell>
          <cell r="G156">
            <v>6.1875978611970663E-3</v>
          </cell>
        </row>
        <row r="157">
          <cell r="A157">
            <v>36781</v>
          </cell>
          <cell r="B157">
            <v>7.4949425958956819E-3</v>
          </cell>
          <cell r="C157">
            <v>1.0541425824657637E-2</v>
          </cell>
          <cell r="D157">
            <v>6.6562771575766318E-3</v>
          </cell>
          <cell r="E157">
            <v>6.2514665332921845E-3</v>
          </cell>
          <cell r="F157">
            <v>5.6268290457467098E-2</v>
          </cell>
          <cell r="G157">
            <v>7.5120544384724543E-3</v>
          </cell>
        </row>
        <row r="158">
          <cell r="A158">
            <v>36782</v>
          </cell>
          <cell r="B158">
            <v>6.5546183779171853E-3</v>
          </cell>
          <cell r="C158">
            <v>7.4949425958956819E-3</v>
          </cell>
          <cell r="D158">
            <v>7.0650638429957946E-3</v>
          </cell>
          <cell r="E158">
            <v>6.3601900567219448E-3</v>
          </cell>
          <cell r="F158">
            <v>6.6090355015356803E-2</v>
          </cell>
          <cell r="G158">
            <v>7.2634466442426113E-3</v>
          </cell>
        </row>
        <row r="159">
          <cell r="A159">
            <v>36783</v>
          </cell>
          <cell r="B159">
            <v>7.8564648977608679E-3</v>
          </cell>
          <cell r="C159">
            <v>6.5546183779171853E-3</v>
          </cell>
          <cell r="D159">
            <v>6.8611284674689578E-3</v>
          </cell>
          <cell r="E159">
            <v>6.2342230798636414E-3</v>
          </cell>
          <cell r="F159">
            <v>8.3384918003469505E-2</v>
          </cell>
          <cell r="G159">
            <v>7.1720016411168305E-3</v>
          </cell>
        </row>
        <row r="160">
          <cell r="A160">
            <v>36784</v>
          </cell>
          <cell r="B160">
            <v>7.8466742310898414E-3</v>
          </cell>
          <cell r="C160">
            <v>7.8564648977608679E-3</v>
          </cell>
          <cell r="D160">
            <v>7.5188519869717457E-3</v>
          </cell>
          <cell r="E160">
            <v>6.2512821079443474E-3</v>
          </cell>
          <cell r="F160">
            <v>0.11931736914697701</v>
          </cell>
          <cell r="G160">
            <v>8.0662154937722018E-3</v>
          </cell>
        </row>
        <row r="161">
          <cell r="A161">
            <v>36787</v>
          </cell>
          <cell r="B161">
            <v>8.6350914717742665E-3</v>
          </cell>
          <cell r="C161">
            <v>7.8466742310898414E-3</v>
          </cell>
          <cell r="D161">
            <v>8.0588251854642433E-3</v>
          </cell>
          <cell r="E161">
            <v>6.435913458736473E-3</v>
          </cell>
          <cell r="F161">
            <v>0.10617478328322</v>
          </cell>
          <cell r="G161">
            <v>8.1788676219623942E-3</v>
          </cell>
        </row>
        <row r="162">
          <cell r="A162">
            <v>36788</v>
          </cell>
          <cell r="B162">
            <v>4.9758770837485082E-3</v>
          </cell>
          <cell r="C162">
            <v>8.6350914717742665E-3</v>
          </cell>
          <cell r="D162">
            <v>7.6775583148875667E-3</v>
          </cell>
          <cell r="E162">
            <v>6.4011929111748968E-3</v>
          </cell>
          <cell r="F162">
            <v>8.7143847115339707E-2</v>
          </cell>
          <cell r="G162">
            <v>7.9508246766136735E-3</v>
          </cell>
        </row>
        <row r="163">
          <cell r="A163">
            <v>36789</v>
          </cell>
          <cell r="B163">
            <v>1.5793489520444008E-2</v>
          </cell>
          <cell r="C163">
            <v>4.9758770837485082E-3</v>
          </cell>
          <cell r="D163">
            <v>7.173745212458134E-3</v>
          </cell>
          <cell r="E163">
            <v>6.3345499699626476E-3</v>
          </cell>
          <cell r="F163">
            <v>7.1719986289447493E-2</v>
          </cell>
          <cell r="G163">
            <v>6.9056014421442274E-3</v>
          </cell>
        </row>
        <row r="164">
          <cell r="A164">
            <v>36790</v>
          </cell>
          <cell r="B164">
            <v>9.0119406536402959E-3</v>
          </cell>
          <cell r="C164">
            <v>1.5793489520444008E-2</v>
          </cell>
          <cell r="D164">
            <v>9.0215194409634988E-3</v>
          </cell>
          <cell r="E164">
            <v>6.8558019509163811E-3</v>
          </cell>
          <cell r="F164">
            <v>7.4156171758659101E-2</v>
          </cell>
          <cell r="G164">
            <v>9.747572641900553E-3</v>
          </cell>
        </row>
        <row r="165">
          <cell r="A165">
            <v>36791</v>
          </cell>
          <cell r="B165">
            <v>1.7394777244194286E-2</v>
          </cell>
          <cell r="C165">
            <v>9.0119406536402959E-3</v>
          </cell>
          <cell r="D165">
            <v>9.2526145921393837E-3</v>
          </cell>
          <cell r="E165">
            <v>7.0621228570841238E-3</v>
          </cell>
          <cell r="F165">
            <v>7.2769585414789603E-2</v>
          </cell>
          <cell r="G165">
            <v>8.6642025748354876E-3</v>
          </cell>
        </row>
        <row r="166">
          <cell r="A166">
            <v>36794</v>
          </cell>
          <cell r="B166">
            <v>9.3742931375435656E-3</v>
          </cell>
          <cell r="C166">
            <v>1.7394777244194286E-2</v>
          </cell>
          <cell r="D166">
            <v>1.1162235194760273E-2</v>
          </cell>
          <cell r="E166">
            <v>7.5813057799167137E-3</v>
          </cell>
          <cell r="F166">
            <v>7.6355662080459297E-2</v>
          </cell>
          <cell r="G166">
            <v>1.1102930126578113E-2</v>
          </cell>
        </row>
        <row r="167">
          <cell r="A167">
            <v>36795</v>
          </cell>
          <cell r="B167">
            <v>9.9240624057707651E-3</v>
          </cell>
          <cell r="C167">
            <v>9.3742931375435656E-3</v>
          </cell>
          <cell r="D167">
            <v>1.1310075527914132E-2</v>
          </cell>
          <cell r="E167">
            <v>7.6486912680070471E-3</v>
          </cell>
          <cell r="F167">
            <v>6.8915296695195097E-2</v>
          </cell>
          <cell r="G167">
            <v>9.6507764294822915E-3</v>
          </cell>
        </row>
        <row r="168">
          <cell r="A168">
            <v>36796</v>
          </cell>
          <cell r="B168">
            <v>8.2368893658658088E-3</v>
          </cell>
          <cell r="C168">
            <v>9.9240624057707651E-3</v>
          </cell>
          <cell r="D168">
            <v>1.2299712592318584E-2</v>
          </cell>
          <cell r="E168">
            <v>7.9043252565110921E-3</v>
          </cell>
          <cell r="F168">
            <v>8.9391949470154899E-2</v>
          </cell>
          <cell r="G168">
            <v>1.0437296927036387E-2</v>
          </cell>
        </row>
        <row r="169">
          <cell r="A169">
            <v>36797</v>
          </cell>
          <cell r="B169">
            <v>1.1371426312963378E-2</v>
          </cell>
          <cell r="C169">
            <v>8.2368893658658088E-3</v>
          </cell>
          <cell r="D169">
            <v>1.0788392561402942E-2</v>
          </cell>
          <cell r="E169">
            <v>8.100102662854658E-3</v>
          </cell>
          <cell r="F169">
            <v>8.3328102310649493E-2</v>
          </cell>
          <cell r="G169">
            <v>9.5616565103079105E-3</v>
          </cell>
        </row>
        <row r="170">
          <cell r="A170">
            <v>36798</v>
          </cell>
          <cell r="B170">
            <v>5.9050233569350003E-3</v>
          </cell>
          <cell r="C170">
            <v>1.1371426312963378E-2</v>
          </cell>
          <cell r="D170">
            <v>1.1260289693267561E-2</v>
          </cell>
          <cell r="E170">
            <v>8.2427093609803801E-3</v>
          </cell>
          <cell r="F170">
            <v>9.2458714559204305E-2</v>
          </cell>
          <cell r="G170">
            <v>1.0454000199731849E-2</v>
          </cell>
        </row>
        <row r="171">
          <cell r="A171">
            <v>36801</v>
          </cell>
          <cell r="B171">
            <v>7.2698655146831888E-3</v>
          </cell>
          <cell r="C171">
            <v>5.9050233569350003E-3</v>
          </cell>
          <cell r="D171">
            <v>8.962338915815703E-3</v>
          </cell>
          <cell r="E171">
            <v>8.3254884885688579E-3</v>
          </cell>
          <cell r="F171">
            <v>0.105482416076178</v>
          </cell>
          <cell r="G171">
            <v>8.7811669834993063E-3</v>
          </cell>
        </row>
        <row r="172">
          <cell r="A172">
            <v>36802</v>
          </cell>
          <cell r="B172">
            <v>1.5119324954367302E-2</v>
          </cell>
          <cell r="C172">
            <v>7.2698655146831888E-3</v>
          </cell>
          <cell r="D172">
            <v>8.5414533912436287E-3</v>
          </cell>
          <cell r="E172">
            <v>8.482761193865913E-3</v>
          </cell>
          <cell r="F172">
            <v>0.101374586229212</v>
          </cell>
          <cell r="G172">
            <v>8.8743247999088434E-3</v>
          </cell>
        </row>
        <row r="173">
          <cell r="A173">
            <v>36803</v>
          </cell>
          <cell r="B173">
            <v>1.0646660274461334E-2</v>
          </cell>
          <cell r="C173">
            <v>1.5119324954367302E-2</v>
          </cell>
          <cell r="D173">
            <v>9.5805059009629358E-3</v>
          </cell>
          <cell r="E173">
            <v>8.7693039840379631E-3</v>
          </cell>
          <cell r="F173">
            <v>9.7002309777234896E-2</v>
          </cell>
          <cell r="G173">
            <v>1.0723570244738473E-2</v>
          </cell>
        </row>
        <row r="174">
          <cell r="A174">
            <v>36804</v>
          </cell>
          <cell r="B174">
            <v>6.0840691765780977E-3</v>
          </cell>
          <cell r="C174">
            <v>1.0646660274461334E-2</v>
          </cell>
          <cell r="D174">
            <v>1.0062460082682041E-2</v>
          </cell>
          <cell r="E174">
            <v>8.9405821448608376E-3</v>
          </cell>
          <cell r="F174">
            <v>9.6052401815541005E-2</v>
          </cell>
          <cell r="G174">
            <v>1.0143895340014504E-2</v>
          </cell>
        </row>
        <row r="175">
          <cell r="A175">
            <v>36805</v>
          </cell>
          <cell r="B175">
            <v>1.8839919900088268E-2</v>
          </cell>
          <cell r="C175">
            <v>6.0840691765780977E-3</v>
          </cell>
          <cell r="D175">
            <v>9.0049886554049857E-3</v>
          </cell>
          <cell r="E175">
            <v>8.9693575997598484E-3</v>
          </cell>
          <cell r="F175">
            <v>9.1660901089198804E-2</v>
          </cell>
          <cell r="G175">
            <v>8.8844339742582424E-3</v>
          </cell>
        </row>
        <row r="176">
          <cell r="A176">
            <v>36808</v>
          </cell>
          <cell r="B176">
            <v>8.6450950403665367E-3</v>
          </cell>
          <cell r="C176">
            <v>1.8839919900088268E-2</v>
          </cell>
          <cell r="D176">
            <v>1.1591967964035638E-2</v>
          </cell>
          <cell r="E176">
            <v>9.4814314472387983E-3</v>
          </cell>
          <cell r="F176">
            <v>9.1859925189055502E-2</v>
          </cell>
          <cell r="G176">
            <v>1.2324783148791041E-2</v>
          </cell>
        </row>
        <row r="177">
          <cell r="A177">
            <v>36809</v>
          </cell>
          <cell r="B177">
            <v>1.033812196523807E-2</v>
          </cell>
          <cell r="C177">
            <v>8.6450950403665367E-3</v>
          </cell>
          <cell r="D177">
            <v>1.1867013869172308E-2</v>
          </cell>
          <cell r="E177">
            <v>9.6667608899715079E-3</v>
          </cell>
          <cell r="F177">
            <v>9.2805562657304094E-2</v>
          </cell>
          <cell r="G177">
            <v>1.0662282396215288E-2</v>
          </cell>
        </row>
        <row r="178">
          <cell r="A178">
            <v>36810</v>
          </cell>
          <cell r="B178">
            <v>1.7179163351329196E-2</v>
          </cell>
          <cell r="C178">
            <v>1.033812196523807E-2</v>
          </cell>
          <cell r="D178">
            <v>1.0910773271346461E-2</v>
          </cell>
          <cell r="E178">
            <v>9.9027296957265396E-3</v>
          </cell>
          <cell r="F178">
            <v>9.1193630010820897E-2</v>
          </cell>
          <cell r="G178">
            <v>1.0667808487284528E-2</v>
          </cell>
        </row>
        <row r="179">
          <cell r="A179">
            <v>36811</v>
          </cell>
          <cell r="B179">
            <v>1.8504815882050565E-2</v>
          </cell>
          <cell r="C179">
            <v>1.7179163351329196E-2</v>
          </cell>
          <cell r="D179">
            <v>1.2217273886720035E-2</v>
          </cell>
          <cell r="E179">
            <v>1.0204445037847974E-2</v>
          </cell>
          <cell r="F179">
            <v>7.3416821309365304E-2</v>
          </cell>
          <cell r="G179">
            <v>1.2288791805276615E-2</v>
          </cell>
        </row>
        <row r="180">
          <cell r="A180">
            <v>36812</v>
          </cell>
          <cell r="B180">
            <v>1.473570142606398E-2</v>
          </cell>
          <cell r="C180">
            <v>1.8504815882050565E-2</v>
          </cell>
          <cell r="D180">
            <v>1.4701423227814528E-2</v>
          </cell>
          <cell r="E180">
            <v>1.0704893823582289E-2</v>
          </cell>
          <cell r="F180">
            <v>5.88460606522858E-2</v>
          </cell>
          <cell r="G180">
            <v>1.34593862045175E-2</v>
          </cell>
        </row>
        <row r="181">
          <cell r="A181">
            <v>36815</v>
          </cell>
          <cell r="B181">
            <v>7.1645272341146751E-3</v>
          </cell>
          <cell r="C181">
            <v>1.473570142606398E-2</v>
          </cell>
          <cell r="D181">
            <v>1.3880579533009668E-2</v>
          </cell>
          <cell r="E181">
            <v>1.1076761234861688E-2</v>
          </cell>
          <cell r="F181">
            <v>4.53472295776009E-2</v>
          </cell>
          <cell r="G181">
            <v>1.2441295870831762E-2</v>
          </cell>
        </row>
        <row r="182">
          <cell r="A182">
            <v>36816</v>
          </cell>
          <cell r="B182">
            <v>1.5888905438003576E-2</v>
          </cell>
          <cell r="C182">
            <v>7.1645272341146751E-3</v>
          </cell>
          <cell r="D182">
            <v>1.3584465971759297E-2</v>
          </cell>
          <cell r="E182">
            <v>1.104530952287777E-2</v>
          </cell>
          <cell r="F182">
            <v>4.4624627334997002E-2</v>
          </cell>
          <cell r="G182">
            <v>1.0947135847461967E-2</v>
          </cell>
        </row>
        <row r="183">
          <cell r="A183">
            <v>36817</v>
          </cell>
          <cell r="B183">
            <v>2.88282917322773E-2</v>
          </cell>
          <cell r="C183">
            <v>1.5888905438003576E-2</v>
          </cell>
          <cell r="D183">
            <v>1.4694622666312399E-2</v>
          </cell>
          <cell r="E183">
            <v>1.1410865486828393E-2</v>
          </cell>
          <cell r="F183">
            <v>4.3947626138105898E-2</v>
          </cell>
          <cell r="G183">
            <v>1.3048584396002554E-2</v>
          </cell>
        </row>
        <row r="184">
          <cell r="A184">
            <v>36818</v>
          </cell>
          <cell r="B184">
            <v>1.3948537229054186E-2</v>
          </cell>
          <cell r="C184">
            <v>2.88282917322773E-2</v>
          </cell>
          <cell r="D184">
            <v>1.7024448342502017E-2</v>
          </cell>
          <cell r="E184">
            <v>1.2328738225942167E-2</v>
          </cell>
          <cell r="F184">
            <v>5.50784065853804E-2</v>
          </cell>
          <cell r="G184">
            <v>1.6682724423623323E-2</v>
          </cell>
        </row>
        <row r="185">
          <cell r="A185">
            <v>36819</v>
          </cell>
          <cell r="B185">
            <v>1.2128533363226586E-2</v>
          </cell>
          <cell r="C185">
            <v>1.3948537229054186E-2</v>
          </cell>
          <cell r="D185">
            <v>1.6113192611902742E-2</v>
          </cell>
          <cell r="E185">
            <v>1.2736586414365154E-2</v>
          </cell>
          <cell r="F185">
            <v>4.9495167681016E-2</v>
          </cell>
          <cell r="G185">
            <v>1.3729816782905774E-2</v>
          </cell>
        </row>
        <row r="186">
          <cell r="A186">
            <v>36822</v>
          </cell>
          <cell r="B186">
            <v>9.0224683721663191E-3</v>
          </cell>
          <cell r="C186">
            <v>1.2128533363226586E-2</v>
          </cell>
          <cell r="D186">
            <v>1.5591758999335265E-2</v>
          </cell>
          <cell r="E186">
            <v>1.2569997498128E-2</v>
          </cell>
          <cell r="F186">
            <v>5.0815316266380202E-2</v>
          </cell>
          <cell r="G186">
            <v>1.3166324120562477E-2</v>
          </cell>
        </row>
        <row r="187">
          <cell r="A187">
            <v>36823</v>
          </cell>
          <cell r="B187">
            <v>1.358097807546463E-2</v>
          </cell>
          <cell r="C187">
            <v>9.0224683721663191E-3</v>
          </cell>
          <cell r="D187">
            <v>1.5963347226945594E-2</v>
          </cell>
          <cell r="E187">
            <v>1.2570476030788274E-2</v>
          </cell>
          <cell r="F187">
            <v>5.29492980567738E-2</v>
          </cell>
          <cell r="G187">
            <v>1.2770333340955139E-2</v>
          </cell>
        </row>
        <row r="188">
          <cell r="A188">
            <v>36824</v>
          </cell>
          <cell r="B188">
            <v>1.1309603521578743E-2</v>
          </cell>
          <cell r="C188">
            <v>1.358097807546463E-2</v>
          </cell>
          <cell r="D188">
            <v>1.5501761754437803E-2</v>
          </cell>
          <cell r="E188">
            <v>1.2397121523118742E-2</v>
          </cell>
          <cell r="F188">
            <v>4.7511127195321003E-2</v>
          </cell>
          <cell r="G188">
            <v>1.3300060548749056E-2</v>
          </cell>
        </row>
        <row r="189">
          <cell r="A189">
            <v>36825</v>
          </cell>
          <cell r="B189">
            <v>1.9165589862228313E-2</v>
          </cell>
          <cell r="C189">
            <v>1.1309603521578743E-2</v>
          </cell>
          <cell r="D189">
            <v>1.1998024112298092E-2</v>
          </cell>
          <cell r="E189">
            <v>1.2485090176938524E-2</v>
          </cell>
          <cell r="F189">
            <v>4.9548381357453701E-2</v>
          </cell>
          <cell r="G189">
            <v>1.1627731895969686E-2</v>
          </cell>
        </row>
        <row r="190">
          <cell r="A190">
            <v>36826</v>
          </cell>
          <cell r="B190">
            <v>8.0664944502261606E-3</v>
          </cell>
          <cell r="C190">
            <v>1.9165589862228313E-2</v>
          </cell>
          <cell r="D190">
            <v>1.304143463893292E-2</v>
          </cell>
          <cell r="E190">
            <v>1.2905159606777504E-2</v>
          </cell>
          <cell r="F190">
            <v>5.58417424326762E-2</v>
          </cell>
          <cell r="G190">
            <v>1.3644519545419329E-2</v>
          </cell>
        </row>
        <row r="191">
          <cell r="A191">
            <v>36829</v>
          </cell>
          <cell r="B191">
            <v>1.2005044128721347E-2</v>
          </cell>
          <cell r="C191">
            <v>8.0664944502261606E-3</v>
          </cell>
          <cell r="D191">
            <v>1.2229026856332833E-2</v>
          </cell>
          <cell r="E191">
            <v>1.2897414383339339E-2</v>
          </cell>
          <cell r="F191">
            <v>7.2605735890178297E-2</v>
          </cell>
          <cell r="G191">
            <v>1.1526703162647457E-2</v>
          </cell>
        </row>
        <row r="192">
          <cell r="A192">
            <v>36830</v>
          </cell>
          <cell r="B192">
            <v>1.0419816048688524E-2</v>
          </cell>
          <cell r="C192">
            <v>1.2005044128721347E-2</v>
          </cell>
          <cell r="D192">
            <v>1.2825542007643839E-2</v>
          </cell>
          <cell r="E192">
            <v>1.2926215193146517E-2</v>
          </cell>
          <cell r="F192">
            <v>7.9583824577258405E-2</v>
          </cell>
          <cell r="G192">
            <v>1.2548928245239902E-2</v>
          </cell>
        </row>
        <row r="193">
          <cell r="A193">
            <v>36831</v>
          </cell>
          <cell r="B193">
            <v>9.6055209826214905E-3</v>
          </cell>
          <cell r="C193">
            <v>1.0419816048688524E-2</v>
          </cell>
          <cell r="D193">
            <v>1.2193309602288618E-2</v>
          </cell>
          <cell r="E193">
            <v>1.3131433042771678E-2</v>
          </cell>
          <cell r="F193">
            <v>7.4823332601226797E-2</v>
          </cell>
          <cell r="G193">
            <v>1.2039456118278422E-2</v>
          </cell>
        </row>
        <row r="194">
          <cell r="A194">
            <v>36832</v>
          </cell>
          <cell r="B194">
            <v>5.4317632973068918E-3</v>
          </cell>
          <cell r="C194">
            <v>9.6055209826214905E-3</v>
          </cell>
          <cell r="D194">
            <v>1.1852493094497167E-2</v>
          </cell>
          <cell r="E194">
            <v>1.3237599200405237E-2</v>
          </cell>
          <cell r="F194">
            <v>6.6836886689998196E-2</v>
          </cell>
          <cell r="G194">
            <v>1.1709189649831571E-2</v>
          </cell>
        </row>
        <row r="195">
          <cell r="A195">
            <v>36833</v>
          </cell>
          <cell r="B195">
            <v>5.6128029223453139E-3</v>
          </cell>
          <cell r="C195">
            <v>5.4317632973068918E-3</v>
          </cell>
          <cell r="D195">
            <v>9.1057277815128831E-3</v>
          </cell>
          <cell r="E195">
            <v>1.2797255488720672E-2</v>
          </cell>
          <cell r="F195">
            <v>7.6936459750868297E-2</v>
          </cell>
          <cell r="G195">
            <v>9.8958301418165528E-3</v>
          </cell>
        </row>
        <row r="196">
          <cell r="A196">
            <v>36836</v>
          </cell>
          <cell r="B196">
            <v>5.4907263008253859E-3</v>
          </cell>
          <cell r="C196">
            <v>5.6128029223453139E-3</v>
          </cell>
          <cell r="D196">
            <v>8.6149894759367136E-3</v>
          </cell>
          <cell r="E196">
            <v>1.2568443790897216E-2</v>
          </cell>
          <cell r="F196">
            <v>8.2553787739016102E-2</v>
          </cell>
          <cell r="G196">
            <v>9.7327338219858686E-3</v>
          </cell>
        </row>
        <row r="197">
          <cell r="A197">
            <v>36837</v>
          </cell>
          <cell r="B197">
            <v>6.2880274538721958E-3</v>
          </cell>
          <cell r="C197">
            <v>5.4907263008253859E-3</v>
          </cell>
          <cell r="D197">
            <v>7.3121259103575212E-3</v>
          </cell>
          <cell r="E197">
            <v>1.2541473660181185E-2</v>
          </cell>
          <cell r="F197">
            <v>9.2654256266541696E-2</v>
          </cell>
          <cell r="G197">
            <v>9.3273443792679708E-3</v>
          </cell>
        </row>
        <row r="198">
          <cell r="A198">
            <v>36838</v>
          </cell>
          <cell r="B198">
            <v>1.0250350200361738E-2</v>
          </cell>
          <cell r="C198">
            <v>6.2880274538721958E-3</v>
          </cell>
          <cell r="D198">
            <v>6.4857681913942557E-3</v>
          </cell>
          <cell r="E198">
            <v>1.1970933094444091E-2</v>
          </cell>
          <cell r="F198">
            <v>7.4406732455827296E-2</v>
          </cell>
          <cell r="G198">
            <v>8.7666447509430739E-3</v>
          </cell>
        </row>
        <row r="199">
          <cell r="A199">
            <v>36839</v>
          </cell>
          <cell r="B199">
            <v>2.3281324085300991E-2</v>
          </cell>
          <cell r="C199">
            <v>1.0250350200361738E-2</v>
          </cell>
          <cell r="D199">
            <v>6.6147340349423048E-3</v>
          </cell>
          <cell r="E199">
            <v>1.2043899238080236E-2</v>
          </cell>
          <cell r="F199">
            <v>7.4647948262281702E-2</v>
          </cell>
          <cell r="G199">
            <v>9.5558623795776194E-3</v>
          </cell>
        </row>
        <row r="200">
          <cell r="A200">
            <v>36840</v>
          </cell>
          <cell r="B200">
            <v>9.4202477172177189E-3</v>
          </cell>
          <cell r="C200">
            <v>2.3281324085300991E-2</v>
          </cell>
          <cell r="D200">
            <v>1.0184646192541124E-2</v>
          </cell>
          <cell r="E200">
            <v>1.2632226607174007E-2</v>
          </cell>
          <cell r="F200">
            <v>6.3046950805921403E-2</v>
          </cell>
          <cell r="G200">
            <v>1.3306051593779931E-2</v>
          </cell>
        </row>
        <row r="201">
          <cell r="A201">
            <v>36843</v>
          </cell>
          <cell r="B201">
            <v>2.0434675396703395E-2</v>
          </cell>
          <cell r="C201">
            <v>9.4202477172177189E-3</v>
          </cell>
          <cell r="D201">
            <v>1.0946135151515607E-2</v>
          </cell>
          <cell r="E201">
            <v>1.2279548623805302E-2</v>
          </cell>
          <cell r="F201">
            <v>5.8220034502857697E-2</v>
          </cell>
          <cell r="G201">
            <v>1.0923154452775164E-2</v>
          </cell>
        </row>
        <row r="202">
          <cell r="A202">
            <v>36844</v>
          </cell>
          <cell r="B202">
            <v>1.4216939971542867E-2</v>
          </cell>
          <cell r="C202">
            <v>2.0434675396703395E-2</v>
          </cell>
          <cell r="D202">
            <v>1.3934924970691206E-2</v>
          </cell>
          <cell r="E202">
            <v>1.2367269510834977E-2</v>
          </cell>
          <cell r="F202">
            <v>6.1655665747821303E-2</v>
          </cell>
          <cell r="G202">
            <v>1.4097674324940804E-2</v>
          </cell>
        </row>
        <row r="203">
          <cell r="A203">
            <v>36845</v>
          </cell>
          <cell r="B203">
            <v>9.7097660626411439E-3</v>
          </cell>
          <cell r="C203">
            <v>1.4216939971542867E-2</v>
          </cell>
          <cell r="D203">
            <v>1.5520707474225343E-2</v>
          </cell>
          <cell r="E203">
            <v>1.234368944472038E-2</v>
          </cell>
          <cell r="F203">
            <v>5.5813381411719702E-2</v>
          </cell>
          <cell r="G203">
            <v>1.3498296453743563E-2</v>
          </cell>
        </row>
        <row r="204">
          <cell r="A204">
            <v>36846</v>
          </cell>
          <cell r="B204">
            <v>9.4608915661144356E-3</v>
          </cell>
          <cell r="C204">
            <v>9.7097660626411439E-3</v>
          </cell>
          <cell r="D204">
            <v>1.5412590646681223E-2</v>
          </cell>
          <cell r="E204">
            <v>1.2459382118744309E-2</v>
          </cell>
          <cell r="F204">
            <v>4.6794644091278301E-2</v>
          </cell>
          <cell r="G204">
            <v>1.2581253686518456E-2</v>
          </cell>
        </row>
        <row r="205">
          <cell r="A205">
            <v>36847</v>
          </cell>
          <cell r="B205">
            <v>1.3866398509398466E-2</v>
          </cell>
          <cell r="C205">
            <v>9.4608915661144356E-3</v>
          </cell>
          <cell r="D205">
            <v>1.2648504142843912E-2</v>
          </cell>
          <cell r="E205">
            <v>1.2167199670022076E-2</v>
          </cell>
          <cell r="F205">
            <v>3.3092153957113603E-2</v>
          </cell>
          <cell r="G205">
            <v>1.1247748096161549E-2</v>
          </cell>
        </row>
        <row r="206">
          <cell r="A206">
            <v>36850</v>
          </cell>
          <cell r="B206">
            <v>7.8389062759649363E-3</v>
          </cell>
          <cell r="C206">
            <v>1.3866398509398466E-2</v>
          </cell>
          <cell r="D206">
            <v>1.3537734301280063E-2</v>
          </cell>
          <cell r="E206">
            <v>1.1487113614436674E-2</v>
          </cell>
          <cell r="F206">
            <v>3.4006132977083298E-2</v>
          </cell>
          <cell r="G206">
            <v>1.2162310609871102E-2</v>
          </cell>
        </row>
        <row r="207">
          <cell r="A207">
            <v>36851</v>
          </cell>
          <cell r="B207">
            <v>1.0658289031846674E-2</v>
          </cell>
          <cell r="C207">
            <v>7.8389062759649363E-3</v>
          </cell>
          <cell r="D207">
            <v>1.101858047713237E-2</v>
          </cell>
          <cell r="E207">
            <v>1.1209403116568982E-2</v>
          </cell>
          <cell r="F207">
            <v>5.3295957157388302E-2</v>
          </cell>
          <cell r="G207">
            <v>1.0257866740063506E-2</v>
          </cell>
        </row>
        <row r="208">
          <cell r="A208">
            <v>36852</v>
          </cell>
          <cell r="B208">
            <v>7.5292454677421874E-3</v>
          </cell>
          <cell r="C208">
            <v>1.0658289031846674E-2</v>
          </cell>
          <cell r="D208">
            <v>1.0306850289193131E-2</v>
          </cell>
          <cell r="E208">
            <v>1.1142573828778986E-2</v>
          </cell>
          <cell r="F208">
            <v>5.27439767661637E-2</v>
          </cell>
          <cell r="G208">
            <v>1.0470653837057378E-2</v>
          </cell>
        </row>
        <row r="209">
          <cell r="A209">
            <v>36854</v>
          </cell>
          <cell r="B209">
            <v>7.2076668002729717E-3</v>
          </cell>
          <cell r="C209">
            <v>7.5292454677421874E-3</v>
          </cell>
          <cell r="D209">
            <v>9.8707461702133396E-3</v>
          </cell>
          <cell r="E209">
            <v>1.107470006039607E-2</v>
          </cell>
          <cell r="F209">
            <v>5.67710341719906E-2</v>
          </cell>
          <cell r="G209">
            <v>9.7663783545941345E-3</v>
          </cell>
        </row>
        <row r="210">
          <cell r="A210">
            <v>36857</v>
          </cell>
          <cell r="B210">
            <v>1.1616797448621888E-2</v>
          </cell>
          <cell r="C210">
            <v>7.2076668002729717E-3</v>
          </cell>
          <cell r="D210">
            <v>9.420101217045047E-3</v>
          </cell>
          <cell r="E210">
            <v>1.0785004093341903E-2</v>
          </cell>
          <cell r="F210">
            <v>6.3946543959900695E-2</v>
          </cell>
          <cell r="G210">
            <v>9.5253920118181408E-3</v>
          </cell>
        </row>
        <row r="211">
          <cell r="A211">
            <v>36858</v>
          </cell>
          <cell r="B211">
            <v>1.1207219559047368E-2</v>
          </cell>
          <cell r="C211">
            <v>1.1616797448621888E-2</v>
          </cell>
          <cell r="D211">
            <v>8.9701810048897317E-3</v>
          </cell>
          <cell r="E211">
            <v>1.0798967453662045E-2</v>
          </cell>
          <cell r="F211">
            <v>8.1623133970424505E-2</v>
          </cell>
          <cell r="G211">
            <v>1.0356040354930081E-2</v>
          </cell>
        </row>
        <row r="212">
          <cell r="A212">
            <v>36859</v>
          </cell>
          <cell r="B212">
            <v>1.1157450322751238E-2</v>
          </cell>
          <cell r="C212">
            <v>1.1207219559047368E-2</v>
          </cell>
          <cell r="D212">
            <v>9.6438436615062188E-3</v>
          </cell>
          <cell r="E212">
            <v>1.0437223348972003E-2</v>
          </cell>
          <cell r="F212">
            <v>9.8385313806514205E-2</v>
          </cell>
          <cell r="G212">
            <v>1.0606097148017191E-2</v>
          </cell>
        </row>
        <row r="213">
          <cell r="A213">
            <v>36860</v>
          </cell>
          <cell r="B213">
            <v>2.2982104319373961E-2</v>
          </cell>
          <cell r="C213">
            <v>1.1157450322751238E-2</v>
          </cell>
          <cell r="D213">
            <v>9.7436759196871305E-3</v>
          </cell>
          <cell r="E213">
            <v>1.0577721343177688E-2</v>
          </cell>
          <cell r="F213">
            <v>9.6277903885468002E-2</v>
          </cell>
          <cell r="G213">
            <v>1.0656889440181356E-2</v>
          </cell>
        </row>
        <row r="214">
          <cell r="A214">
            <v>36861</v>
          </cell>
          <cell r="B214">
            <v>1.4801315375998351E-2</v>
          </cell>
          <cell r="C214">
            <v>2.2982104319373961E-2</v>
          </cell>
          <cell r="D214">
            <v>1.2834247690013484E-2</v>
          </cell>
          <cell r="E214">
            <v>1.107667862457099E-2</v>
          </cell>
          <cell r="F214">
            <v>8.3306019427254796E-2</v>
          </cell>
          <cell r="G214">
            <v>1.3964869774885874E-2</v>
          </cell>
        </row>
        <row r="215">
          <cell r="A215">
            <v>36864</v>
          </cell>
          <cell r="B215">
            <v>1.0110715002115706E-2</v>
          </cell>
          <cell r="C215">
            <v>1.4801315375998351E-2</v>
          </cell>
          <cell r="D215">
            <v>1.4352977405158562E-2</v>
          </cell>
          <cell r="E215">
            <v>1.1275837684903254E-2</v>
          </cell>
          <cell r="F215">
            <v>0.112153845577862</v>
          </cell>
          <cell r="G215">
            <v>1.3452799987447006E-2</v>
          </cell>
        </row>
        <row r="216">
          <cell r="A216">
            <v>36865</v>
          </cell>
          <cell r="B216">
            <v>1.4566135705739593E-2</v>
          </cell>
          <cell r="C216">
            <v>1.0110715002115706E-2</v>
          </cell>
          <cell r="D216">
            <v>1.4051760915857326E-2</v>
          </cell>
          <cell r="E216">
            <v>1.1298801049425718E-2</v>
          </cell>
          <cell r="F216">
            <v>0.10749709914964301</v>
          </cell>
          <cell r="G216">
            <v>1.2449178347852792E-2</v>
          </cell>
        </row>
        <row r="217">
          <cell r="A217">
            <v>36866</v>
          </cell>
          <cell r="B217">
            <v>1.1145331910306429E-2</v>
          </cell>
          <cell r="C217">
            <v>1.4566135705739593E-2</v>
          </cell>
          <cell r="D217">
            <v>1.4723544145195772E-2</v>
          </cell>
          <cell r="E217">
            <v>1.171399979526357E-2</v>
          </cell>
          <cell r="F217">
            <v>8.8426751084625693E-2</v>
          </cell>
          <cell r="G217">
            <v>1.3424642884295906E-2</v>
          </cell>
        </row>
        <row r="218">
          <cell r="A218">
            <v>36867</v>
          </cell>
          <cell r="B218">
            <v>6.2695572540600354E-3</v>
          </cell>
          <cell r="C218">
            <v>1.1145331910306429E-2</v>
          </cell>
          <cell r="D218">
            <v>1.4721120462706808E-2</v>
          </cell>
          <cell r="E218">
            <v>1.1965478385625439E-2</v>
          </cell>
          <cell r="F218">
            <v>9.0360359754413297E-2</v>
          </cell>
          <cell r="G218">
            <v>1.2911778020904206E-2</v>
          </cell>
        </row>
        <row r="219">
          <cell r="A219">
            <v>36868</v>
          </cell>
          <cell r="B219">
            <v>1.5165812202379494E-2</v>
          </cell>
          <cell r="C219">
            <v>6.2695572540600354E-3</v>
          </cell>
          <cell r="D219">
            <v>1.1378611049644022E-2</v>
          </cell>
          <cell r="E219">
            <v>1.200087979259065E-2</v>
          </cell>
          <cell r="F219">
            <v>9.0703563764691297E-2</v>
          </cell>
          <cell r="G219">
            <v>1.0794114595238888E-2</v>
          </cell>
        </row>
        <row r="220">
          <cell r="A220">
            <v>36871</v>
          </cell>
          <cell r="B220">
            <v>1.123090895992779E-2</v>
          </cell>
          <cell r="C220">
            <v>1.5165812202379494E-2</v>
          </cell>
          <cell r="D220">
            <v>1.1451510414920251E-2</v>
          </cell>
          <cell r="E220">
            <v>1.2404415462977346E-2</v>
          </cell>
          <cell r="F220">
            <v>8.9205619413405601E-2</v>
          </cell>
          <cell r="G220">
            <v>1.2540432279853029E-2</v>
          </cell>
        </row>
        <row r="221">
          <cell r="A221">
            <v>36872</v>
          </cell>
          <cell r="B221">
            <v>3.2598441294588178E-3</v>
          </cell>
          <cell r="C221">
            <v>1.123090895992779E-2</v>
          </cell>
          <cell r="D221">
            <v>1.1675549206482668E-2</v>
          </cell>
          <cell r="E221">
            <v>1.244898631568489E-2</v>
          </cell>
          <cell r="F221">
            <v>9.5638585742562995E-2</v>
          </cell>
          <cell r="G221">
            <v>1.2002890091523383E-2</v>
          </cell>
        </row>
        <row r="222">
          <cell r="A222">
            <v>36873</v>
          </cell>
          <cell r="B222">
            <v>1.376188248848915E-2</v>
          </cell>
          <cell r="C222">
            <v>3.2598441294588178E-3</v>
          </cell>
          <cell r="D222">
            <v>9.4142908912265115E-3</v>
          </cell>
          <cell r="E222">
            <v>1.1538919044964796E-2</v>
          </cell>
          <cell r="F222">
            <v>8.6130796000361401E-2</v>
          </cell>
          <cell r="G222">
            <v>9.31084677193641E-3</v>
          </cell>
        </row>
        <row r="223">
          <cell r="A223">
            <v>36874</v>
          </cell>
          <cell r="B223">
            <v>5.7507053476982799E-3</v>
          </cell>
          <cell r="C223">
            <v>1.376188248848915E-2</v>
          </cell>
          <cell r="D223">
            <v>9.937601006863056E-3</v>
          </cell>
          <cell r="E223">
            <v>1.1736266080022588E-2</v>
          </cell>
          <cell r="F223">
            <v>8.5707138292491394E-2</v>
          </cell>
          <cell r="G223">
            <v>1.1460016611744414E-2</v>
          </cell>
        </row>
        <row r="224">
          <cell r="A224">
            <v>36875</v>
          </cell>
          <cell r="B224">
            <v>1.3680634057139448E-2</v>
          </cell>
          <cell r="C224">
            <v>5.7507053476982799E-3</v>
          </cell>
          <cell r="D224">
            <v>9.833830625590706E-3</v>
          </cell>
          <cell r="E224">
            <v>1.1068812895976899E-2</v>
          </cell>
          <cell r="F224">
            <v>6.8290211725980002E-2</v>
          </cell>
          <cell r="G224">
            <v>9.5605740650264222E-3</v>
          </cell>
        </row>
        <row r="225">
          <cell r="A225">
            <v>36878</v>
          </cell>
          <cell r="B225">
            <v>1.0172608828446946E-2</v>
          </cell>
          <cell r="C225">
            <v>1.3680634057139448E-2</v>
          </cell>
          <cell r="D225">
            <v>9.5367949965426985E-3</v>
          </cell>
          <cell r="E225">
            <v>1.1044435354413108E-2</v>
          </cell>
          <cell r="F225">
            <v>5.51647320389747E-2</v>
          </cell>
          <cell r="G225">
            <v>1.0721523553371855E-2</v>
          </cell>
        </row>
        <row r="226">
          <cell r="A226">
            <v>36879</v>
          </cell>
          <cell r="B226">
            <v>2.218314568970511E-2</v>
          </cell>
          <cell r="C226">
            <v>1.0172608828446946E-2</v>
          </cell>
          <cell r="D226">
            <v>9.3251349702465295E-3</v>
          </cell>
          <cell r="E226">
            <v>1.1065473661949736E-2</v>
          </cell>
          <cell r="F226">
            <v>6.7441770574077894E-2</v>
          </cell>
          <cell r="G226">
            <v>1.0155878813038168E-2</v>
          </cell>
        </row>
        <row r="227">
          <cell r="A227">
            <v>36880</v>
          </cell>
          <cell r="B227">
            <v>1.5189057853168379E-2</v>
          </cell>
          <cell r="C227">
            <v>2.218314568970511E-2</v>
          </cell>
          <cell r="D227">
            <v>1.3109795282295788E-2</v>
          </cell>
          <cell r="E227">
            <v>1.1643757940294765E-2</v>
          </cell>
          <cell r="F227">
            <v>6.9257192313671098E-2</v>
          </cell>
          <cell r="G227">
            <v>1.3951473326457126E-2</v>
          </cell>
        </row>
        <row r="228">
          <cell r="A228">
            <v>36881</v>
          </cell>
          <cell r="B228">
            <v>1.5520389728319784E-2</v>
          </cell>
          <cell r="C228">
            <v>1.5189057853168379E-2</v>
          </cell>
          <cell r="D228">
            <v>1.3395230355231633E-2</v>
          </cell>
          <cell r="E228">
            <v>1.1703878819557034E-2</v>
          </cell>
          <cell r="F228">
            <v>4.7528219874948201E-2</v>
          </cell>
          <cell r="G228">
            <v>1.2571653617355797E-2</v>
          </cell>
        </row>
        <row r="229">
          <cell r="A229">
            <v>36882</v>
          </cell>
          <cell r="B229">
            <v>9.198382615455785E-3</v>
          </cell>
          <cell r="C229">
            <v>1.5520389728319784E-2</v>
          </cell>
          <cell r="D229">
            <v>1.5349167231355935E-2</v>
          </cell>
          <cell r="E229">
            <v>1.2053037158300438E-2</v>
          </cell>
          <cell r="F229">
            <v>8.9160978328436599E-2</v>
          </cell>
          <cell r="G229">
            <v>1.3951160037815649E-2</v>
          </cell>
        </row>
        <row r="230">
          <cell r="A230">
            <v>36886</v>
          </cell>
          <cell r="B230">
            <v>6.3475607320484101E-3</v>
          </cell>
          <cell r="C230">
            <v>9.198382615455785E-3</v>
          </cell>
          <cell r="D230">
            <v>1.4452716943019204E-2</v>
          </cell>
          <cell r="E230">
            <v>1.1986677775737215E-2</v>
          </cell>
          <cell r="F230">
            <v>0.11378042260184799</v>
          </cell>
          <cell r="G230">
            <v>1.2732490472346189E-2</v>
          </cell>
        </row>
        <row r="231">
          <cell r="A231">
            <v>36887</v>
          </cell>
          <cell r="B231">
            <v>8.8629659165022478E-3</v>
          </cell>
          <cell r="C231">
            <v>6.3475607320484101E-3</v>
          </cell>
          <cell r="D231">
            <v>1.3687707323739492E-2</v>
          </cell>
          <cell r="E231">
            <v>1.1932964833205679E-2</v>
          </cell>
          <cell r="F231">
            <v>0.11774454059244401</v>
          </cell>
          <cell r="G231">
            <v>1.1958858160926686E-2</v>
          </cell>
        </row>
        <row r="232">
          <cell r="A232">
            <v>36888</v>
          </cell>
          <cell r="B232">
            <v>4.5708693894940611E-3</v>
          </cell>
          <cell r="C232">
            <v>8.8629659165022478E-3</v>
          </cell>
          <cell r="D232">
            <v>1.1023671369098922E-2</v>
          </cell>
          <cell r="E232">
            <v>1.2008205702125192E-2</v>
          </cell>
          <cell r="F232">
            <v>0.11397026365788</v>
          </cell>
          <cell r="G232">
            <v>1.139433196216582E-2</v>
          </cell>
        </row>
        <row r="233">
          <cell r="A233">
            <v>36889</v>
          </cell>
          <cell r="B233">
            <v>9.7289658037249243E-3</v>
          </cell>
          <cell r="C233">
            <v>4.5708693894940611E-3</v>
          </cell>
          <cell r="D233">
            <v>8.9000336763640584E-3</v>
          </cell>
          <cell r="E233">
            <v>1.168793624489211E-2</v>
          </cell>
          <cell r="F233">
            <v>0.135552590247243</v>
          </cell>
          <cell r="G233">
            <v>9.9630751139008523E-3</v>
          </cell>
        </row>
        <row r="234">
          <cell r="A234">
            <v>36893</v>
          </cell>
          <cell r="B234">
            <v>1.6784415181891797E-2</v>
          </cell>
          <cell r="C234">
            <v>9.7289658037249243E-3</v>
          </cell>
          <cell r="D234">
            <v>7.7417488914450858E-3</v>
          </cell>
          <cell r="E234">
            <v>1.162074289237745E-2</v>
          </cell>
          <cell r="F234">
            <v>0.13682175314219</v>
          </cell>
          <cell r="G234">
            <v>1.0450274808197749E-2</v>
          </cell>
        </row>
        <row r="235">
          <cell r="A235">
            <v>36894</v>
          </cell>
          <cell r="B235">
            <v>2.5979152753286858E-2</v>
          </cell>
          <cell r="C235">
            <v>1.6784415181891797E-2</v>
          </cell>
          <cell r="D235">
            <v>9.2589554047322886E-3</v>
          </cell>
          <cell r="E235">
            <v>1.1876514022338386E-2</v>
          </cell>
          <cell r="F235">
            <v>0.10500327619448099</v>
          </cell>
          <cell r="G235">
            <v>1.2014778082831535E-2</v>
          </cell>
        </row>
        <row r="236">
          <cell r="A236">
            <v>36895</v>
          </cell>
          <cell r="B236">
            <v>8.6515304705037134E-3</v>
          </cell>
          <cell r="C236">
            <v>2.5979152753286858E-2</v>
          </cell>
          <cell r="D236">
            <v>1.3185273808979978E-2</v>
          </cell>
          <cell r="E236">
            <v>1.2012743496607154E-2</v>
          </cell>
          <cell r="F236">
            <v>0.116037943997555</v>
          </cell>
          <cell r="G236">
            <v>1.5315248900502955E-2</v>
          </cell>
        </row>
        <row r="237">
          <cell r="A237">
            <v>36896</v>
          </cell>
          <cell r="B237">
            <v>1.3910982261705361E-2</v>
          </cell>
          <cell r="C237">
            <v>8.6515304705037134E-3</v>
          </cell>
          <cell r="D237">
            <v>1.3142986719780269E-2</v>
          </cell>
          <cell r="E237">
            <v>1.1733207819084672E-2</v>
          </cell>
          <cell r="F237">
            <v>0.12541056472943299</v>
          </cell>
          <cell r="G237">
            <v>1.2190865503707014E-2</v>
          </cell>
        </row>
        <row r="238">
          <cell r="A238">
            <v>36899</v>
          </cell>
          <cell r="B238">
            <v>1.4947990513508572E-2</v>
          </cell>
          <cell r="C238">
            <v>1.3910982261705361E-2</v>
          </cell>
          <cell r="D238">
            <v>1.5011009294222532E-2</v>
          </cell>
          <cell r="E238">
            <v>1.1905947239975108E-2</v>
          </cell>
          <cell r="F238">
            <v>0.12663489699567401</v>
          </cell>
          <cell r="G238">
            <v>1.3910459676705084E-2</v>
          </cell>
        </row>
        <row r="239">
          <cell r="A239">
            <v>36900</v>
          </cell>
          <cell r="B239">
            <v>9.5446956487595016E-3</v>
          </cell>
          <cell r="C239">
            <v>1.4947990513508572E-2</v>
          </cell>
          <cell r="D239">
            <v>1.6054814236179264E-2</v>
          </cell>
          <cell r="E239">
            <v>1.1923304276691882E-2</v>
          </cell>
          <cell r="F239">
            <v>0.12905323315453199</v>
          </cell>
          <cell r="G239">
            <v>1.4522202571125681E-2</v>
          </cell>
        </row>
        <row r="240">
          <cell r="A240">
            <v>36901</v>
          </cell>
          <cell r="B240">
            <v>1.3960539242571172E-2</v>
          </cell>
          <cell r="C240">
            <v>9.5446956487595016E-3</v>
          </cell>
          <cell r="D240">
            <v>1.4606870329552801E-2</v>
          </cell>
          <cell r="E240">
            <v>1.1850548082985201E-2</v>
          </cell>
          <cell r="F240">
            <v>0.138546891166037</v>
          </cell>
          <cell r="G240">
            <v>1.3088641609382669E-2</v>
          </cell>
        </row>
        <row r="241">
          <cell r="A241">
            <v>36902</v>
          </cell>
          <cell r="B241">
            <v>9.7313801253026393E-3</v>
          </cell>
          <cell r="C241">
            <v>1.3960539242571172E-2</v>
          </cell>
          <cell r="D241">
            <v>1.2203147627409665E-2</v>
          </cell>
          <cell r="E241">
            <v>1.2200138173372071E-2</v>
          </cell>
          <cell r="F241">
            <v>0.15126392317392401</v>
          </cell>
          <cell r="G241">
            <v>1.3241334112132208E-2</v>
          </cell>
        </row>
        <row r="242">
          <cell r="A242">
            <v>36903</v>
          </cell>
          <cell r="B242">
            <v>1.0164425421109662E-2</v>
          </cell>
          <cell r="C242">
            <v>9.7313801253026393E-3</v>
          </cell>
          <cell r="D242">
            <v>1.241911755836945E-2</v>
          </cell>
          <cell r="E242">
            <v>1.1953118533504942E-2</v>
          </cell>
          <cell r="F242">
            <v>0.144244211375128</v>
          </cell>
          <cell r="G242">
            <v>1.2399476972610667E-2</v>
          </cell>
        </row>
        <row r="243">
          <cell r="A243">
            <v>36907</v>
          </cell>
          <cell r="B243">
            <v>6.6228540470957007E-3</v>
          </cell>
          <cell r="C243">
            <v>1.0164425421109662E-2</v>
          </cell>
          <cell r="D243">
            <v>1.166980619025031E-2</v>
          </cell>
          <cell r="E243">
            <v>1.1904642009013212E-2</v>
          </cell>
          <cell r="F243">
            <v>0.136096464501859</v>
          </cell>
          <cell r="G243">
            <v>1.2088051973049891E-2</v>
          </cell>
        </row>
        <row r="244">
          <cell r="A244">
            <v>36908</v>
          </cell>
          <cell r="B244">
            <v>1.3119593491997608E-2</v>
          </cell>
          <cell r="C244">
            <v>6.6228540470957007E-3</v>
          </cell>
          <cell r="D244">
            <v>1.0004778896967737E-2</v>
          </cell>
          <cell r="E244">
            <v>1.2057506096178526E-2</v>
          </cell>
          <cell r="F244">
            <v>0.13043507471138399</v>
          </cell>
          <cell r="G244">
            <v>1.08109756303373E-2</v>
          </cell>
        </row>
        <row r="245">
          <cell r="A245">
            <v>36909</v>
          </cell>
          <cell r="B245">
            <v>1.0106915571485181E-2</v>
          </cell>
          <cell r="C245">
            <v>1.3119593491997608E-2</v>
          </cell>
          <cell r="D245">
            <v>1.0719758465615356E-2</v>
          </cell>
          <cell r="E245">
            <v>1.2028311141792543E-2</v>
          </cell>
          <cell r="F245">
            <v>0.118762157216509</v>
          </cell>
          <cell r="G245">
            <v>1.2108319314780893E-2</v>
          </cell>
        </row>
        <row r="246">
          <cell r="A246">
            <v>36910</v>
          </cell>
          <cell r="B246">
            <v>8.3903819193940406E-3</v>
          </cell>
          <cell r="C246">
            <v>1.0106915571485181E-2</v>
          </cell>
          <cell r="D246">
            <v>9.9490337313981568E-3</v>
          </cell>
          <cell r="E246">
            <v>1.222632069741922E-2</v>
          </cell>
          <cell r="F246">
            <v>0.115297078445394</v>
          </cell>
          <cell r="G246">
            <v>1.1301919391154411E-2</v>
          </cell>
        </row>
        <row r="247">
          <cell r="A247">
            <v>36913</v>
          </cell>
          <cell r="B247">
            <v>9.6691532757574444E-3</v>
          </cell>
          <cell r="C247">
            <v>8.3903819193940406E-3</v>
          </cell>
          <cell r="D247">
            <v>9.6808340902164395E-3</v>
          </cell>
          <cell r="E247">
            <v>1.1985854691158067E-2</v>
          </cell>
          <cell r="F247">
            <v>0.120293025774002</v>
          </cell>
          <cell r="G247">
            <v>1.0869484694431926E-2</v>
          </cell>
        </row>
        <row r="248">
          <cell r="A248">
            <v>36914</v>
          </cell>
          <cell r="B248">
            <v>8.9221549891650761E-3</v>
          </cell>
          <cell r="C248">
            <v>9.6691532757574444E-3</v>
          </cell>
          <cell r="D248">
            <v>9.5817796611459942E-3</v>
          </cell>
          <cell r="E248">
            <v>1.1962970347854001E-2</v>
          </cell>
          <cell r="F248">
            <v>0.105125533884351</v>
          </cell>
          <cell r="G248">
            <v>1.0883395687444605E-2</v>
          </cell>
        </row>
        <row r="249">
          <cell r="A249">
            <v>36915</v>
          </cell>
          <cell r="B249">
            <v>5.8870147050703817E-3</v>
          </cell>
          <cell r="C249">
            <v>8.9221549891650761E-3</v>
          </cell>
          <cell r="D249">
            <v>1.004163984955987E-2</v>
          </cell>
          <cell r="E249">
            <v>1.1360198043283995E-2</v>
          </cell>
          <cell r="F249">
            <v>0.102840884570017</v>
          </cell>
          <cell r="G249">
            <v>1.0697376873322565E-2</v>
          </cell>
        </row>
        <row r="250">
          <cell r="A250">
            <v>36916</v>
          </cell>
          <cell r="B250">
            <v>5.5058116217859224E-3</v>
          </cell>
          <cell r="C250">
            <v>5.8870147050703817E-3</v>
          </cell>
          <cell r="D250">
            <v>8.5951240921744252E-3</v>
          </cell>
          <cell r="E250">
            <v>1.0937377900188632E-2</v>
          </cell>
          <cell r="F250">
            <v>0.106921570443843</v>
          </cell>
          <cell r="G250">
            <v>9.5147728058679569E-3</v>
          </cell>
        </row>
        <row r="251">
          <cell r="A251">
            <v>36917</v>
          </cell>
          <cell r="B251">
            <v>9.2217566260541384E-3</v>
          </cell>
          <cell r="C251">
            <v>5.5058116217859224E-3</v>
          </cell>
          <cell r="D251">
            <v>7.6749033022345727E-3</v>
          </cell>
          <cell r="E251">
            <v>1.0482169804437093E-2</v>
          </cell>
          <cell r="F251">
            <v>0.11530698561234699</v>
          </cell>
          <cell r="G251">
            <v>9.0461227631449398E-3</v>
          </cell>
        </row>
        <row r="252">
          <cell r="A252">
            <v>36920</v>
          </cell>
          <cell r="B252">
            <v>6.5377834675721582E-3</v>
          </cell>
          <cell r="C252">
            <v>9.2217566260541384E-3</v>
          </cell>
          <cell r="D252">
            <v>7.8411782435665912E-3</v>
          </cell>
          <cell r="E252">
            <v>1.0483232259464291E-2</v>
          </cell>
          <cell r="F252">
            <v>0.114755244042113</v>
          </cell>
          <cell r="G252">
            <v>9.7723246848254106E-3</v>
          </cell>
        </row>
        <row r="253">
          <cell r="A253">
            <v>36921</v>
          </cell>
          <cell r="B253">
            <v>9.0330976418010016E-3</v>
          </cell>
          <cell r="C253">
            <v>6.5377834675721582E-3</v>
          </cell>
          <cell r="D253">
            <v>7.2149042819295347E-3</v>
          </cell>
          <cell r="E253">
            <v>1.0491878747442644E-2</v>
          </cell>
          <cell r="F253">
            <v>0.11577499010725301</v>
          </cell>
          <cell r="G253">
            <v>9.0679624156760914E-3</v>
          </cell>
        </row>
        <row r="254">
          <cell r="A254">
            <v>36922</v>
          </cell>
          <cell r="B254">
            <v>9.2572765623362054E-3</v>
          </cell>
          <cell r="C254">
            <v>9.0330976418010016E-3</v>
          </cell>
          <cell r="D254">
            <v>7.2370928124567222E-3</v>
          </cell>
          <cell r="E254">
            <v>1.0499612007683496E-2</v>
          </cell>
          <cell r="F254">
            <v>0.13786494802766899</v>
          </cell>
          <cell r="G254">
            <v>9.778839181815463E-3</v>
          </cell>
        </row>
        <row r="255">
          <cell r="A255">
            <v>36923</v>
          </cell>
          <cell r="B255">
            <v>6.904872526217124E-3</v>
          </cell>
          <cell r="C255">
            <v>9.2572765623362054E-3</v>
          </cell>
          <cell r="D255">
            <v>7.9111451839098852E-3</v>
          </cell>
          <cell r="E255">
            <v>1.0712630515539959E-2</v>
          </cell>
          <cell r="F255">
            <v>0.12603663134412699</v>
          </cell>
          <cell r="G255">
            <v>1.0008199157352588E-2</v>
          </cell>
        </row>
        <row r="256">
          <cell r="A256">
            <v>36924</v>
          </cell>
          <cell r="B256">
            <v>9.4597339955262913E-3</v>
          </cell>
          <cell r="C256">
            <v>6.904872526217124E-3</v>
          </cell>
          <cell r="D256">
            <v>8.190957364796126E-3</v>
          </cell>
          <cell r="E256">
            <v>1.0584262639289606E-2</v>
          </cell>
          <cell r="F256">
            <v>6.1439259676262702E-2</v>
          </cell>
          <cell r="G256">
            <v>8.9151386778147709E-3</v>
          </cell>
        </row>
        <row r="257">
          <cell r="A257">
            <v>36927</v>
          </cell>
          <cell r="B257">
            <v>5.0521272852516964E-3</v>
          </cell>
          <cell r="C257">
            <v>9.4597339955262913E-3</v>
          </cell>
          <cell r="D257">
            <v>8.2385528386905559E-3</v>
          </cell>
          <cell r="E257">
            <v>1.02513225853639E-2</v>
          </cell>
          <cell r="F257">
            <v>4.3522229185327797E-2</v>
          </cell>
          <cell r="G257">
            <v>9.081019756026338E-3</v>
          </cell>
        </row>
        <row r="258">
          <cell r="A258">
            <v>36928</v>
          </cell>
          <cell r="B258">
            <v>7.286494628206088E-3</v>
          </cell>
          <cell r="C258">
            <v>5.0521272852516964E-3</v>
          </cell>
          <cell r="D258">
            <v>7.9414216022264637E-3</v>
          </cell>
          <cell r="E258">
            <v>9.300094154998665E-3</v>
          </cell>
          <cell r="F258">
            <v>3.2086888561025199E-2</v>
          </cell>
          <cell r="G258">
            <v>7.7329726457123285E-3</v>
          </cell>
        </row>
        <row r="259">
          <cell r="A259">
            <v>36929</v>
          </cell>
          <cell r="B259">
            <v>8.1932996533453234E-3</v>
          </cell>
          <cell r="C259">
            <v>7.286494628206088E-3</v>
          </cell>
          <cell r="D259">
            <v>7.5921009995074812E-3</v>
          </cell>
          <cell r="E259">
            <v>9.2380470712578634E-3</v>
          </cell>
          <cell r="F259">
            <v>4.1221541352570001E-2</v>
          </cell>
          <cell r="G259">
            <v>8.0876674133554764E-3</v>
          </cell>
        </row>
        <row r="260">
          <cell r="A260">
            <v>36930</v>
          </cell>
          <cell r="B260">
            <v>9.171743849685372E-3</v>
          </cell>
          <cell r="C260">
            <v>8.1932996533453234E-3</v>
          </cell>
          <cell r="D260">
            <v>7.3793056177093056E-3</v>
          </cell>
          <cell r="E260">
            <v>8.9781524072414971E-3</v>
          </cell>
          <cell r="F260">
            <v>4.2738408083096098E-2</v>
          </cell>
          <cell r="G260">
            <v>8.1030082886772662E-3</v>
          </cell>
        </row>
        <row r="261">
          <cell r="A261">
            <v>36931</v>
          </cell>
          <cell r="B261">
            <v>8.9055734352093824E-3</v>
          </cell>
          <cell r="C261">
            <v>9.171743849685372E-3</v>
          </cell>
          <cell r="D261">
            <v>7.8326798824029549E-3</v>
          </cell>
          <cell r="E261">
            <v>8.7155957407040775E-3</v>
          </cell>
          <cell r="F261">
            <v>5.4907714715227401E-2</v>
          </cell>
          <cell r="G261">
            <v>8.50110057492472E-3</v>
          </cell>
        </row>
        <row r="262">
          <cell r="A262">
            <v>36934</v>
          </cell>
          <cell r="B262">
            <v>5.8628260367223706E-3</v>
          </cell>
          <cell r="C262">
            <v>8.9055734352093824E-3</v>
          </cell>
          <cell r="D262">
            <v>7.7218477703395721E-3</v>
          </cell>
          <cell r="E262">
            <v>8.686544730997255E-3</v>
          </cell>
          <cell r="F262">
            <v>7.6759533806506797E-2</v>
          </cell>
          <cell r="G262">
            <v>8.6495827615618026E-3</v>
          </cell>
        </row>
        <row r="263">
          <cell r="A263">
            <v>36935</v>
          </cell>
          <cell r="B263">
            <v>8.5640226292763647E-3</v>
          </cell>
          <cell r="C263">
            <v>5.8628260367223706E-3</v>
          </cell>
          <cell r="D263">
            <v>7.8839875206337083E-3</v>
          </cell>
          <cell r="E263">
            <v>8.3184668580041279E-3</v>
          </cell>
          <cell r="F263">
            <v>8.6147792487207997E-2</v>
          </cell>
          <cell r="G263">
            <v>8.1474710632613735E-3</v>
          </cell>
        </row>
        <row r="264">
          <cell r="A264">
            <v>36936</v>
          </cell>
          <cell r="B264">
            <v>9.1477633030964279E-3</v>
          </cell>
          <cell r="C264">
            <v>8.5640226292763647E-3</v>
          </cell>
          <cell r="D264">
            <v>8.1394931208477635E-3</v>
          </cell>
          <cell r="E264">
            <v>8.2654051536392957E-3</v>
          </cell>
          <cell r="F264">
            <v>7.5250158867601502E-2</v>
          </cell>
          <cell r="G264">
            <v>8.5892672200087693E-3</v>
          </cell>
        </row>
        <row r="265">
          <cell r="A265">
            <v>36937</v>
          </cell>
          <cell r="B265">
            <v>6.6679265149435707E-3</v>
          </cell>
          <cell r="C265">
            <v>9.1477633030964279E-3</v>
          </cell>
          <cell r="D265">
            <v>8.3303858507979833E-3</v>
          </cell>
          <cell r="E265">
            <v>8.2191932391841478E-3</v>
          </cell>
          <cell r="F265">
            <v>7.45364649582545E-2</v>
          </cell>
          <cell r="G265">
            <v>8.7428402861579723E-3</v>
          </cell>
        </row>
        <row r="266">
          <cell r="A266">
            <v>36938</v>
          </cell>
          <cell r="B266">
            <v>1.3903594068734822E-2</v>
          </cell>
          <cell r="C266">
            <v>6.6679265149435707E-3</v>
          </cell>
          <cell r="D266">
            <v>7.8296223838496236E-3</v>
          </cell>
          <cell r="E266">
            <v>8.221241987722689E-3</v>
          </cell>
          <cell r="F266">
            <v>7.9687258735947994E-2</v>
          </cell>
          <cell r="G266">
            <v>8.1670119771407451E-3</v>
          </cell>
        </row>
        <row r="267">
          <cell r="A267">
            <v>36942</v>
          </cell>
          <cell r="B267">
            <v>1.1446536495487807E-2</v>
          </cell>
          <cell r="C267">
            <v>1.3903594068734822E-2</v>
          </cell>
          <cell r="D267">
            <v>8.8292265105547104E-3</v>
          </cell>
          <cell r="E267">
            <v>8.256878377574382E-3</v>
          </cell>
          <cell r="F267">
            <v>8.29339889294438E-2</v>
          </cell>
          <cell r="G267">
            <v>9.8947038605311129E-3</v>
          </cell>
        </row>
        <row r="268">
          <cell r="A268">
            <v>36943</v>
          </cell>
          <cell r="B268">
            <v>1.1775127020688938E-2</v>
          </cell>
          <cell r="C268">
            <v>1.1446536495487807E-2</v>
          </cell>
          <cell r="D268">
            <v>9.9459686023077969E-3</v>
          </cell>
          <cell r="E268">
            <v>8.3177702377563185E-3</v>
          </cell>
          <cell r="F268">
            <v>9.1614848044418495E-2</v>
          </cell>
          <cell r="G268">
            <v>9.9893730826763685E-3</v>
          </cell>
        </row>
        <row r="269">
          <cell r="A269">
            <v>36944</v>
          </cell>
          <cell r="B269">
            <v>1.9612483734799162E-2</v>
          </cell>
          <cell r="C269">
            <v>1.1775127020688938E-2</v>
          </cell>
          <cell r="D269">
            <v>1.0588189480590314E-2</v>
          </cell>
          <cell r="E269">
            <v>8.4716222878151795E-3</v>
          </cell>
          <cell r="F269">
            <v>9.5473141916745094E-2</v>
          </cell>
          <cell r="G269">
            <v>1.0383899236075772E-2</v>
          </cell>
        </row>
        <row r="270">
          <cell r="A270">
            <v>36945</v>
          </cell>
          <cell r="B270">
            <v>2.538838893876284E-2</v>
          </cell>
          <cell r="C270">
            <v>1.9612483734799162E-2</v>
          </cell>
          <cell r="D270">
            <v>1.2681133566930861E-2</v>
          </cell>
          <cell r="E270">
            <v>8.9235918541352571E-3</v>
          </cell>
          <cell r="F270">
            <v>9.2006344389819306E-2</v>
          </cell>
          <cell r="G270">
            <v>1.2691118107719224E-2</v>
          </cell>
        </row>
        <row r="271">
          <cell r="A271">
            <v>36948</v>
          </cell>
          <cell r="B271">
            <v>1.0153252868950014E-2</v>
          </cell>
          <cell r="C271">
            <v>2.538838893876284E-2</v>
          </cell>
          <cell r="D271">
            <v>1.6425226051694712E-2</v>
          </cell>
          <cell r="E271">
            <v>9.6720570336624248E-3</v>
          </cell>
          <cell r="F271">
            <v>0.106097674504571</v>
          </cell>
          <cell r="G271">
            <v>1.5542881727085244E-2</v>
          </cell>
        </row>
        <row r="272">
          <cell r="A272">
            <v>36949</v>
          </cell>
          <cell r="B272">
            <v>9.8037726050529649E-3</v>
          </cell>
          <cell r="C272">
            <v>1.0153252868950014E-2</v>
          </cell>
          <cell r="D272">
            <v>1.5675157811737752E-2</v>
          </cell>
          <cell r="E272">
            <v>9.8659769502024083E-3</v>
          </cell>
          <cell r="F272">
            <v>9.5176009037249501E-2</v>
          </cell>
          <cell r="G272">
            <v>1.2455627806081808E-2</v>
          </cell>
        </row>
        <row r="273">
          <cell r="A273">
            <v>36950</v>
          </cell>
          <cell r="B273">
            <v>1.6207243012841297E-2</v>
          </cell>
          <cell r="C273">
            <v>9.8037726050529649E-3</v>
          </cell>
          <cell r="D273">
            <v>1.5346605033650785E-2</v>
          </cell>
          <cell r="E273">
            <v>1.0061338813078184E-2</v>
          </cell>
          <cell r="F273">
            <v>9.6333530701278702E-2</v>
          </cell>
          <cell r="G273">
            <v>1.2346654578763175E-2</v>
          </cell>
        </row>
        <row r="274">
          <cell r="A274">
            <v>36951</v>
          </cell>
          <cell r="B274">
            <v>1.964786514441914E-2</v>
          </cell>
          <cell r="C274">
            <v>1.6207243012841297E-2</v>
          </cell>
          <cell r="D274">
            <v>1.6233028232081257E-2</v>
          </cell>
          <cell r="E274">
            <v>1.0378860921568509E-2</v>
          </cell>
          <cell r="F274">
            <v>0.100335523455916</v>
          </cell>
          <cell r="G274">
            <v>1.3983083241824307E-2</v>
          </cell>
        </row>
        <row r="275">
          <cell r="A275">
            <v>36952</v>
          </cell>
          <cell r="B275">
            <v>1.6470608766665472E-2</v>
          </cell>
          <cell r="C275">
            <v>1.964786514441914E-2</v>
          </cell>
          <cell r="D275">
            <v>1.6240104514005253E-2</v>
          </cell>
          <cell r="E275">
            <v>1.0974773725061553E-2</v>
          </cell>
          <cell r="F275">
            <v>9.4787560403347002E-2</v>
          </cell>
          <cell r="G275">
            <v>1.4738796680004888E-2</v>
          </cell>
        </row>
        <row r="276">
          <cell r="A276">
            <v>36955</v>
          </cell>
          <cell r="B276">
            <v>3.2915908952119923E-3</v>
          </cell>
          <cell r="C276">
            <v>1.6470608766665472E-2</v>
          </cell>
          <cell r="D276">
            <v>1.4456548479585779E-2</v>
          </cell>
          <cell r="E276">
            <v>1.1312842412555394E-2</v>
          </cell>
          <cell r="F276">
            <v>8.4985961027962603E-2</v>
          </cell>
          <cell r="G276">
            <v>1.3496847878276876E-2</v>
          </cell>
        </row>
        <row r="277">
          <cell r="A277">
            <v>36956</v>
          </cell>
          <cell r="B277">
            <v>1.434661805690576E-2</v>
          </cell>
          <cell r="C277">
            <v>3.2915908952119923E-3</v>
          </cell>
          <cell r="D277">
            <v>1.3084216084838174E-2</v>
          </cell>
          <cell r="E277">
            <v>1.1041674882231565E-2</v>
          </cell>
          <cell r="F277">
            <v>8.2189503591507604E-2</v>
          </cell>
          <cell r="G277">
            <v>1.0485835823211364E-2</v>
          </cell>
        </row>
        <row r="278">
          <cell r="A278">
            <v>36957</v>
          </cell>
          <cell r="B278">
            <v>4.0819531525902123E-3</v>
          </cell>
          <cell r="C278">
            <v>1.434661805690576E-2</v>
          </cell>
          <cell r="D278">
            <v>1.3992785175208734E-2</v>
          </cell>
          <cell r="E278">
            <v>1.1379936042717413E-2</v>
          </cell>
          <cell r="F278">
            <v>8.5867566987872096E-2</v>
          </cell>
          <cell r="G278">
            <v>1.2972041157798998E-2</v>
          </cell>
        </row>
        <row r="279">
          <cell r="A279">
            <v>36958</v>
          </cell>
          <cell r="B279">
            <v>4.6426484918069989E-3</v>
          </cell>
          <cell r="C279">
            <v>4.0819531525902123E-3</v>
          </cell>
          <cell r="D279">
            <v>1.1567727203158514E-2</v>
          </cell>
          <cell r="E279">
            <v>1.1135491458947593E-2</v>
          </cell>
          <cell r="F279">
            <v>0.12590380634954099</v>
          </cell>
          <cell r="G279">
            <v>1.0585276398048482E-2</v>
          </cell>
        </row>
        <row r="280">
          <cell r="A280">
            <v>36959</v>
          </cell>
          <cell r="B280">
            <v>1.3873462917021757E-2</v>
          </cell>
          <cell r="C280">
            <v>4.6426484918069989E-3</v>
          </cell>
          <cell r="D280">
            <v>8.5666838726360869E-3</v>
          </cell>
          <cell r="E280">
            <v>1.111687878651829E-2</v>
          </cell>
          <cell r="F280">
            <v>0.11999630491589</v>
          </cell>
          <cell r="G280">
            <v>9.4869707827910082E-3</v>
          </cell>
        </row>
        <row r="281">
          <cell r="A281">
            <v>36962</v>
          </cell>
          <cell r="B281">
            <v>1.9953958652978804E-2</v>
          </cell>
          <cell r="C281">
            <v>1.3873462917021757E-2</v>
          </cell>
          <cell r="D281">
            <v>8.0472547027073439E-3</v>
          </cell>
          <cell r="E281">
            <v>1.141628643600991E-2</v>
          </cell>
          <cell r="F281">
            <v>0.101336328994275</v>
          </cell>
          <cell r="G281">
            <v>1.0842603474459252E-2</v>
          </cell>
        </row>
        <row r="282">
          <cell r="A282">
            <v>36963</v>
          </cell>
          <cell r="B282">
            <v>1.3126318928983043E-2</v>
          </cell>
          <cell r="C282">
            <v>1.9953958652978804E-2</v>
          </cell>
          <cell r="D282">
            <v>1.1379728254260707E-2</v>
          </cell>
          <cell r="E282">
            <v>1.1950861845084159E-2</v>
          </cell>
          <cell r="F282">
            <v>7.6066186651587403E-2</v>
          </cell>
          <cell r="G282">
            <v>1.3078496222966716E-2</v>
          </cell>
        </row>
        <row r="283">
          <cell r="A283">
            <v>36964</v>
          </cell>
          <cell r="B283">
            <v>2.0008702016284838E-2</v>
          </cell>
          <cell r="C283">
            <v>1.3126318928983043E-2</v>
          </cell>
          <cell r="D283">
            <v>1.1135668428676162E-2</v>
          </cell>
          <cell r="E283">
            <v>1.2130615257779509E-2</v>
          </cell>
          <cell r="F283">
            <v>5.3704190999269402E-2</v>
          </cell>
          <cell r="G283">
            <v>1.1562095887607858E-2</v>
          </cell>
        </row>
        <row r="284">
          <cell r="A284">
            <v>36965</v>
          </cell>
          <cell r="B284">
            <v>9.2366869741514028E-3</v>
          </cell>
          <cell r="C284">
            <v>2.0008702016284838E-2</v>
          </cell>
          <cell r="D284">
            <v>1.4321018201415087E-2</v>
          </cell>
          <cell r="E284">
            <v>1.2635302920555664E-2</v>
          </cell>
          <cell r="F284">
            <v>4.9237061757594298E-2</v>
          </cell>
          <cell r="G284">
            <v>1.4113180915562715E-2</v>
          </cell>
        </row>
        <row r="285">
          <cell r="A285">
            <v>36966</v>
          </cell>
          <cell r="B285">
            <v>9.3380085302028001E-3</v>
          </cell>
          <cell r="C285">
            <v>9.2366869741514028E-3</v>
          </cell>
          <cell r="D285">
            <v>1.5239825897883969E-2</v>
          </cell>
          <cell r="E285">
            <v>1.278866023589335E-2</v>
          </cell>
          <cell r="F285">
            <v>6.3586663454771E-2</v>
          </cell>
          <cell r="G285">
            <v>1.2729631687496676E-2</v>
          </cell>
        </row>
        <row r="286">
          <cell r="A286">
            <v>36969</v>
          </cell>
          <cell r="B286">
            <v>1.1572795914174197E-2</v>
          </cell>
          <cell r="C286">
            <v>9.3380085302028001E-3</v>
          </cell>
          <cell r="D286">
            <v>1.4332735020520177E-2</v>
          </cell>
          <cell r="E286">
            <v>1.2823841413208187E-2</v>
          </cell>
          <cell r="F286">
            <v>5.7801773771643597E-2</v>
          </cell>
          <cell r="G286">
            <v>1.2353472666714542E-2</v>
          </cell>
        </row>
        <row r="287">
          <cell r="A287">
            <v>36970</v>
          </cell>
          <cell r="B287">
            <v>1.8049162973401003E-2</v>
          </cell>
          <cell r="C287">
            <v>1.1572795914174197E-2</v>
          </cell>
          <cell r="D287">
            <v>1.2656502472759257E-2</v>
          </cell>
          <cell r="E287">
            <v>1.2934070168257178E-2</v>
          </cell>
          <cell r="F287">
            <v>6.4006576314568506E-2</v>
          </cell>
          <cell r="G287">
            <v>1.2233666826958946E-2</v>
          </cell>
        </row>
        <row r="288">
          <cell r="A288">
            <v>36971</v>
          </cell>
          <cell r="B288">
            <v>1.4948087113422605E-2</v>
          </cell>
          <cell r="C288">
            <v>1.8049162973401003E-2</v>
          </cell>
          <cell r="D288">
            <v>1.3641071281642847E-2</v>
          </cell>
          <cell r="E288">
            <v>1.345139909818706E-2</v>
          </cell>
          <cell r="F288">
            <v>5.1431634929031099E-2</v>
          </cell>
          <cell r="G288">
            <v>1.3797903985800813E-2</v>
          </cell>
        </row>
        <row r="289">
          <cell r="A289">
            <v>36972</v>
          </cell>
          <cell r="B289">
            <v>3.2619377433155003E-2</v>
          </cell>
          <cell r="C289">
            <v>1.4948087113422605E-2</v>
          </cell>
          <cell r="D289">
            <v>1.26289483010704E-2</v>
          </cell>
          <cell r="E289">
            <v>1.3498876054763777E-2</v>
          </cell>
          <cell r="F289">
            <v>6.2292726244777399E-2</v>
          </cell>
          <cell r="G289">
            <v>1.2997829272529748E-2</v>
          </cell>
        </row>
        <row r="290">
          <cell r="A290">
            <v>36973</v>
          </cell>
          <cell r="B290">
            <v>9.4125986935690142E-3</v>
          </cell>
          <cell r="C290">
            <v>3.2619377433155003E-2</v>
          </cell>
          <cell r="D290">
            <v>1.7305486392871123E-2</v>
          </cell>
          <cell r="E290">
            <v>1.4461277915566832E-2</v>
          </cell>
          <cell r="F290">
            <v>5.0033801700919797E-2</v>
          </cell>
          <cell r="G290">
            <v>1.8115113541513472E-2</v>
          </cell>
        </row>
        <row r="291">
          <cell r="A291">
            <v>36976</v>
          </cell>
          <cell r="B291">
            <v>1.0649709140215409E-2</v>
          </cell>
          <cell r="C291">
            <v>9.4125986935690142E-3</v>
          </cell>
          <cell r="D291">
            <v>1.7320404425544365E-2</v>
          </cell>
          <cell r="E291">
            <v>1.4353890264334108E-2</v>
          </cell>
          <cell r="F291">
            <v>3.6731346976011901E-2</v>
          </cell>
          <cell r="G291">
            <v>1.3752287932466864E-2</v>
          </cell>
        </row>
        <row r="292">
          <cell r="A292">
            <v>36977</v>
          </cell>
          <cell r="B292">
            <v>1.222030898811393E-2</v>
          </cell>
          <cell r="C292">
            <v>1.0649709140215409E-2</v>
          </cell>
          <cell r="D292">
            <v>1.7135787070752605E-2</v>
          </cell>
          <cell r="E292">
            <v>1.3946491419125757E-2</v>
          </cell>
          <cell r="F292">
            <v>4.22995002008974E-2</v>
          </cell>
          <cell r="G292">
            <v>1.3835161400067171E-2</v>
          </cell>
        </row>
        <row r="293">
          <cell r="A293">
            <v>36978</v>
          </cell>
          <cell r="B293">
            <v>1.4436176838720774E-2</v>
          </cell>
          <cell r="C293">
            <v>1.222030898811393E-2</v>
          </cell>
          <cell r="D293">
            <v>1.5970016273695192E-2</v>
          </cell>
          <cell r="E293">
            <v>1.3347942330459895E-2</v>
          </cell>
          <cell r="F293">
            <v>4.89774704910814E-2</v>
          </cell>
          <cell r="G293">
            <v>1.3559662735148251E-2</v>
          </cell>
        </row>
        <row r="294">
          <cell r="A294">
            <v>36979</v>
          </cell>
          <cell r="B294">
            <v>1.4390798069093229E-2</v>
          </cell>
          <cell r="C294">
            <v>1.4436176838720774E-2</v>
          </cell>
          <cell r="D294">
            <v>1.5867634218754825E-2</v>
          </cell>
          <cell r="E294">
            <v>1.3542620692722203E-2</v>
          </cell>
          <cell r="F294">
            <v>4.0933785960078198E-2</v>
          </cell>
          <cell r="G294">
            <v>1.3893428088559623E-2</v>
          </cell>
        </row>
        <row r="295">
          <cell r="A295">
            <v>36980</v>
          </cell>
          <cell r="B295">
            <v>9.1699919602501127E-3</v>
          </cell>
          <cell r="C295">
            <v>1.4390798069093229E-2</v>
          </cell>
          <cell r="D295">
            <v>1.2221918345942471E-2</v>
          </cell>
          <cell r="E295">
            <v>1.3751121850178577E-2</v>
          </cell>
          <cell r="F295">
            <v>3.2024899031966897E-2</v>
          </cell>
          <cell r="G295">
            <v>1.2484575729614355E-2</v>
          </cell>
        </row>
        <row r="296">
          <cell r="A296">
            <v>36983</v>
          </cell>
          <cell r="B296">
            <v>1.6873594585663648E-2</v>
          </cell>
          <cell r="C296">
            <v>9.1699919602501127E-3</v>
          </cell>
          <cell r="D296">
            <v>1.2173396999278691E-2</v>
          </cell>
          <cell r="E296">
            <v>1.3431246802333518E-2</v>
          </cell>
          <cell r="F296">
            <v>2.78999237343668E-2</v>
          </cell>
          <cell r="G296">
            <v>1.1373592151688006E-2</v>
          </cell>
        </row>
        <row r="297">
          <cell r="A297">
            <v>36984</v>
          </cell>
          <cell r="B297">
            <v>1.9377120955544665E-2</v>
          </cell>
          <cell r="C297">
            <v>1.6873594585663648E-2</v>
          </cell>
          <cell r="D297">
            <v>1.341817408836834E-2</v>
          </cell>
          <cell r="E297">
            <v>1.3305143595117364E-2</v>
          </cell>
          <cell r="F297">
            <v>4.6373328659683397E-2</v>
          </cell>
          <cell r="G297">
            <v>1.3397005922174202E-2</v>
          </cell>
        </row>
        <row r="298">
          <cell r="A298">
            <v>36985</v>
          </cell>
          <cell r="B298">
            <v>1.5019258240795363E-2</v>
          </cell>
          <cell r="C298">
            <v>1.9377120955544665E-2</v>
          </cell>
          <cell r="D298">
            <v>1.4849536481854487E-2</v>
          </cell>
          <cell r="E298">
            <v>1.3437257785520962E-2</v>
          </cell>
          <cell r="F298">
            <v>3.9880899712443303E-2</v>
          </cell>
          <cell r="G298">
            <v>1.4355250353975568E-2</v>
          </cell>
        </row>
        <row r="299">
          <cell r="A299">
            <v>36986</v>
          </cell>
          <cell r="B299">
            <v>1.6320314271536771E-2</v>
          </cell>
          <cell r="C299">
            <v>1.5019258240795363E-2</v>
          </cell>
          <cell r="D299">
            <v>1.4966152762269406E-2</v>
          </cell>
          <cell r="E299">
            <v>1.3970333573956568E-2</v>
          </cell>
          <cell r="F299">
            <v>4.5953750940272403E-2</v>
          </cell>
          <cell r="G299">
            <v>1.3857625007822968E-2</v>
          </cell>
        </row>
        <row r="300">
          <cell r="A300">
            <v>36987</v>
          </cell>
          <cell r="B300">
            <v>1.6001028400752383E-2</v>
          </cell>
          <cell r="C300">
            <v>1.6320314271536771E-2</v>
          </cell>
          <cell r="D300">
            <v>1.5352056002758111E-2</v>
          </cell>
          <cell r="E300">
            <v>1.4060047038257983E-2</v>
          </cell>
          <cell r="F300">
            <v>8.4532753071503403E-2</v>
          </cell>
          <cell r="G300">
            <v>1.4703545203565649E-2</v>
          </cell>
        </row>
        <row r="301">
          <cell r="A301">
            <v>36990</v>
          </cell>
          <cell r="B301">
            <v>1.1152759318691292E-2</v>
          </cell>
          <cell r="C301">
            <v>1.6001028400752383E-2</v>
          </cell>
          <cell r="D301">
            <v>1.6718263290858563E-2</v>
          </cell>
          <cell r="E301">
            <v>1.4601823185901719E-2</v>
          </cell>
          <cell r="F301">
            <v>8.8413309635827095E-2</v>
          </cell>
          <cell r="G301">
            <v>1.5380762006934029E-2</v>
          </cell>
        </row>
        <row r="302">
          <cell r="A302">
            <v>36991</v>
          </cell>
          <cell r="B302">
            <v>1.5188040916411303E-2</v>
          </cell>
          <cell r="C302">
            <v>1.1152759318691292E-2</v>
          </cell>
          <cell r="D302">
            <v>1.5574096237464094E-2</v>
          </cell>
          <cell r="E302">
            <v>1.489773731439646E-2</v>
          </cell>
          <cell r="F302">
            <v>7.5780174267423894E-2</v>
          </cell>
          <cell r="G302">
            <v>1.403168596190576E-2</v>
          </cell>
        </row>
        <row r="303">
          <cell r="A303">
            <v>36992</v>
          </cell>
          <cell r="B303">
            <v>1.3034568132928694E-2</v>
          </cell>
          <cell r="C303">
            <v>1.5188040916411303E-2</v>
          </cell>
          <cell r="D303">
            <v>1.4736280229637421E-2</v>
          </cell>
          <cell r="E303">
            <v>1.4957490859823256E-2</v>
          </cell>
          <cell r="F303">
            <v>0.102311151245651</v>
          </cell>
          <cell r="G303">
            <v>1.4764753360676718E-2</v>
          </cell>
        </row>
        <row r="304">
          <cell r="A304">
            <v>36993</v>
          </cell>
          <cell r="B304">
            <v>1.2841868090178185E-2</v>
          </cell>
          <cell r="C304">
            <v>1.3034568132928694E-2</v>
          </cell>
          <cell r="D304">
            <v>1.433934220806409E-2</v>
          </cell>
          <cell r="E304">
            <v>1.4642973108911888E-2</v>
          </cell>
          <cell r="F304">
            <v>9.6008976789402206E-2</v>
          </cell>
          <cell r="G304">
            <v>1.4052904766141882E-2</v>
          </cell>
        </row>
        <row r="305">
          <cell r="A305">
            <v>36997</v>
          </cell>
          <cell r="B305">
            <v>1.1306740499653807E-2</v>
          </cell>
          <cell r="C305">
            <v>1.2841868090178185E-2</v>
          </cell>
          <cell r="D305">
            <v>1.3643652971792371E-2</v>
          </cell>
          <cell r="E305">
            <v>1.463004352532985E-2</v>
          </cell>
          <cell r="F305">
            <v>0.10124226602507599</v>
          </cell>
          <cell r="G305">
            <v>1.3812128188781535E-2</v>
          </cell>
        </row>
        <row r="306">
          <cell r="A306">
            <v>36998</v>
          </cell>
          <cell r="B306">
            <v>1.3071069239568018E-2</v>
          </cell>
          <cell r="C306">
            <v>1.1306740499653807E-2</v>
          </cell>
          <cell r="D306">
            <v>1.2704795391572654E-2</v>
          </cell>
          <cell r="E306">
            <v>1.4234499820028435E-2</v>
          </cell>
          <cell r="F306">
            <v>0.11190463146304599</v>
          </cell>
          <cell r="G306">
            <v>1.3173926561820046E-2</v>
          </cell>
        </row>
        <row r="307">
          <cell r="A307">
            <v>36999</v>
          </cell>
          <cell r="B307">
            <v>2.3210205269428855E-2</v>
          </cell>
          <cell r="C307">
            <v>1.3071069239568018E-2</v>
          </cell>
          <cell r="D307">
            <v>1.3088457375748003E-2</v>
          </cell>
          <cell r="E307">
            <v>1.440878992300192E-2</v>
          </cell>
          <cell r="F307">
            <v>0.108995277438003</v>
          </cell>
          <cell r="G307">
            <v>1.3660203178125179E-2</v>
          </cell>
        </row>
        <row r="308">
          <cell r="A308">
            <v>37000</v>
          </cell>
          <cell r="B308">
            <v>8.7517409929493348E-3</v>
          </cell>
          <cell r="C308">
            <v>2.3210205269428855E-2</v>
          </cell>
          <cell r="D308">
            <v>1.4692890246351512E-2</v>
          </cell>
          <cell r="E308">
            <v>1.5039344320239467E-2</v>
          </cell>
          <cell r="F308">
            <v>0.121990340388122</v>
          </cell>
          <cell r="G308">
            <v>1.6444129690435481E-2</v>
          </cell>
        </row>
        <row r="309">
          <cell r="A309">
            <v>37001</v>
          </cell>
          <cell r="B309">
            <v>1.0119773445057762E-2</v>
          </cell>
          <cell r="C309">
            <v>8.7517409929493348E-3</v>
          </cell>
          <cell r="D309">
            <v>1.3836324818355639E-2</v>
          </cell>
          <cell r="E309">
            <v>1.4911114551092881E-2</v>
          </cell>
          <cell r="F309">
            <v>0.10983756039393699</v>
          </cell>
          <cell r="G309">
            <v>1.3337062027374067E-2</v>
          </cell>
        </row>
        <row r="310">
          <cell r="A310">
            <v>37004</v>
          </cell>
          <cell r="B310">
            <v>1.1537379987694609E-2</v>
          </cell>
          <cell r="C310">
            <v>1.0119773445057762E-2</v>
          </cell>
          <cell r="D310">
            <v>1.3291905889331554E-2</v>
          </cell>
          <cell r="E310">
            <v>1.4550687754350006E-2</v>
          </cell>
          <cell r="F310">
            <v>0.103978577415763</v>
          </cell>
          <cell r="G310">
            <v>1.3194455609933918E-2</v>
          </cell>
        </row>
        <row r="311">
          <cell r="A311">
            <v>37005</v>
          </cell>
          <cell r="B311">
            <v>1.2360403110131122E-2</v>
          </cell>
          <cell r="C311">
            <v>1.1537379987694609E-2</v>
          </cell>
          <cell r="D311">
            <v>1.3338033786939716E-2</v>
          </cell>
          <cell r="E311">
            <v>1.4395655612271461E-2</v>
          </cell>
          <cell r="F311">
            <v>0.105828935767321</v>
          </cell>
          <cell r="G311">
            <v>1.3437270191889958E-2</v>
          </cell>
        </row>
        <row r="312">
          <cell r="A312">
            <v>37006</v>
          </cell>
          <cell r="B312">
            <v>1.0453261010723204E-2</v>
          </cell>
          <cell r="C312">
            <v>1.2360403110131122E-2</v>
          </cell>
          <cell r="D312">
            <v>1.3195900561052337E-2</v>
          </cell>
          <cell r="E312">
            <v>1.3474793143043106E-2</v>
          </cell>
          <cell r="F312">
            <v>9.1173980563575605E-2</v>
          </cell>
          <cell r="G312">
            <v>1.3063576029770032E-2</v>
          </cell>
        </row>
        <row r="313">
          <cell r="A313">
            <v>37007</v>
          </cell>
          <cell r="B313">
            <v>1.2368002837984823E-2</v>
          </cell>
          <cell r="C313">
            <v>1.0453261010723204E-2</v>
          </cell>
          <cell r="D313">
            <v>1.0644511709311206E-2</v>
          </cell>
          <cell r="E313">
            <v>1.3522095975641019E-2</v>
          </cell>
          <cell r="F313">
            <v>7.9850076998942796E-2</v>
          </cell>
          <cell r="G313">
            <v>1.1649556045441866E-2</v>
          </cell>
        </row>
        <row r="314">
          <cell r="A314">
            <v>37008</v>
          </cell>
          <cell r="B314">
            <v>5.69485187421046E-3</v>
          </cell>
          <cell r="C314">
            <v>1.2368002837984823E-2</v>
          </cell>
          <cell r="D314">
            <v>1.1367764078318304E-2</v>
          </cell>
          <cell r="E314">
            <v>1.3600200234630539E-2</v>
          </cell>
          <cell r="F314">
            <v>7.6727537297555701E-2</v>
          </cell>
          <cell r="G314">
            <v>1.2256364552410633E-2</v>
          </cell>
        </row>
        <row r="315">
          <cell r="A315">
            <v>37011</v>
          </cell>
          <cell r="B315">
            <v>1.4210160998138748E-2</v>
          </cell>
          <cell r="C315">
            <v>5.69485187421046E-3</v>
          </cell>
          <cell r="D315">
            <v>1.0482779764148844E-2</v>
          </cell>
          <cell r="E315">
            <v>1.330358854763493E-2</v>
          </cell>
          <cell r="F315">
            <v>7.1843140617856294E-2</v>
          </cell>
          <cell r="G315">
            <v>1.0568746844659709E-2</v>
          </cell>
        </row>
        <row r="316">
          <cell r="A316">
            <v>37012</v>
          </cell>
          <cell r="B316">
            <v>1.0032498117614015E-2</v>
          </cell>
          <cell r="C316">
            <v>1.4210160998138748E-2</v>
          </cell>
          <cell r="D316">
            <v>1.1017335966237671E-2</v>
          </cell>
          <cell r="E316">
            <v>1.3293315100335747E-2</v>
          </cell>
          <cell r="F316">
            <v>6.5542087059806201E-2</v>
          </cell>
          <cell r="G316">
            <v>1.2229255670906979E-2</v>
          </cell>
        </row>
        <row r="317">
          <cell r="A317">
            <v>37013</v>
          </cell>
          <cell r="B317">
            <v>8.0392190053946745E-3</v>
          </cell>
          <cell r="C317">
            <v>1.0032498117614015E-2</v>
          </cell>
          <cell r="D317">
            <v>1.055175496773425E-2</v>
          </cell>
          <cell r="E317">
            <v>1.3095210557086691E-2</v>
          </cell>
          <cell r="F317">
            <v>7.0076580027456495E-2</v>
          </cell>
          <cell r="G317">
            <v>1.128788252626166E-2</v>
          </cell>
        </row>
        <row r="318">
          <cell r="A318">
            <v>37014</v>
          </cell>
          <cell r="B318">
            <v>1.2804545896317852E-2</v>
          </cell>
          <cell r="C318">
            <v>8.0392190053946745E-3</v>
          </cell>
          <cell r="D318">
            <v>1.0068946566668544E-2</v>
          </cell>
          <cell r="E318">
            <v>1.3043811786411445E-2</v>
          </cell>
          <cell r="F318">
            <v>4.59210282990083E-2</v>
          </cell>
          <cell r="G318">
            <v>1.0456857224950912E-2</v>
          </cell>
        </row>
        <row r="319">
          <cell r="A319">
            <v>37015</v>
          </cell>
          <cell r="B319">
            <v>1.8856539982111828E-2</v>
          </cell>
          <cell r="C319">
            <v>1.2804545896317852E-2</v>
          </cell>
          <cell r="D319">
            <v>1.015625517833515E-2</v>
          </cell>
          <cell r="E319">
            <v>1.2858855027804816E-2</v>
          </cell>
          <cell r="F319">
            <v>6.5771128982305499E-2</v>
          </cell>
          <cell r="G319">
            <v>1.1512579509101513E-2</v>
          </cell>
        </row>
        <row r="320">
          <cell r="A320">
            <v>37018</v>
          </cell>
          <cell r="B320">
            <v>5.4569875362587526E-3</v>
          </cell>
          <cell r="C320">
            <v>1.8856539982111828E-2</v>
          </cell>
          <cell r="D320">
            <v>1.2788592799915423E-2</v>
          </cell>
          <cell r="E320">
            <v>1.2835192256285143E-2</v>
          </cell>
          <cell r="F320">
            <v>3.7270996021106798E-2</v>
          </cell>
          <cell r="G320">
            <v>1.326051649687594E-2</v>
          </cell>
        </row>
        <row r="321">
          <cell r="A321">
            <v>37019</v>
          </cell>
          <cell r="B321">
            <v>8.4122014198513857E-3</v>
          </cell>
          <cell r="C321">
            <v>5.4569875362587526E-3</v>
          </cell>
          <cell r="D321">
            <v>1.1037958107539426E-2</v>
          </cell>
          <cell r="E321">
            <v>1.2400543587897111E-2</v>
          </cell>
          <cell r="F321">
            <v>3.8625029148533899E-2</v>
          </cell>
          <cell r="G321">
            <v>1.0061082465805945E-2</v>
          </cell>
        </row>
        <row r="322">
          <cell r="A322">
            <v>37020</v>
          </cell>
          <cell r="B322">
            <v>7.7803851866306666E-3</v>
          </cell>
          <cell r="C322">
            <v>8.4122014198513857E-3</v>
          </cell>
          <cell r="D322">
            <v>1.0713898767986899E-2</v>
          </cell>
          <cell r="E322">
            <v>1.2041083912820501E-2</v>
          </cell>
          <cell r="F322">
            <v>4.9240326741710298E-2</v>
          </cell>
          <cell r="G322">
            <v>1.0474207443046123E-2</v>
          </cell>
        </row>
        <row r="323">
          <cell r="A323">
            <v>37021</v>
          </cell>
          <cell r="B323">
            <v>9.3819663780604478E-3</v>
          </cell>
          <cell r="C323">
            <v>7.7803851866306666E-3</v>
          </cell>
          <cell r="D323">
            <v>1.0662132004234099E-2</v>
          </cell>
          <cell r="E323">
            <v>1.1667418312178606E-2</v>
          </cell>
          <cell r="F323">
            <v>5.3729696199297898E-2</v>
          </cell>
          <cell r="G323">
            <v>1.0268978363886438E-2</v>
          </cell>
        </row>
        <row r="324">
          <cell r="A324">
            <v>37022</v>
          </cell>
          <cell r="B324">
            <v>9.1058918803208991E-3</v>
          </cell>
          <cell r="C324">
            <v>9.3819663780604478E-3</v>
          </cell>
          <cell r="D324">
            <v>9.9776161005826168E-3</v>
          </cell>
          <cell r="E324">
            <v>1.1586927723968115E-2</v>
          </cell>
          <cell r="F324">
            <v>4.5047366991639103E-2</v>
          </cell>
          <cell r="G324">
            <v>1.0175890863808422E-2</v>
          </cell>
        </row>
        <row r="325">
          <cell r="A325">
            <v>37025</v>
          </cell>
          <cell r="B325">
            <v>4.7899145283360608E-3</v>
          </cell>
          <cell r="C325">
            <v>9.1058918803208991E-3</v>
          </cell>
          <cell r="D325">
            <v>8.02748648022443E-3</v>
          </cell>
          <cell r="E325">
            <v>1.1310466404145821E-2</v>
          </cell>
          <cell r="F325">
            <v>5.5524117506625101E-2</v>
          </cell>
          <cell r="G325">
            <v>9.4220974854582855E-3</v>
          </cell>
        </row>
        <row r="326">
          <cell r="A326">
            <v>37026</v>
          </cell>
          <cell r="B326">
            <v>6.7221589639956912E-3</v>
          </cell>
          <cell r="C326">
            <v>4.7899145283360608E-3</v>
          </cell>
          <cell r="D326">
            <v>7.8940718786398925E-3</v>
          </cell>
          <cell r="E326">
            <v>1.0935709422118885E-2</v>
          </cell>
          <cell r="F326">
            <v>5.6409946409985402E-2</v>
          </cell>
          <cell r="G326">
            <v>8.481064023660197E-3</v>
          </cell>
        </row>
        <row r="327">
          <cell r="A327">
            <v>37027</v>
          </cell>
          <cell r="B327">
            <v>1.6960066034508788E-2</v>
          </cell>
          <cell r="C327">
            <v>6.7221589639956912E-3</v>
          </cell>
          <cell r="D327">
            <v>7.5560633874687533E-3</v>
          </cell>
          <cell r="E327">
            <v>1.0657540825474226E-2</v>
          </cell>
          <cell r="F327">
            <v>6.3388022557039195E-2</v>
          </cell>
          <cell r="G327">
            <v>8.6900937977571844E-3</v>
          </cell>
        </row>
        <row r="328">
          <cell r="A328">
            <v>37028</v>
          </cell>
          <cell r="B328">
            <v>7.4291569256503308E-3</v>
          </cell>
          <cell r="C328">
            <v>1.6960066034508788E-2</v>
          </cell>
          <cell r="D328">
            <v>9.3919995570443775E-3</v>
          </cell>
          <cell r="E328">
            <v>1.0914510167967635E-2</v>
          </cell>
          <cell r="F328">
            <v>4.5208373107016003E-2</v>
          </cell>
          <cell r="G328">
            <v>1.1102701872966088E-2</v>
          </cell>
        </row>
        <row r="329">
          <cell r="A329">
            <v>37029</v>
          </cell>
          <cell r="B329">
            <v>6.5011317102975814E-3</v>
          </cell>
          <cell r="C329">
            <v>7.4291569256503308E-3</v>
          </cell>
          <cell r="D329">
            <v>9.0014376665623549E-3</v>
          </cell>
          <cell r="E329">
            <v>1.0658059608244104E-2</v>
          </cell>
          <cell r="F329">
            <v>3.1361392699181999E-2</v>
          </cell>
          <cell r="G329">
            <v>8.9972541309643172E-3</v>
          </cell>
        </row>
        <row r="330">
          <cell r="A330">
            <v>37032</v>
          </cell>
          <cell r="B330">
            <v>9.516883200833005E-3</v>
          </cell>
          <cell r="C330">
            <v>6.5011317102975814E-3</v>
          </cell>
          <cell r="D330">
            <v>8.4804856325576914E-3</v>
          </cell>
          <cell r="E330">
            <v>9.8985562646472271E-3</v>
          </cell>
          <cell r="F330">
            <v>3.6779159447178203E-2</v>
          </cell>
          <cell r="G330">
            <v>8.4462731340825825E-3</v>
          </cell>
        </row>
        <row r="331">
          <cell r="A331">
            <v>37033</v>
          </cell>
          <cell r="B331">
            <v>4.2946724160658808E-3</v>
          </cell>
          <cell r="C331">
            <v>9.516883200833005E-3</v>
          </cell>
          <cell r="D331">
            <v>9.4258793670570808E-3</v>
          </cell>
          <cell r="E331">
            <v>9.9333354559146669E-3</v>
          </cell>
          <cell r="F331">
            <v>4.6025282004848102E-2</v>
          </cell>
          <cell r="G331">
            <v>9.4607868033136627E-3</v>
          </cell>
        </row>
        <row r="332">
          <cell r="A332">
            <v>37034</v>
          </cell>
          <cell r="B332">
            <v>6.2650671513092638E-3</v>
          </cell>
          <cell r="C332">
            <v>4.2946724160658808E-3</v>
          </cell>
          <cell r="D332">
            <v>8.9403820574711183E-3</v>
          </cell>
          <cell r="E332">
            <v>9.6685581364150362E-3</v>
          </cell>
          <cell r="F332">
            <v>4.1746617993339799E-2</v>
          </cell>
          <cell r="G332">
            <v>8.2019169846361834E-3</v>
          </cell>
        </row>
        <row r="333">
          <cell r="A333">
            <v>37035</v>
          </cell>
          <cell r="B333">
            <v>7.4536400811698322E-3</v>
          </cell>
          <cell r="C333">
            <v>6.2650671513092638E-3</v>
          </cell>
          <cell r="D333">
            <v>6.8013822808312124E-3</v>
          </cell>
          <cell r="E333">
            <v>9.4289075529429747E-3</v>
          </cell>
          <cell r="F333">
            <v>4.0053452597931E-2</v>
          </cell>
          <cell r="G333">
            <v>7.6563107841792757E-3</v>
          </cell>
        </row>
        <row r="334">
          <cell r="A334">
            <v>37036</v>
          </cell>
          <cell r="B334">
            <v>5.774192362056463E-3</v>
          </cell>
          <cell r="C334">
            <v>7.4536400811698322E-3</v>
          </cell>
          <cell r="D334">
            <v>6.8062789119351123E-3</v>
          </cell>
          <cell r="E334">
            <v>9.2058728698083698E-3</v>
          </cell>
          <cell r="F334">
            <v>3.5141006344929303E-2</v>
          </cell>
          <cell r="G334">
            <v>7.7433987800432031E-3</v>
          </cell>
        </row>
        <row r="335">
          <cell r="A335">
            <v>37040</v>
          </cell>
          <cell r="B335">
            <v>5.3385695077981989E-3</v>
          </cell>
          <cell r="C335">
            <v>5.774192362056463E-3</v>
          </cell>
          <cell r="D335">
            <v>6.6608910422868888E-3</v>
          </cell>
          <cell r="E335">
            <v>8.9931879312326098E-3</v>
          </cell>
          <cell r="F335">
            <v>4.16984043549746E-2</v>
          </cell>
          <cell r="G335">
            <v>7.3905617080841125E-3</v>
          </cell>
        </row>
        <row r="336">
          <cell r="A336">
            <v>37041</v>
          </cell>
          <cell r="B336">
            <v>7.8456532723070547E-3</v>
          </cell>
          <cell r="C336">
            <v>5.3385695077981989E-3</v>
          </cell>
          <cell r="D336">
            <v>5.8252283036799276E-3</v>
          </cell>
          <cell r="E336">
            <v>8.6736682344059467E-3</v>
          </cell>
          <cell r="F336">
            <v>4.7581102233380003E-2</v>
          </cell>
          <cell r="G336">
            <v>6.9600736537144365E-3</v>
          </cell>
        </row>
        <row r="337">
          <cell r="A337">
            <v>37042</v>
          </cell>
          <cell r="B337">
            <v>7.1529073782557583E-3</v>
          </cell>
          <cell r="C337">
            <v>7.8456532723070547E-3</v>
          </cell>
          <cell r="D337">
            <v>6.5354244749281616E-3</v>
          </cell>
          <cell r="E337">
            <v>8.7714319343194271E-3</v>
          </cell>
          <cell r="F337">
            <v>5.76856733140933E-2</v>
          </cell>
          <cell r="G337">
            <v>7.8250686376840715E-3</v>
          </cell>
        </row>
        <row r="338">
          <cell r="A338">
            <v>37043</v>
          </cell>
          <cell r="B338">
            <v>9.6538192020492655E-3</v>
          </cell>
          <cell r="C338">
            <v>7.1529073782557583E-3</v>
          </cell>
          <cell r="D338">
            <v>6.7129925203174611E-3</v>
          </cell>
          <cell r="E338">
            <v>8.4506476788702E-3</v>
          </cell>
          <cell r="F338">
            <v>5.0551764667034101E-2</v>
          </cell>
          <cell r="G338">
            <v>7.5806083080681014E-3</v>
          </cell>
        </row>
        <row r="339">
          <cell r="A339">
            <v>37046</v>
          </cell>
          <cell r="B339">
            <v>5.3777501125003672E-3</v>
          </cell>
          <cell r="C339">
            <v>9.6538192020492655E-3</v>
          </cell>
          <cell r="D339">
            <v>7.1530283444933493E-3</v>
          </cell>
          <cell r="E339">
            <v>8.4334350008899838E-3</v>
          </cell>
          <cell r="F339">
            <v>4.83970940113067E-2</v>
          </cell>
          <cell r="G339">
            <v>8.1664081108993349E-3</v>
          </cell>
        </row>
        <row r="340">
          <cell r="A340">
            <v>37047</v>
          </cell>
          <cell r="B340">
            <v>7.4287863228489513E-3</v>
          </cell>
          <cell r="C340">
            <v>5.3777501125003672E-3</v>
          </cell>
          <cell r="D340">
            <v>7.0737398945821288E-3</v>
          </cell>
          <cell r="E340">
            <v>8.3124591421220601E-3</v>
          </cell>
          <cell r="F340">
            <v>5.9404702391475397E-2</v>
          </cell>
          <cell r="G340">
            <v>7.4509688788579964E-3</v>
          </cell>
        </row>
        <row r="341">
          <cell r="A341">
            <v>37048</v>
          </cell>
          <cell r="B341">
            <v>5.1168698067197062E-3</v>
          </cell>
          <cell r="C341">
            <v>7.4287863228489513E-3</v>
          </cell>
          <cell r="D341">
            <v>7.4917832575922801E-3</v>
          </cell>
          <cell r="E341">
            <v>8.0681064342371118E-3</v>
          </cell>
          <cell r="F341">
            <v>6.0260517522692597E-2</v>
          </cell>
          <cell r="G341">
            <v>7.9069009248886324E-3</v>
          </cell>
        </row>
        <row r="342">
          <cell r="A342">
            <v>37049</v>
          </cell>
          <cell r="B342">
            <v>5.9954898019638188E-3</v>
          </cell>
          <cell r="C342">
            <v>5.1168698067197062E-3</v>
          </cell>
          <cell r="D342">
            <v>6.9460265644748099E-3</v>
          </cell>
          <cell r="E342">
            <v>7.4435759717192884E-3</v>
          </cell>
          <cell r="F342">
            <v>5.7183589786291102E-2</v>
          </cell>
          <cell r="G342">
            <v>7.0453074721232309E-3</v>
          </cell>
        </row>
        <row r="343">
          <cell r="A343">
            <v>37050</v>
          </cell>
          <cell r="B343">
            <v>7.676175849192053E-3</v>
          </cell>
          <cell r="C343">
            <v>5.9954898019638188E-3</v>
          </cell>
          <cell r="D343">
            <v>6.7145430492164216E-3</v>
          </cell>
          <cell r="E343">
            <v>7.4680533474331548E-3</v>
          </cell>
          <cell r="F343">
            <v>6.6295663127675597E-2</v>
          </cell>
          <cell r="G343">
            <v>7.2280686514273624E-3</v>
          </cell>
        </row>
        <row r="344">
          <cell r="A344">
            <v>37053</v>
          </cell>
          <cell r="B344">
            <v>7.3698050350420336E-3</v>
          </cell>
          <cell r="C344">
            <v>7.676175849192053E-3</v>
          </cell>
          <cell r="D344">
            <v>6.3190143786449795E-3</v>
          </cell>
          <cell r="E344">
            <v>7.4345976396759141E-3</v>
          </cell>
          <cell r="F344">
            <v>5.8415018022060297E-2</v>
          </cell>
          <cell r="G344">
            <v>7.2822367401901749E-3</v>
          </cell>
        </row>
        <row r="345">
          <cell r="A345">
            <v>37054</v>
          </cell>
          <cell r="B345">
            <v>1.5002117784543361E-2</v>
          </cell>
          <cell r="C345">
            <v>7.3698050350420336E-3</v>
          </cell>
          <cell r="D345">
            <v>6.7174253631533121E-3</v>
          </cell>
          <cell r="E345">
            <v>7.4159349055127948E-3</v>
          </cell>
          <cell r="F345">
            <v>5.0274787005037E-2</v>
          </cell>
          <cell r="G345">
            <v>7.2781793750052023E-3</v>
          </cell>
        </row>
        <row r="346">
          <cell r="A346">
            <v>37055</v>
          </cell>
          <cell r="B346">
            <v>7.5797407281692174E-3</v>
          </cell>
          <cell r="C346">
            <v>1.5002117784543361E-2</v>
          </cell>
          <cell r="D346">
            <v>8.2320916554921957E-3</v>
          </cell>
          <cell r="E346">
            <v>7.6713963330801993E-3</v>
          </cell>
          <cell r="F346">
            <v>3.1360886059701401E-2</v>
          </cell>
          <cell r="G346">
            <v>9.0918090960261638E-3</v>
          </cell>
        </row>
        <row r="347">
          <cell r="A347">
            <v>37056</v>
          </cell>
          <cell r="B347">
            <v>7.603513615938408E-3</v>
          </cell>
          <cell r="C347">
            <v>7.5797407281692174E-3</v>
          </cell>
          <cell r="D347">
            <v>8.7246658397820975E-3</v>
          </cell>
          <cell r="E347">
            <v>7.6020258261642127E-3</v>
          </cell>
          <cell r="F347">
            <v>3.4062015591189203E-2</v>
          </cell>
          <cell r="G347">
            <v>7.9467950660490928E-3</v>
          </cell>
        </row>
        <row r="348">
          <cell r="A348">
            <v>37057</v>
          </cell>
          <cell r="B348">
            <v>1.1002323556731608E-2</v>
          </cell>
          <cell r="C348">
            <v>7.603513615938408E-3</v>
          </cell>
          <cell r="D348">
            <v>9.0462706025770147E-3</v>
          </cell>
          <cell r="E348">
            <v>7.7299166937825018E-3</v>
          </cell>
          <cell r="F348">
            <v>3.2007854897528797E-2</v>
          </cell>
          <cell r="G348">
            <v>8.0905336673990479E-3</v>
          </cell>
        </row>
        <row r="349">
          <cell r="A349">
            <v>37060</v>
          </cell>
          <cell r="B349">
            <v>7.3919674232978448E-3</v>
          </cell>
          <cell r="C349">
            <v>1.1002323556731608E-2</v>
          </cell>
          <cell r="D349">
            <v>9.7115001440849259E-3</v>
          </cell>
          <cell r="E349">
            <v>7.9244696298159528E-3</v>
          </cell>
          <cell r="F349">
            <v>2.5432911934331E-2</v>
          </cell>
          <cell r="G349">
            <v>8.9421812690439594E-3</v>
          </cell>
        </row>
        <row r="350">
          <cell r="A350">
            <v>37061</v>
          </cell>
          <cell r="B350">
            <v>1.1896345274209652E-2</v>
          </cell>
          <cell r="C350">
            <v>7.3919674232978448E-3</v>
          </cell>
          <cell r="D350">
            <v>9.715932621736088E-3</v>
          </cell>
          <cell r="E350">
            <v>7.4895560565790918E-3</v>
          </cell>
          <cell r="F350">
            <v>2.1956431912258201E-2</v>
          </cell>
          <cell r="G350">
            <v>8.110854463722339E-3</v>
          </cell>
        </row>
        <row r="351">
          <cell r="A351">
            <v>37062</v>
          </cell>
          <cell r="B351">
            <v>6.9553732863870911E-3</v>
          </cell>
          <cell r="C351">
            <v>1.1896345274209652E-2</v>
          </cell>
          <cell r="D351">
            <v>9.0947781196693452E-3</v>
          </cell>
          <cell r="E351">
            <v>7.6926100724226962E-3</v>
          </cell>
          <cell r="F351">
            <v>2.9236362082883698E-2</v>
          </cell>
          <cell r="G351">
            <v>8.8387448528345555E-3</v>
          </cell>
        </row>
        <row r="352">
          <cell r="A352">
            <v>37063</v>
          </cell>
          <cell r="B352">
            <v>8.7654910862814909E-3</v>
          </cell>
          <cell r="C352">
            <v>6.9553732863870911E-3</v>
          </cell>
          <cell r="D352">
            <v>8.9699046313129211E-3</v>
          </cell>
          <cell r="E352">
            <v>7.7132574167904028E-3</v>
          </cell>
          <cell r="F352">
            <v>2.81937255058437E-2</v>
          </cell>
          <cell r="G352">
            <v>7.8963716710365624E-3</v>
          </cell>
        </row>
        <row r="353">
          <cell r="A353">
            <v>37064</v>
          </cell>
          <cell r="B353">
            <v>7.2723039160601868E-3</v>
          </cell>
          <cell r="C353">
            <v>8.7654910862814909E-3</v>
          </cell>
          <cell r="D353">
            <v>9.2023001253815368E-3</v>
          </cell>
          <cell r="E353">
            <v>7.6791032297653331E-3</v>
          </cell>
          <cell r="F353">
            <v>2.91586818639189E-2</v>
          </cell>
          <cell r="G353">
            <v>8.3095257040791039E-3</v>
          </cell>
        </row>
        <row r="354">
          <cell r="A354">
            <v>37067</v>
          </cell>
          <cell r="B354">
            <v>9.1300944983334961E-3</v>
          </cell>
          <cell r="C354">
            <v>7.2723039160601868E-3</v>
          </cell>
          <cell r="D354">
            <v>8.4562961972472536E-3</v>
          </cell>
          <cell r="E354">
            <v>7.8144501161287096E-3</v>
          </cell>
          <cell r="F354">
            <v>2.8839146019890901E-2</v>
          </cell>
          <cell r="G354">
            <v>7.8012993842752378E-3</v>
          </cell>
        </row>
        <row r="355">
          <cell r="A355">
            <v>37068</v>
          </cell>
          <cell r="B355">
            <v>1.0182577771613759E-2</v>
          </cell>
          <cell r="C355">
            <v>9.1300944983334961E-3</v>
          </cell>
          <cell r="D355">
            <v>8.8039216122543836E-3</v>
          </cell>
          <cell r="E355">
            <v>7.9446786319025391E-3</v>
          </cell>
          <cell r="F355">
            <v>2.7078973129391601E-2</v>
          </cell>
          <cell r="G355">
            <v>8.28943608166045E-3</v>
          </cell>
        </row>
        <row r="356">
          <cell r="A356">
            <v>37069</v>
          </cell>
          <cell r="B356">
            <v>6.3412563440216575E-3</v>
          </cell>
          <cell r="C356">
            <v>1.0182577771613759E-2</v>
          </cell>
          <cell r="D356">
            <v>8.4611681117352042E-3</v>
          </cell>
          <cell r="E356">
            <v>8.0687212541954451E-3</v>
          </cell>
          <cell r="F356">
            <v>3.2452606130391297E-2</v>
          </cell>
          <cell r="G356">
            <v>8.4521332563999782E-3</v>
          </cell>
        </row>
        <row r="357">
          <cell r="A357">
            <v>37070</v>
          </cell>
          <cell r="B357">
            <v>1.1480642523314807E-2</v>
          </cell>
          <cell r="C357">
            <v>6.3412563440216575E-3</v>
          </cell>
          <cell r="D357">
            <v>8.3383447232621179E-3</v>
          </cell>
          <cell r="E357">
            <v>8.0944968897393183E-3</v>
          </cell>
          <cell r="F357">
            <v>4.06822443474084E-2</v>
          </cell>
          <cell r="G357">
            <v>7.8154586263528576E-3</v>
          </cell>
        </row>
        <row r="358">
          <cell r="A358">
            <v>37071</v>
          </cell>
          <cell r="B358">
            <v>9.5085289519280872E-3</v>
          </cell>
          <cell r="C358">
            <v>1.1480642523314807E-2</v>
          </cell>
          <cell r="D358">
            <v>8.8813750106687805E-3</v>
          </cell>
          <cell r="E358">
            <v>8.3736820268082539E-3</v>
          </cell>
          <cell r="F358">
            <v>3.3964620670303702E-2</v>
          </cell>
          <cell r="G358">
            <v>8.9611337070348591E-3</v>
          </cell>
        </row>
        <row r="359">
          <cell r="A359">
            <v>37074</v>
          </cell>
          <cell r="B359">
            <v>6.606939277410343E-3</v>
          </cell>
          <cell r="C359">
            <v>9.5085289519280872E-3</v>
          </cell>
          <cell r="D359">
            <v>9.3286200178423605E-3</v>
          </cell>
          <cell r="E359">
            <v>8.4492672849728473E-3</v>
          </cell>
          <cell r="F359">
            <v>3.4110229229554499E-2</v>
          </cell>
          <cell r="G359">
            <v>8.8000551845239215E-3</v>
          </cell>
        </row>
        <row r="360">
          <cell r="A360">
            <v>37075</v>
          </cell>
          <cell r="B360">
            <v>4.5880221222360414E-3</v>
          </cell>
          <cell r="C360">
            <v>6.606939277410343E-3</v>
          </cell>
          <cell r="D360">
            <v>8.8239889736577305E-3</v>
          </cell>
          <cell r="E360">
            <v>8.4244505531162386E-3</v>
          </cell>
          <cell r="F360">
            <v>3.3970636548474403E-2</v>
          </cell>
          <cell r="G360">
            <v>8.0779930749646615E-3</v>
          </cell>
        </row>
        <row r="361">
          <cell r="A361">
            <v>37077</v>
          </cell>
          <cell r="B361">
            <v>4.8067340940101816E-3</v>
          </cell>
          <cell r="C361">
            <v>4.5880221222360414E-3</v>
          </cell>
          <cell r="D361">
            <v>7.7050778437821876E-3</v>
          </cell>
          <cell r="E361">
            <v>8.1941870494883651E-3</v>
          </cell>
          <cell r="F361">
            <v>3.4922908991575199E-2</v>
          </cell>
          <cell r="G361">
            <v>7.2293218095749803E-3</v>
          </cell>
        </row>
        <row r="362">
          <cell r="A362">
            <v>37078</v>
          </cell>
          <cell r="B362">
            <v>1.0759897772719388E-2</v>
          </cell>
          <cell r="C362">
            <v>4.8067340940101816E-3</v>
          </cell>
          <cell r="D362">
            <v>7.3981733937798916E-3</v>
          </cell>
          <cell r="E362">
            <v>8.1682317759206296E-3</v>
          </cell>
          <cell r="F362">
            <v>3.4213957842439399E-2</v>
          </cell>
          <cell r="G362">
            <v>7.1369936679354842E-3</v>
          </cell>
        </row>
        <row r="363">
          <cell r="A363">
            <v>37081</v>
          </cell>
          <cell r="B363">
            <v>5.5860191799825603E-3</v>
          </cell>
          <cell r="C363">
            <v>1.0759897772719388E-2</v>
          </cell>
          <cell r="D363">
            <v>7.254024443660809E-3</v>
          </cell>
          <cell r="E363">
            <v>8.3196459327329192E-3</v>
          </cell>
          <cell r="F363">
            <v>3.0302412807941399E-2</v>
          </cell>
          <cell r="G363">
            <v>8.161233996859172E-3</v>
          </cell>
        </row>
        <row r="364">
          <cell r="A364">
            <v>37082</v>
          </cell>
          <cell r="B364">
            <v>1.0468473906436376E-2</v>
          </cell>
          <cell r="C364">
            <v>5.5860191799825603E-3</v>
          </cell>
          <cell r="D364">
            <v>6.4695224892717031E-3</v>
          </cell>
          <cell r="E364">
            <v>8.3409709042448661E-3</v>
          </cell>
          <cell r="F364">
            <v>3.1809048494323998E-2</v>
          </cell>
          <cell r="G364">
            <v>6.9584319885592208E-3</v>
          </cell>
        </row>
        <row r="365">
          <cell r="A365">
            <v>37083</v>
          </cell>
          <cell r="B365">
            <v>1.0242478797405346E-2</v>
          </cell>
          <cell r="C365">
            <v>1.0468473906436376E-2</v>
          </cell>
          <cell r="D365">
            <v>7.2418294150769103E-3</v>
          </cell>
          <cell r="E365">
            <v>8.5442883635390744E-3</v>
          </cell>
          <cell r="F365">
            <v>3.3362380927428603E-2</v>
          </cell>
          <cell r="G365">
            <v>8.2126328331875824E-3</v>
          </cell>
        </row>
        <row r="366">
          <cell r="A366">
            <v>37084</v>
          </cell>
          <cell r="B366">
            <v>1.0822935575415938E-2</v>
          </cell>
          <cell r="C366">
            <v>1.0242478797405346E-2</v>
          </cell>
          <cell r="D366">
            <v>8.3727207501107705E-3</v>
          </cell>
          <cell r="E366">
            <v>8.6609384975487695E-3</v>
          </cell>
          <cell r="F366">
            <v>2.2215167758986298E-2</v>
          </cell>
          <cell r="G366">
            <v>8.508361521068479E-3</v>
          </cell>
        </row>
        <row r="367">
          <cell r="A367">
            <v>37085</v>
          </cell>
          <cell r="B367">
            <v>7.4080562421953494E-3</v>
          </cell>
          <cell r="C367">
            <v>1.0822935575415938E-2</v>
          </cell>
          <cell r="D367">
            <v>9.5759610463919224E-3</v>
          </cell>
          <cell r="E367">
            <v>8.817898976656675E-3</v>
          </cell>
          <cell r="F367">
            <v>4.8218488521605499E-2</v>
          </cell>
          <cell r="G367">
            <v>9.410771799213109E-3</v>
          </cell>
        </row>
        <row r="368">
          <cell r="A368">
            <v>37088</v>
          </cell>
          <cell r="B368">
            <v>8.8782024362422524E-3</v>
          </cell>
          <cell r="C368">
            <v>7.4080562421953494E-3</v>
          </cell>
          <cell r="D368">
            <v>8.905592740287115E-3</v>
          </cell>
          <cell r="E368">
            <v>8.4727143610953976E-3</v>
          </cell>
          <cell r="F368">
            <v>4.5372814234077699E-2</v>
          </cell>
          <cell r="G368">
            <v>8.3980547431317942E-3</v>
          </cell>
        </row>
        <row r="369">
          <cell r="A369">
            <v>37089</v>
          </cell>
          <cell r="B369">
            <v>9.4600769067400316E-3</v>
          </cell>
          <cell r="C369">
            <v>8.8782024362422524E-3</v>
          </cell>
          <cell r="D369">
            <v>9.5640293915390528E-3</v>
          </cell>
          <cell r="E369">
            <v>8.5317353478259923E-3</v>
          </cell>
          <cell r="F369">
            <v>4.6380439601570102E-2</v>
          </cell>
          <cell r="G369">
            <v>8.9409370572302565E-3</v>
          </cell>
        </row>
        <row r="370">
          <cell r="A370">
            <v>37090</v>
          </cell>
          <cell r="B370">
            <v>9.6689446888103808E-3</v>
          </cell>
          <cell r="C370">
            <v>9.4600769067400316E-3</v>
          </cell>
          <cell r="D370">
            <v>9.3623499915997839E-3</v>
          </cell>
          <cell r="E370">
            <v>8.6161245883169743E-3</v>
          </cell>
          <cell r="F370">
            <v>4.2065240271120997E-2</v>
          </cell>
          <cell r="G370">
            <v>8.9489528129186868E-3</v>
          </cell>
        </row>
        <row r="371">
          <cell r="A371">
            <v>37091</v>
          </cell>
          <cell r="B371">
            <v>1.0752539043161802E-2</v>
          </cell>
          <cell r="C371">
            <v>9.6689446888103808E-3</v>
          </cell>
          <cell r="D371">
            <v>9.2476431698807898E-3</v>
          </cell>
          <cell r="E371">
            <v>8.5555164579569198E-3</v>
          </cell>
          <cell r="F371">
            <v>4.1437409879371299E-2</v>
          </cell>
          <cell r="G371">
            <v>8.9165140089395648E-3</v>
          </cell>
        </row>
        <row r="372">
          <cell r="A372">
            <v>37092</v>
          </cell>
          <cell r="B372">
            <v>4.6202719485222742E-3</v>
          </cell>
          <cell r="C372">
            <v>1.0752539043161802E-2</v>
          </cell>
          <cell r="D372">
            <v>9.2335638634299631E-3</v>
          </cell>
          <cell r="E372">
            <v>8.7082697134052822E-3</v>
          </cell>
          <cell r="F372">
            <v>4.1741985129192402E-2</v>
          </cell>
          <cell r="G372">
            <v>9.1601705041440221E-3</v>
          </cell>
        </row>
        <row r="373">
          <cell r="A373">
            <v>37095</v>
          </cell>
          <cell r="B373">
            <v>1.0388281857982991E-2</v>
          </cell>
          <cell r="C373">
            <v>4.6202719485222742E-3</v>
          </cell>
          <cell r="D373">
            <v>8.6760070046953477E-3</v>
          </cell>
          <cell r="E373">
            <v>8.3775391076922178E-3</v>
          </cell>
          <cell r="F373">
            <v>3.6070795147348199E-2</v>
          </cell>
          <cell r="G373">
            <v>7.6727900179716282E-3</v>
          </cell>
        </row>
        <row r="374">
          <cell r="A374">
            <v>37096</v>
          </cell>
          <cell r="B374">
            <v>1.1651965422960283E-2</v>
          </cell>
          <cell r="C374">
            <v>1.0388281857982991E-2</v>
          </cell>
          <cell r="D374">
            <v>8.9780228890434955E-3</v>
          </cell>
          <cell r="E374">
            <v>8.5335804064011235E-3</v>
          </cell>
          <cell r="F374">
            <v>4.58296261491664E-2</v>
          </cell>
          <cell r="G374">
            <v>8.987523605664318E-3</v>
          </cell>
        </row>
        <row r="375">
          <cell r="A375">
            <v>37097</v>
          </cell>
          <cell r="B375">
            <v>6.456378715123735E-3</v>
          </cell>
          <cell r="C375">
            <v>1.1651965422960283E-2</v>
          </cell>
          <cell r="D375">
            <v>9.4164005922875472E-3</v>
          </cell>
          <cell r="E375">
            <v>8.6647837853410722E-3</v>
          </cell>
          <cell r="F375">
            <v>5.1349990418780599E-2</v>
          </cell>
          <cell r="G375">
            <v>9.485461528659915E-3</v>
          </cell>
        </row>
        <row r="376">
          <cell r="A376">
            <v>37098</v>
          </cell>
          <cell r="B376">
            <v>1.1039494341820095E-2</v>
          </cell>
          <cell r="C376">
            <v>6.456378715123735E-3</v>
          </cell>
          <cell r="D376">
            <v>8.7738873975502178E-3</v>
          </cell>
          <cell r="E376">
            <v>8.6276962762075957E-3</v>
          </cell>
          <cell r="F376">
            <v>6.1667468063032999E-2</v>
          </cell>
          <cell r="G376">
            <v>8.4126722471702074E-3</v>
          </cell>
        </row>
        <row r="377">
          <cell r="A377">
            <v>37099</v>
          </cell>
          <cell r="B377">
            <v>7.3553406288654338E-3</v>
          </cell>
          <cell r="C377">
            <v>1.1039494341820095E-2</v>
          </cell>
          <cell r="D377">
            <v>8.831278457281877E-3</v>
          </cell>
          <cell r="E377">
            <v>8.7144871781842589E-3</v>
          </cell>
          <cell r="F377">
            <v>4.0635098684191399E-2</v>
          </cell>
          <cell r="G377">
            <v>9.0504088326333713E-3</v>
          </cell>
        </row>
        <row r="378">
          <cell r="A378">
            <v>37102</v>
          </cell>
          <cell r="B378">
            <v>4.6787306777571125E-3</v>
          </cell>
          <cell r="C378">
            <v>7.3553406288654338E-3</v>
          </cell>
          <cell r="D378">
            <v>9.3782921933505091E-3</v>
          </cell>
          <cell r="E378">
            <v>8.5859763989684246E-3</v>
          </cell>
          <cell r="F378">
            <v>4.1991013567894697E-2</v>
          </cell>
          <cell r="G378">
            <v>8.5648641641708472E-3</v>
          </cell>
        </row>
        <row r="379">
          <cell r="A379">
            <v>37103</v>
          </cell>
          <cell r="B379">
            <v>1.1218530748594295E-2</v>
          </cell>
          <cell r="C379">
            <v>4.6787306777571125E-3</v>
          </cell>
          <cell r="D379">
            <v>8.2363819573053314E-3</v>
          </cell>
          <cell r="E379">
            <v>8.5104070505018538E-3</v>
          </cell>
          <cell r="F379">
            <v>3.35314266849309E-2</v>
          </cell>
          <cell r="G379">
            <v>7.5332251837366545E-3</v>
          </cell>
        </row>
        <row r="380">
          <cell r="A380">
            <v>37104</v>
          </cell>
          <cell r="B380">
            <v>7.1089099121074547E-3</v>
          </cell>
          <cell r="C380">
            <v>1.1218530748594295E-2</v>
          </cell>
          <cell r="D380">
            <v>8.1496950224321345E-3</v>
          </cell>
          <cell r="E380">
            <v>8.498492878923649E-3</v>
          </cell>
          <cell r="F380">
            <v>3.17167832981795E-2</v>
          </cell>
          <cell r="G380">
            <v>8.6548405313471785E-3</v>
          </cell>
        </row>
        <row r="381">
          <cell r="A381">
            <v>37105</v>
          </cell>
          <cell r="B381">
            <v>6.072569566993309E-3</v>
          </cell>
          <cell r="C381">
            <v>7.1089099121074547E-3</v>
          </cell>
          <cell r="D381">
            <v>8.2802012618288789E-3</v>
          </cell>
          <cell r="E381">
            <v>8.3894192862045292E-3</v>
          </cell>
          <cell r="F381">
            <v>3.6993033252656397E-2</v>
          </cell>
          <cell r="G381">
            <v>7.9871074730468086E-3</v>
          </cell>
        </row>
        <row r="382">
          <cell r="A382">
            <v>37106</v>
          </cell>
          <cell r="B382">
            <v>9.2364065083611318E-3</v>
          </cell>
          <cell r="C382">
            <v>6.072569566993309E-3</v>
          </cell>
          <cell r="D382">
            <v>7.2868163068635205E-3</v>
          </cell>
          <cell r="E382">
            <v>8.365129753912846E-3</v>
          </cell>
          <cell r="F382">
            <v>3.9093442095218998E-2</v>
          </cell>
          <cell r="G382">
            <v>7.4433298186779989E-3</v>
          </cell>
        </row>
        <row r="383">
          <cell r="A383">
            <v>37109</v>
          </cell>
          <cell r="B383">
            <v>7.1149685044376862E-3</v>
          </cell>
          <cell r="C383">
            <v>9.2364065083611318E-3</v>
          </cell>
          <cell r="D383">
            <v>7.6630294827626606E-3</v>
          </cell>
          <cell r="E383">
            <v>8.5764199532821668E-3</v>
          </cell>
          <cell r="F383">
            <v>1.98852398898452E-2</v>
          </cell>
          <cell r="G383">
            <v>8.0065182078743798E-3</v>
          </cell>
        </row>
        <row r="384">
          <cell r="A384">
            <v>37110</v>
          </cell>
          <cell r="B384">
            <v>6.3164386251408139E-3</v>
          </cell>
          <cell r="C384">
            <v>7.1149685044376862E-3</v>
          </cell>
          <cell r="D384">
            <v>8.1502770480987759E-3</v>
          </cell>
          <cell r="E384">
            <v>8.6813396992106908E-3</v>
          </cell>
          <cell r="F384">
            <v>3.1136221019551099E-2</v>
          </cell>
          <cell r="G384">
            <v>7.9690124973057341E-3</v>
          </cell>
        </row>
        <row r="385">
          <cell r="A385">
            <v>37111</v>
          </cell>
          <cell r="B385">
            <v>1.044171450050665E-2</v>
          </cell>
          <cell r="C385">
            <v>6.3164386251408139E-3</v>
          </cell>
          <cell r="D385">
            <v>7.1698586234080789E-3</v>
          </cell>
          <cell r="E385">
            <v>8.4793642834116653E-3</v>
          </cell>
          <cell r="F385">
            <v>2.6468711905181401E-2</v>
          </cell>
          <cell r="G385">
            <v>7.3378813097606669E-3</v>
          </cell>
        </row>
        <row r="386">
          <cell r="A386">
            <v>37112</v>
          </cell>
          <cell r="B386">
            <v>6.9667387265407651E-3</v>
          </cell>
          <cell r="C386">
            <v>1.044171450050665E-2</v>
          </cell>
          <cell r="D386">
            <v>7.8364195410879182E-3</v>
          </cell>
          <cell r="E386">
            <v>8.7000777070718512E-3</v>
          </cell>
          <cell r="F386">
            <v>3.0541593208909E-2</v>
          </cell>
          <cell r="G386">
            <v>8.4501988902142243E-3</v>
          </cell>
        </row>
        <row r="387">
          <cell r="A387">
            <v>37113</v>
          </cell>
          <cell r="B387">
            <v>1.4134354571875299E-2</v>
          </cell>
          <cell r="C387">
            <v>6.9667387265407651E-3</v>
          </cell>
          <cell r="D387">
            <v>8.015253372997409E-3</v>
          </cell>
          <cell r="E387">
            <v>8.5409079261675059E-3</v>
          </cell>
          <cell r="F387">
            <v>4.3035662733018398E-2</v>
          </cell>
          <cell r="G387">
            <v>7.9803004918829797E-3</v>
          </cell>
        </row>
        <row r="388">
          <cell r="A388">
            <v>37116</v>
          </cell>
          <cell r="B388">
            <v>4.9533468487577342E-3</v>
          </cell>
          <cell r="C388">
            <v>1.4134354571875299E-2</v>
          </cell>
          <cell r="D388">
            <v>8.9948429857002431E-3</v>
          </cell>
          <cell r="E388">
            <v>8.7178113704615961E-3</v>
          </cell>
          <cell r="F388">
            <v>9.8285691035471204E-2</v>
          </cell>
          <cell r="G388">
            <v>1.0323872988741944E-2</v>
          </cell>
        </row>
        <row r="389">
          <cell r="A389">
            <v>37117</v>
          </cell>
          <cell r="B389">
            <v>8.1804509024002384E-3</v>
          </cell>
          <cell r="C389">
            <v>4.9533468487577342E-3</v>
          </cell>
          <cell r="D389">
            <v>8.5625186545642516E-3</v>
          </cell>
          <cell r="E389">
            <v>8.4510118828862203E-3</v>
          </cell>
          <cell r="F389">
            <v>8.9425145165632103E-2</v>
          </cell>
          <cell r="G389">
            <v>8.3189106064652275E-3</v>
          </cell>
        </row>
        <row r="390">
          <cell r="A390">
            <v>37118</v>
          </cell>
          <cell r="B390">
            <v>6.7851032761317362E-3</v>
          </cell>
          <cell r="C390">
            <v>8.1804509024002384E-3</v>
          </cell>
          <cell r="D390">
            <v>8.9353211100161364E-3</v>
          </cell>
          <cell r="E390">
            <v>8.4861207310773529E-3</v>
          </cell>
          <cell r="F390">
            <v>7.8050005571578596E-2</v>
          </cell>
          <cell r="G390">
            <v>8.9230752380562699E-3</v>
          </cell>
        </row>
        <row r="391">
          <cell r="A391">
            <v>37119</v>
          </cell>
          <cell r="B391">
            <v>1.0829913557149538E-2</v>
          </cell>
          <cell r="C391">
            <v>6.7851032761317362E-3</v>
          </cell>
          <cell r="D391">
            <v>8.2039988651411537E-3</v>
          </cell>
          <cell r="E391">
            <v>8.390979860163239E-3</v>
          </cell>
          <cell r="F391">
            <v>8.4054976780049695E-2</v>
          </cell>
          <cell r="G391">
            <v>8.4339060985310615E-3</v>
          </cell>
        </row>
        <row r="392">
          <cell r="A392">
            <v>37120</v>
          </cell>
          <cell r="B392">
            <v>1.1673365018992916E-2</v>
          </cell>
          <cell r="C392">
            <v>1.0829913557149538E-2</v>
          </cell>
          <cell r="D392">
            <v>8.9766338312629087E-3</v>
          </cell>
          <cell r="E392">
            <v>8.4532451624545792E-3</v>
          </cell>
          <cell r="F392">
            <v>8.4136950287895002E-2</v>
          </cell>
          <cell r="G392">
            <v>9.4742404927531595E-3</v>
          </cell>
        </row>
        <row r="393">
          <cell r="A393">
            <v>37123</v>
          </cell>
          <cell r="B393">
            <v>4.038866812265395E-3</v>
          </cell>
          <cell r="C393">
            <v>1.1673365018992916E-2</v>
          </cell>
          <cell r="D393">
            <v>8.4844359206864318E-3</v>
          </cell>
          <cell r="E393">
            <v>8.5443551774628777E-3</v>
          </cell>
          <cell r="F393">
            <v>0.113114909470939</v>
          </cell>
          <cell r="G393">
            <v>9.7998076355046114E-3</v>
          </cell>
        </row>
        <row r="394">
          <cell r="A394">
            <v>37124</v>
          </cell>
          <cell r="B394">
            <v>1.2111117489882183E-2</v>
          </cell>
          <cell r="C394">
            <v>4.038866812265395E-3</v>
          </cell>
          <cell r="D394">
            <v>8.3015399133879644E-3</v>
          </cell>
          <cell r="E394">
            <v>8.2391882578766763E-3</v>
          </cell>
          <cell r="F394">
            <v>0.10952228164944899</v>
          </cell>
          <cell r="G394">
            <v>8.2142540869819206E-3</v>
          </cell>
        </row>
        <row r="395">
          <cell r="A395">
            <v>37125</v>
          </cell>
          <cell r="B395">
            <v>7.7497083208664949E-3</v>
          </cell>
          <cell r="C395">
            <v>1.2111117489882183E-2</v>
          </cell>
          <cell r="D395">
            <v>9.0876732308843543E-3</v>
          </cell>
          <cell r="E395">
            <v>8.5796812370294E-3</v>
          </cell>
          <cell r="F395">
            <v>0.125533669259317</v>
          </cell>
          <cell r="G395">
            <v>1.0257420333447865E-2</v>
          </cell>
        </row>
        <row r="396">
          <cell r="A396">
            <v>37126</v>
          </cell>
          <cell r="B396">
            <v>5.1400429338145336E-3</v>
          </cell>
          <cell r="C396">
            <v>7.7497083208664949E-3</v>
          </cell>
          <cell r="D396">
            <v>9.2805942398313055E-3</v>
          </cell>
          <cell r="E396">
            <v>8.4597460762513774E-3</v>
          </cell>
          <cell r="F396">
            <v>0.13751510577640599</v>
          </cell>
          <cell r="G396">
            <v>9.6401382186689418E-3</v>
          </cell>
        </row>
        <row r="397">
          <cell r="A397">
            <v>37127</v>
          </cell>
          <cell r="B397">
            <v>7.6239536508882159E-3</v>
          </cell>
          <cell r="C397">
            <v>5.1400429338145336E-3</v>
          </cell>
          <cell r="D397">
            <v>8.1426201151643032E-3</v>
          </cell>
          <cell r="E397">
            <v>8.1637495994720255E-3</v>
          </cell>
          <cell r="F397">
            <v>0.135865798734599</v>
          </cell>
          <cell r="G397">
            <v>8.626765971166548E-3</v>
          </cell>
        </row>
        <row r="398">
          <cell r="A398">
            <v>37130</v>
          </cell>
          <cell r="B398">
            <v>4.1397927691125746E-3</v>
          </cell>
          <cell r="C398">
            <v>7.6239536508882159E-3</v>
          </cell>
          <cell r="D398">
            <v>7.3327378415433643E-3</v>
          </cell>
          <cell r="E398">
            <v>8.2168211874613217E-3</v>
          </cell>
          <cell r="F398">
            <v>0.10819938711369401</v>
          </cell>
          <cell r="G398">
            <v>8.4744359206354106E-3</v>
          </cell>
        </row>
        <row r="399">
          <cell r="A399">
            <v>37131</v>
          </cell>
          <cell r="B399">
            <v>6.4905325113485358E-3</v>
          </cell>
          <cell r="C399">
            <v>4.1397927691125746E-3</v>
          </cell>
          <cell r="D399">
            <v>7.3529230329128E-3</v>
          </cell>
          <cell r="E399">
            <v>7.9031983887018886E-3</v>
          </cell>
          <cell r="F399">
            <v>0.108742624720237</v>
          </cell>
          <cell r="G399">
            <v>7.7571711049464242E-3</v>
          </cell>
        </row>
        <row r="400">
          <cell r="A400">
            <v>37132</v>
          </cell>
          <cell r="B400">
            <v>9.6308597371879481E-3</v>
          </cell>
          <cell r="C400">
            <v>6.4905325113485358E-3</v>
          </cell>
          <cell r="D400">
            <v>6.2288060372060715E-3</v>
          </cell>
          <cell r="E400">
            <v>7.8638889288147572E-3</v>
          </cell>
          <cell r="F400">
            <v>0.126199984611119</v>
          </cell>
          <cell r="G400">
            <v>7.9438288459079791E-3</v>
          </cell>
        </row>
        <row r="401">
          <cell r="A401">
            <v>37133</v>
          </cell>
          <cell r="B401">
            <v>1.2465878590871204E-2</v>
          </cell>
          <cell r="C401">
            <v>9.6308597371879481E-3</v>
          </cell>
          <cell r="D401">
            <v>6.6050363204703619E-3</v>
          </cell>
          <cell r="E401">
            <v>8.0889857042434309E-3</v>
          </cell>
          <cell r="F401">
            <v>0.13750190675735</v>
          </cell>
          <cell r="G401">
            <v>8.8530235289019238E-3</v>
          </cell>
        </row>
        <row r="402">
          <cell r="A402">
            <v>37134</v>
          </cell>
          <cell r="B402">
            <v>9.2209557569182237E-3</v>
          </cell>
          <cell r="C402">
            <v>1.2465878590871204E-2</v>
          </cell>
          <cell r="D402">
            <v>8.070203451881695E-3</v>
          </cell>
          <cell r="E402">
            <v>8.1456833334378354E-3</v>
          </cell>
          <cell r="F402">
            <v>0.13888623189767901</v>
          </cell>
          <cell r="G402">
            <v>9.9481618685699075E-3</v>
          </cell>
        </row>
        <row r="403">
          <cell r="A403">
            <v>37138</v>
          </cell>
          <cell r="B403">
            <v>1.8212438207608862E-2</v>
          </cell>
          <cell r="C403">
            <v>9.2209557569182237E-3</v>
          </cell>
          <cell r="D403">
            <v>8.3896038730876983E-3</v>
          </cell>
          <cell r="E403">
            <v>8.2416854172928707E-3</v>
          </cell>
          <cell r="F403">
            <v>0.140807115061652</v>
          </cell>
          <cell r="G403">
            <v>9.5365373219160922E-3</v>
          </cell>
        </row>
        <row r="404">
          <cell r="A404">
            <v>37139</v>
          </cell>
          <cell r="B404">
            <v>1.4604566773295226E-2</v>
          </cell>
          <cell r="C404">
            <v>1.8212438207608862E-2</v>
          </cell>
          <cell r="D404">
            <v>1.1204132960786956E-2</v>
          </cell>
          <cell r="E404">
            <v>8.7934976282299394E-3</v>
          </cell>
          <cell r="F404">
            <v>0.12761532148204399</v>
          </cell>
          <cell r="G404">
            <v>1.2245191923366653E-2</v>
          </cell>
        </row>
        <row r="405">
          <cell r="A405">
            <v>37140</v>
          </cell>
          <cell r="B405">
            <v>9.2010636719077905E-3</v>
          </cell>
          <cell r="C405">
            <v>1.4604566773295226E-2</v>
          </cell>
          <cell r="D405">
            <v>1.2826939813176291E-2</v>
          </cell>
          <cell r="E405">
            <v>9.0375049129996707E-3</v>
          </cell>
          <cell r="F405">
            <v>0.12644285836410399</v>
          </cell>
          <cell r="G405">
            <v>1.2270919386408627E-2</v>
          </cell>
        </row>
        <row r="406">
          <cell r="A406">
            <v>37141</v>
          </cell>
          <cell r="B406">
            <v>1.0744078333085052E-2</v>
          </cell>
          <cell r="C406">
            <v>9.2010636719077905E-3</v>
          </cell>
          <cell r="D406">
            <v>1.2740980600120261E-2</v>
          </cell>
          <cell r="E406">
            <v>9.1323274206119489E-3</v>
          </cell>
          <cell r="F406">
            <v>0.115976609099329</v>
          </cell>
          <cell r="G406">
            <v>1.117739290571142E-2</v>
          </cell>
        </row>
        <row r="407">
          <cell r="A407">
            <v>37144</v>
          </cell>
          <cell r="B407">
            <v>1.4826376405307051E-2</v>
          </cell>
          <cell r="C407">
            <v>1.0744078333085052E-2</v>
          </cell>
          <cell r="D407">
            <v>1.2396620548563029E-2</v>
          </cell>
          <cell r="E407">
            <v>9.3335837709730505E-3</v>
          </cell>
          <cell r="F407">
            <v>0.10228329545713601</v>
          </cell>
          <cell r="G407">
            <v>1.1237226781174368E-2</v>
          </cell>
        </row>
        <row r="408">
          <cell r="A408">
            <v>37151</v>
          </cell>
          <cell r="B408">
            <v>2.063079723611419E-2</v>
          </cell>
          <cell r="C408">
            <v>1.4826376405307051E-2</v>
          </cell>
          <cell r="D408">
            <v>1.3517704678240797E-2</v>
          </cell>
          <cell r="E408">
            <v>9.5328865848276143E-3</v>
          </cell>
          <cell r="F408">
            <v>6.5806339572776207E-2</v>
          </cell>
          <cell r="G408">
            <v>1.2045890806453026E-2</v>
          </cell>
        </row>
        <row r="409">
          <cell r="A409">
            <v>37152</v>
          </cell>
          <cell r="B409">
            <v>1.0681737667665938E-2</v>
          </cell>
          <cell r="C409">
            <v>2.063079723611419E-2</v>
          </cell>
          <cell r="D409">
            <v>1.400137648394186E-2</v>
          </cell>
          <cell r="E409">
            <v>1.0153980153444589E-2</v>
          </cell>
          <cell r="F409">
            <v>9.7839354878153303E-2</v>
          </cell>
          <cell r="G409">
            <v>1.3840576789350103E-2</v>
          </cell>
        </row>
        <row r="410">
          <cell r="A410">
            <v>37153</v>
          </cell>
          <cell r="B410">
            <v>3.7880871431440283E-2</v>
          </cell>
          <cell r="C410">
            <v>1.0681737667665938E-2</v>
          </cell>
          <cell r="D410">
            <v>1.3216810662816002E-2</v>
          </cell>
          <cell r="E410">
            <v>9.9970430214350713E-3</v>
          </cell>
          <cell r="F410">
            <v>9.6666270742054694E-2</v>
          </cell>
          <cell r="G410">
            <v>1.1688204476896211E-2</v>
          </cell>
        </row>
        <row r="411">
          <cell r="A411">
            <v>37154</v>
          </cell>
          <cell r="B411">
            <v>1.2080048777366077E-2</v>
          </cell>
          <cell r="C411">
            <v>3.7880871431440283E-2</v>
          </cell>
          <cell r="D411">
            <v>1.8952772214722503E-2</v>
          </cell>
          <cell r="E411">
            <v>1.1493748684284278E-2</v>
          </cell>
          <cell r="F411">
            <v>8.99798634927719E-2</v>
          </cell>
          <cell r="G411">
            <v>1.9158968041081796E-2</v>
          </cell>
        </row>
        <row r="412">
          <cell r="A412">
            <v>37155</v>
          </cell>
          <cell r="B412">
            <v>2.882219332107061E-2</v>
          </cell>
          <cell r="C412">
            <v>1.2080048777366077E-2</v>
          </cell>
          <cell r="D412">
            <v>1.9219966303578705E-2</v>
          </cell>
          <cell r="E412">
            <v>1.1671003133146363E-2</v>
          </cell>
          <cell r="F412">
            <v>4.3390927836298901E-2</v>
          </cell>
          <cell r="G412">
            <v>1.4139701209022703E-2</v>
          </cell>
        </row>
        <row r="413">
          <cell r="A413">
            <v>37158</v>
          </cell>
          <cell r="B413">
            <v>1.9888354050883173E-2</v>
          </cell>
          <cell r="C413">
            <v>2.882219332107061E-2</v>
          </cell>
          <cell r="D413">
            <v>2.201912968673142E-2</v>
          </cell>
          <cell r="E413">
            <v>1.2672689044279949E-2</v>
          </cell>
          <cell r="F413">
            <v>6.5879858098924104E-2</v>
          </cell>
          <cell r="G413">
            <v>1.8791571314974154E-2</v>
          </cell>
        </row>
        <row r="414">
          <cell r="A414">
            <v>37159</v>
          </cell>
          <cell r="B414">
            <v>1.1284834544388377E-2</v>
          </cell>
          <cell r="C414">
            <v>1.9888354050883173E-2</v>
          </cell>
          <cell r="D414">
            <v>2.1870641049685217E-2</v>
          </cell>
          <cell r="E414">
            <v>1.3084436339449657E-2</v>
          </cell>
          <cell r="F414">
            <v>7.8572016675025197E-2</v>
          </cell>
          <cell r="G414">
            <v>1.7404880507899654E-2</v>
          </cell>
        </row>
        <row r="415">
          <cell r="A415">
            <v>37160</v>
          </cell>
          <cell r="B415">
            <v>1.1317654547197952E-2</v>
          </cell>
          <cell r="C415">
            <v>1.1284834544388377E-2</v>
          </cell>
          <cell r="D415">
            <v>2.1991260425029701E-2</v>
          </cell>
          <cell r="E415">
            <v>1.306677586333127E-2</v>
          </cell>
          <cell r="F415">
            <v>7.2629009894802699E-2</v>
          </cell>
          <cell r="G415">
            <v>1.5826450825865635E-2</v>
          </cell>
        </row>
        <row r="416">
          <cell r="A416">
            <v>37161</v>
          </cell>
          <cell r="B416">
            <v>1.3173937164697032E-2</v>
          </cell>
          <cell r="C416">
            <v>1.1317654547197952E-2</v>
          </cell>
          <cell r="D416">
            <v>1.6678617048181237E-2</v>
          </cell>
          <cell r="E416">
            <v>1.339762985128275E-2</v>
          </cell>
          <cell r="F416">
            <v>8.3465845379754405E-2</v>
          </cell>
          <cell r="G416">
            <v>1.4070028680108216E-2</v>
          </cell>
        </row>
        <row r="417">
          <cell r="A417">
            <v>37162</v>
          </cell>
          <cell r="B417">
            <v>8.2631662011909569E-3</v>
          </cell>
          <cell r="C417">
            <v>1.3173937164697032E-2</v>
          </cell>
          <cell r="D417">
            <v>1.6897394725647427E-2</v>
          </cell>
          <cell r="E417">
            <v>1.3445939836501608E-2</v>
          </cell>
          <cell r="F417">
            <v>8.2759445123150394E-2</v>
          </cell>
          <cell r="G417">
            <v>1.4494555054040013E-2</v>
          </cell>
        </row>
        <row r="418">
          <cell r="A418">
            <v>37165</v>
          </cell>
          <cell r="B418">
            <v>1.1602914637679042E-2</v>
          </cell>
          <cell r="C418">
            <v>8.2631662011909569E-3</v>
          </cell>
          <cell r="D418">
            <v>1.2785589301671499E-2</v>
          </cell>
          <cell r="E418">
            <v>1.3469278831061811E-2</v>
          </cell>
          <cell r="F418">
            <v>7.9615364549681503E-2</v>
          </cell>
          <cell r="G418">
            <v>1.2038387275761377E-2</v>
          </cell>
        </row>
        <row r="419">
          <cell r="A419">
            <v>37166</v>
          </cell>
          <cell r="B419">
            <v>8.7245453529810474E-3</v>
          </cell>
          <cell r="C419">
            <v>1.1602914637679042E-2</v>
          </cell>
          <cell r="D419">
            <v>1.1128501419030672E-2</v>
          </cell>
          <cell r="E419">
            <v>1.3763045726692015E-2</v>
          </cell>
          <cell r="F419">
            <v>7.9775874735787497E-2</v>
          </cell>
          <cell r="G419">
            <v>1.2116738041021029E-2</v>
          </cell>
        </row>
        <row r="420">
          <cell r="A420">
            <v>37167</v>
          </cell>
          <cell r="B420">
            <v>1.8623983812472409E-2</v>
          </cell>
          <cell r="C420">
            <v>8.7245453529810474E-3</v>
          </cell>
          <cell r="D420">
            <v>1.0616443580749205E-2</v>
          </cell>
          <cell r="E420">
            <v>1.381307262224169E-2</v>
          </cell>
          <cell r="F420">
            <v>8.1021259771659901E-2</v>
          </cell>
          <cell r="G420">
            <v>1.1436362527180336E-2</v>
          </cell>
        </row>
        <row r="421">
          <cell r="A421">
            <v>37168</v>
          </cell>
          <cell r="B421">
            <v>1.1542568964927793E-2</v>
          </cell>
          <cell r="C421">
            <v>1.8623983812472409E-2</v>
          </cell>
          <cell r="D421">
            <v>1.2077709433804099E-2</v>
          </cell>
          <cell r="E421">
            <v>1.4471444942394411E-2</v>
          </cell>
          <cell r="F421">
            <v>8.4725827157104194E-2</v>
          </cell>
          <cell r="G421">
            <v>1.4027233380382191E-2</v>
          </cell>
        </row>
        <row r="422">
          <cell r="A422">
            <v>37169</v>
          </cell>
          <cell r="B422">
            <v>1.4860067827397369E-2</v>
          </cell>
          <cell r="C422">
            <v>1.1542568964927793E-2</v>
          </cell>
          <cell r="D422">
            <v>1.175143579385025E-2</v>
          </cell>
          <cell r="E422">
            <v>1.4701082963011649E-2</v>
          </cell>
          <cell r="F422">
            <v>9.3969766700290794E-2</v>
          </cell>
          <cell r="G422">
            <v>1.2808751308866247E-2</v>
          </cell>
        </row>
        <row r="423">
          <cell r="A423">
            <v>37172</v>
          </cell>
          <cell r="B423">
            <v>8.4407252927091829E-3</v>
          </cell>
          <cell r="C423">
            <v>1.4860067827397369E-2</v>
          </cell>
          <cell r="D423">
            <v>1.3070816119091531E-2</v>
          </cell>
          <cell r="E423">
            <v>1.4938774239839348E-2</v>
          </cell>
          <cell r="F423">
            <v>9.6338792860332506E-2</v>
          </cell>
          <cell r="G423">
            <v>1.4006767939162961E-2</v>
          </cell>
        </row>
        <row r="424">
          <cell r="A424">
            <v>37173</v>
          </cell>
          <cell r="B424">
            <v>5.3013424374073592E-3</v>
          </cell>
          <cell r="C424">
            <v>8.4407252927091829E-3</v>
          </cell>
          <cell r="D424">
            <v>1.2438378250097559E-2</v>
          </cell>
          <cell r="E424">
            <v>1.4755812726286531E-2</v>
          </cell>
          <cell r="F424">
            <v>0.11097141650301499</v>
          </cell>
          <cell r="G424">
            <v>1.2718164274056025E-2</v>
          </cell>
        </row>
        <row r="425">
          <cell r="A425">
            <v>37174</v>
          </cell>
          <cell r="B425">
            <v>1.3108589792885409E-2</v>
          </cell>
          <cell r="C425">
            <v>5.3013424374073592E-3</v>
          </cell>
          <cell r="D425">
            <v>1.1753737666982822E-2</v>
          </cell>
          <cell r="E425">
            <v>1.4577648484490583E-2</v>
          </cell>
          <cell r="F425">
            <v>0.10727511860281599</v>
          </cell>
          <cell r="G425">
            <v>1.1794992584405304E-2</v>
          </cell>
        </row>
        <row r="426">
          <cell r="A426">
            <v>37175</v>
          </cell>
          <cell r="B426">
            <v>7.4514419410614515E-3</v>
          </cell>
          <cell r="C426">
            <v>1.3108589792885409E-2</v>
          </cell>
          <cell r="D426">
            <v>1.0650658863065422E-2</v>
          </cell>
          <cell r="E426">
            <v>1.4345655374730426E-2</v>
          </cell>
          <cell r="F426">
            <v>0.121701791259995</v>
          </cell>
          <cell r="G426">
            <v>1.2875274551570616E-2</v>
          </cell>
        </row>
        <row r="427">
          <cell r="A427">
            <v>37176</v>
          </cell>
          <cell r="B427">
            <v>1.9055598516049613E-2</v>
          </cell>
          <cell r="C427">
            <v>7.4514419410614515E-3</v>
          </cell>
          <cell r="D427">
            <v>9.832433458292154E-3</v>
          </cell>
          <cell r="E427">
            <v>1.4020513336901618E-2</v>
          </cell>
          <cell r="F427">
            <v>0.11161556671183</v>
          </cell>
          <cell r="G427">
            <v>1.1327503186614463E-2</v>
          </cell>
        </row>
        <row r="428">
          <cell r="A428">
            <v>37179</v>
          </cell>
          <cell r="B428">
            <v>1.0755432445466924E-2</v>
          </cell>
          <cell r="C428">
            <v>1.9055598516049613E-2</v>
          </cell>
          <cell r="D428">
            <v>1.0671539596022604E-2</v>
          </cell>
          <cell r="E428">
            <v>1.4468446738908064E-2</v>
          </cell>
          <cell r="F428">
            <v>0.110811847057143</v>
          </cell>
          <cell r="G428">
            <v>1.387186561832216E-2</v>
          </cell>
        </row>
        <row r="429">
          <cell r="A429">
            <v>37180</v>
          </cell>
          <cell r="B429">
            <v>7.8995698307086169E-3</v>
          </cell>
          <cell r="C429">
            <v>1.0755432445466924E-2</v>
          </cell>
          <cell r="D429">
            <v>1.1134481026574151E-2</v>
          </cell>
          <cell r="E429">
            <v>1.4468962834925424E-2</v>
          </cell>
          <cell r="F429">
            <v>7.2841445279007794E-2</v>
          </cell>
          <cell r="G429">
            <v>1.2119664476163883E-2</v>
          </cell>
        </row>
        <row r="430">
          <cell r="A430">
            <v>37181</v>
          </cell>
          <cell r="B430">
            <v>1.6236211770931451E-2</v>
          </cell>
          <cell r="C430">
            <v>7.8995698307086169E-3</v>
          </cell>
          <cell r="D430">
            <v>1.1654126505234402E-2</v>
          </cell>
          <cell r="E430">
            <v>1.4154107990625496E-2</v>
          </cell>
          <cell r="F430">
            <v>9.2439924499930007E-2</v>
          </cell>
          <cell r="G430">
            <v>1.1918586590542918E-2</v>
          </cell>
        </row>
        <row r="431">
          <cell r="A431">
            <v>37182</v>
          </cell>
          <cell r="B431">
            <v>7.2912493528397423E-3</v>
          </cell>
          <cell r="C431">
            <v>1.6236211770931451E-2</v>
          </cell>
          <cell r="D431">
            <v>1.2279650900843611E-2</v>
          </cell>
          <cell r="E431">
            <v>1.3954354105844457E-2</v>
          </cell>
          <cell r="F431">
            <v>9.7489957401103E-2</v>
          </cell>
          <cell r="G431">
            <v>1.3647381120411219E-2</v>
          </cell>
        </row>
        <row r="432">
          <cell r="A432">
            <v>37183</v>
          </cell>
          <cell r="B432">
            <v>1.2363257489555033E-2</v>
          </cell>
          <cell r="C432">
            <v>7.2912493528397423E-3</v>
          </cell>
          <cell r="D432">
            <v>1.2247612383199269E-2</v>
          </cell>
          <cell r="E432">
            <v>1.3800241000625086E-2</v>
          </cell>
          <cell r="F432">
            <v>8.5734771801669704E-2</v>
          </cell>
          <cell r="G432">
            <v>1.1839423211822955E-2</v>
          </cell>
        </row>
        <row r="433">
          <cell r="A433">
            <v>37186</v>
          </cell>
          <cell r="B433">
            <v>8.9271339391428072E-3</v>
          </cell>
          <cell r="C433">
            <v>1.2363257489555033E-2</v>
          </cell>
          <cell r="D433">
            <v>1.0909144177900353E-2</v>
          </cell>
          <cell r="E433">
            <v>1.2640349457812118E-2</v>
          </cell>
          <cell r="F433">
            <v>6.8982937144626499E-2</v>
          </cell>
          <cell r="G433">
            <v>1.1680194168214092E-2</v>
          </cell>
        </row>
        <row r="434">
          <cell r="A434">
            <v>37187</v>
          </cell>
          <cell r="B434">
            <v>1.0741932492894382E-2</v>
          </cell>
          <cell r="C434">
            <v>8.9271339391428072E-3</v>
          </cell>
          <cell r="D434">
            <v>1.054348447663553E-2</v>
          </cell>
          <cell r="E434">
            <v>1.2497035146983788E-2</v>
          </cell>
          <cell r="F434">
            <v>6.1032261000946102E-2</v>
          </cell>
          <cell r="G434">
            <v>1.0786505703012764E-2</v>
          </cell>
        </row>
        <row r="435">
          <cell r="A435">
            <v>37188</v>
          </cell>
          <cell r="B435">
            <v>6.191727454857859E-3</v>
          </cell>
          <cell r="C435">
            <v>1.0741932492894382E-2</v>
          </cell>
          <cell r="D435">
            <v>1.1111957009072682E-2</v>
          </cell>
          <cell r="E435">
            <v>1.167520510933941E-2</v>
          </cell>
          <cell r="F435">
            <v>5.4469445953145602E-2</v>
          </cell>
          <cell r="G435">
            <v>1.0982480837579424E-2</v>
          </cell>
        </row>
        <row r="436">
          <cell r="A436">
            <v>37189</v>
          </cell>
          <cell r="B436">
            <v>2.283937203195275E-2</v>
          </cell>
          <cell r="C436">
            <v>6.191727454857859E-3</v>
          </cell>
          <cell r="D436">
            <v>9.1030601458579642E-3</v>
          </cell>
          <cell r="E436">
            <v>1.1052631173156443E-2</v>
          </cell>
          <cell r="F436">
            <v>4.8209892120212303E-2</v>
          </cell>
          <cell r="G436">
            <v>9.1329545897351171E-3</v>
          </cell>
        </row>
        <row r="437">
          <cell r="A437">
            <v>37190</v>
          </cell>
          <cell r="B437">
            <v>9.4605255803372115E-3</v>
          </cell>
          <cell r="C437">
            <v>2.283937203195275E-2</v>
          </cell>
          <cell r="D437">
            <v>1.2212684681680566E-2</v>
          </cell>
          <cell r="E437">
            <v>1.1577837422591187E-2</v>
          </cell>
          <cell r="F437">
            <v>3.9723523892462198E-2</v>
          </cell>
          <cell r="G437">
            <v>1.3376752044452522E-2</v>
          </cell>
        </row>
        <row r="438">
          <cell r="A438">
            <v>37193</v>
          </cell>
          <cell r="B438">
            <v>9.1858409139489207E-3</v>
          </cell>
          <cell r="C438">
            <v>9.4605255803372115E-3</v>
          </cell>
          <cell r="D438">
            <v>1.1632138299837003E-2</v>
          </cell>
          <cell r="E438">
            <v>1.1493422469552065E-2</v>
          </cell>
          <cell r="F438">
            <v>5.1029952242970397E-2</v>
          </cell>
          <cell r="G438">
            <v>1.0848055172879088E-2</v>
          </cell>
        </row>
        <row r="439">
          <cell r="A439">
            <v>37194</v>
          </cell>
          <cell r="B439">
            <v>1.262268963332441E-2</v>
          </cell>
          <cell r="C439">
            <v>9.1858409139489207E-3</v>
          </cell>
          <cell r="D439">
            <v>1.1683879694798224E-2</v>
          </cell>
          <cell r="E439">
            <v>1.1312145367245331E-2</v>
          </cell>
          <cell r="F439">
            <v>6.0181315754853998E-2</v>
          </cell>
          <cell r="G439">
            <v>1.0862085918733298E-2</v>
          </cell>
        </row>
        <row r="440">
          <cell r="A440">
            <v>37195</v>
          </cell>
          <cell r="B440">
            <v>1.314425011543615E-2</v>
          </cell>
          <cell r="C440">
            <v>1.262268963332441E-2</v>
          </cell>
          <cell r="D440">
            <v>1.2060031122884233E-2</v>
          </cell>
          <cell r="E440">
            <v>1.1510305523251397E-2</v>
          </cell>
          <cell r="F440">
            <v>6.4612275376816297E-2</v>
          </cell>
          <cell r="G440">
            <v>1.1737986331178427E-2</v>
          </cell>
        </row>
        <row r="441">
          <cell r="A441">
            <v>37196</v>
          </cell>
          <cell r="B441">
            <v>1.5054869295731927E-2</v>
          </cell>
          <cell r="C441">
            <v>1.314425011543615E-2</v>
          </cell>
          <cell r="D441">
            <v>1.3450535654999891E-2</v>
          </cell>
          <cell r="E441">
            <v>1.1580366226785811E-2</v>
          </cell>
          <cell r="F441">
            <v>5.6791340103051501E-2</v>
          </cell>
          <cell r="G441">
            <v>1.2288253891067219E-2</v>
          </cell>
        </row>
        <row r="442">
          <cell r="A442">
            <v>37197</v>
          </cell>
          <cell r="B442">
            <v>9.1305635531019665E-3</v>
          </cell>
          <cell r="C442">
            <v>1.5054869295731927E-2</v>
          </cell>
          <cell r="D442">
            <v>1.1893635107755724E-2</v>
          </cell>
          <cell r="E442">
            <v>1.1868108224183578E-2</v>
          </cell>
          <cell r="F442">
            <v>5.6599487954091497E-2</v>
          </cell>
          <cell r="G442">
            <v>1.2140670154223899E-2</v>
          </cell>
        </row>
        <row r="443">
          <cell r="A443">
            <v>37200</v>
          </cell>
          <cell r="B443">
            <v>9.1128560468321362E-3</v>
          </cell>
          <cell r="C443">
            <v>9.1305635531019665E-3</v>
          </cell>
          <cell r="D443">
            <v>1.1827642702308676E-2</v>
          </cell>
          <cell r="E443">
            <v>1.1436589121484925E-2</v>
          </cell>
          <cell r="F443">
            <v>5.2793658276360698E-2</v>
          </cell>
          <cell r="G443">
            <v>1.0863268257916444E-2</v>
          </cell>
        </row>
        <row r="444">
          <cell r="A444">
            <v>37201</v>
          </cell>
          <cell r="B444">
            <v>1.2797856047539483E-2</v>
          </cell>
          <cell r="C444">
            <v>9.1128560468321362E-3</v>
          </cell>
          <cell r="D444">
            <v>1.1813045728885318E-2</v>
          </cell>
          <cell r="E444">
            <v>1.1326147625207847E-2</v>
          </cell>
          <cell r="F444">
            <v>4.33304251064092E-2</v>
          </cell>
          <cell r="G444">
            <v>1.071107896611454E-2</v>
          </cell>
        </row>
        <row r="445">
          <cell r="A445">
            <v>37202</v>
          </cell>
          <cell r="B445">
            <v>8.3368041957687759E-3</v>
          </cell>
          <cell r="C445">
            <v>1.2797856047539483E-2</v>
          </cell>
          <cell r="D445">
            <v>1.1848079011728333E-2</v>
          </cell>
          <cell r="E445">
            <v>1.1232410726123399E-2</v>
          </cell>
          <cell r="F445">
            <v>3.5129646537825403E-2</v>
          </cell>
          <cell r="G445">
            <v>1.1264625273592389E-2</v>
          </cell>
        </row>
        <row r="446">
          <cell r="A446">
            <v>37203</v>
          </cell>
          <cell r="B446">
            <v>1.5263881627778371E-2</v>
          </cell>
          <cell r="C446">
            <v>8.3368041957687759E-3</v>
          </cell>
          <cell r="D446">
            <v>1.0886589827794857E-2</v>
          </cell>
          <cell r="E446">
            <v>1.1227687039898836E-2</v>
          </cell>
          <cell r="F446">
            <v>3.9244080660864697E-2</v>
          </cell>
          <cell r="G446">
            <v>1.0144854915782571E-2</v>
          </cell>
        </row>
        <row r="447">
          <cell r="A447">
            <v>37204</v>
          </cell>
          <cell r="B447">
            <v>7.4408749802455576E-3</v>
          </cell>
          <cell r="C447">
            <v>1.5263881627778371E-2</v>
          </cell>
          <cell r="D447">
            <v>1.0928392294204146E-2</v>
          </cell>
          <cell r="E447">
            <v>1.1680529730370244E-2</v>
          </cell>
          <cell r="F447">
            <v>4.5788650633767199E-2</v>
          </cell>
          <cell r="G447">
            <v>1.1631940695016583E-2</v>
          </cell>
        </row>
        <row r="448">
          <cell r="A448">
            <v>37207</v>
          </cell>
          <cell r="B448">
            <v>1.7596039125553509E-2</v>
          </cell>
          <cell r="C448">
            <v>7.4408749802455576E-3</v>
          </cell>
          <cell r="D448">
            <v>1.0590454579632865E-2</v>
          </cell>
          <cell r="E448">
            <v>1.1422906329795706E-2</v>
          </cell>
          <cell r="F448">
            <v>3.9754191180691102E-2</v>
          </cell>
          <cell r="G448">
            <v>9.9421827165232096E-3</v>
          </cell>
        </row>
        <row r="449">
          <cell r="A449">
            <v>37208</v>
          </cell>
          <cell r="B449">
            <v>7.0579884519822904E-3</v>
          </cell>
          <cell r="C449">
            <v>1.7596039125553509E-2</v>
          </cell>
          <cell r="D449">
            <v>1.228709119537714E-2</v>
          </cell>
          <cell r="E449">
            <v>1.1884024383636255E-2</v>
          </cell>
          <cell r="F449">
            <v>3.3009781967848498E-2</v>
          </cell>
          <cell r="G449">
            <v>1.2484258301980442E-2</v>
          </cell>
        </row>
        <row r="450">
          <cell r="A450">
            <v>37209</v>
          </cell>
          <cell r="B450">
            <v>8.7894461727375268E-3</v>
          </cell>
          <cell r="C450">
            <v>7.0579884519822904E-3</v>
          </cell>
          <cell r="D450">
            <v>1.1139117676265702E-2</v>
          </cell>
          <cell r="E450">
            <v>1.1338678471633194E-2</v>
          </cell>
          <cell r="F450">
            <v>4.0241729933768497E-2</v>
          </cell>
          <cell r="G450">
            <v>1.0056936782397125E-2</v>
          </cell>
        </row>
        <row r="451">
          <cell r="A451">
            <v>37210</v>
          </cell>
          <cell r="B451">
            <v>6.6114792286429431E-3</v>
          </cell>
          <cell r="C451">
            <v>8.7894461727375268E-3</v>
          </cell>
          <cell r="D451">
            <v>1.122964607165945E-2</v>
          </cell>
          <cell r="E451">
            <v>1.1249315459236402E-2</v>
          </cell>
          <cell r="F451">
            <v>4.24463208764791E-2</v>
          </cell>
          <cell r="G451">
            <v>1.0398573367138828E-2</v>
          </cell>
        </row>
        <row r="452">
          <cell r="A452">
            <v>37211</v>
          </cell>
          <cell r="B452">
            <v>8.7675229389996487E-3</v>
          </cell>
          <cell r="C452">
            <v>6.6114792286429431E-3</v>
          </cell>
          <cell r="D452">
            <v>9.4991655918323648E-3</v>
          </cell>
          <cell r="E452">
            <v>1.1190765886415236E-2</v>
          </cell>
          <cell r="F452">
            <v>4.5493692858144599E-2</v>
          </cell>
          <cell r="G452">
            <v>9.3718834774171363E-3</v>
          </cell>
        </row>
        <row r="453">
          <cell r="A453">
            <v>37214</v>
          </cell>
          <cell r="B453">
            <v>4.1305763998850204E-3</v>
          </cell>
          <cell r="C453">
            <v>8.7675229389996487E-3</v>
          </cell>
          <cell r="D453">
            <v>9.7644951835831831E-3</v>
          </cell>
          <cell r="E453">
            <v>1.0851280030418338E-2</v>
          </cell>
          <cell r="F453">
            <v>6.2485445756465197E-2</v>
          </cell>
          <cell r="G453">
            <v>9.9409927011876193E-3</v>
          </cell>
        </row>
        <row r="454">
          <cell r="A454">
            <v>37215</v>
          </cell>
          <cell r="B454">
            <v>4.4082149539757115E-3</v>
          </cell>
          <cell r="C454">
            <v>4.1305763998850204E-3</v>
          </cell>
          <cell r="D454">
            <v>7.0714026384494852E-3</v>
          </cell>
          <cell r="E454">
            <v>1.0707613078011304E-2</v>
          </cell>
          <cell r="F454">
            <v>5.1227946300059501E-2</v>
          </cell>
          <cell r="G454">
            <v>7.919808552986617E-3</v>
          </cell>
        </row>
        <row r="455">
          <cell r="A455">
            <v>37216</v>
          </cell>
          <cell r="B455">
            <v>8.0948129533443425E-3</v>
          </cell>
          <cell r="C455">
            <v>4.4082149539757115E-3</v>
          </cell>
          <cell r="D455">
            <v>6.5414479388481699E-3</v>
          </cell>
          <cell r="E455">
            <v>1.0346020235484971E-2</v>
          </cell>
          <cell r="F455">
            <v>5.7517861714586602E-2</v>
          </cell>
          <cell r="G455">
            <v>7.7233876944525041E-3</v>
          </cell>
        </row>
        <row r="456">
          <cell r="A456">
            <v>37218</v>
          </cell>
          <cell r="B456">
            <v>6.0718227010150084E-3</v>
          </cell>
          <cell r="C456">
            <v>8.0948129533443425E-3</v>
          </cell>
          <cell r="D456">
            <v>6.4025212949695336E-3</v>
          </cell>
          <cell r="E456">
            <v>1.0308187463403224E-2</v>
          </cell>
          <cell r="F456">
            <v>5.6019883370026897E-2</v>
          </cell>
          <cell r="G456">
            <v>8.3062533628162245E-3</v>
          </cell>
        </row>
        <row r="457">
          <cell r="A457">
            <v>37221</v>
          </cell>
          <cell r="B457">
            <v>6.1649011466290669E-3</v>
          </cell>
          <cell r="C457">
            <v>6.0718227010150084E-3</v>
          </cell>
          <cell r="D457">
            <v>6.2945899894439467E-3</v>
          </cell>
          <cell r="E457">
            <v>1.0095909745590523E-2</v>
          </cell>
          <cell r="F457">
            <v>4.8676586477085899E-2</v>
          </cell>
          <cell r="G457">
            <v>7.7481893641280671E-3</v>
          </cell>
        </row>
        <row r="458">
          <cell r="A458">
            <v>37222</v>
          </cell>
          <cell r="B458">
            <v>1.238161189819363E-2</v>
          </cell>
          <cell r="C458">
            <v>6.1649011466290669E-3</v>
          </cell>
          <cell r="D458">
            <v>5.7740656309698303E-3</v>
          </cell>
          <cell r="E458">
            <v>1.009469036794376E-2</v>
          </cell>
          <cell r="F458">
            <v>2.5892743142321699E-2</v>
          </cell>
          <cell r="G458">
            <v>7.3110529509680207E-3</v>
          </cell>
        </row>
        <row r="459">
          <cell r="A459">
            <v>37223</v>
          </cell>
          <cell r="B459">
            <v>7.2464201941437722E-3</v>
          </cell>
          <cell r="C459">
            <v>1.238161189819363E-2</v>
          </cell>
          <cell r="D459">
            <v>7.4242727306315526E-3</v>
          </cell>
          <cell r="E459">
            <v>9.6193376345910728E-3</v>
          </cell>
          <cell r="F459">
            <v>2.06290078349411E-2</v>
          </cell>
          <cell r="G459">
            <v>8.8349199772455103E-3</v>
          </cell>
        </row>
        <row r="460">
          <cell r="A460">
            <v>37224</v>
          </cell>
          <cell r="B460">
            <v>6.8241473772397429E-3</v>
          </cell>
          <cell r="C460">
            <v>7.2464201941437722E-3</v>
          </cell>
          <cell r="D460">
            <v>7.9919137786651651E-3</v>
          </cell>
          <cell r="E460">
            <v>9.5186964806731889E-3</v>
          </cell>
          <cell r="F460">
            <v>3.4278491279110299E-2</v>
          </cell>
          <cell r="G460">
            <v>8.2440587340172778E-3</v>
          </cell>
        </row>
        <row r="461">
          <cell r="A461">
            <v>37225</v>
          </cell>
          <cell r="B461">
            <v>4.3929370026982396E-3</v>
          </cell>
          <cell r="C461">
            <v>6.8241473772397429E-3</v>
          </cell>
          <cell r="D461">
            <v>7.7377806634442436E-3</v>
          </cell>
          <cell r="E461">
            <v>9.411346774459135E-3</v>
          </cell>
          <cell r="F461">
            <v>3.0079553835093899E-2</v>
          </cell>
          <cell r="G461">
            <v>7.9897223572836084E-3</v>
          </cell>
        </row>
        <row r="462">
          <cell r="A462">
            <v>37228</v>
          </cell>
          <cell r="B462">
            <v>6.9262978418214516E-3</v>
          </cell>
          <cell r="C462">
            <v>4.3929370026982396E-3</v>
          </cell>
          <cell r="D462">
            <v>7.4020035237808892E-3</v>
          </cell>
          <cell r="E462">
            <v>9.0372671094306727E-3</v>
          </cell>
          <cell r="F462">
            <v>3.3073939150199197E-2</v>
          </cell>
          <cell r="G462">
            <v>7.3365346844165681E-3</v>
          </cell>
        </row>
        <row r="463">
          <cell r="A463">
            <v>37229</v>
          </cell>
          <cell r="B463">
            <v>5.9965531728961045E-3</v>
          </cell>
          <cell r="C463">
            <v>6.9262978418214516E-3</v>
          </cell>
          <cell r="D463">
            <v>7.554282862819367E-3</v>
          </cell>
          <cell r="E463">
            <v>8.754632915175458E-3</v>
          </cell>
          <cell r="F463">
            <v>2.58325401227921E-2</v>
          </cell>
          <cell r="G463">
            <v>7.6753232929600047E-3</v>
          </cell>
        </row>
        <row r="464">
          <cell r="A464">
            <v>37230</v>
          </cell>
          <cell r="B464">
            <v>1.1785020662374534E-2</v>
          </cell>
          <cell r="C464">
            <v>5.9965531728961045E-3</v>
          </cell>
          <cell r="D464">
            <v>6.2772711177598627E-3</v>
          </cell>
          <cell r="E464">
            <v>8.3428912732283755E-3</v>
          </cell>
          <cell r="F464">
            <v>1.88045548275113E-2</v>
          </cell>
          <cell r="G464">
            <v>6.8135489090526916E-3</v>
          </cell>
        </row>
        <row r="465">
          <cell r="A465">
            <v>37231</v>
          </cell>
          <cell r="B465">
            <v>4.7684612752285863E-3</v>
          </cell>
          <cell r="C465">
            <v>1.1785020662374534E-2</v>
          </cell>
          <cell r="D465">
            <v>7.1849912114060142E-3</v>
          </cell>
          <cell r="E465">
            <v>8.4635484145589458E-3</v>
          </cell>
          <cell r="F465">
            <v>1.6058482928201501E-2</v>
          </cell>
          <cell r="G465">
            <v>8.2059754292807957E-3</v>
          </cell>
        </row>
        <row r="466">
          <cell r="A466">
            <v>37232</v>
          </cell>
          <cell r="B466">
            <v>7.7675724589622167E-3</v>
          </cell>
          <cell r="C466">
            <v>4.7684612752285863E-3</v>
          </cell>
          <cell r="D466">
            <v>6.7738539910037841E-3</v>
          </cell>
          <cell r="E466">
            <v>8.2660759249406045E-3</v>
          </cell>
          <cell r="F466">
            <v>1.52788015548139E-2</v>
          </cell>
          <cell r="G466">
            <v>6.7133939843400164E-3</v>
          </cell>
        </row>
        <row r="467">
          <cell r="A467">
            <v>37235</v>
          </cell>
          <cell r="B467">
            <v>6.3589331295147624E-3</v>
          </cell>
          <cell r="C467">
            <v>7.7675724589622167E-3</v>
          </cell>
          <cell r="D467">
            <v>7.4487810822565781E-3</v>
          </cell>
          <cell r="E467">
            <v>8.0374266709143678E-3</v>
          </cell>
          <cell r="F467">
            <v>1.9323941974398701E-2</v>
          </cell>
          <cell r="G467">
            <v>7.4778987812594705E-3</v>
          </cell>
        </row>
        <row r="468">
          <cell r="A468">
            <v>37236</v>
          </cell>
          <cell r="B468">
            <v>1.0546589431522511E-2</v>
          </cell>
          <cell r="C468">
            <v>6.3589331295147624E-3</v>
          </cell>
          <cell r="D468">
            <v>7.3353081397952409E-3</v>
          </cell>
          <cell r="E468">
            <v>7.9475234406300929E-3</v>
          </cell>
          <cell r="F468">
            <v>2.3800022341282701E-2</v>
          </cell>
          <cell r="G468">
            <v>7.2026134125502666E-3</v>
          </cell>
        </row>
        <row r="469">
          <cell r="A469">
            <v>37237</v>
          </cell>
          <cell r="B469">
            <v>9.6806577295438234E-3</v>
          </cell>
          <cell r="C469">
            <v>1.0546589431522511E-2</v>
          </cell>
          <cell r="D469">
            <v>8.2453153915205222E-3</v>
          </cell>
          <cell r="E469">
            <v>7.7331010680730091E-3</v>
          </cell>
          <cell r="F469">
            <v>2.1836358821019499E-2</v>
          </cell>
          <cell r="G469">
            <v>8.2061403356486172E-3</v>
          </cell>
        </row>
        <row r="470">
          <cell r="A470">
            <v>37238</v>
          </cell>
          <cell r="B470">
            <v>7.4585531793912498E-3</v>
          </cell>
          <cell r="C470">
            <v>9.6806577295438234E-3</v>
          </cell>
          <cell r="D470">
            <v>7.8244428049543784E-3</v>
          </cell>
          <cell r="E470">
            <v>7.8349093748592957E-3</v>
          </cell>
          <cell r="F470">
            <v>2.2647520061582299E-2</v>
          </cell>
          <cell r="G470">
            <v>7.9347728233557947E-3</v>
          </cell>
        </row>
        <row r="471">
          <cell r="A471">
            <v>37239</v>
          </cell>
          <cell r="B471">
            <v>7.8229764125837785E-3</v>
          </cell>
          <cell r="C471">
            <v>7.4585531793912498E-3</v>
          </cell>
          <cell r="D471">
            <v>8.3624611857869135E-3</v>
          </cell>
          <cell r="E471">
            <v>7.3741145591246469E-3</v>
          </cell>
          <cell r="F471">
            <v>2.7717714197933601E-2</v>
          </cell>
          <cell r="G471">
            <v>7.6422323706608862E-3</v>
          </cell>
        </row>
        <row r="472">
          <cell r="A472">
            <v>37242</v>
          </cell>
          <cell r="B472">
            <v>6.7593794600522231E-3</v>
          </cell>
          <cell r="C472">
            <v>7.8229764125837785E-3</v>
          </cell>
          <cell r="D472">
            <v>8.373541976511226E-3</v>
          </cell>
          <cell r="E472">
            <v>7.408886739151987E-3</v>
          </cell>
          <cell r="F472">
            <v>2.7436012402176801E-2</v>
          </cell>
          <cell r="G472">
            <v>7.7203042158636524E-3</v>
          </cell>
        </row>
        <row r="473">
          <cell r="A473">
            <v>37243</v>
          </cell>
          <cell r="B473">
            <v>4.8533994920739445E-3</v>
          </cell>
          <cell r="C473">
            <v>6.7593794600522231E-3</v>
          </cell>
          <cell r="D473">
            <v>8.4536312426187164E-3</v>
          </cell>
          <cell r="E473">
            <v>7.316610979484473E-3</v>
          </cell>
          <cell r="F473">
            <v>1.9516333239153E-2</v>
          </cell>
          <cell r="G473">
            <v>7.438616556201442E-3</v>
          </cell>
        </row>
        <row r="474">
          <cell r="A474">
            <v>37244</v>
          </cell>
          <cell r="B474">
            <v>1.0106034809123995E-2</v>
          </cell>
          <cell r="C474">
            <v>4.8533994920739445E-3</v>
          </cell>
          <cell r="D474">
            <v>7.3149932547290049E-3</v>
          </cell>
          <cell r="E474">
            <v>7.2366982641858821E-3</v>
          </cell>
          <cell r="F474">
            <v>2.7694373624399301E-2</v>
          </cell>
          <cell r="G474">
            <v>6.7341790538923601E-3</v>
          </cell>
        </row>
        <row r="475">
          <cell r="A475">
            <v>37245</v>
          </cell>
          <cell r="B475">
            <v>4.9127690698011275E-3</v>
          </cell>
          <cell r="C475">
            <v>1.0106034809123995E-2</v>
          </cell>
          <cell r="D475">
            <v>7.4000686706450379E-3</v>
          </cell>
          <cell r="E475">
            <v>7.297539712827897E-3</v>
          </cell>
          <cell r="F475">
            <v>2.8185578295961002E-2</v>
          </cell>
          <cell r="G475">
            <v>7.7383170296301922E-3</v>
          </cell>
        </row>
        <row r="476">
          <cell r="A476">
            <v>37246</v>
          </cell>
          <cell r="B476">
            <v>3.9186552045910638E-3</v>
          </cell>
          <cell r="C476">
            <v>4.9127690698011275E-3</v>
          </cell>
          <cell r="D476">
            <v>6.8909118487270136E-3</v>
          </cell>
          <cell r="E476">
            <v>7.3330939250968114E-3</v>
          </cell>
          <cell r="F476">
            <v>2.8775350889191E-2</v>
          </cell>
          <cell r="G476">
            <v>6.6296467149374533E-3</v>
          </cell>
        </row>
        <row r="477">
          <cell r="A477">
            <v>37249</v>
          </cell>
          <cell r="B477">
            <v>2.4684746309172065E-3</v>
          </cell>
          <cell r="C477">
            <v>3.9186552045910638E-3</v>
          </cell>
          <cell r="D477">
            <v>6.1100476071284712E-3</v>
          </cell>
          <cell r="E477">
            <v>7.3108412092156901E-3</v>
          </cell>
          <cell r="F477">
            <v>3.2175444765016402E-2</v>
          </cell>
          <cell r="G477">
            <v>6.1886347808419217E-3</v>
          </cell>
        </row>
        <row r="478">
          <cell r="A478">
            <v>37251</v>
          </cell>
          <cell r="B478">
            <v>9.7004065267389684E-3</v>
          </cell>
          <cell r="C478">
            <v>2.4684746309172065E-3</v>
          </cell>
          <cell r="D478">
            <v>5.2518666413014668E-3</v>
          </cell>
          <cell r="E478">
            <v>7.055098558196274E-3</v>
          </cell>
          <cell r="F478">
            <v>2.40719506982713E-2</v>
          </cell>
          <cell r="G478">
            <v>5.4293351972151196E-3</v>
          </cell>
        </row>
        <row r="479">
          <cell r="A479">
            <v>37252</v>
          </cell>
          <cell r="B479">
            <v>2.5640375037135421E-3</v>
          </cell>
          <cell r="C479">
            <v>9.7004065267389684E-3</v>
          </cell>
          <cell r="D479">
            <v>6.2212680482344723E-3</v>
          </cell>
          <cell r="E479">
            <v>7.2200341866382719E-3</v>
          </cell>
          <cell r="F479">
            <v>2.2237747674807899E-2</v>
          </cell>
          <cell r="G479">
            <v>7.1299407929814153E-3</v>
          </cell>
        </row>
        <row r="480">
          <cell r="A480">
            <v>37253</v>
          </cell>
          <cell r="B480">
            <v>4.3417251680971502E-3</v>
          </cell>
          <cell r="C480">
            <v>2.5640375037135421E-3</v>
          </cell>
          <cell r="D480">
            <v>4.7128685871523817E-3</v>
          </cell>
          <cell r="E480">
            <v>7.056358566505749E-3</v>
          </cell>
          <cell r="F480">
            <v>2.5334179867058899E-2</v>
          </cell>
          <cell r="G480">
            <v>5.2589857271707376E-3</v>
          </cell>
        </row>
        <row r="481">
          <cell r="A481">
            <v>37256</v>
          </cell>
          <cell r="B481">
            <v>4.4431816502065614E-3</v>
          </cell>
          <cell r="C481">
            <v>4.3417251680971502E-3</v>
          </cell>
          <cell r="D481">
            <v>4.598659806811586E-3</v>
          </cell>
          <cell r="E481">
            <v>6.6909091696831799E-3</v>
          </cell>
          <cell r="F481">
            <v>3.5687128780409597E-2</v>
          </cell>
          <cell r="G481">
            <v>5.5337095050304371E-3</v>
          </cell>
        </row>
        <row r="482">
          <cell r="A482">
            <v>37258</v>
          </cell>
          <cell r="B482">
            <v>1.2146324301137724E-2</v>
          </cell>
          <cell r="C482">
            <v>4.4431816502065614E-3</v>
          </cell>
          <cell r="D482">
            <v>4.7035650959346854E-3</v>
          </cell>
          <cell r="E482">
            <v>6.5634892358678535E-3</v>
          </cell>
          <cell r="F482">
            <v>3.11851615551859E-2</v>
          </cell>
          <cell r="G482">
            <v>5.4984806742047485E-3</v>
          </cell>
        </row>
        <row r="483">
          <cell r="A483">
            <v>37259</v>
          </cell>
          <cell r="B483">
            <v>4.1074450153956278E-3</v>
          </cell>
          <cell r="C483">
            <v>1.2146324301137724E-2</v>
          </cell>
          <cell r="D483">
            <v>6.6391350299787894E-3</v>
          </cell>
          <cell r="E483">
            <v>6.8054063687723069E-3</v>
          </cell>
          <cell r="F483">
            <v>3.1933802878484102E-2</v>
          </cell>
          <cell r="G483">
            <v>7.7011806481180551E-3</v>
          </cell>
        </row>
        <row r="484">
          <cell r="A484">
            <v>37260</v>
          </cell>
          <cell r="B484">
            <v>6.6682966008557339E-3</v>
          </cell>
          <cell r="C484">
            <v>4.1074450153956278E-3</v>
          </cell>
          <cell r="D484">
            <v>5.5205427277101211E-3</v>
          </cell>
          <cell r="E484">
            <v>6.7924294602585509E-3</v>
          </cell>
          <cell r="F484">
            <v>3.9894708475396702E-2</v>
          </cell>
          <cell r="G484">
            <v>5.9185109079622298E-3</v>
          </cell>
        </row>
        <row r="485">
          <cell r="A485">
            <v>37263</v>
          </cell>
          <cell r="B485">
            <v>6.8702454671165101E-3</v>
          </cell>
          <cell r="C485">
            <v>6.6682966008557339E-3</v>
          </cell>
          <cell r="D485">
            <v>6.3413945471385595E-3</v>
          </cell>
          <cell r="E485">
            <v>6.7807021311237468E-3</v>
          </cell>
          <cell r="F485">
            <v>4.2670921289776502E-2</v>
          </cell>
          <cell r="G485">
            <v>6.7157078195172913E-3</v>
          </cell>
        </row>
        <row r="486">
          <cell r="A486">
            <v>37264</v>
          </cell>
          <cell r="B486">
            <v>5.3822542162249012E-3</v>
          </cell>
          <cell r="C486">
            <v>6.8702454671165101E-3</v>
          </cell>
          <cell r="D486">
            <v>6.8470986069424315E-3</v>
          </cell>
          <cell r="E486">
            <v>6.8204154172246739E-3</v>
          </cell>
          <cell r="F486">
            <v>2.6423710032780701E-2</v>
          </cell>
          <cell r="G486">
            <v>6.7708562693289519E-3</v>
          </cell>
        </row>
        <row r="487">
          <cell r="A487">
            <v>37265</v>
          </cell>
          <cell r="B487">
            <v>1.358678547668625E-2</v>
          </cell>
          <cell r="C487">
            <v>5.3822542162249012E-3</v>
          </cell>
          <cell r="D487">
            <v>7.0349131201460999E-3</v>
          </cell>
          <cell r="E487">
            <v>6.5293805787633276E-3</v>
          </cell>
          <cell r="F487">
            <v>2.41341244088626E-2</v>
          </cell>
          <cell r="G487">
            <v>6.451585628668724E-3</v>
          </cell>
        </row>
        <row r="488">
          <cell r="A488">
            <v>37266</v>
          </cell>
          <cell r="B488">
            <v>5.1237381504941424E-3</v>
          </cell>
          <cell r="C488">
            <v>1.358678547668625E-2</v>
          </cell>
          <cell r="D488">
            <v>7.3230053552558044E-3</v>
          </cell>
          <cell r="E488">
            <v>6.9302134970114053E-3</v>
          </cell>
          <cell r="F488">
            <v>2.14372431677959E-2</v>
          </cell>
          <cell r="G488">
            <v>8.1395282136709317E-3</v>
          </cell>
        </row>
        <row r="489">
          <cell r="A489">
            <v>37267</v>
          </cell>
          <cell r="B489">
            <v>6.2863145394758367E-3</v>
          </cell>
          <cell r="C489">
            <v>5.1237381504941424E-3</v>
          </cell>
          <cell r="D489">
            <v>7.5262639822755066E-3</v>
          </cell>
          <cell r="E489">
            <v>6.8100392102628535E-3</v>
          </cell>
          <cell r="F489">
            <v>1.8383860122412402E-2</v>
          </cell>
          <cell r="G489">
            <v>6.6164813031532755E-3</v>
          </cell>
        </row>
        <row r="490">
          <cell r="A490">
            <v>37270</v>
          </cell>
          <cell r="B490">
            <v>2.6513107330618361E-3</v>
          </cell>
          <cell r="C490">
            <v>6.2863145394758367E-3</v>
          </cell>
          <cell r="D490">
            <v>7.4498675699995274E-3</v>
          </cell>
          <cell r="E490">
            <v>6.8067383652610858E-3</v>
          </cell>
          <cell r="F490">
            <v>1.24750300310552E-2</v>
          </cell>
          <cell r="G490">
            <v>6.7292973784564628E-3</v>
          </cell>
        </row>
        <row r="491">
          <cell r="A491">
            <v>37271</v>
          </cell>
          <cell r="B491">
            <v>5.8190266844975721E-3</v>
          </cell>
          <cell r="C491">
            <v>2.6513107330618361E-3</v>
          </cell>
          <cell r="D491">
            <v>6.606080623188593E-3</v>
          </cell>
          <cell r="E491">
            <v>6.4478620607856E-3</v>
          </cell>
          <cell r="F491">
            <v>1.7820642795413701E-2</v>
          </cell>
          <cell r="G491">
            <v>5.7001370266251154E-3</v>
          </cell>
        </row>
        <row r="492">
          <cell r="A492">
            <v>37272</v>
          </cell>
          <cell r="B492">
            <v>6.3204408220755119E-3</v>
          </cell>
          <cell r="C492">
            <v>5.8190266844975721E-3</v>
          </cell>
          <cell r="D492">
            <v>6.6934351168431274E-3</v>
          </cell>
          <cell r="E492">
            <v>6.2723333769198605E-3</v>
          </cell>
          <cell r="F492">
            <v>1.95427711587399E-2</v>
          </cell>
          <cell r="G492">
            <v>6.265646159955349E-3</v>
          </cell>
        </row>
        <row r="493">
          <cell r="A493">
            <v>37273</v>
          </cell>
          <cell r="B493">
            <v>4.181479943032548E-3</v>
          </cell>
          <cell r="C493">
            <v>6.3204408220755119E-3</v>
          </cell>
          <cell r="D493">
            <v>5.2401661859209792E-3</v>
          </cell>
          <cell r="E493">
            <v>6.2206009970418724E-3</v>
          </cell>
          <cell r="F493">
            <v>2.11241513025015E-2</v>
          </cell>
          <cell r="G493">
            <v>5.8115121046095871E-3</v>
          </cell>
        </row>
        <row r="494">
          <cell r="A494">
            <v>37274</v>
          </cell>
          <cell r="B494">
            <v>6.6885178411648155E-3</v>
          </cell>
          <cell r="C494">
            <v>4.181479943032548E-3</v>
          </cell>
          <cell r="D494">
            <v>5.0517145444286607E-3</v>
          </cell>
          <cell r="E494">
            <v>6.0550784302440906E-3</v>
          </cell>
          <cell r="F494">
            <v>1.9015296362340402E-2</v>
          </cell>
          <cell r="G494">
            <v>5.277002943889289E-3</v>
          </cell>
        </row>
        <row r="495">
          <cell r="A495">
            <v>37278</v>
          </cell>
          <cell r="B495">
            <v>9.9590012676809853E-3</v>
          </cell>
          <cell r="C495">
            <v>6.6885178411648155E-3</v>
          </cell>
          <cell r="D495">
            <v>5.1321552047664575E-3</v>
          </cell>
          <cell r="E495">
            <v>6.0518574475673902E-3</v>
          </cell>
          <cell r="F495">
            <v>8.56194458901882E-3</v>
          </cell>
          <cell r="G495">
            <v>5.6395180488639307E-3</v>
          </cell>
        </row>
        <row r="496">
          <cell r="A496">
            <v>37279</v>
          </cell>
          <cell r="B496">
            <v>7.3970140918861692E-3</v>
          </cell>
          <cell r="C496">
            <v>9.9590012676809853E-3</v>
          </cell>
          <cell r="D496">
            <v>6.5936933116902867E-3</v>
          </cell>
          <cell r="E496">
            <v>6.2839302555495278E-3</v>
          </cell>
          <cell r="F496">
            <v>1.12719219177961E-2</v>
          </cell>
          <cell r="G496">
            <v>6.8844305359845714E-3</v>
          </cell>
        </row>
        <row r="497">
          <cell r="A497">
            <v>37280</v>
          </cell>
          <cell r="B497">
            <v>7.5509451102425814E-3</v>
          </cell>
          <cell r="C497">
            <v>7.3970140918861692E-3</v>
          </cell>
          <cell r="D497">
            <v>6.9092907931680046E-3</v>
          </cell>
          <cell r="E497">
            <v>6.1607929502205368E-3</v>
          </cell>
          <cell r="F497">
            <v>1.1182043235748999E-2</v>
          </cell>
          <cell r="G497">
            <v>6.4996593757941376E-3</v>
          </cell>
        </row>
        <row r="498">
          <cell r="A498">
            <v>37281</v>
          </cell>
          <cell r="B498">
            <v>6.0420096888933548E-3</v>
          </cell>
          <cell r="C498">
            <v>7.5509451102425814E-3</v>
          </cell>
          <cell r="D498">
            <v>7.1553916508014194E-3</v>
          </cell>
          <cell r="E498">
            <v>6.2807100429678742E-3</v>
          </cell>
          <cell r="F498">
            <v>9.7245411016047001E-3</v>
          </cell>
          <cell r="G498">
            <v>6.6426586750795349E-3</v>
          </cell>
        </row>
        <row r="499">
          <cell r="A499">
            <v>37284</v>
          </cell>
          <cell r="B499">
            <v>6.9364559218927247E-3</v>
          </cell>
          <cell r="C499">
            <v>6.0420096888933548E-3</v>
          </cell>
          <cell r="D499">
            <v>7.5274975999735805E-3</v>
          </cell>
          <cell r="E499">
            <v>6.3772261558907055E-3</v>
          </cell>
          <cell r="F499">
            <v>1.89725172240287E-2</v>
          </cell>
          <cell r="G499">
            <v>6.6468701448976564E-3</v>
          </cell>
        </row>
        <row r="500">
          <cell r="A500">
            <v>37285</v>
          </cell>
          <cell r="B500">
            <v>1.6645891887490001E-2</v>
          </cell>
          <cell r="C500">
            <v>6.9364559218927247E-3</v>
          </cell>
          <cell r="D500">
            <v>7.5770852161191633E-3</v>
          </cell>
          <cell r="E500">
            <v>6.5803162145714111E-3</v>
          </cell>
          <cell r="F500">
            <v>2.4374229600653E-2</v>
          </cell>
          <cell r="G500">
            <v>6.9546285310402092E-3</v>
          </cell>
        </row>
        <row r="501">
          <cell r="A501">
            <v>37286</v>
          </cell>
          <cell r="B501">
            <v>2.1310082543836997E-2</v>
          </cell>
          <cell r="C501">
            <v>1.6645891887490001E-2</v>
          </cell>
          <cell r="D501">
            <v>8.9144633400809661E-3</v>
          </cell>
          <cell r="E501">
            <v>6.8960200946055492E-3</v>
          </cell>
          <cell r="F501">
            <v>2.9979966348037099E-2</v>
          </cell>
          <cell r="G501">
            <v>9.3736890574028092E-3</v>
          </cell>
        </row>
        <row r="502">
          <cell r="A502">
            <v>37287</v>
          </cell>
          <cell r="B502">
            <v>5.9278983747294801E-3</v>
          </cell>
          <cell r="C502">
            <v>2.1310082543836997E-2</v>
          </cell>
          <cell r="D502">
            <v>1.1697077030471131E-2</v>
          </cell>
          <cell r="E502">
            <v>7.7481130509747982E-3</v>
          </cell>
          <cell r="F502">
            <v>3.0475286999717299E-2</v>
          </cell>
          <cell r="G502">
            <v>1.1544252997167716E-2</v>
          </cell>
        </row>
        <row r="503">
          <cell r="A503">
            <v>37288</v>
          </cell>
          <cell r="B503">
            <v>6.0496410356133115E-3</v>
          </cell>
          <cell r="C503">
            <v>5.9278983747294801E-3</v>
          </cell>
          <cell r="D503">
            <v>1.137246768336851E-2</v>
          </cell>
          <cell r="E503">
            <v>7.8202118330944499E-3</v>
          </cell>
          <cell r="F503">
            <v>2.6438535656780001E-2</v>
          </cell>
          <cell r="G503">
            <v>8.6281496475424952E-3</v>
          </cell>
        </row>
        <row r="504">
          <cell r="A504">
            <v>37291</v>
          </cell>
          <cell r="B504">
            <v>1.1722470447266578E-2</v>
          </cell>
          <cell r="C504">
            <v>6.0496410356133115E-3</v>
          </cell>
          <cell r="D504">
            <v>1.1373993952712502E-2</v>
          </cell>
          <cell r="E504">
            <v>7.8932327142493004E-3</v>
          </cell>
          <cell r="F504">
            <v>2.0373258739709799E-2</v>
          </cell>
          <cell r="G504">
            <v>8.6059371477190845E-3</v>
          </cell>
        </row>
        <row r="505">
          <cell r="A505">
            <v>37292</v>
          </cell>
          <cell r="B505">
            <v>1.0810693276717897E-2</v>
          </cell>
          <cell r="C505">
            <v>1.1722470447266578E-2</v>
          </cell>
          <cell r="D505">
            <v>1.2331196857787273E-2</v>
          </cell>
          <cell r="E505">
            <v>7.8739666299824304E-3</v>
          </cell>
          <cell r="F505">
            <v>2.2447752533480501E-2</v>
          </cell>
          <cell r="G505">
            <v>1.0004730332638309E-2</v>
          </cell>
        </row>
        <row r="506">
          <cell r="A506">
            <v>37293</v>
          </cell>
          <cell r="B506">
            <v>9.0652008469780943E-3</v>
          </cell>
          <cell r="C506">
            <v>1.0810693276717897E-2</v>
          </cell>
          <cell r="D506">
            <v>1.1164157135632851E-2</v>
          </cell>
          <cell r="E506">
            <v>8.1786597327698062E-3</v>
          </cell>
          <cell r="F506">
            <v>2.57079396396875E-2</v>
          </cell>
          <cell r="G506">
            <v>9.5394852917774896E-3</v>
          </cell>
        </row>
        <row r="507">
          <cell r="A507">
            <v>37294</v>
          </cell>
          <cell r="B507">
            <v>1.063556690534377E-2</v>
          </cell>
          <cell r="C507">
            <v>9.0652008469780943E-3</v>
          </cell>
          <cell r="D507">
            <v>8.7151807962610722E-3</v>
          </cell>
          <cell r="E507">
            <v>8.2876099257753674E-3</v>
          </cell>
          <cell r="F507">
            <v>2.3576622828841199E-2</v>
          </cell>
          <cell r="G507">
            <v>8.3174517528274219E-3</v>
          </cell>
        </row>
        <row r="508">
          <cell r="A508">
            <v>37295</v>
          </cell>
          <cell r="B508">
            <v>5.9663923558330141E-3</v>
          </cell>
          <cell r="C508">
            <v>1.063556690534377E-2</v>
          </cell>
          <cell r="D508">
            <v>9.6567145023839299E-3</v>
          </cell>
          <cell r="E508">
            <v>8.4587609002402427E-3</v>
          </cell>
          <cell r="F508">
            <v>2.0848250482231299E-2</v>
          </cell>
          <cell r="G508">
            <v>8.9791622105466554E-3</v>
          </cell>
        </row>
        <row r="509">
          <cell r="A509">
            <v>37298</v>
          </cell>
          <cell r="B509">
            <v>7.0003587437774337E-3</v>
          </cell>
          <cell r="C509">
            <v>5.9663923558330141E-3</v>
          </cell>
          <cell r="D509">
            <v>9.6400647664278728E-3</v>
          </cell>
          <cell r="E509">
            <v>8.4853126338587936E-3</v>
          </cell>
          <cell r="F509">
            <v>2.29431034531444E-2</v>
          </cell>
          <cell r="G509">
            <v>8.16388031748355E-3</v>
          </cell>
        </row>
        <row r="510">
          <cell r="A510">
            <v>37299</v>
          </cell>
          <cell r="B510">
            <v>5.767289879914728E-3</v>
          </cell>
          <cell r="C510">
            <v>7.0003587437774337E-3</v>
          </cell>
          <cell r="D510">
            <v>8.6956424257300415E-3</v>
          </cell>
          <cell r="E510">
            <v>8.1859296005447578E-3</v>
          </cell>
          <cell r="F510">
            <v>3.0576521065086099E-2</v>
          </cell>
          <cell r="G510">
            <v>7.9838833389718079E-3</v>
          </cell>
        </row>
        <row r="511">
          <cell r="A511">
            <v>37300</v>
          </cell>
          <cell r="B511">
            <v>5.7060581053736169E-3</v>
          </cell>
          <cell r="C511">
            <v>5.767289879914728E-3</v>
          </cell>
          <cell r="D511">
            <v>7.6869617463694072E-3</v>
          </cell>
          <cell r="E511">
            <v>8.2151819518820578E-3</v>
          </cell>
          <cell r="F511">
            <v>3.3728037495166001E-2</v>
          </cell>
          <cell r="G511">
            <v>7.4284155773563414E-3</v>
          </cell>
        </row>
        <row r="512">
          <cell r="A512">
            <v>37301</v>
          </cell>
          <cell r="B512">
            <v>7.289071269507833E-3</v>
          </cell>
          <cell r="C512">
            <v>5.7060581053736169E-3</v>
          </cell>
          <cell r="D512">
            <v>7.0151331980485131E-3</v>
          </cell>
          <cell r="E512">
            <v>8.1888066594228651E-3</v>
          </cell>
          <cell r="F512">
            <v>3.85958417318761E-2</v>
          </cell>
          <cell r="G512">
            <v>7.2117277531549241E-3</v>
          </cell>
        </row>
        <row r="513">
          <cell r="A513">
            <v>37302</v>
          </cell>
          <cell r="B513">
            <v>5.6595521125021231E-3</v>
          </cell>
          <cell r="C513">
            <v>7.289071269507833E-3</v>
          </cell>
          <cell r="D513">
            <v>6.345834070881325E-3</v>
          </cell>
          <cell r="E513">
            <v>8.3996139565340466E-3</v>
          </cell>
          <cell r="F513">
            <v>5.2165878470986998E-2</v>
          </cell>
          <cell r="G513">
            <v>7.4688696385670971E-3</v>
          </cell>
        </row>
        <row r="514">
          <cell r="A514">
            <v>37306</v>
          </cell>
          <cell r="B514">
            <v>8.3752607339013328E-3</v>
          </cell>
          <cell r="C514">
            <v>5.6595521125021231E-3</v>
          </cell>
          <cell r="D514">
            <v>6.2844660222151471E-3</v>
          </cell>
          <cell r="E514">
            <v>8.3923651123524352E-3</v>
          </cell>
          <cell r="F514">
            <v>4.4240040471777299E-2</v>
          </cell>
          <cell r="G514">
            <v>7.0599731519593451E-3</v>
          </cell>
        </row>
        <row r="515">
          <cell r="A515">
            <v>37307</v>
          </cell>
          <cell r="B515">
            <v>1.3584145927826766E-2</v>
          </cell>
          <cell r="C515">
            <v>8.3752607339013328E-3</v>
          </cell>
          <cell r="D515">
            <v>6.5594464202399271E-3</v>
          </cell>
          <cell r="E515">
            <v>8.4857660174354269E-3</v>
          </cell>
          <cell r="F515">
            <v>3.6332288058474597E-2</v>
          </cell>
          <cell r="G515">
            <v>7.5937039335995885E-3</v>
          </cell>
        </row>
        <row r="516">
          <cell r="A516">
            <v>37308</v>
          </cell>
          <cell r="B516">
            <v>9.8058697654860166E-3</v>
          </cell>
          <cell r="C516">
            <v>1.3584145927826766E-2</v>
          </cell>
          <cell r="D516">
            <v>8.1228176298223341E-3</v>
          </cell>
          <cell r="E516">
            <v>8.9131599258351641E-3</v>
          </cell>
          <cell r="F516">
            <v>3.5391141893342103E-2</v>
          </cell>
          <cell r="G516">
            <v>9.2490004157384474E-3</v>
          </cell>
        </row>
        <row r="517">
          <cell r="A517">
            <v>37309</v>
          </cell>
          <cell r="B517">
            <v>1.1056826106784629E-2</v>
          </cell>
          <cell r="C517">
            <v>9.8058697654860166E-3</v>
          </cell>
          <cell r="D517">
            <v>8.9427799618448135E-3</v>
          </cell>
          <cell r="E517">
            <v>9.0548577405770384E-3</v>
          </cell>
          <cell r="F517">
            <v>3.6452695494517601E-2</v>
          </cell>
          <cell r="G517">
            <v>8.9343964442881972E-3</v>
          </cell>
        </row>
        <row r="518">
          <cell r="A518">
            <v>37312</v>
          </cell>
          <cell r="B518">
            <v>9.9242371623483004E-3</v>
          </cell>
          <cell r="C518">
            <v>1.1056826106784629E-2</v>
          </cell>
          <cell r="D518">
            <v>9.6963309293001728E-3</v>
          </cell>
          <cell r="E518">
            <v>9.1047588696272028E-3</v>
          </cell>
          <cell r="F518">
            <v>3.5415920661762301E-2</v>
          </cell>
          <cell r="G518">
            <v>9.4473108708138416E-3</v>
          </cell>
        </row>
        <row r="519">
          <cell r="A519">
            <v>37313</v>
          </cell>
          <cell r="B519">
            <v>7.9575983349281145E-3</v>
          </cell>
          <cell r="C519">
            <v>9.9242371623483004E-3</v>
          </cell>
          <cell r="D519">
            <v>1.0549267939269408E-2</v>
          </cell>
          <cell r="E519">
            <v>9.2196326455573005E-3</v>
          </cell>
          <cell r="F519">
            <v>2.7335467515513301E-2</v>
          </cell>
          <cell r="G519">
            <v>9.5094972687368266E-3</v>
          </cell>
        </row>
        <row r="520">
          <cell r="A520">
            <v>37314</v>
          </cell>
          <cell r="B520">
            <v>1.2711340566691579E-2</v>
          </cell>
          <cell r="C520">
            <v>7.9575983349281145E-3</v>
          </cell>
          <cell r="D520">
            <v>1.0465735459474766E-2</v>
          </cell>
          <cell r="E520">
            <v>9.2381168830430061E-3</v>
          </cell>
          <cell r="F520">
            <v>2.75697247125208E-2</v>
          </cell>
          <cell r="G520">
            <v>9.1324414969576398E-3</v>
          </cell>
        </row>
        <row r="521">
          <cell r="A521">
            <v>37315</v>
          </cell>
          <cell r="B521">
            <v>1.0971411042031639E-2</v>
          </cell>
          <cell r="C521">
            <v>1.2711340566691579E-2</v>
          </cell>
          <cell r="D521">
            <v>1.0291174387247727E-2</v>
          </cell>
          <cell r="E521">
            <v>9.5412682865792884E-3</v>
          </cell>
          <cell r="F521">
            <v>3.1445898115634897E-2</v>
          </cell>
          <cell r="G521">
            <v>1.0067210373557281E-2</v>
          </cell>
        </row>
        <row r="522">
          <cell r="A522">
            <v>37316</v>
          </cell>
          <cell r="B522">
            <v>8.5385936346390866E-3</v>
          </cell>
          <cell r="C522">
            <v>1.0971411042031639E-2</v>
          </cell>
          <cell r="D522">
            <v>1.0524282642556851E-2</v>
          </cell>
          <cell r="E522">
            <v>9.724675337494694E-3</v>
          </cell>
          <cell r="F522">
            <v>1.9861986860632799E-2</v>
          </cell>
          <cell r="G522">
            <v>9.7701415943697301E-3</v>
          </cell>
        </row>
        <row r="523">
          <cell r="A523">
            <v>37319</v>
          </cell>
          <cell r="B523">
            <v>8.1845390185519371E-3</v>
          </cell>
          <cell r="C523">
            <v>8.5385936346390866E-3</v>
          </cell>
          <cell r="D523">
            <v>1.0020636148127742E-2</v>
          </cell>
          <cell r="E523">
            <v>9.356161780546924E-3</v>
          </cell>
          <cell r="F523">
            <v>2.2441440727561698E-2</v>
          </cell>
          <cell r="G523">
            <v>9.050790044263405E-3</v>
          </cell>
        </row>
        <row r="524">
          <cell r="A524">
            <v>37320</v>
          </cell>
          <cell r="B524">
            <v>6.5996864413999691E-3</v>
          </cell>
          <cell r="C524">
            <v>8.1845390185519371E-3</v>
          </cell>
          <cell r="D524">
            <v>9.6726965193684716E-3</v>
          </cell>
          <cell r="E524">
            <v>8.7595461657612381E-3</v>
          </cell>
          <cell r="F524">
            <v>1.9339262042194601E-2</v>
          </cell>
          <cell r="G524">
            <v>8.6251786193553004E-3</v>
          </cell>
        </row>
        <row r="525">
          <cell r="A525">
            <v>37321</v>
          </cell>
          <cell r="B525">
            <v>8.5180672558840074E-3</v>
          </cell>
          <cell r="C525">
            <v>6.5996864413999691E-3</v>
          </cell>
          <cell r="D525">
            <v>9.4011141406628411E-3</v>
          </cell>
          <cell r="E525">
            <v>8.7900819869735341E-3</v>
          </cell>
          <cell r="F525">
            <v>2.56236356217414E-2</v>
          </cell>
          <cell r="G525">
            <v>8.3188661770135005E-3</v>
          </cell>
        </row>
        <row r="526">
          <cell r="A526">
            <v>37322</v>
          </cell>
          <cell r="B526">
            <v>9.4791780520869142E-3</v>
          </cell>
          <cell r="C526">
            <v>8.5180672558840074E-3</v>
          </cell>
          <cell r="D526">
            <v>8.5624594785013268E-3</v>
          </cell>
          <cell r="E526">
            <v>8.9022831788040189E-3</v>
          </cell>
          <cell r="F526">
            <v>2.57301400415599E-2</v>
          </cell>
          <cell r="G526">
            <v>8.3879332694731454E-3</v>
          </cell>
        </row>
        <row r="527">
          <cell r="A527">
            <v>37323</v>
          </cell>
          <cell r="B527">
            <v>9.2565171790109819E-3</v>
          </cell>
          <cell r="C527">
            <v>9.4791780520869142E-3</v>
          </cell>
          <cell r="D527">
            <v>8.2640128805123829E-3</v>
          </cell>
          <cell r="E527">
            <v>8.8003153426594889E-3</v>
          </cell>
          <cell r="F527">
            <v>3.0504586203572201E-2</v>
          </cell>
          <cell r="G527">
            <v>8.4697270825856603E-3</v>
          </cell>
        </row>
        <row r="528">
          <cell r="A528">
            <v>37326</v>
          </cell>
          <cell r="B528">
            <v>7.3215465059780034E-3</v>
          </cell>
          <cell r="C528">
            <v>9.2565171790109819E-3</v>
          </cell>
          <cell r="D528">
            <v>8.4075975893867609E-3</v>
          </cell>
          <cell r="E528">
            <v>8.7296709745819032E-3</v>
          </cell>
          <cell r="F528">
            <v>3.8169902749359601E-2</v>
          </cell>
          <cell r="G528">
            <v>8.547122970038486E-3</v>
          </cell>
        </row>
        <row r="529">
          <cell r="A529">
            <v>37327</v>
          </cell>
          <cell r="B529">
            <v>1.0002640534642858E-2</v>
          </cell>
          <cell r="C529">
            <v>7.3215465059780034E-3</v>
          </cell>
          <cell r="D529">
            <v>8.2349990868719747E-3</v>
          </cell>
          <cell r="E529">
            <v>8.6504139590818999E-3</v>
          </cell>
          <cell r="F529">
            <v>3.3340094145387397E-2</v>
          </cell>
          <cell r="G529">
            <v>8.0528472196719145E-3</v>
          </cell>
        </row>
        <row r="530">
          <cell r="A530">
            <v>37328</v>
          </cell>
          <cell r="B530">
            <v>6.5562245274469562E-3</v>
          </cell>
          <cell r="C530">
            <v>1.0002640534642858E-2</v>
          </cell>
          <cell r="D530">
            <v>8.9155899055205524E-3</v>
          </cell>
          <cell r="E530">
            <v>8.6216445785954939E-3</v>
          </cell>
          <cell r="F530">
            <v>2.83210382331162E-2</v>
          </cell>
          <cell r="G530">
            <v>8.7251480390554727E-3</v>
          </cell>
        </row>
        <row r="531">
          <cell r="A531">
            <v>37329</v>
          </cell>
          <cell r="B531">
            <v>3.9221619202772983E-3</v>
          </cell>
          <cell r="C531">
            <v>6.5562245274469562E-3</v>
          </cell>
          <cell r="D531">
            <v>8.5232213598331434E-3</v>
          </cell>
          <cell r="E531">
            <v>8.6484551318506738E-3</v>
          </cell>
          <cell r="F531">
            <v>2.4532224517315598E-2</v>
          </cell>
          <cell r="G531">
            <v>7.9226465305049735E-3</v>
          </cell>
        </row>
        <row r="532">
          <cell r="A532">
            <v>37330</v>
          </cell>
          <cell r="B532">
            <v>4.6157586582524493E-3</v>
          </cell>
          <cell r="C532">
            <v>3.9221619202772983E-3</v>
          </cell>
          <cell r="D532">
            <v>7.411818133471219E-3</v>
          </cell>
          <cell r="E532">
            <v>8.5085370944188513E-3</v>
          </cell>
          <cell r="F532">
            <v>2.5612434837967098E-2</v>
          </cell>
          <cell r="G532">
            <v>6.9970697611533702E-3</v>
          </cell>
        </row>
        <row r="533">
          <cell r="A533">
            <v>37333</v>
          </cell>
          <cell r="B533">
            <v>7.6154238771641959E-3</v>
          </cell>
          <cell r="C533">
            <v>4.6157586582524493E-3</v>
          </cell>
          <cell r="D533">
            <v>6.4836664293195139E-3</v>
          </cell>
          <cell r="E533">
            <v>8.4561947661614748E-3</v>
          </cell>
          <cell r="F533">
            <v>2.9973645228892499E-2</v>
          </cell>
          <cell r="G533">
            <v>6.8059469424928487E-3</v>
          </cell>
        </row>
        <row r="534">
          <cell r="A534">
            <v>37334</v>
          </cell>
          <cell r="B534">
            <v>4.6350047347395104E-3</v>
          </cell>
          <cell r="C534">
            <v>7.6154238771641959E-3</v>
          </cell>
          <cell r="D534">
            <v>6.5424419035567515E-3</v>
          </cell>
          <cell r="E534">
            <v>8.5429841194246819E-3</v>
          </cell>
          <cell r="F534">
            <v>2.7080649742856601E-2</v>
          </cell>
          <cell r="G534">
            <v>7.3643584744253155E-3</v>
          </cell>
        </row>
        <row r="535">
          <cell r="A535">
            <v>37335</v>
          </cell>
          <cell r="B535">
            <v>6.2842998017361481E-3</v>
          </cell>
          <cell r="C535">
            <v>4.6350047347395104E-3</v>
          </cell>
          <cell r="D535">
            <v>5.4689147435760819E-3</v>
          </cell>
          <cell r="E535">
            <v>8.4223447314806677E-3</v>
          </cell>
          <cell r="F535">
            <v>2.5500648189335999E-2</v>
          </cell>
          <cell r="G535">
            <v>6.3667688852816276E-3</v>
          </cell>
        </row>
        <row r="536">
          <cell r="A536">
            <v>37336</v>
          </cell>
          <cell r="B536">
            <v>1.0819771694349441E-2</v>
          </cell>
          <cell r="C536">
            <v>6.2842998017361481E-3</v>
          </cell>
          <cell r="D536">
            <v>5.4145297984339201E-3</v>
          </cell>
          <cell r="E536">
            <v>8.4507423537185777E-3</v>
          </cell>
          <cell r="F536">
            <v>1.7498421482741802E-2</v>
          </cell>
          <cell r="G536">
            <v>6.5622618346257294E-3</v>
          </cell>
        </row>
        <row r="537">
          <cell r="A537">
            <v>37337</v>
          </cell>
          <cell r="B537">
            <v>6.4060883375174774E-3</v>
          </cell>
          <cell r="C537">
            <v>1.0819771694349441E-2</v>
          </cell>
          <cell r="D537">
            <v>6.794051753248348E-3</v>
          </cell>
          <cell r="E537">
            <v>8.5618564882844004E-3</v>
          </cell>
          <cell r="F537">
            <v>2.4223207030445299E-2</v>
          </cell>
          <cell r="G537">
            <v>8.0101129723102894E-3</v>
          </cell>
        </row>
        <row r="538">
          <cell r="A538">
            <v>37340</v>
          </cell>
          <cell r="B538">
            <v>7.8005018418402759E-3</v>
          </cell>
          <cell r="C538">
            <v>6.4060883375174774E-3</v>
          </cell>
          <cell r="D538">
            <v>7.1521176891013545E-3</v>
          </cell>
          <cell r="E538">
            <v>8.2355811432703423E-3</v>
          </cell>
          <cell r="F538">
            <v>2.5513680651783902E-2</v>
          </cell>
          <cell r="G538">
            <v>7.2564429064487035E-3</v>
          </cell>
        </row>
        <row r="539">
          <cell r="A539">
            <v>37341</v>
          </cell>
          <cell r="B539">
            <v>9.5213909201899462E-3</v>
          </cell>
          <cell r="C539">
            <v>7.8005018418402759E-3</v>
          </cell>
          <cell r="D539">
            <v>7.1891332820365698E-3</v>
          </cell>
          <cell r="E539">
            <v>8.1444280558318986E-3</v>
          </cell>
          <cell r="F539">
            <v>2.59454841725528E-2</v>
          </cell>
          <cell r="G539">
            <v>7.4965775101916701E-3</v>
          </cell>
        </row>
        <row r="540">
          <cell r="A540">
            <v>37342</v>
          </cell>
          <cell r="B540">
            <v>6.0416798796776444E-3</v>
          </cell>
          <cell r="C540">
            <v>9.5213909201899462E-3</v>
          </cell>
          <cell r="D540">
            <v>8.1664105191266573E-3</v>
          </cell>
          <cell r="E540">
            <v>8.0746355473503215E-3</v>
          </cell>
          <cell r="F540">
            <v>2.2718718275427801E-2</v>
          </cell>
          <cell r="G540">
            <v>8.1140005154455297E-3</v>
          </cell>
        </row>
        <row r="541">
          <cell r="A541">
            <v>37343</v>
          </cell>
          <cell r="B541">
            <v>6.7746005383389537E-3</v>
          </cell>
          <cell r="C541">
            <v>6.0416798796776444E-3</v>
          </cell>
          <cell r="D541">
            <v>8.1178865347149576E-3</v>
          </cell>
          <cell r="E541">
            <v>7.8981556708652926E-3</v>
          </cell>
          <cell r="F541">
            <v>2.74146017618477E-2</v>
          </cell>
          <cell r="G541">
            <v>7.4638731769168147E-3</v>
          </cell>
        </row>
        <row r="542">
          <cell r="A542">
            <v>37347</v>
          </cell>
          <cell r="B542">
            <v>1.1447104326783792E-2</v>
          </cell>
          <cell r="C542">
            <v>6.7746005383389537E-3</v>
          </cell>
          <cell r="D542">
            <v>7.30885230351286E-3</v>
          </cell>
          <cell r="E542">
            <v>7.8443830437476044E-3</v>
          </cell>
          <cell r="F542">
            <v>2.2647825535386801E-2</v>
          </cell>
          <cell r="G542">
            <v>7.2206466465280228E-3</v>
          </cell>
        </row>
        <row r="543">
          <cell r="A543">
            <v>37348</v>
          </cell>
          <cell r="B543">
            <v>4.2606545276627997E-3</v>
          </cell>
          <cell r="C543">
            <v>1.1447104326783792E-2</v>
          </cell>
          <cell r="D543">
            <v>8.3170555013661225E-3</v>
          </cell>
          <cell r="E543">
            <v>7.7869177601154306E-3</v>
          </cell>
          <cell r="F543">
            <v>2.1947861183434701E-2</v>
          </cell>
          <cell r="G543">
            <v>8.4143081720267996E-3</v>
          </cell>
        </row>
        <row r="544">
          <cell r="A544">
            <v>37349</v>
          </cell>
          <cell r="B544">
            <v>9.9620319933242021E-3</v>
          </cell>
          <cell r="C544">
            <v>4.2606545276627997E-3</v>
          </cell>
          <cell r="D544">
            <v>7.6090860385306268E-3</v>
          </cell>
          <cell r="E544">
            <v>7.4818833730986656E-3</v>
          </cell>
          <cell r="F544">
            <v>3.0679818708449599E-2</v>
          </cell>
          <cell r="G544">
            <v>6.8521304497407547E-3</v>
          </cell>
        </row>
        <row r="545">
          <cell r="A545">
            <v>37350</v>
          </cell>
          <cell r="B545">
            <v>6.0640037918271395E-3</v>
          </cell>
          <cell r="C545">
            <v>9.9620319933242021E-3</v>
          </cell>
          <cell r="D545">
            <v>7.6972142531574793E-3</v>
          </cell>
          <cell r="E545">
            <v>7.5465851166752612E-3</v>
          </cell>
          <cell r="F545">
            <v>4.0329207964629403E-2</v>
          </cell>
          <cell r="G545">
            <v>8.0433248600778988E-3</v>
          </cell>
        </row>
        <row r="546">
          <cell r="A546">
            <v>37351</v>
          </cell>
          <cell r="B546">
            <v>8.1257388582529691E-3</v>
          </cell>
          <cell r="C546">
            <v>6.0640037918271395E-3</v>
          </cell>
          <cell r="D546">
            <v>7.701679035587378E-3</v>
          </cell>
          <cell r="E546">
            <v>7.4501971518241344E-3</v>
          </cell>
          <cell r="F546">
            <v>3.9351257095501302E-2</v>
          </cell>
          <cell r="G546">
            <v>7.2997267136236431E-3</v>
          </cell>
        </row>
        <row r="547">
          <cell r="A547">
            <v>37354</v>
          </cell>
          <cell r="B547">
            <v>1.0099136544385254E-2</v>
          </cell>
          <cell r="C547">
            <v>8.1257388582529691E-3</v>
          </cell>
          <cell r="D547">
            <v>7.9719066995701804E-3</v>
          </cell>
          <cell r="E547">
            <v>7.519563170771998E-3</v>
          </cell>
          <cell r="F547">
            <v>3.9981282381728697E-2</v>
          </cell>
          <cell r="G547">
            <v>7.8026521858270761E-3</v>
          </cell>
        </row>
        <row r="548">
          <cell r="A548">
            <v>37355</v>
          </cell>
          <cell r="B548">
            <v>5.8297119460549787E-3</v>
          </cell>
          <cell r="C548">
            <v>1.0099136544385254E-2</v>
          </cell>
          <cell r="D548">
            <v>7.7023131430904723E-3</v>
          </cell>
          <cell r="E548">
            <v>7.5914299566129636E-3</v>
          </cell>
          <cell r="F548">
            <v>4.0913335597331998E-2</v>
          </cell>
          <cell r="G548">
            <v>8.0913041531825783E-3</v>
          </cell>
        </row>
        <row r="549">
          <cell r="A549">
            <v>37356</v>
          </cell>
          <cell r="B549">
            <v>5.5267820371008936E-3</v>
          </cell>
          <cell r="C549">
            <v>5.8297119460549787E-3</v>
          </cell>
          <cell r="D549">
            <v>8.0161246267689088E-3</v>
          </cell>
          <cell r="E549">
            <v>7.4255451336115112E-3</v>
          </cell>
          <cell r="F549">
            <v>6.8782869955873002E-2</v>
          </cell>
          <cell r="G549">
            <v>7.7008922356038498E-3</v>
          </cell>
        </row>
        <row r="550">
          <cell r="A550">
            <v>37357</v>
          </cell>
          <cell r="B550">
            <v>1.0401106063061624E-2</v>
          </cell>
          <cell r="C550">
            <v>5.5267820371008936E-3</v>
          </cell>
          <cell r="D550">
            <v>7.1290746355242478E-3</v>
          </cell>
          <cell r="E550">
            <v>7.256011718070143E-3</v>
          </cell>
          <cell r="F550">
            <v>6.5617590906446699E-2</v>
          </cell>
          <cell r="G550">
            <v>7.2218042312062322E-3</v>
          </cell>
        </row>
        <row r="551">
          <cell r="A551">
            <v>37358</v>
          </cell>
          <cell r="B551">
            <v>4.7885827263529366E-3</v>
          </cell>
          <cell r="C551">
            <v>1.0401106063061624E-2</v>
          </cell>
          <cell r="D551">
            <v>7.9964950897711447E-3</v>
          </cell>
          <cell r="E551">
            <v>7.3959916979375812E-3</v>
          </cell>
          <cell r="F551">
            <v>6.6563085416680101E-2</v>
          </cell>
          <cell r="G551">
            <v>8.4825340148499337E-3</v>
          </cell>
        </row>
        <row r="552">
          <cell r="A552">
            <v>37361</v>
          </cell>
          <cell r="B552">
            <v>8.1794566995108623E-3</v>
          </cell>
          <cell r="C552">
            <v>4.7885827263529366E-3</v>
          </cell>
          <cell r="D552">
            <v>7.3290638633911375E-3</v>
          </cell>
          <cell r="E552">
            <v>7.1589890702880403E-3</v>
          </cell>
          <cell r="F552">
            <v>5.8020411292090998E-2</v>
          </cell>
          <cell r="G552">
            <v>7.0458539419666509E-3</v>
          </cell>
        </row>
        <row r="553">
          <cell r="A553">
            <v>37362</v>
          </cell>
          <cell r="B553">
            <v>9.82707706746575E-3</v>
          </cell>
          <cell r="C553">
            <v>8.1794566995108623E-3</v>
          </cell>
          <cell r="D553">
            <v>6.9451278944162587E-3</v>
          </cell>
          <cell r="E553">
            <v>7.2327723508364E-3</v>
          </cell>
          <cell r="F553">
            <v>5.8922184398397803E-2</v>
          </cell>
          <cell r="G553">
            <v>7.5473420570145886E-3</v>
          </cell>
        </row>
        <row r="554">
          <cell r="A554">
            <v>37363</v>
          </cell>
          <cell r="B554">
            <v>5.5850663145516639E-3</v>
          </cell>
          <cell r="C554">
            <v>9.82707706746575E-3</v>
          </cell>
          <cell r="D554">
            <v>7.7446009186984133E-3</v>
          </cell>
          <cell r="E554">
            <v>7.5011775847995113E-3</v>
          </cell>
          <cell r="F554">
            <v>4.7854465199634398E-2</v>
          </cell>
          <cell r="G554">
            <v>8.1071306959217791E-3</v>
          </cell>
        </row>
        <row r="555">
          <cell r="A555">
            <v>37364</v>
          </cell>
          <cell r="B555">
            <v>1.3878067523656909E-2</v>
          </cell>
          <cell r="C555">
            <v>5.5850663145516639E-3</v>
          </cell>
          <cell r="D555">
            <v>7.7562577741885673E-3</v>
          </cell>
          <cell r="E555">
            <v>7.5452370237222019E-3</v>
          </cell>
          <cell r="F555">
            <v>3.4250864526256898E-2</v>
          </cell>
          <cell r="G555">
            <v>7.2073373338054523E-3</v>
          </cell>
        </row>
        <row r="556">
          <cell r="A556">
            <v>37365</v>
          </cell>
          <cell r="B556">
            <v>3.7454694118313819E-3</v>
          </cell>
          <cell r="C556">
            <v>1.3878067523656909E-2</v>
          </cell>
          <cell r="D556">
            <v>8.4516500663076241E-3</v>
          </cell>
          <cell r="E556">
            <v>7.829902644017327E-3</v>
          </cell>
          <cell r="F556">
            <v>2.7404637774452501E-2</v>
          </cell>
          <cell r="G556">
            <v>8.978894025079941E-3</v>
          </cell>
        </row>
        <row r="557">
          <cell r="A557">
            <v>37368</v>
          </cell>
          <cell r="B557">
            <v>8.058713590480852E-3</v>
          </cell>
          <cell r="C557">
            <v>3.7454694118313819E-3</v>
          </cell>
          <cell r="D557">
            <v>8.2430274034033142E-3</v>
          </cell>
          <cell r="E557">
            <v>7.7894692202487743E-3</v>
          </cell>
          <cell r="F557">
            <v>3.0450770864263101E-2</v>
          </cell>
          <cell r="G557">
            <v>7.0956913390188064E-3</v>
          </cell>
        </row>
        <row r="558">
          <cell r="A558">
            <v>37369</v>
          </cell>
          <cell r="B558">
            <v>6.4823860003547472E-3</v>
          </cell>
          <cell r="C558">
            <v>8.058713590480852E-3</v>
          </cell>
          <cell r="D558">
            <v>8.2188787815973118E-3</v>
          </cell>
          <cell r="E558">
            <v>7.8701243924644438E-3</v>
          </cell>
          <cell r="F558">
            <v>3.7770803784951498E-2</v>
          </cell>
          <cell r="G558">
            <v>7.9734232907817532E-3</v>
          </cell>
        </row>
        <row r="559">
          <cell r="A559">
            <v>37370</v>
          </cell>
          <cell r="B559">
            <v>9.5886234271200764E-3</v>
          </cell>
          <cell r="C559">
            <v>6.4823860003547472E-3</v>
          </cell>
          <cell r="D559">
            <v>7.5499405681751118E-3</v>
          </cell>
          <cell r="E559">
            <v>7.6729704972828662E-3</v>
          </cell>
          <cell r="F559">
            <v>5.0292502157390097E-2</v>
          </cell>
          <cell r="G559">
            <v>7.5153638351134209E-3</v>
          </cell>
        </row>
        <row r="560">
          <cell r="A560">
            <v>37371</v>
          </cell>
          <cell r="B560">
            <v>6.55192490131783E-3</v>
          </cell>
          <cell r="C560">
            <v>9.5886234271200764E-3</v>
          </cell>
          <cell r="D560">
            <v>8.350651990688792E-3</v>
          </cell>
          <cell r="E560">
            <v>7.8176311831738947E-3</v>
          </cell>
          <cell r="F560">
            <v>5.17788170836865E-2</v>
          </cell>
          <cell r="G560">
            <v>8.4400727532226421E-3</v>
          </cell>
        </row>
        <row r="561">
          <cell r="A561">
            <v>37372</v>
          </cell>
          <cell r="B561">
            <v>1.0310397937889302E-2</v>
          </cell>
          <cell r="C561">
            <v>6.55192490131783E-3</v>
          </cell>
          <cell r="D561">
            <v>6.8854234662209775E-3</v>
          </cell>
          <cell r="E561">
            <v>7.7608776858774185E-3</v>
          </cell>
          <cell r="F561">
            <v>5.11436805827543E-2</v>
          </cell>
          <cell r="G561">
            <v>7.3170343849627258E-3</v>
          </cell>
        </row>
        <row r="562">
          <cell r="A562">
            <v>37375</v>
          </cell>
          <cell r="B562">
            <v>7.6595765593451392E-3</v>
          </cell>
          <cell r="C562">
            <v>1.0310397937889302E-2</v>
          </cell>
          <cell r="D562">
            <v>8.1984091714325628E-3</v>
          </cell>
          <cell r="E562">
            <v>7.7967416412273892E-3</v>
          </cell>
          <cell r="F562">
            <v>5.5706422193907201E-2</v>
          </cell>
          <cell r="G562">
            <v>8.5506534183200263E-3</v>
          </cell>
        </row>
        <row r="563">
          <cell r="A563">
            <v>37376</v>
          </cell>
          <cell r="B563">
            <v>1.0434872604110692E-2</v>
          </cell>
          <cell r="C563">
            <v>7.6595765593451392E-3</v>
          </cell>
          <cell r="D563">
            <v>8.1185817652054196E-3</v>
          </cell>
          <cell r="E563">
            <v>7.8702823993940917E-3</v>
          </cell>
          <cell r="F563">
            <v>5.6524549494497402E-2</v>
          </cell>
          <cell r="G563">
            <v>8.0763915911086261E-3</v>
          </cell>
        </row>
        <row r="564">
          <cell r="A564">
            <v>37377</v>
          </cell>
          <cell r="B564">
            <v>1.4468144536957616E-2</v>
          </cell>
          <cell r="C564">
            <v>1.0434872604110692E-2</v>
          </cell>
          <cell r="D564">
            <v>8.9090790859566067E-3</v>
          </cell>
          <cell r="E564">
            <v>8.036658402383717E-3</v>
          </cell>
          <cell r="F564">
            <v>5.5469873244874103E-2</v>
          </cell>
          <cell r="G564">
            <v>8.9159690574358887E-3</v>
          </cell>
        </row>
        <row r="565">
          <cell r="A565">
            <v>37378</v>
          </cell>
          <cell r="B565">
            <v>7.1441029328016114E-3</v>
          </cell>
          <cell r="C565">
            <v>1.4468144536957616E-2</v>
          </cell>
          <cell r="D565">
            <v>9.8849833079241167E-3</v>
          </cell>
          <cell r="E565">
            <v>8.1739784119370731E-3</v>
          </cell>
          <cell r="F565">
            <v>5.1674920949153602E-2</v>
          </cell>
          <cell r="G565">
            <v>1.0011249351597834E-2</v>
          </cell>
        </row>
        <row r="566">
          <cell r="A566">
            <v>37379</v>
          </cell>
          <cell r="B566">
            <v>8.2570089614913914E-3</v>
          </cell>
          <cell r="C566">
            <v>7.1441029328016114E-3</v>
          </cell>
          <cell r="D566">
            <v>1.0003418914220871E-2</v>
          </cell>
          <cell r="E566">
            <v>8.3050442485342896E-3</v>
          </cell>
          <cell r="F566">
            <v>5.2302525029517703E-2</v>
          </cell>
          <cell r="G566">
            <v>8.7859182853414243E-3</v>
          </cell>
        </row>
        <row r="567">
          <cell r="A567">
            <v>37382</v>
          </cell>
          <cell r="B567">
            <v>9.986572833391676E-3</v>
          </cell>
          <cell r="C567">
            <v>8.2570089614913914E-3</v>
          </cell>
          <cell r="D567">
            <v>9.592741118941291E-3</v>
          </cell>
          <cell r="E567">
            <v>8.2275432016327994E-3</v>
          </cell>
          <cell r="F567">
            <v>5.9035197948105599E-2</v>
          </cell>
          <cell r="G567">
            <v>8.8831770164334439E-3</v>
          </cell>
        </row>
        <row r="568">
          <cell r="A568">
            <v>37383</v>
          </cell>
          <cell r="B568">
            <v>6.7205396783926938E-3</v>
          </cell>
          <cell r="C568">
            <v>9.986572833391676E-3</v>
          </cell>
          <cell r="D568">
            <v>1.0058140373750597E-2</v>
          </cell>
          <cell r="E568">
            <v>8.4058417944311865E-3</v>
          </cell>
          <cell r="F568">
            <v>5.4319187183864401E-2</v>
          </cell>
          <cell r="G568">
            <v>9.37471124885874E-3</v>
          </cell>
        </row>
        <row r="569">
          <cell r="A569">
            <v>37384</v>
          </cell>
          <cell r="B569">
            <v>1.4101582860051103E-2</v>
          </cell>
          <cell r="C569">
            <v>6.7205396783926938E-3</v>
          </cell>
          <cell r="D569">
            <v>9.3152737886069963E-3</v>
          </cell>
          <cell r="E569">
            <v>8.3419691044375396E-3</v>
          </cell>
          <cell r="F569">
            <v>2.7061506290919999E-2</v>
          </cell>
          <cell r="G569">
            <v>8.1774563360530808E-3</v>
          </cell>
        </row>
        <row r="570">
          <cell r="A570">
            <v>37385</v>
          </cell>
          <cell r="B570">
            <v>6.3830262662671559E-3</v>
          </cell>
          <cell r="C570">
            <v>1.4101582860051103E-2</v>
          </cell>
          <cell r="D570">
            <v>9.2419614532256947E-3</v>
          </cell>
          <cell r="E570">
            <v>8.5238984824223523E-3</v>
          </cell>
          <cell r="F570">
            <v>5.0876468973182598E-2</v>
          </cell>
          <cell r="G570">
            <v>9.8098071657214906E-3</v>
          </cell>
        </row>
        <row r="571">
          <cell r="A571">
            <v>37386</v>
          </cell>
          <cell r="B571">
            <v>9.6963775137313725E-3</v>
          </cell>
          <cell r="C571">
            <v>6.3830262662671559E-3</v>
          </cell>
          <cell r="D571">
            <v>9.0897461199188033E-3</v>
          </cell>
          <cell r="E571">
            <v>8.5490491333410894E-3</v>
          </cell>
          <cell r="F571">
            <v>5.3121923090838297E-2</v>
          </cell>
          <cell r="G571">
            <v>8.3953225485383781E-3</v>
          </cell>
        </row>
        <row r="572">
          <cell r="A572">
            <v>37389</v>
          </cell>
          <cell r="B572">
            <v>8.3878725218916959E-3</v>
          </cell>
          <cell r="C572">
            <v>9.6963775137313725E-3</v>
          </cell>
          <cell r="D572">
            <v>9.3776198303667981E-3</v>
          </cell>
          <cell r="E572">
            <v>8.7385762004606547E-3</v>
          </cell>
          <cell r="F572">
            <v>4.8349237884394797E-2</v>
          </cell>
          <cell r="G572">
            <v>9.1087144098828468E-3</v>
          </cell>
        </row>
        <row r="573">
          <cell r="A573">
            <v>37390</v>
          </cell>
          <cell r="B573">
            <v>8.4084863550140613E-3</v>
          </cell>
          <cell r="C573">
            <v>8.3878725218916959E-3</v>
          </cell>
          <cell r="D573">
            <v>9.0578797680668025E-3</v>
          </cell>
          <cell r="E573">
            <v>8.6470655849529305E-3</v>
          </cell>
          <cell r="F573">
            <v>6.0257751281249397E-2</v>
          </cell>
          <cell r="G573">
            <v>8.8577487858174063E-3</v>
          </cell>
        </row>
        <row r="574">
          <cell r="A574">
            <v>37391</v>
          </cell>
          <cell r="B574">
            <v>9.0625283615423935E-3</v>
          </cell>
          <cell r="C574">
            <v>8.4084863550140613E-3</v>
          </cell>
          <cell r="D574">
            <v>9.395469103391077E-3</v>
          </cell>
          <cell r="E574">
            <v>8.8116066589829824E-3</v>
          </cell>
          <cell r="F574">
            <v>6.32134795895542E-2</v>
          </cell>
          <cell r="G574">
            <v>9.0757270156108325E-3</v>
          </cell>
        </row>
        <row r="575">
          <cell r="A575">
            <v>37392</v>
          </cell>
          <cell r="B575">
            <v>4.9742538263514531E-3</v>
          </cell>
          <cell r="C575">
            <v>9.0625283615423935E-3</v>
          </cell>
          <cell r="D575">
            <v>8.3876582036893355E-3</v>
          </cell>
          <cell r="E575">
            <v>8.8517462799844165E-3</v>
          </cell>
          <cell r="F575">
            <v>6.22806572054301E-2</v>
          </cell>
          <cell r="G575">
            <v>8.8179871987380982E-3</v>
          </cell>
        </row>
        <row r="576">
          <cell r="A576">
            <v>37393</v>
          </cell>
          <cell r="B576">
            <v>4.2995334828586883E-3</v>
          </cell>
          <cell r="C576">
            <v>4.9742538263514531E-3</v>
          </cell>
          <cell r="D576">
            <v>8.1059037157061951E-3</v>
          </cell>
          <cell r="E576">
            <v>8.6311634053883105E-3</v>
          </cell>
          <cell r="F576">
            <v>3.9628102750970999E-2</v>
          </cell>
          <cell r="G576">
            <v>7.6462806446755613E-3</v>
          </cell>
        </row>
        <row r="577">
          <cell r="A577">
            <v>37396</v>
          </cell>
          <cell r="B577">
            <v>6.3619101962561183E-3</v>
          </cell>
          <cell r="C577">
            <v>4.2995334828586883E-3</v>
          </cell>
          <cell r="D577">
            <v>7.0265349095316593E-3</v>
          </cell>
          <cell r="E577">
            <v>8.5727300948568105E-3</v>
          </cell>
          <cell r="F577">
            <v>3.8813544553704497E-2</v>
          </cell>
          <cell r="G577">
            <v>7.0911559806314216E-3</v>
          </cell>
        </row>
        <row r="578">
          <cell r="A578">
            <v>37397</v>
          </cell>
          <cell r="B578">
            <v>1.1541882252196888E-2</v>
          </cell>
          <cell r="C578">
            <v>6.3619101962561183E-3</v>
          </cell>
          <cell r="D578">
            <v>6.6213424444045432E-3</v>
          </cell>
          <cell r="E578">
            <v>8.2310865799749573E-3</v>
          </cell>
          <cell r="F578">
            <v>3.66791184060275E-2</v>
          </cell>
          <cell r="G578">
            <v>7.174313497433556E-3</v>
          </cell>
        </row>
        <row r="579">
          <cell r="A579">
            <v>37398</v>
          </cell>
          <cell r="B579">
            <v>6.0797832225830796E-3</v>
          </cell>
          <cell r="C579">
            <v>1.1541882252196888E-2</v>
          </cell>
          <cell r="D579">
            <v>7.2480216238411084E-3</v>
          </cell>
          <cell r="E579">
            <v>8.5854689818097504E-3</v>
          </cell>
          <cell r="F579">
            <v>4.11142136435955E-2</v>
          </cell>
          <cell r="G579">
            <v>8.5097769821423207E-3</v>
          </cell>
        </row>
        <row r="580">
          <cell r="A580">
            <v>37399</v>
          </cell>
          <cell r="B580">
            <v>8.9774287196732507E-3</v>
          </cell>
          <cell r="C580">
            <v>6.0797832225830796E-3</v>
          </cell>
          <cell r="D580">
            <v>6.6514725960492458E-3</v>
          </cell>
          <cell r="E580">
            <v>8.4955176014507618E-3</v>
          </cell>
          <cell r="F580">
            <v>4.40171286463737E-2</v>
          </cell>
          <cell r="G580">
            <v>7.304821638273104E-3</v>
          </cell>
        </row>
        <row r="581">
          <cell r="A581">
            <v>37400</v>
          </cell>
          <cell r="B581">
            <v>6.2491702897777461E-3</v>
          </cell>
          <cell r="C581">
            <v>8.9774287196732507E-3</v>
          </cell>
          <cell r="D581">
            <v>7.4521075747136043E-3</v>
          </cell>
          <cell r="E581">
            <v>8.6089286341470578E-3</v>
          </cell>
          <cell r="F581">
            <v>5.1599687198176897E-2</v>
          </cell>
          <cell r="G581">
            <v>8.2507133206330303E-3</v>
          </cell>
        </row>
        <row r="582">
          <cell r="A582">
            <v>37404</v>
          </cell>
          <cell r="B582">
            <v>8.4328063847121902E-3</v>
          </cell>
          <cell r="C582">
            <v>6.2491702897777461E-3</v>
          </cell>
          <cell r="D582">
            <v>7.8420349360974161E-3</v>
          </cell>
          <cell r="E582">
            <v>8.4571353097224067E-3</v>
          </cell>
          <cell r="F582">
            <v>5.40412388509139E-2</v>
          </cell>
          <cell r="G582">
            <v>7.8831378064479121E-3</v>
          </cell>
        </row>
        <row r="583">
          <cell r="A583">
            <v>37405</v>
          </cell>
          <cell r="B583">
            <v>2.738313462317577E-3</v>
          </cell>
          <cell r="C583">
            <v>8.4328063847121902E-3</v>
          </cell>
          <cell r="D583">
            <v>8.2562141737886306E-3</v>
          </cell>
          <cell r="E583">
            <v>8.5426299226039684E-3</v>
          </cell>
          <cell r="F583">
            <v>5.1160692120902199E-2</v>
          </cell>
          <cell r="G583">
            <v>8.4275816902945125E-3</v>
          </cell>
        </row>
        <row r="584">
          <cell r="A584">
            <v>37406</v>
          </cell>
          <cell r="B584">
            <v>1.0668039543402919E-2</v>
          </cell>
          <cell r="C584">
            <v>2.738313462317577E-3</v>
          </cell>
          <cell r="D584">
            <v>6.4955004158127692E-3</v>
          </cell>
          <cell r="E584">
            <v>8.1984442646234352E-3</v>
          </cell>
          <cell r="F584">
            <v>5.7256336945946402E-2</v>
          </cell>
          <cell r="G584">
            <v>6.6964529121574731E-3</v>
          </cell>
        </row>
        <row r="585">
          <cell r="A585">
            <v>37407</v>
          </cell>
          <cell r="B585">
            <v>1.2075428560294536E-2</v>
          </cell>
          <cell r="C585">
            <v>1.0668039543402919E-2</v>
          </cell>
          <cell r="D585">
            <v>7.4131516799767361E-3</v>
          </cell>
          <cell r="E585">
            <v>8.3351925820806076E-3</v>
          </cell>
          <cell r="F585">
            <v>4.6935811988078002E-2</v>
          </cell>
          <cell r="G585">
            <v>8.3979764822864848E-3</v>
          </cell>
        </row>
        <row r="586">
          <cell r="A586">
            <v>37410</v>
          </cell>
          <cell r="B586">
            <v>1.3787067619994825E-2</v>
          </cell>
          <cell r="C586">
            <v>1.2075428560294536E-2</v>
          </cell>
          <cell r="D586">
            <v>8.0327516481009942E-3</v>
          </cell>
          <cell r="E586">
            <v>8.4097633073616906E-3</v>
          </cell>
          <cell r="F586">
            <v>4.39110932638868E-2</v>
          </cell>
          <cell r="G586">
            <v>8.8743940474801525E-3</v>
          </cell>
        </row>
        <row r="587">
          <cell r="A587">
            <v>37411</v>
          </cell>
          <cell r="B587">
            <v>1.0249014549802999E-2</v>
          </cell>
          <cell r="C587">
            <v>1.3787067619994825E-2</v>
          </cell>
          <cell r="D587">
            <v>9.5403311141444101E-3</v>
          </cell>
          <cell r="E587">
            <v>8.3788052656815649E-3</v>
          </cell>
          <cell r="F587">
            <v>4.9520686192344003E-2</v>
          </cell>
          <cell r="G587">
            <v>9.80205862094931E-3</v>
          </cell>
        </row>
        <row r="588">
          <cell r="A588">
            <v>37412</v>
          </cell>
          <cell r="B588">
            <v>5.3776702890223644E-3</v>
          </cell>
          <cell r="C588">
            <v>1.0249014549802999E-2</v>
          </cell>
          <cell r="D588">
            <v>9.9035727471625708E-3</v>
          </cell>
          <cell r="E588">
            <v>8.519937611908902E-3</v>
          </cell>
          <cell r="F588">
            <v>4.8775679451365198E-2</v>
          </cell>
          <cell r="G588">
            <v>9.3386840746495885E-3</v>
          </cell>
        </row>
        <row r="589">
          <cell r="A589">
            <v>37413</v>
          </cell>
          <cell r="B589">
            <v>9.9546800836586308E-3</v>
          </cell>
          <cell r="C589">
            <v>5.3776702890223644E-3</v>
          </cell>
          <cell r="D589">
            <v>1.0431444112503529E-2</v>
          </cell>
          <cell r="E589">
            <v>8.3890585813421251E-3</v>
          </cell>
          <cell r="F589">
            <v>3.84200025582686E-2</v>
          </cell>
          <cell r="G589">
            <v>8.4985172955251743E-3</v>
          </cell>
        </row>
        <row r="590">
          <cell r="A590">
            <v>37414</v>
          </cell>
          <cell r="B590">
            <v>1.49387234667267E-2</v>
          </cell>
          <cell r="C590">
            <v>9.9546800836586308E-3</v>
          </cell>
          <cell r="D590">
            <v>1.028877222055467E-2</v>
          </cell>
          <cell r="E590">
            <v>8.3876089108997146E-3</v>
          </cell>
          <cell r="F590">
            <v>2.2551609785295999E-2</v>
          </cell>
          <cell r="G590">
            <v>9.0895811894918903E-3</v>
          </cell>
        </row>
        <row r="591">
          <cell r="A591">
            <v>37417</v>
          </cell>
          <cell r="B591">
            <v>8.5859694122498546E-3</v>
          </cell>
          <cell r="C591">
            <v>1.49387234667267E-2</v>
          </cell>
          <cell r="D591">
            <v>1.0861431201841102E-2</v>
          </cell>
          <cell r="E591">
            <v>8.7611627194603518E-3</v>
          </cell>
          <cell r="F591">
            <v>2.7026791707612501E-2</v>
          </cell>
          <cell r="G591">
            <v>1.0376214354456162E-2</v>
          </cell>
        </row>
        <row r="592">
          <cell r="A592">
            <v>37418</v>
          </cell>
          <cell r="B592">
            <v>1.4848339568710602E-2</v>
          </cell>
          <cell r="C592">
            <v>8.5859694122498546E-3</v>
          </cell>
          <cell r="D592">
            <v>9.8212115602921094E-3</v>
          </cell>
          <cell r="E592">
            <v>8.5104530172875684E-3</v>
          </cell>
          <cell r="F592">
            <v>4.2858561295496797E-2</v>
          </cell>
          <cell r="G592">
            <v>8.9378919615258172E-3</v>
          </cell>
        </row>
        <row r="593">
          <cell r="A593">
            <v>37419</v>
          </cell>
          <cell r="B593">
            <v>1.3287804050266416E-2</v>
          </cell>
          <cell r="C593">
            <v>1.4848339568710602E-2</v>
          </cell>
          <cell r="D593">
            <v>1.074107656407363E-2</v>
          </cell>
          <cell r="E593">
            <v>8.8952399855804515E-3</v>
          </cell>
          <cell r="F593">
            <v>5.8408935581746098E-2</v>
          </cell>
          <cell r="G593">
            <v>1.0714398232607376E-2</v>
          </cell>
        </row>
        <row r="594">
          <cell r="A594">
            <v>37420</v>
          </cell>
          <cell r="B594">
            <v>8.215174208568838E-3</v>
          </cell>
          <cell r="C594">
            <v>1.3287804050266416E-2</v>
          </cell>
          <cell r="D594">
            <v>1.2323103316322441E-2</v>
          </cell>
          <cell r="E594">
            <v>9.0584866463320445E-3</v>
          </cell>
          <cell r="F594">
            <v>7.1134985279725504E-2</v>
          </cell>
          <cell r="G594">
            <v>1.1224737153793737E-2</v>
          </cell>
        </row>
        <row r="595">
          <cell r="A595">
            <v>37421</v>
          </cell>
          <cell r="B595">
            <v>2.4881864666813754E-2</v>
          </cell>
          <cell r="C595">
            <v>8.215174208568838E-3</v>
          </cell>
          <cell r="D595">
            <v>1.1975202141304481E-2</v>
          </cell>
          <cell r="E595">
            <v>9.0506367229991874E-3</v>
          </cell>
          <cell r="F595">
            <v>7.5606808620007293E-2</v>
          </cell>
          <cell r="G595">
            <v>1.02280501269255E-2</v>
          </cell>
        </row>
        <row r="596">
          <cell r="A596">
            <v>37424</v>
          </cell>
          <cell r="B596">
            <v>1.0779017818416659E-2</v>
          </cell>
          <cell r="C596">
            <v>2.4881864666813754E-2</v>
          </cell>
          <cell r="D596">
            <v>1.3963830381321891E-2</v>
          </cell>
          <cell r="E596">
            <v>9.7994266462628089E-3</v>
          </cell>
          <cell r="F596">
            <v>7.5379672310329895E-2</v>
          </cell>
          <cell r="G596">
            <v>1.4221625944550819E-2</v>
          </cell>
        </row>
        <row r="597">
          <cell r="A597">
            <v>37425</v>
          </cell>
          <cell r="B597">
            <v>6.3141123167857263E-3</v>
          </cell>
          <cell r="C597">
            <v>1.0779017818416659E-2</v>
          </cell>
          <cell r="D597">
            <v>1.4402440062555255E-2</v>
          </cell>
          <cell r="E597">
            <v>9.8774488943025474E-3</v>
          </cell>
          <cell r="F597">
            <v>4.6083741174690003E-2</v>
          </cell>
          <cell r="G597">
            <v>1.1538272153722171E-2</v>
          </cell>
        </row>
        <row r="598">
          <cell r="A598">
            <v>37426</v>
          </cell>
          <cell r="B598">
            <v>8.9544677167477018E-3</v>
          </cell>
          <cell r="C598">
            <v>6.3141123167857263E-3</v>
          </cell>
          <cell r="D598">
            <v>1.2695594612170281E-2</v>
          </cell>
          <cell r="E598">
            <v>9.9383515529586509E-3</v>
          </cell>
          <cell r="F598">
            <v>5.4058588161743797E-2</v>
          </cell>
          <cell r="G598">
            <v>1.0203380306653628E-2</v>
          </cell>
        </row>
        <row r="599">
          <cell r="A599">
            <v>37427</v>
          </cell>
          <cell r="B599">
            <v>9.7705318163762364E-3</v>
          </cell>
          <cell r="C599">
            <v>8.9544677167477018E-3</v>
          </cell>
          <cell r="D599">
            <v>1.1828927345466537E-2</v>
          </cell>
          <cell r="E599">
            <v>1.0149939472680879E-2</v>
          </cell>
          <cell r="F599">
            <v>6.3257041620090604E-2</v>
          </cell>
          <cell r="G599">
            <v>1.0527730752189058E-2</v>
          </cell>
        </row>
        <row r="600">
          <cell r="A600">
            <v>37428</v>
          </cell>
          <cell r="B600">
            <v>1.0272251034939435E-2</v>
          </cell>
          <cell r="C600">
            <v>9.7705318163762364E-3</v>
          </cell>
          <cell r="D600">
            <v>1.2139998867028016E-2</v>
          </cell>
          <cell r="E600">
            <v>1.0304876819049978E-2</v>
          </cell>
          <cell r="F600">
            <v>6.1509520253464699E-2</v>
          </cell>
          <cell r="G600">
            <v>1.0822668582125701E-2</v>
          </cell>
        </row>
        <row r="601">
          <cell r="A601">
            <v>37431</v>
          </cell>
          <cell r="B601">
            <v>2.1497227337588496E-2</v>
          </cell>
          <cell r="C601">
            <v>1.0272251034939435E-2</v>
          </cell>
          <cell r="D601">
            <v>9.218076140653151E-3</v>
          </cell>
          <cell r="E601">
            <v>1.0247166309174639E-2</v>
          </cell>
          <cell r="F601">
            <v>6.4941145917698895E-2</v>
          </cell>
          <cell r="G601">
            <v>9.8363977635090374E-3</v>
          </cell>
        </row>
        <row r="602">
          <cell r="A602">
            <v>37432</v>
          </cell>
          <cell r="B602">
            <v>2.0270263824147674E-2</v>
          </cell>
          <cell r="C602">
            <v>2.1497227337588496E-2</v>
          </cell>
          <cell r="D602">
            <v>1.1361718044487521E-2</v>
          </cell>
          <cell r="E602">
            <v>1.0947959223493066E-2</v>
          </cell>
          <cell r="F602">
            <v>8.8714347019195894E-2</v>
          </cell>
          <cell r="G602">
            <v>1.3163591771597734E-2</v>
          </cell>
        </row>
        <row r="603">
          <cell r="A603">
            <v>37433</v>
          </cell>
          <cell r="B603">
            <v>2.1116492707444749E-2</v>
          </cell>
          <cell r="C603">
            <v>2.0270263824147674E-2</v>
          </cell>
          <cell r="D603">
            <v>1.4152948345959909E-2</v>
          </cell>
          <cell r="E603">
            <v>1.1461269910060086E-2</v>
          </cell>
          <cell r="F603">
            <v>0.107522923064753</v>
          </cell>
          <cell r="G603">
            <v>1.4371829876742783E-2</v>
          </cell>
        </row>
        <row r="604">
          <cell r="A604">
            <v>37434</v>
          </cell>
          <cell r="B604">
            <v>1.6803892142052225E-2</v>
          </cell>
          <cell r="C604">
            <v>2.1116492707444749E-2</v>
          </cell>
          <cell r="D604">
            <v>1.6585353344099319E-2</v>
          </cell>
          <cell r="E604">
            <v>1.2137057292681313E-2</v>
          </cell>
          <cell r="F604">
            <v>0.106734628723419</v>
          </cell>
          <cell r="G604">
            <v>1.5650387949771298E-2</v>
          </cell>
        </row>
        <row r="605">
          <cell r="A605">
            <v>37435</v>
          </cell>
          <cell r="B605">
            <v>1.0870911756790768E-2</v>
          </cell>
          <cell r="C605">
            <v>1.6803892142052225E-2</v>
          </cell>
          <cell r="D605">
            <v>1.7992025409234513E-2</v>
          </cell>
          <cell r="E605">
            <v>1.2517561190742226E-2</v>
          </cell>
          <cell r="F605">
            <v>0.10948741429400401</v>
          </cell>
          <cell r="G605">
            <v>1.5557323780374379E-2</v>
          </cell>
        </row>
        <row r="606">
          <cell r="A606">
            <v>37438</v>
          </cell>
          <cell r="B606">
            <v>1.4058574174145935E-2</v>
          </cell>
          <cell r="C606">
            <v>1.0870911756790768E-2</v>
          </cell>
          <cell r="D606">
            <v>1.8111757553604783E-2</v>
          </cell>
          <cell r="E606">
            <v>1.2887224749581917E-2</v>
          </cell>
          <cell r="F606">
            <v>0.106996062165733</v>
          </cell>
          <cell r="G606">
            <v>1.4626253370640181E-2</v>
          </cell>
        </row>
        <row r="607">
          <cell r="A607">
            <v>37439</v>
          </cell>
          <cell r="B607">
            <v>1.1064527322375978E-2</v>
          </cell>
          <cell r="C607">
            <v>1.4058574174145935E-2</v>
          </cell>
          <cell r="D607">
            <v>1.662402692091627E-2</v>
          </cell>
          <cell r="E607">
            <v>1.3041339960070232E-2</v>
          </cell>
          <cell r="F607">
            <v>0.12780157285803201</v>
          </cell>
          <cell r="G607">
            <v>1.4928781743321851E-2</v>
          </cell>
        </row>
        <row r="608">
          <cell r="A608">
            <v>37440</v>
          </cell>
          <cell r="B608">
            <v>1.5824417270028878E-2</v>
          </cell>
          <cell r="C608">
            <v>1.1064527322375978E-2</v>
          </cell>
          <cell r="D608">
            <v>1.478287962056193E-2</v>
          </cell>
          <cell r="E608">
            <v>1.2995389903801204E-2</v>
          </cell>
          <cell r="F608">
            <v>0.13360552193604899</v>
          </cell>
          <cell r="G608">
            <v>1.3748855829274287E-2</v>
          </cell>
        </row>
        <row r="609">
          <cell r="A609">
            <v>37442</v>
          </cell>
          <cell r="B609">
            <v>1.3790426321232636E-2</v>
          </cell>
          <cell r="C609">
            <v>1.5824417270028878E-2</v>
          </cell>
          <cell r="D609">
            <v>1.3724464533078757E-2</v>
          </cell>
          <cell r="E609">
            <v>1.3087996706075484E-2</v>
          </cell>
          <cell r="F609">
            <v>0.133470604263806</v>
          </cell>
          <cell r="G609">
            <v>1.4238377853016577E-2</v>
          </cell>
        </row>
        <row r="610">
          <cell r="A610">
            <v>37445</v>
          </cell>
          <cell r="B610">
            <v>1.2091132848277756E-2</v>
          </cell>
          <cell r="C610">
            <v>1.3790426321232636E-2</v>
          </cell>
          <cell r="D610">
            <v>1.3121771368914839E-2</v>
          </cell>
          <cell r="E610">
            <v>1.3248969968413194E-2</v>
          </cell>
          <cell r="F610">
            <v>0.11259711540546399</v>
          </cell>
          <cell r="G610">
            <v>1.3462003186866705E-2</v>
          </cell>
        </row>
        <row r="611">
          <cell r="A611">
            <v>37446</v>
          </cell>
          <cell r="B611">
            <v>1.3473655346648322E-2</v>
          </cell>
          <cell r="C611">
            <v>1.2091132848277756E-2</v>
          </cell>
          <cell r="D611">
            <v>1.3365815587212237E-2</v>
          </cell>
          <cell r="E611">
            <v>1.3554127357470254E-2</v>
          </cell>
          <cell r="F611">
            <v>0.11356616202152101</v>
          </cell>
          <cell r="G611">
            <v>1.3358607056949245E-2</v>
          </cell>
        </row>
        <row r="612">
          <cell r="A612">
            <v>37447</v>
          </cell>
          <cell r="B612">
            <v>1.7300705933605866E-2</v>
          </cell>
          <cell r="C612">
            <v>1.3473655346648322E-2</v>
          </cell>
          <cell r="D612">
            <v>1.3248831821712714E-2</v>
          </cell>
          <cell r="E612">
            <v>1.371408077851524E-2</v>
          </cell>
          <cell r="F612">
            <v>0.116723010869624</v>
          </cell>
          <cell r="G612">
            <v>1.3652201333838009E-2</v>
          </cell>
        </row>
        <row r="613">
          <cell r="A613">
            <v>37448</v>
          </cell>
          <cell r="B613">
            <v>2.3529371795653738E-2</v>
          </cell>
          <cell r="C613">
            <v>1.7300705933605866E-2</v>
          </cell>
          <cell r="D613">
            <v>1.449606754395869E-2</v>
          </cell>
          <cell r="E613">
            <v>1.3821443617918842E-2</v>
          </cell>
          <cell r="F613">
            <v>9.8725825590142605E-2</v>
          </cell>
          <cell r="G613">
            <v>1.4641381933797843E-2</v>
          </cell>
        </row>
        <row r="614">
          <cell r="A614">
            <v>37449</v>
          </cell>
          <cell r="B614">
            <v>1.4177238643850608E-2</v>
          </cell>
          <cell r="C614">
            <v>2.3529371795653738E-2</v>
          </cell>
          <cell r="D614">
            <v>1.6037058449083662E-2</v>
          </cell>
          <cell r="E614">
            <v>1.4500689180800835E-2</v>
          </cell>
          <cell r="F614">
            <v>9.3328752839522106E-2</v>
          </cell>
          <cell r="G614">
            <v>1.6504346552062524E-2</v>
          </cell>
        </row>
        <row r="615">
          <cell r="A615">
            <v>37452</v>
          </cell>
          <cell r="B615">
            <v>4.4470469172918255E-2</v>
          </cell>
          <cell r="C615">
            <v>1.4177238643850608E-2</v>
          </cell>
          <cell r="D615">
            <v>1.6114420913607257E-2</v>
          </cell>
          <cell r="E615">
            <v>1.4470184593307201E-2</v>
          </cell>
          <cell r="F615">
            <v>8.9108309959278001E-2</v>
          </cell>
          <cell r="G615">
            <v>1.4790061315337812E-2</v>
          </cell>
        </row>
        <row r="616">
          <cell r="A616">
            <v>37453</v>
          </cell>
          <cell r="B616">
            <v>1.2114338941862448E-2</v>
          </cell>
          <cell r="C616">
            <v>4.4470469172918255E-2</v>
          </cell>
          <cell r="D616">
            <v>2.2590288178535357E-2</v>
          </cell>
          <cell r="E616">
            <v>1.5887578462518648E-2</v>
          </cell>
          <cell r="F616">
            <v>8.4435786546785796E-2</v>
          </cell>
          <cell r="G616">
            <v>2.3092897321458746E-2</v>
          </cell>
        </row>
        <row r="617">
          <cell r="A617">
            <v>37454</v>
          </cell>
          <cell r="B617">
            <v>2.4639353759982163E-2</v>
          </cell>
          <cell r="C617">
            <v>1.2114338941862448E-2</v>
          </cell>
          <cell r="D617">
            <v>2.2318424897578182E-2</v>
          </cell>
          <cell r="E617">
            <v>1.6064813223122903E-2</v>
          </cell>
          <cell r="F617">
            <v>9.0478971490375801E-2</v>
          </cell>
          <cell r="G617">
            <v>1.728624913798368E-2</v>
          </cell>
        </row>
        <row r="618">
          <cell r="A618">
            <v>37455</v>
          </cell>
          <cell r="B618">
            <v>1.3969437962650381E-2</v>
          </cell>
          <cell r="C618">
            <v>2.4639353759982163E-2</v>
          </cell>
          <cell r="D618">
            <v>2.3786154462853443E-2</v>
          </cell>
          <cell r="E618">
            <v>1.6053790000085104E-2</v>
          </cell>
          <cell r="F618">
            <v>9.5226043950802294E-2</v>
          </cell>
          <cell r="G618">
            <v>2.0144560966248309E-2</v>
          </cell>
        </row>
        <row r="619">
          <cell r="A619">
            <v>37456</v>
          </cell>
          <cell r="B619">
            <v>2.2032430838916785E-2</v>
          </cell>
          <cell r="C619">
            <v>1.3969437962650381E-2</v>
          </cell>
          <cell r="D619">
            <v>2.1874167696252771E-2</v>
          </cell>
          <cell r="E619">
            <v>1.6198809097550268E-2</v>
          </cell>
          <cell r="F619">
            <v>7.8091244328803003E-2</v>
          </cell>
          <cell r="G619">
            <v>1.735752505978546E-2</v>
          </cell>
        </row>
        <row r="620">
          <cell r="A620">
            <v>37459</v>
          </cell>
          <cell r="B620">
            <v>2.6672976596862161E-2</v>
          </cell>
          <cell r="C620">
            <v>2.2032430838916785E-2</v>
          </cell>
          <cell r="D620">
            <v>2.3445206135266006E-2</v>
          </cell>
          <cell r="E620">
            <v>1.6913278121283497E-2</v>
          </cell>
          <cell r="F620">
            <v>6.1904419569037999E-2</v>
          </cell>
          <cell r="G620">
            <v>1.9451676327943323E-2</v>
          </cell>
        </row>
        <row r="621">
          <cell r="A621">
            <v>37460</v>
          </cell>
          <cell r="B621">
            <v>2.1415157327945963E-2</v>
          </cell>
          <cell r="C621">
            <v>2.6672976596862161E-2</v>
          </cell>
          <cell r="D621">
            <v>1.9885707620054788E-2</v>
          </cell>
          <cell r="E621">
            <v>1.7718664888561428E-2</v>
          </cell>
          <cell r="F621">
            <v>6.0271483270190801E-2</v>
          </cell>
          <cell r="G621">
            <v>1.9198295127882126E-2</v>
          </cell>
        </row>
        <row r="622">
          <cell r="A622">
            <v>37461</v>
          </cell>
          <cell r="B622">
            <v>5.0067422247848402E-2</v>
          </cell>
          <cell r="C622">
            <v>2.1415157327945963E-2</v>
          </cell>
          <cell r="D622">
            <v>2.1745871297271492E-2</v>
          </cell>
          <cell r="E622">
            <v>1.8247966048178237E-2</v>
          </cell>
          <cell r="F622">
            <v>5.0798084476701998E-2</v>
          </cell>
          <cell r="G622">
            <v>1.9015447103379379E-2</v>
          </cell>
        </row>
        <row r="623">
          <cell r="A623">
            <v>37462</v>
          </cell>
          <cell r="B623">
            <v>3.0982358150142966E-2</v>
          </cell>
          <cell r="C623">
            <v>5.0067422247848402E-2</v>
          </cell>
          <cell r="D623">
            <v>2.6831484994844741E-2</v>
          </cell>
          <cell r="E623">
            <v>2.0056837466946826E-2</v>
          </cell>
          <cell r="F623">
            <v>4.39783739857375E-2</v>
          </cell>
          <cell r="G623">
            <v>2.6605099584615901E-2</v>
          </cell>
        </row>
        <row r="624">
          <cell r="A624">
            <v>37463</v>
          </cell>
          <cell r="B624">
            <v>9.8657885153737405E-3</v>
          </cell>
          <cell r="C624">
            <v>3.0982358150142966E-2</v>
          </cell>
          <cell r="D624">
            <v>3.0234069032343259E-2</v>
          </cell>
          <cell r="E624">
            <v>2.0487979776608392E-2</v>
          </cell>
          <cell r="F624">
            <v>3.7389986915513797E-2</v>
          </cell>
          <cell r="G624">
            <v>2.4509563729618551E-2</v>
          </cell>
        </row>
        <row r="625">
          <cell r="A625">
            <v>37466</v>
          </cell>
          <cell r="B625">
            <v>2.0068689518077484E-2</v>
          </cell>
          <cell r="C625">
            <v>9.8657885153737405E-3</v>
          </cell>
          <cell r="D625">
            <v>2.7800740567634645E-2</v>
          </cell>
          <cell r="E625">
            <v>2.0015049080755031E-2</v>
          </cell>
          <cell r="F625">
            <v>5.7618006281153697E-2</v>
          </cell>
          <cell r="G625">
            <v>1.9864397638672485E-2</v>
          </cell>
        </row>
        <row r="626">
          <cell r="A626">
            <v>37467</v>
          </cell>
          <cell r="B626">
            <v>1.8938609600561807E-2</v>
          </cell>
          <cell r="C626">
            <v>2.0068689518077484E-2</v>
          </cell>
          <cell r="D626">
            <v>2.6479883151877714E-2</v>
          </cell>
          <cell r="E626">
            <v>1.9967421663056518E-2</v>
          </cell>
          <cell r="F626">
            <v>5.0628109602257602E-2</v>
          </cell>
          <cell r="G626">
            <v>2.1112625210134885E-2</v>
          </cell>
        </row>
        <row r="627">
          <cell r="A627">
            <v>37468</v>
          </cell>
          <cell r="B627">
            <v>1.7632685251021182E-2</v>
          </cell>
          <cell r="C627">
            <v>1.8938609600561807E-2</v>
          </cell>
          <cell r="D627">
            <v>2.5984573606400878E-2</v>
          </cell>
          <cell r="E627">
            <v>2.0064454274806957E-2</v>
          </cell>
          <cell r="F627">
            <v>5.3978385086701698E-2</v>
          </cell>
          <cell r="G627">
            <v>2.0792915836130594E-2</v>
          </cell>
        </row>
        <row r="628">
          <cell r="A628">
            <v>37469</v>
          </cell>
          <cell r="B628">
            <v>1.4119816637245108E-2</v>
          </cell>
          <cell r="C628">
            <v>1.7632685251021182E-2</v>
          </cell>
          <cell r="D628">
            <v>1.9497626207035438E-2</v>
          </cell>
          <cell r="E628">
            <v>2.0371807615453794E-2</v>
          </cell>
          <cell r="F628">
            <v>7.3911399729148897E-2</v>
          </cell>
          <cell r="G628">
            <v>1.8449841955468844E-2</v>
          </cell>
        </row>
        <row r="629">
          <cell r="A629">
            <v>37470</v>
          </cell>
          <cell r="B629">
            <v>2.1053808339297958E-2</v>
          </cell>
          <cell r="C629">
            <v>1.4119816637245108E-2</v>
          </cell>
          <cell r="D629">
            <v>1.6125117904455866E-2</v>
          </cell>
          <cell r="E629">
            <v>2.0374591363776482E-2</v>
          </cell>
          <cell r="F629">
            <v>7.4857389801330498E-2</v>
          </cell>
          <cell r="G629">
            <v>1.6562658164559665E-2</v>
          </cell>
        </row>
        <row r="630">
          <cell r="A630">
            <v>37473</v>
          </cell>
          <cell r="B630">
            <v>1.4831643538001803E-2</v>
          </cell>
          <cell r="C630">
            <v>2.1053808339297958E-2</v>
          </cell>
          <cell r="D630">
            <v>1.8362721869240709E-2</v>
          </cell>
          <cell r="E630">
            <v>2.0828649591818391E-2</v>
          </cell>
          <cell r="F630">
            <v>7.0727262878790498E-2</v>
          </cell>
          <cell r="G630">
            <v>1.8754531293714145E-2</v>
          </cell>
        </row>
        <row r="631">
          <cell r="A631">
            <v>37474</v>
          </cell>
          <cell r="B631">
            <v>2.8457814984721379E-2</v>
          </cell>
          <cell r="C631">
            <v>1.4831643538001803E-2</v>
          </cell>
          <cell r="D631">
            <v>1.7315312673225572E-2</v>
          </cell>
          <cell r="E631">
            <v>2.0783523513089885E-2</v>
          </cell>
          <cell r="F631">
            <v>7.0829885778948595E-2</v>
          </cell>
          <cell r="G631">
            <v>1.7226386705431647E-2</v>
          </cell>
        </row>
        <row r="632">
          <cell r="A632">
            <v>37475</v>
          </cell>
          <cell r="B632">
            <v>1.5512494447936115E-2</v>
          </cell>
          <cell r="C632">
            <v>2.8457814984721379E-2</v>
          </cell>
          <cell r="D632">
            <v>1.9219153750057488E-2</v>
          </cell>
          <cell r="E632">
            <v>2.1450222997793918E-2</v>
          </cell>
          <cell r="F632">
            <v>6.9965960095127497E-2</v>
          </cell>
          <cell r="G632">
            <v>2.0605975365139022E-2</v>
          </cell>
        </row>
        <row r="633">
          <cell r="A633">
            <v>37476</v>
          </cell>
          <cell r="B633">
            <v>1.4675122827378121E-2</v>
          </cell>
          <cell r="C633">
            <v>1.5512494447936115E-2</v>
          </cell>
          <cell r="D633">
            <v>1.8795115589440477E-2</v>
          </cell>
          <cell r="E633">
            <v>2.160573943414203E-2</v>
          </cell>
          <cell r="F633">
            <v>6.7440535021383793E-2</v>
          </cell>
          <cell r="G633">
            <v>1.8136274528908251E-2</v>
          </cell>
        </row>
        <row r="634">
          <cell r="A634">
            <v>37477</v>
          </cell>
          <cell r="B634">
            <v>1.7544600885130785E-2</v>
          </cell>
          <cell r="C634">
            <v>1.4675122827378121E-2</v>
          </cell>
          <cell r="D634">
            <v>1.8906176827467074E-2</v>
          </cell>
          <cell r="E634">
            <v>2.1660351592357019E-2</v>
          </cell>
          <cell r="F634">
            <v>7.7515362721839495E-2</v>
          </cell>
          <cell r="G634">
            <v>1.8159144076821981E-2</v>
          </cell>
        </row>
        <row r="635">
          <cell r="A635">
            <v>37480</v>
          </cell>
          <cell r="B635">
            <v>1.4156784439601664E-2</v>
          </cell>
          <cell r="C635">
            <v>1.7544600885130785E-2</v>
          </cell>
          <cell r="D635">
            <v>1.820433533663364E-2</v>
          </cell>
          <cell r="E635">
            <v>2.167143772651724E-2</v>
          </cell>
          <cell r="F635">
            <v>8.1662088807778796E-2</v>
          </cell>
          <cell r="G635">
            <v>1.8463516037075328E-2</v>
          </cell>
        </row>
        <row r="636">
          <cell r="A636">
            <v>37481</v>
          </cell>
          <cell r="B636">
            <v>1.7627872076259106E-2</v>
          </cell>
          <cell r="C636">
            <v>1.4156784439601664E-2</v>
          </cell>
          <cell r="D636">
            <v>1.8069363516953613E-2</v>
          </cell>
          <cell r="E636">
            <v>2.1245411028514873E-2</v>
          </cell>
          <cell r="F636">
            <v>7.8588405333565897E-2</v>
          </cell>
          <cell r="G636">
            <v>1.7627461630165802E-2</v>
          </cell>
        </row>
        <row r="637">
          <cell r="A637">
            <v>37482</v>
          </cell>
          <cell r="B637">
            <v>2.4939636095791855E-2</v>
          </cell>
          <cell r="C637">
            <v>1.7627872076259106E-2</v>
          </cell>
          <cell r="D637">
            <v>1.5903374935261162E-2</v>
          </cell>
          <cell r="E637">
            <v>2.1402258002715262E-2</v>
          </cell>
          <cell r="F637">
            <v>8.5530745838991701E-2</v>
          </cell>
          <cell r="G637">
            <v>1.75703360256028E-2</v>
          </cell>
        </row>
        <row r="638">
          <cell r="A638">
            <v>37483</v>
          </cell>
          <cell r="B638">
            <v>8.8295208847611797E-3</v>
          </cell>
          <cell r="C638">
            <v>2.4939636095791855E-2</v>
          </cell>
          <cell r="D638">
            <v>1.7788803264832308E-2</v>
          </cell>
          <cell r="E638">
            <v>2.0514492862845877E-2</v>
          </cell>
          <cell r="F638">
            <v>8.5724848322570296E-2</v>
          </cell>
          <cell r="G638">
            <v>1.9306143976810759E-2</v>
          </cell>
        </row>
        <row r="639">
          <cell r="A639">
            <v>37484</v>
          </cell>
          <cell r="B639">
            <v>1.4515584832843547E-2</v>
          </cell>
          <cell r="C639">
            <v>8.8295208847611797E-3</v>
          </cell>
          <cell r="D639">
            <v>1.6619682876308918E-2</v>
          </cell>
          <cell r="E639">
            <v>2.0365182951159459E-2</v>
          </cell>
          <cell r="F639">
            <v>7.5262793805450201E-2</v>
          </cell>
          <cell r="G639">
            <v>1.5796336159205671E-2</v>
          </cell>
        </row>
        <row r="640">
          <cell r="A640">
            <v>37487</v>
          </cell>
          <cell r="B640">
            <v>1.1184796861385151E-2</v>
          </cell>
          <cell r="C640">
            <v>1.4515584832843547E-2</v>
          </cell>
          <cell r="D640">
            <v>1.6013879665851469E-2</v>
          </cell>
          <cell r="E640">
            <v>1.9905011636289521E-2</v>
          </cell>
          <cell r="F640">
            <v>6.9069668184965793E-2</v>
          </cell>
          <cell r="G640">
            <v>1.6372337095785304E-2</v>
          </cell>
        </row>
        <row r="641">
          <cell r="A641">
            <v>37488</v>
          </cell>
          <cell r="B641">
            <v>1.1430423179843338E-2</v>
          </cell>
          <cell r="C641">
            <v>1.1184796861385151E-2</v>
          </cell>
          <cell r="D641">
            <v>1.5419482150208169E-2</v>
          </cell>
          <cell r="E641">
            <v>1.9778437040777464E-2</v>
          </cell>
          <cell r="F641">
            <v>6.35299324057996E-2</v>
          </cell>
          <cell r="G641">
            <v>1.5444605171524985E-2</v>
          </cell>
        </row>
        <row r="642">
          <cell r="A642">
            <v>37489</v>
          </cell>
          <cell r="B642">
            <v>1.2669907394172022E-2</v>
          </cell>
          <cell r="C642">
            <v>1.1430423179843338E-2</v>
          </cell>
          <cell r="D642">
            <v>1.4179992370925015E-2</v>
          </cell>
          <cell r="E642">
            <v>1.9296527601728671E-2</v>
          </cell>
          <cell r="F642">
            <v>6.1399823054671197E-2</v>
          </cell>
          <cell r="G642">
            <v>1.4841178854183477E-2</v>
          </cell>
        </row>
        <row r="643">
          <cell r="A643">
            <v>37490</v>
          </cell>
          <cell r="B643">
            <v>1.0326569964531176E-2</v>
          </cell>
          <cell r="C643">
            <v>1.2669907394172022E-2</v>
          </cell>
          <cell r="D643">
            <v>1.1726046630601047E-2</v>
          </cell>
          <cell r="E643">
            <v>1.8660024456151846E-2</v>
          </cell>
          <cell r="F643">
            <v>5.6501359678804798E-2</v>
          </cell>
          <cell r="G643">
            <v>1.3878906592296299E-2</v>
          </cell>
        </row>
        <row r="644">
          <cell r="A644">
            <v>37491</v>
          </cell>
          <cell r="B644">
            <v>1.2912906174164473E-2</v>
          </cell>
          <cell r="C644">
            <v>1.0326569964531176E-2</v>
          </cell>
          <cell r="D644">
            <v>1.2025456446555047E-2</v>
          </cell>
          <cell r="E644">
            <v>1.8155997757814811E-2</v>
          </cell>
          <cell r="F644">
            <v>3.2721912721171899E-2</v>
          </cell>
          <cell r="G644">
            <v>1.3133873630501409E-2</v>
          </cell>
        </row>
        <row r="645">
          <cell r="A645">
            <v>37494</v>
          </cell>
          <cell r="B645">
            <v>1.4600899046835845E-2</v>
          </cell>
          <cell r="C645">
            <v>1.2912906174164473E-2</v>
          </cell>
          <cell r="D645">
            <v>1.1704920714819234E-2</v>
          </cell>
          <cell r="E645">
            <v>1.6467156118101907E-2</v>
          </cell>
          <cell r="F645">
            <v>3.21642139460891E-2</v>
          </cell>
          <cell r="G645">
            <v>1.291835993548264E-2</v>
          </cell>
        </row>
        <row r="646">
          <cell r="A646">
            <v>37495</v>
          </cell>
          <cell r="B646">
            <v>1.6180912846599248E-2</v>
          </cell>
          <cell r="C646">
            <v>1.4600899046835845E-2</v>
          </cell>
          <cell r="D646">
            <v>1.2388141151909371E-2</v>
          </cell>
          <cell r="E646">
            <v>1.5722544340678855E-2</v>
          </cell>
          <cell r="F646">
            <v>2.3467874852940399E-2</v>
          </cell>
          <cell r="G646">
            <v>1.3135749567597478E-2</v>
          </cell>
        </row>
        <row r="647">
          <cell r="A647">
            <v>37496</v>
          </cell>
          <cell r="B647">
            <v>1.2262722300531563E-2</v>
          </cell>
          <cell r="C647">
            <v>1.6180912846599248E-2</v>
          </cell>
          <cell r="D647">
            <v>1.333823908526055E-2</v>
          </cell>
          <cell r="E647">
            <v>1.6009595446643651E-2</v>
          </cell>
          <cell r="F647">
            <v>2.3414046270772801E-2</v>
          </cell>
          <cell r="G647">
            <v>1.3870806288748353E-2</v>
          </cell>
        </row>
        <row r="648">
          <cell r="A648">
            <v>37497</v>
          </cell>
          <cell r="B648">
            <v>1.621326853084859E-2</v>
          </cell>
          <cell r="C648">
            <v>1.2262722300531563E-2</v>
          </cell>
          <cell r="D648">
            <v>1.3256802066532462E-2</v>
          </cell>
          <cell r="E648">
            <v>1.5654778754937017E-2</v>
          </cell>
          <cell r="F648">
            <v>2.4038851959630798E-2</v>
          </cell>
          <cell r="G648">
            <v>1.3024566303592281E-2</v>
          </cell>
        </row>
        <row r="649">
          <cell r="A649">
            <v>37498</v>
          </cell>
          <cell r="B649">
            <v>1.3122604776824148E-2</v>
          </cell>
          <cell r="C649">
            <v>1.621326853084859E-2</v>
          </cell>
          <cell r="D649">
            <v>1.4434141779795944E-2</v>
          </cell>
          <cell r="E649">
            <v>1.5530899615404601E-2</v>
          </cell>
          <cell r="F649">
            <v>2.4643490323796799E-2</v>
          </cell>
          <cell r="G649">
            <v>1.4144547682458803E-2</v>
          </cell>
        </row>
        <row r="650">
          <cell r="A650">
            <v>37502</v>
          </cell>
          <cell r="B650">
            <v>1.6813163736403378E-2</v>
          </cell>
          <cell r="C650">
            <v>1.3122604776824148E-2</v>
          </cell>
          <cell r="D650">
            <v>1.4476081500327878E-2</v>
          </cell>
          <cell r="E650">
            <v>1.5325895957486553E-2</v>
          </cell>
          <cell r="F650">
            <v>2.83175243530422E-2</v>
          </cell>
          <cell r="G650">
            <v>1.357753503237347E-2</v>
          </cell>
        </row>
        <row r="651">
          <cell r="A651">
            <v>37503</v>
          </cell>
          <cell r="B651">
            <v>1.1872442546972901E-2</v>
          </cell>
          <cell r="C651">
            <v>1.6813163736403378E-2</v>
          </cell>
          <cell r="D651">
            <v>1.4918534438241385E-2</v>
          </cell>
          <cell r="E651">
            <v>1.5448320825630109E-2</v>
          </cell>
          <cell r="F651">
            <v>2.68783627543598E-2</v>
          </cell>
          <cell r="G651">
            <v>1.4432641555482623E-2</v>
          </cell>
        </row>
        <row r="652">
          <cell r="A652">
            <v>37504</v>
          </cell>
          <cell r="B652">
            <v>1.6031572903409227E-2</v>
          </cell>
          <cell r="C652">
            <v>1.1872442546972901E-2</v>
          </cell>
          <cell r="D652">
            <v>1.4056840378316116E-2</v>
          </cell>
          <cell r="E652">
            <v>1.5030986016888064E-2</v>
          </cell>
          <cell r="F652">
            <v>2.1598392399027899E-2</v>
          </cell>
          <cell r="G652">
            <v>1.3021833248919652E-2</v>
          </cell>
        </row>
        <row r="653">
          <cell r="A653">
            <v>37505</v>
          </cell>
          <cell r="B653">
            <v>1.2260765002209384E-2</v>
          </cell>
          <cell r="C653">
            <v>1.6031572903409227E-2</v>
          </cell>
          <cell r="D653">
            <v>1.4810610498891649E-2</v>
          </cell>
          <cell r="E653">
            <v>1.5085528260770219E-2</v>
          </cell>
          <cell r="F653">
            <v>2.4029731401242298E-2</v>
          </cell>
          <cell r="G653">
            <v>1.4099772517808881E-2</v>
          </cell>
        </row>
        <row r="654">
          <cell r="A654">
            <v>37508</v>
          </cell>
          <cell r="B654">
            <v>1.7716597063637835E-2</v>
          </cell>
          <cell r="C654">
            <v>1.2260765002209384E-2</v>
          </cell>
          <cell r="D654">
            <v>1.4020109793163807E-2</v>
          </cell>
          <cell r="E654">
            <v>1.4349298716110587E-2</v>
          </cell>
          <cell r="F654">
            <v>1.96697443025186E-2</v>
          </cell>
          <cell r="G654">
            <v>1.2832152833806133E-2</v>
          </cell>
        </row>
        <row r="655">
          <cell r="A655">
            <v>37509</v>
          </cell>
          <cell r="B655">
            <v>5.7767691913063676E-3</v>
          </cell>
          <cell r="C655">
            <v>1.7716597063637835E-2</v>
          </cell>
          <cell r="D655">
            <v>1.4938908250526545E-2</v>
          </cell>
          <cell r="E655">
            <v>1.4449485198642481E-2</v>
          </cell>
          <cell r="F655">
            <v>2.7929231873713399E-2</v>
          </cell>
          <cell r="G655">
            <v>1.4286761114097518E-2</v>
          </cell>
        </row>
        <row r="656">
          <cell r="A656">
            <v>37510</v>
          </cell>
          <cell r="B656">
            <v>1.4215435696500784E-2</v>
          </cell>
          <cell r="C656">
            <v>5.7767691913063676E-3</v>
          </cell>
          <cell r="D656">
            <v>1.2731629341507145E-2</v>
          </cell>
          <cell r="E656">
            <v>1.4045014578821036E-2</v>
          </cell>
          <cell r="F656">
            <v>4.7728093690238803E-2</v>
          </cell>
          <cell r="G656">
            <v>1.1397932903540088E-2</v>
          </cell>
        </row>
        <row r="657">
          <cell r="A657">
            <v>37511</v>
          </cell>
          <cell r="B657">
            <v>1.2093214794135025E-2</v>
          </cell>
          <cell r="C657">
            <v>1.4215435696500784E-2</v>
          </cell>
          <cell r="D657">
            <v>1.3200227971412718E-2</v>
          </cell>
          <cell r="E657">
            <v>1.3893688888428762E-2</v>
          </cell>
          <cell r="F657">
            <v>5.2496277610771303E-2</v>
          </cell>
          <cell r="G657">
            <v>1.3098941534567135E-2</v>
          </cell>
        </row>
        <row r="658">
          <cell r="A658">
            <v>37512</v>
          </cell>
          <cell r="B658">
            <v>1.257310360785127E-2</v>
          </cell>
          <cell r="C658">
            <v>1.2093214794135025E-2</v>
          </cell>
          <cell r="D658">
            <v>1.2412556349557879E-2</v>
          </cell>
          <cell r="E658">
            <v>1.379989026818028E-2</v>
          </cell>
          <cell r="F658">
            <v>3.8016370381228598E-2</v>
          </cell>
          <cell r="G658">
            <v>1.2225958716091534E-2</v>
          </cell>
        </row>
        <row r="659">
          <cell r="A659">
            <v>37515</v>
          </cell>
          <cell r="B659">
            <v>1.2126160052359627E-2</v>
          </cell>
          <cell r="C659">
            <v>1.257310360785127E-2</v>
          </cell>
          <cell r="D659">
            <v>1.2475024070686257E-2</v>
          </cell>
          <cell r="E659">
            <v>1.357012806507083E-2</v>
          </cell>
          <cell r="F659">
            <v>3.1154445721767801E-2</v>
          </cell>
          <cell r="G659">
            <v>1.2182632056184193E-2</v>
          </cell>
        </row>
        <row r="660">
          <cell r="A660">
            <v>37516</v>
          </cell>
          <cell r="B660">
            <v>2.1065693331371177E-2</v>
          </cell>
          <cell r="C660">
            <v>1.2126160052359627E-2</v>
          </cell>
          <cell r="D660">
            <v>1.1356936668430616E-2</v>
          </cell>
          <cell r="E660">
            <v>1.298769733582391E-2</v>
          </cell>
          <cell r="F660">
            <v>2.60662453947588E-2</v>
          </cell>
          <cell r="G660">
            <v>1.1433399097669189E-2</v>
          </cell>
        </row>
        <row r="661">
          <cell r="A661">
            <v>37517</v>
          </cell>
          <cell r="B661">
            <v>1.6593881154190616E-2</v>
          </cell>
          <cell r="C661">
            <v>2.1065693331371177E-2</v>
          </cell>
          <cell r="D661">
            <v>1.4414721496443577E-2</v>
          </cell>
          <cell r="E661">
            <v>1.3543886992488001E-2</v>
          </cell>
          <cell r="F661">
            <v>3.8488885271362898E-2</v>
          </cell>
          <cell r="G661">
            <v>1.4515652843608732E-2</v>
          </cell>
        </row>
        <row r="662">
          <cell r="A662">
            <v>37518</v>
          </cell>
          <cell r="B662">
            <v>1.1936596474607482E-2</v>
          </cell>
          <cell r="C662">
            <v>1.6593881154190616E-2</v>
          </cell>
          <cell r="D662">
            <v>1.4890410587981545E-2</v>
          </cell>
          <cell r="E662">
            <v>1.3638355007094687E-2</v>
          </cell>
          <cell r="F662">
            <v>3.8589477422647102E-2</v>
          </cell>
          <cell r="G662">
            <v>1.392044050274251E-2</v>
          </cell>
        </row>
        <row r="663">
          <cell r="A663">
            <v>37519</v>
          </cell>
          <cell r="B663">
            <v>7.8186549354397495E-3</v>
          </cell>
          <cell r="C663">
            <v>1.1936596474607482E-2</v>
          </cell>
          <cell r="D663">
            <v>1.4859086924076035E-2</v>
          </cell>
          <cell r="E663">
            <v>1.3672527716786615E-2</v>
          </cell>
          <cell r="F663">
            <v>4.7919273260049501E-2</v>
          </cell>
          <cell r="G663">
            <v>1.3186275394621473E-2</v>
          </cell>
        </row>
        <row r="664">
          <cell r="A664">
            <v>37522</v>
          </cell>
          <cell r="B664">
            <v>1.4843587989120994E-2</v>
          </cell>
          <cell r="C664">
            <v>7.8186549354397495E-3</v>
          </cell>
          <cell r="D664">
            <v>1.390819718959373E-2</v>
          </cell>
          <cell r="E664">
            <v>1.350835643295009E-2</v>
          </cell>
          <cell r="F664">
            <v>5.3673590882681303E-2</v>
          </cell>
          <cell r="G664">
            <v>1.2098500257176927E-2</v>
          </cell>
        </row>
        <row r="665">
          <cell r="A665">
            <v>37523</v>
          </cell>
          <cell r="B665">
            <v>9.1423491050976174E-3</v>
          </cell>
          <cell r="C665">
            <v>1.4843587989120994E-2</v>
          </cell>
          <cell r="D665">
            <v>1.4451682776946004E-2</v>
          </cell>
          <cell r="E665">
            <v>1.3607160096356858E-2</v>
          </cell>
          <cell r="F665">
            <v>4.0621660999022403E-2</v>
          </cell>
          <cell r="G665">
            <v>1.3453114386911283E-2</v>
          </cell>
        </row>
        <row r="666">
          <cell r="A666">
            <v>37524</v>
          </cell>
          <cell r="B666">
            <v>1.5756273736805694E-2</v>
          </cell>
          <cell r="C666">
            <v>9.1423491050976174E-3</v>
          </cell>
          <cell r="D666">
            <v>1.2067013931691292E-2</v>
          </cell>
          <cell r="E666">
            <v>1.3553331875473513E-2</v>
          </cell>
          <cell r="F666">
            <v>3.11906355200335E-2</v>
          </cell>
          <cell r="G666">
            <v>1.1406091777629463E-2</v>
          </cell>
        </row>
        <row r="667">
          <cell r="A667">
            <v>37525</v>
          </cell>
          <cell r="B667">
            <v>8.9556948096955833E-3</v>
          </cell>
          <cell r="C667">
            <v>1.5756273736805694E-2</v>
          </cell>
          <cell r="D667">
            <v>1.1899492448214307E-2</v>
          </cell>
          <cell r="E667">
            <v>1.3682575855593571E-2</v>
          </cell>
          <cell r="F667">
            <v>2.5826643104664902E-2</v>
          </cell>
          <cell r="G667">
            <v>1.2516901869320017E-2</v>
          </cell>
        </row>
        <row r="668">
          <cell r="A668">
            <v>37526</v>
          </cell>
          <cell r="B668">
            <v>1.320749230775228E-2</v>
          </cell>
          <cell r="C668">
            <v>8.9556948096955833E-3</v>
          </cell>
          <cell r="D668">
            <v>1.1303312115231928E-2</v>
          </cell>
          <cell r="E668">
            <v>1.3425975662996286E-2</v>
          </cell>
          <cell r="F668">
            <v>2.4291129666380501E-2</v>
          </cell>
          <cell r="G668">
            <v>1.0965802183413443E-2</v>
          </cell>
        </row>
        <row r="669">
          <cell r="A669">
            <v>37529</v>
          </cell>
          <cell r="B669">
            <v>2.3755851934048975E-2</v>
          </cell>
          <cell r="C669">
            <v>1.320749230775228E-2</v>
          </cell>
          <cell r="D669">
            <v>1.2381079589694432E-2</v>
          </cell>
          <cell r="E669">
            <v>1.3290820183957785E-2</v>
          </cell>
          <cell r="F669">
            <v>2.81806763960048E-2</v>
          </cell>
          <cell r="G669">
            <v>1.2136220601197055E-2</v>
          </cell>
        </row>
        <row r="670">
          <cell r="A670">
            <v>37530</v>
          </cell>
          <cell r="B670">
            <v>1.8264115531917265E-2</v>
          </cell>
          <cell r="C670">
            <v>2.3755851934048975E-2</v>
          </cell>
          <cell r="D670">
            <v>1.416353237868003E-2</v>
          </cell>
          <cell r="E670">
            <v>1.3813235167299487E-2</v>
          </cell>
          <cell r="F670">
            <v>2.8489311574958199E-2</v>
          </cell>
          <cell r="G670">
            <v>1.4881426392756044E-2</v>
          </cell>
        </row>
        <row r="671">
          <cell r="A671">
            <v>37531</v>
          </cell>
          <cell r="B671">
            <v>1.8484021806571535E-2</v>
          </cell>
          <cell r="C671">
            <v>1.8264115531917265E-2</v>
          </cell>
          <cell r="D671">
            <v>1.5987885664043959E-2</v>
          </cell>
          <cell r="E671">
            <v>1.390645548552988E-2</v>
          </cell>
          <cell r="F671">
            <v>2.7615004219114701E-2</v>
          </cell>
          <cell r="G671">
            <v>1.4597102454965911E-2</v>
          </cell>
        </row>
        <row r="672">
          <cell r="A672">
            <v>37532</v>
          </cell>
          <cell r="B672">
            <v>1.8855509316810671E-2</v>
          </cell>
          <cell r="C672">
            <v>1.8484021806571535E-2</v>
          </cell>
          <cell r="D672">
            <v>1.6533435277997131E-2</v>
          </cell>
          <cell r="E672">
            <v>1.4150156259609309E-2</v>
          </cell>
          <cell r="F672">
            <v>3.9912553969770601E-2</v>
          </cell>
          <cell r="G672">
            <v>1.5060909857661691E-2</v>
          </cell>
        </row>
        <row r="673">
          <cell r="A673">
            <v>37533</v>
          </cell>
          <cell r="B673">
            <v>2.2665401882877651E-2</v>
          </cell>
          <cell r="C673">
            <v>1.8855509316810671E-2</v>
          </cell>
          <cell r="D673">
            <v>1.8513398179420146E-2</v>
          </cell>
          <cell r="E673">
            <v>1.4242990149627823E-2</v>
          </cell>
          <cell r="F673">
            <v>3.2329191220924203E-2</v>
          </cell>
          <cell r="G673">
            <v>1.5815532753205505E-2</v>
          </cell>
        </row>
        <row r="674">
          <cell r="A674">
            <v>37536</v>
          </cell>
          <cell r="B674">
            <v>1.8539560478174927E-2</v>
          </cell>
          <cell r="C674">
            <v>2.2665401882877651E-2</v>
          </cell>
          <cell r="D674">
            <v>2.0404980094445219E-2</v>
          </cell>
          <cell r="E674">
            <v>1.4733579210350763E-2</v>
          </cell>
          <cell r="F674">
            <v>3.37012641830369E-2</v>
          </cell>
          <cell r="G674">
            <v>1.7388855139223815E-2</v>
          </cell>
        </row>
        <row r="675">
          <cell r="A675">
            <v>37537</v>
          </cell>
          <cell r="B675">
            <v>2.2752353835911274E-2</v>
          </cell>
          <cell r="C675">
            <v>1.8539560478174927E-2</v>
          </cell>
          <cell r="D675">
            <v>1.936172180327041E-2</v>
          </cell>
          <cell r="E675">
            <v>1.4847578645567384E-2</v>
          </cell>
          <cell r="F675">
            <v>3.6322204745374599E-2</v>
          </cell>
          <cell r="G675">
            <v>1.6320903810360863E-2</v>
          </cell>
        </row>
        <row r="676">
          <cell r="A676">
            <v>37538</v>
          </cell>
          <cell r="B676">
            <v>1.1903466781062227E-2</v>
          </cell>
          <cell r="C676">
            <v>2.2752353835911274E-2</v>
          </cell>
          <cell r="D676">
            <v>2.0259369464069209E-2</v>
          </cell>
          <cell r="E676">
            <v>1.5324469047099288E-2</v>
          </cell>
          <cell r="F676">
            <v>3.2843441586010103E-2</v>
          </cell>
          <cell r="G676">
            <v>1.7534345922732897E-2</v>
          </cell>
        </row>
        <row r="677">
          <cell r="A677">
            <v>37539</v>
          </cell>
          <cell r="B677">
            <v>2.6049710963235159E-2</v>
          </cell>
          <cell r="C677">
            <v>1.1903466781062227E-2</v>
          </cell>
          <cell r="D677">
            <v>1.8943258458967351E-2</v>
          </cell>
          <cell r="E677">
            <v>1.5060235852436763E-2</v>
          </cell>
          <cell r="F677">
            <v>3.9866877603344598E-2</v>
          </cell>
          <cell r="G677">
            <v>1.5077923015295156E-2</v>
          </cell>
        </row>
        <row r="678">
          <cell r="A678">
            <v>37540</v>
          </cell>
          <cell r="B678">
            <v>2.4496810540007987E-2</v>
          </cell>
          <cell r="C678">
            <v>2.6049710963235159E-2</v>
          </cell>
          <cell r="D678">
            <v>2.0382098788252249E-2</v>
          </cell>
          <cell r="E678">
            <v>1.5981733205706256E-2</v>
          </cell>
          <cell r="F678">
            <v>5.7722141384147101E-2</v>
          </cell>
          <cell r="G678">
            <v>1.867256083362509E-2</v>
          </cell>
        </row>
        <row r="679">
          <cell r="A679">
            <v>37543</v>
          </cell>
          <cell r="B679">
            <v>1.2322726389555236E-2</v>
          </cell>
          <cell r="C679">
            <v>2.4496810540007987E-2</v>
          </cell>
          <cell r="D679">
            <v>2.0748380519678318E-2</v>
          </cell>
          <cell r="E679">
            <v>1.6449068425865673E-2</v>
          </cell>
          <cell r="F679">
            <v>4.5857422868721097E-2</v>
          </cell>
          <cell r="G679">
            <v>1.8549307045810436E-2</v>
          </cell>
        </row>
        <row r="680">
          <cell r="A680">
            <v>37544</v>
          </cell>
          <cell r="B680">
            <v>1.762339769220779E-2</v>
          </cell>
          <cell r="C680">
            <v>1.2322726389555236E-2</v>
          </cell>
          <cell r="D680">
            <v>1.9505013701954378E-2</v>
          </cell>
          <cell r="E680">
            <v>1.6459500771112048E-2</v>
          </cell>
          <cell r="F680">
            <v>5.40584636619314E-2</v>
          </cell>
          <cell r="G680">
            <v>1.5984961761333245E-2</v>
          </cell>
        </row>
        <row r="681">
          <cell r="A681">
            <v>37545</v>
          </cell>
          <cell r="B681">
            <v>1.3916646292154989E-2</v>
          </cell>
          <cell r="C681">
            <v>1.762339769220779E-2</v>
          </cell>
          <cell r="D681">
            <v>1.847922247321368E-2</v>
          </cell>
          <cell r="E681">
            <v>1.6689059593128251E-2</v>
          </cell>
          <cell r="F681">
            <v>6.8608257536611497E-2</v>
          </cell>
          <cell r="G681">
            <v>1.679558391775798E-2</v>
          </cell>
        </row>
        <row r="682">
          <cell r="A682">
            <v>37546</v>
          </cell>
          <cell r="B682">
            <v>1.5607644996369671E-2</v>
          </cell>
          <cell r="C682">
            <v>1.3916646292154989E-2</v>
          </cell>
          <cell r="D682">
            <v>1.8881858375432232E-2</v>
          </cell>
          <cell r="E682">
            <v>1.677044533130077E-2</v>
          </cell>
          <cell r="F682">
            <v>7.8793147635564595E-2</v>
          </cell>
          <cell r="G682">
            <v>1.6420798710043705E-2</v>
          </cell>
        </row>
        <row r="683">
          <cell r="A683">
            <v>37547</v>
          </cell>
          <cell r="B683">
            <v>1.6588484425668976E-2</v>
          </cell>
          <cell r="C683">
            <v>1.5607644996369671E-2</v>
          </cell>
          <cell r="D683">
            <v>1.6793445182059136E-2</v>
          </cell>
          <cell r="E683">
            <v>1.6522352225164336E-2</v>
          </cell>
          <cell r="F683">
            <v>7.4493384511128496E-2</v>
          </cell>
          <cell r="G683">
            <v>1.5811515151137812E-2</v>
          </cell>
        </row>
        <row r="684">
          <cell r="A684">
            <v>37550</v>
          </cell>
          <cell r="B684">
            <v>1.9779529358701961E-2</v>
          </cell>
          <cell r="C684">
            <v>1.6588484425668976E-2</v>
          </cell>
          <cell r="D684">
            <v>1.5211779959191332E-2</v>
          </cell>
          <cell r="E684">
            <v>1.6522106919322439E-2</v>
          </cell>
          <cell r="F684">
            <v>8.4686458079551302E-2</v>
          </cell>
          <cell r="G684">
            <v>1.55100937842176E-2</v>
          </cell>
        </row>
        <row r="685">
          <cell r="A685">
            <v>37551</v>
          </cell>
          <cell r="B685">
            <v>1.2729923367090484E-2</v>
          </cell>
          <cell r="C685">
            <v>1.9779529358701961E-2</v>
          </cell>
          <cell r="D685">
            <v>1.6703140553020676E-2</v>
          </cell>
          <cell r="E685">
            <v>1.6878603868599462E-2</v>
          </cell>
          <cell r="F685">
            <v>8.4924955362290694E-2</v>
          </cell>
          <cell r="G685">
            <v>1.6764768915535275E-2</v>
          </cell>
        </row>
        <row r="686">
          <cell r="A686">
            <v>37552</v>
          </cell>
          <cell r="B686">
            <v>2.0148103523452719E-2</v>
          </cell>
          <cell r="C686">
            <v>1.2729923367090484E-2</v>
          </cell>
          <cell r="D686">
            <v>1.5724445687997215E-2</v>
          </cell>
          <cell r="E686">
            <v>1.7101843342765408E-2</v>
          </cell>
          <cell r="F686">
            <v>7.5567303658589102E-2</v>
          </cell>
          <cell r="G686">
            <v>1.5094292361950458E-2</v>
          </cell>
        </row>
        <row r="687">
          <cell r="A687">
            <v>37553</v>
          </cell>
          <cell r="B687">
            <v>1.5739006301060662E-2</v>
          </cell>
          <cell r="C687">
            <v>2.0148103523452719E-2</v>
          </cell>
          <cell r="D687">
            <v>1.6970737134256765E-2</v>
          </cell>
          <cell r="E687">
            <v>1.7342957685235031E-2</v>
          </cell>
          <cell r="F687">
            <v>7.4499842405623906E-2</v>
          </cell>
          <cell r="G687">
            <v>1.696610499007533E-2</v>
          </cell>
        </row>
        <row r="688">
          <cell r="A688">
            <v>37554</v>
          </cell>
          <cell r="B688">
            <v>1.290562935840903E-2</v>
          </cell>
          <cell r="C688">
            <v>1.5739006301060662E-2</v>
          </cell>
          <cell r="D688">
            <v>1.6997009395194961E-2</v>
          </cell>
          <cell r="E688">
            <v>1.7642805739596989E-2</v>
          </cell>
          <cell r="F688">
            <v>6.8498699897548199E-2</v>
          </cell>
          <cell r="G688">
            <v>1.6211886185375463E-2</v>
          </cell>
        </row>
        <row r="689">
          <cell r="A689">
            <v>37557</v>
          </cell>
          <cell r="B689">
            <v>1.5432861304955562E-2</v>
          </cell>
          <cell r="C689">
            <v>1.290562935840903E-2</v>
          </cell>
          <cell r="D689">
            <v>1.6260438381742969E-2</v>
          </cell>
          <cell r="E689">
            <v>1.7513230995124415E-2</v>
          </cell>
          <cell r="F689">
            <v>6.6176576455318201E-2</v>
          </cell>
          <cell r="G689">
            <v>1.5355912831979936E-2</v>
          </cell>
        </row>
        <row r="690">
          <cell r="A690">
            <v>37558</v>
          </cell>
          <cell r="B690">
            <v>1.9211204124307452E-2</v>
          </cell>
          <cell r="C690">
            <v>1.5432861304955562E-2</v>
          </cell>
          <cell r="D690">
            <v>1.5391104770993692E-2</v>
          </cell>
          <cell r="E690">
            <v>1.7807647653999868E-2</v>
          </cell>
          <cell r="F690">
            <v>6.4375714980997104E-2</v>
          </cell>
          <cell r="G690">
            <v>1.5561466237213297E-2</v>
          </cell>
        </row>
        <row r="691">
          <cell r="A691">
            <v>37559</v>
          </cell>
          <cell r="B691">
            <v>1.0750495221535268E-2</v>
          </cell>
          <cell r="C691">
            <v>1.9211204124307452E-2</v>
          </cell>
          <cell r="D691">
            <v>1.6687360922437087E-2</v>
          </cell>
          <cell r="E691">
            <v>1.8080543645661466E-2</v>
          </cell>
          <cell r="F691">
            <v>5.5936343153007301E-2</v>
          </cell>
          <cell r="G691">
            <v>1.6722962575433445E-2</v>
          </cell>
        </row>
        <row r="692">
          <cell r="A692">
            <v>37560</v>
          </cell>
          <cell r="B692">
            <v>1.3791028451659113E-2</v>
          </cell>
          <cell r="C692">
            <v>1.0750495221535268E-2</v>
          </cell>
          <cell r="D692">
            <v>1.4807839262053596E-2</v>
          </cell>
          <cell r="E692">
            <v>1.7489391067819934E-2</v>
          </cell>
          <cell r="F692">
            <v>5.7247289922088301E-2</v>
          </cell>
          <cell r="G692">
            <v>1.4313331459976056E-2</v>
          </cell>
        </row>
        <row r="693">
          <cell r="A693">
            <v>37561</v>
          </cell>
          <cell r="B693">
            <v>1.7090482645065443E-2</v>
          </cell>
          <cell r="C693">
            <v>1.3791028451659113E-2</v>
          </cell>
          <cell r="D693">
            <v>1.4418243692173285E-2</v>
          </cell>
          <cell r="E693">
            <v>1.72860689278082E-2</v>
          </cell>
          <cell r="F693">
            <v>6.0811981093138401E-2</v>
          </cell>
          <cell r="G693">
            <v>1.4688661514536223E-2</v>
          </cell>
        </row>
        <row r="694">
          <cell r="A694">
            <v>37564</v>
          </cell>
          <cell r="B694">
            <v>2.0036243128066084E-2</v>
          </cell>
          <cell r="C694">
            <v>1.7090482645065443E-2</v>
          </cell>
          <cell r="D694">
            <v>1.5255214349504571E-2</v>
          </cell>
          <cell r="E694">
            <v>1.7222726238648834E-2</v>
          </cell>
          <cell r="F694">
            <v>6.1979237711056998E-2</v>
          </cell>
          <cell r="G694">
            <v>1.5589828247909554E-2</v>
          </cell>
        </row>
        <row r="695">
          <cell r="A695">
            <v>37565</v>
          </cell>
          <cell r="B695">
            <v>7.0263768400420203E-3</v>
          </cell>
          <cell r="C695">
            <v>2.0036243128066084E-2</v>
          </cell>
          <cell r="D695">
            <v>1.6175890714126673E-2</v>
          </cell>
          <cell r="E695">
            <v>1.7276395957342261E-2</v>
          </cell>
          <cell r="F695">
            <v>6.4896749332547105E-2</v>
          </cell>
          <cell r="G695">
            <v>1.6516952205718537E-2</v>
          </cell>
        </row>
        <row r="696">
          <cell r="A696">
            <v>37566</v>
          </cell>
          <cell r="B696">
            <v>1.5225905573105296E-2</v>
          </cell>
          <cell r="C696">
            <v>7.0263768400420203E-3</v>
          </cell>
          <cell r="D696">
            <v>1.3738925257273585E-2</v>
          </cell>
          <cell r="E696">
            <v>1.6565531182667917E-2</v>
          </cell>
          <cell r="F696">
            <v>6.7469335045279299E-2</v>
          </cell>
          <cell r="G696">
            <v>1.3053198442781046E-2</v>
          </cell>
        </row>
        <row r="697">
          <cell r="A697">
            <v>37567</v>
          </cell>
          <cell r="B697">
            <v>1.3465097350094995E-2</v>
          </cell>
          <cell r="C697">
            <v>1.5225905573105296E-2</v>
          </cell>
          <cell r="D697">
            <v>1.4634007327587592E-2</v>
          </cell>
          <cell r="E697">
            <v>1.6414910505164745E-2</v>
          </cell>
          <cell r="F697">
            <v>5.8412131620571003E-2</v>
          </cell>
          <cell r="G697">
            <v>1.4714750820748499E-2</v>
          </cell>
        </row>
        <row r="698">
          <cell r="A698">
            <v>37568</v>
          </cell>
          <cell r="B698">
            <v>1.2953400801835534E-2</v>
          </cell>
          <cell r="C698">
            <v>1.3465097350094995E-2</v>
          </cell>
          <cell r="D698">
            <v>1.4568821107274768E-2</v>
          </cell>
          <cell r="E698">
            <v>1.5992762483082186E-2</v>
          </cell>
          <cell r="F698">
            <v>4.5155000640079303E-2</v>
          </cell>
          <cell r="G698">
            <v>1.4084001979618293E-2</v>
          </cell>
        </row>
        <row r="699">
          <cell r="A699">
            <v>37571</v>
          </cell>
          <cell r="B699">
            <v>9.9175261374105893E-3</v>
          </cell>
          <cell r="C699">
            <v>1.2953400801835534E-2</v>
          </cell>
          <cell r="D699">
            <v>1.3741404738628787E-2</v>
          </cell>
          <cell r="E699">
            <v>1.6040486756753704E-2</v>
          </cell>
          <cell r="F699">
            <v>4.5868947403505403E-2</v>
          </cell>
          <cell r="G699">
            <v>1.3705022993015023E-2</v>
          </cell>
        </row>
        <row r="700">
          <cell r="A700">
            <v>37572</v>
          </cell>
          <cell r="B700">
            <v>1.5229657128467414E-2</v>
          </cell>
          <cell r="C700">
            <v>9.9175261374105893E-3</v>
          </cell>
          <cell r="D700">
            <v>1.1717661340497686E-2</v>
          </cell>
          <cell r="E700">
            <v>1.5307205628307129E-2</v>
          </cell>
          <cell r="F700">
            <v>5.2516868570819497E-2</v>
          </cell>
          <cell r="G700">
            <v>1.2232710400008407E-2</v>
          </cell>
        </row>
        <row r="701">
          <cell r="A701">
            <v>37573</v>
          </cell>
          <cell r="B701">
            <v>1.5178701626268132E-2</v>
          </cell>
          <cell r="C701">
            <v>1.5229657128467414E-2</v>
          </cell>
          <cell r="D701">
            <v>1.3358317398182764E-2</v>
          </cell>
          <cell r="E701">
            <v>1.4885971382328013E-2</v>
          </cell>
          <cell r="F701">
            <v>2.7571716462261898E-2</v>
          </cell>
          <cell r="G701">
            <v>1.3384748396100403E-2</v>
          </cell>
        </row>
        <row r="702">
          <cell r="A702">
            <v>37574</v>
          </cell>
          <cell r="B702">
            <v>9.272967688596789E-3</v>
          </cell>
          <cell r="C702">
            <v>1.5178701626268132E-2</v>
          </cell>
          <cell r="D702">
            <v>1.3348876608815332E-2</v>
          </cell>
          <cell r="E702">
            <v>1.5015788438542234E-2</v>
          </cell>
          <cell r="F702">
            <v>1.46246404619887E-2</v>
          </cell>
          <cell r="G702">
            <v>1.3267985681514103E-2</v>
          </cell>
        </row>
        <row r="703">
          <cell r="A703">
            <v>37575</v>
          </cell>
          <cell r="B703">
            <v>1.1989194411174544E-2</v>
          </cell>
          <cell r="C703">
            <v>9.272967688596789E-3</v>
          </cell>
          <cell r="D703">
            <v>1.2510450676515692E-2</v>
          </cell>
          <cell r="E703">
            <v>1.46362234383781E-2</v>
          </cell>
          <cell r="F703">
            <v>1.6875953995622601E-2</v>
          </cell>
          <cell r="G703">
            <v>1.1789738872314715E-2</v>
          </cell>
        </row>
        <row r="704">
          <cell r="A704">
            <v>37578</v>
          </cell>
          <cell r="B704">
            <v>1.1088130511643807E-2</v>
          </cell>
          <cell r="C704">
            <v>1.1989194411174544E-2</v>
          </cell>
          <cell r="D704">
            <v>1.2317609398383495E-2</v>
          </cell>
          <cell r="E704">
            <v>1.4548611989242623E-2</v>
          </cell>
          <cell r="F704">
            <v>2.5153246591798899E-2</v>
          </cell>
          <cell r="G704">
            <v>1.227188751717013E-2</v>
          </cell>
        </row>
        <row r="705">
          <cell r="A705">
            <v>37579</v>
          </cell>
          <cell r="B705">
            <v>8.7864157651474286E-3</v>
          </cell>
          <cell r="C705">
            <v>1.1088130511643807E-2</v>
          </cell>
          <cell r="D705">
            <v>1.2551730273230139E-2</v>
          </cell>
          <cell r="E705">
            <v>1.4343179512664174E-2</v>
          </cell>
          <cell r="F705">
            <v>2.8097887654973001E-2</v>
          </cell>
          <cell r="G705">
            <v>1.2163213198300441E-2</v>
          </cell>
        </row>
        <row r="706">
          <cell r="A706">
            <v>37580</v>
          </cell>
          <cell r="B706">
            <v>1.0324614292637486E-2</v>
          </cell>
          <cell r="C706">
            <v>8.7864157651474286E-3</v>
          </cell>
          <cell r="D706">
            <v>1.1263082000566142E-2</v>
          </cell>
          <cell r="E706">
            <v>1.3988540028095015E-2</v>
          </cell>
          <cell r="F706">
            <v>2.2960314061492602E-2</v>
          </cell>
          <cell r="G706">
            <v>1.1089995739069748E-2</v>
          </cell>
        </row>
        <row r="707">
          <cell r="A707">
            <v>37581</v>
          </cell>
          <cell r="B707">
            <v>9.6875271789758945E-3</v>
          </cell>
          <cell r="C707">
            <v>1.0324614292637486E-2</v>
          </cell>
          <cell r="D707">
            <v>1.0292264533840011E-2</v>
          </cell>
          <cell r="E707">
            <v>1.3558771161455719E-2</v>
          </cell>
          <cell r="F707">
            <v>1.36804948560893E-2</v>
          </cell>
          <cell r="G707">
            <v>1.0756479559852587E-2</v>
          </cell>
        </row>
        <row r="708">
          <cell r="A708">
            <v>37582</v>
          </cell>
          <cell r="B708">
            <v>6.0173216634493527E-3</v>
          </cell>
          <cell r="C708">
            <v>9.6875271789758945E-3</v>
          </cell>
          <cell r="D708">
            <v>1.0375176431915833E-2</v>
          </cell>
          <cell r="E708">
            <v>1.3420480425632332E-2</v>
          </cell>
          <cell r="F708">
            <v>1.7560703796334499E-2</v>
          </cell>
          <cell r="G708">
            <v>1.0671296552999804E-2</v>
          </cell>
        </row>
        <row r="709">
          <cell r="A709">
            <v>37585</v>
          </cell>
          <cell r="B709">
            <v>9.8655767715050031E-3</v>
          </cell>
          <cell r="C709">
            <v>6.0173216634493527E-3</v>
          </cell>
          <cell r="D709">
            <v>9.1808018823707933E-3</v>
          </cell>
          <cell r="E709">
            <v>1.2778172159268542E-2</v>
          </cell>
          <cell r="F709">
            <v>1.7006481648422701E-2</v>
          </cell>
          <cell r="G709">
            <v>9.3442200729582873E-3</v>
          </cell>
        </row>
        <row r="710">
          <cell r="A710">
            <v>37586</v>
          </cell>
          <cell r="B710">
            <v>9.5245451699455339E-3</v>
          </cell>
          <cell r="C710">
            <v>9.8655767715050031E-3</v>
          </cell>
          <cell r="D710">
            <v>8.9362911343430322E-3</v>
          </cell>
          <cell r="E710">
            <v>1.2511198089743287E-2</v>
          </cell>
          <cell r="F710">
            <v>2.6982298702932801E-2</v>
          </cell>
          <cell r="G710">
            <v>9.9712953992079235E-3</v>
          </cell>
        </row>
        <row r="711">
          <cell r="A711">
            <v>37587</v>
          </cell>
          <cell r="B711">
            <v>1.2311995789571055E-2</v>
          </cell>
          <cell r="C711">
            <v>9.5245451699455339E-3</v>
          </cell>
          <cell r="D711">
            <v>9.0839170153026554E-3</v>
          </cell>
          <cell r="E711">
            <v>1.2357512444813128E-2</v>
          </cell>
          <cell r="F711">
            <v>2.5178268668241799E-2</v>
          </cell>
          <cell r="G711">
            <v>9.8942905257453605E-3</v>
          </cell>
        </row>
        <row r="712">
          <cell r="A712">
            <v>37589</v>
          </cell>
          <cell r="B712">
            <v>4.3769314370226036E-3</v>
          </cell>
          <cell r="C712">
            <v>1.2311995789571055E-2</v>
          </cell>
          <cell r="D712">
            <v>9.4813933146893677E-3</v>
          </cell>
          <cell r="E712">
            <v>1.2215654921386555E-2</v>
          </cell>
          <cell r="F712">
            <v>1.7431628308258899E-2</v>
          </cell>
          <cell r="G712">
            <v>1.041143511350719E-2</v>
          </cell>
        </row>
        <row r="713">
          <cell r="A713">
            <v>37592</v>
          </cell>
          <cell r="B713">
            <v>1.9949791797960085E-2</v>
          </cell>
          <cell r="C713">
            <v>4.3769314370226036E-3</v>
          </cell>
          <cell r="D713">
            <v>8.4192741662987101E-3</v>
          </cell>
          <cell r="E713">
            <v>1.1541369799237245E-2</v>
          </cell>
          <cell r="F713">
            <v>2.47459706151857E-2</v>
          </cell>
          <cell r="G713">
            <v>8.4440139075843169E-3</v>
          </cell>
        </row>
        <row r="714">
          <cell r="A714">
            <v>37593</v>
          </cell>
          <cell r="B714">
            <v>8.0034217924649792E-3</v>
          </cell>
          <cell r="C714">
            <v>1.9949791797960085E-2</v>
          </cell>
          <cell r="D714">
            <v>1.1205768193200858E-2</v>
          </cell>
          <cell r="E714">
            <v>1.1959519643620192E-2</v>
          </cell>
          <cell r="F714">
            <v>1.8200105172581901E-2</v>
          </cell>
          <cell r="G714">
            <v>1.2359642322151735E-2</v>
          </cell>
        </row>
        <row r="715">
          <cell r="A715">
            <v>37594</v>
          </cell>
          <cell r="B715">
            <v>1.1365079815198544E-2</v>
          </cell>
          <cell r="C715">
            <v>8.0034217924649792E-3</v>
          </cell>
          <cell r="D715">
            <v>1.0833337197392851E-2</v>
          </cell>
          <cell r="E715">
            <v>1.1696446613656821E-2</v>
          </cell>
          <cell r="F715">
            <v>2.8686490026302601E-2</v>
          </cell>
          <cell r="G715">
            <v>1.0099212755172889E-2</v>
          </cell>
        </row>
        <row r="716">
          <cell r="A716">
            <v>37595</v>
          </cell>
          <cell r="B716">
            <v>9.4075800242519256E-3</v>
          </cell>
          <cell r="C716">
            <v>1.1365079815198544E-2</v>
          </cell>
          <cell r="D716">
            <v>1.1201444126443454E-2</v>
          </cell>
          <cell r="E716">
            <v>1.1436201030481053E-2</v>
          </cell>
          <cell r="F716">
            <v>2.7632013778202201E-2</v>
          </cell>
          <cell r="G716">
            <v>1.0745740521093583E-2</v>
          </cell>
        </row>
        <row r="717">
          <cell r="A717">
            <v>37596</v>
          </cell>
          <cell r="B717">
            <v>1.4704508602283358E-2</v>
          </cell>
          <cell r="C717">
            <v>9.4075800242519256E-3</v>
          </cell>
          <cell r="D717">
            <v>1.0620560973379626E-2</v>
          </cell>
          <cell r="E717">
            <v>1.0953079980307683E-2</v>
          </cell>
          <cell r="F717">
            <v>3.2537748687900603E-2</v>
          </cell>
          <cell r="G717">
            <v>1.0071759239941186E-2</v>
          </cell>
        </row>
        <row r="718">
          <cell r="A718">
            <v>37599</v>
          </cell>
          <cell r="B718">
            <v>8.583198805611314E-3</v>
          </cell>
          <cell r="C718">
            <v>1.4704508602283358E-2</v>
          </cell>
          <cell r="D718">
            <v>1.2686076406431778E-2</v>
          </cell>
          <cell r="E718">
            <v>1.1302085969500471E-2</v>
          </cell>
          <cell r="F718">
            <v>2.21899329917505E-2</v>
          </cell>
          <cell r="G718">
            <v>1.1799035126806856E-2</v>
          </cell>
        </row>
        <row r="719">
          <cell r="A719">
            <v>37600</v>
          </cell>
          <cell r="B719">
            <v>5.8911686692079968E-3</v>
          </cell>
          <cell r="C719">
            <v>8.583198805611314E-3</v>
          </cell>
          <cell r="D719">
            <v>1.0412757807962024E-2</v>
          </cell>
          <cell r="E719">
            <v>1.10001447527962E-2</v>
          </cell>
          <cell r="F719">
            <v>2.78866031439974E-2</v>
          </cell>
          <cell r="G719">
            <v>9.807963696495281E-3</v>
          </cell>
        </row>
        <row r="720">
          <cell r="A720">
            <v>37601</v>
          </cell>
          <cell r="B720">
            <v>9.9832906786093013E-3</v>
          </cell>
          <cell r="C720">
            <v>5.8911686692079968E-3</v>
          </cell>
          <cell r="D720">
            <v>9.9903071833106274E-3</v>
          </cell>
          <cell r="E720">
            <v>1.0655875267301336E-2</v>
          </cell>
          <cell r="F720">
            <v>3.77145513193681E-2</v>
          </cell>
          <cell r="G720">
            <v>9.1624666825597893E-3</v>
          </cell>
        </row>
        <row r="721">
          <cell r="A721">
            <v>37602</v>
          </cell>
          <cell r="B721">
            <v>8.038457048287628E-3</v>
          </cell>
          <cell r="C721">
            <v>9.9832906786093013E-3</v>
          </cell>
          <cell r="D721">
            <v>9.7139493559927799E-3</v>
          </cell>
          <cell r="E721">
            <v>1.0520870261700144E-2</v>
          </cell>
          <cell r="F721">
            <v>2.9878317960537901E-2</v>
          </cell>
          <cell r="G721">
            <v>9.6630879643161399E-3</v>
          </cell>
        </row>
        <row r="722">
          <cell r="A722">
            <v>37603</v>
          </cell>
          <cell r="B722">
            <v>6.3704763464062109E-3</v>
          </cell>
          <cell r="C722">
            <v>8.038457048287628E-3</v>
          </cell>
          <cell r="D722">
            <v>9.4401247607999207E-3</v>
          </cell>
          <cell r="E722">
            <v>1.0435458030376373E-2</v>
          </cell>
          <cell r="F722">
            <v>2.0228814333677202E-2</v>
          </cell>
          <cell r="G722">
            <v>9.0724110182132441E-3</v>
          </cell>
        </row>
        <row r="723">
          <cell r="A723">
            <v>37606</v>
          </cell>
          <cell r="B723">
            <v>8.8829217524141243E-3</v>
          </cell>
          <cell r="C723">
            <v>6.3704763464062109E-3</v>
          </cell>
          <cell r="D723">
            <v>7.7733183096244897E-3</v>
          </cell>
          <cell r="E723">
            <v>1.0032767994828136E-2</v>
          </cell>
          <cell r="F723">
            <v>2.1763233002275201E-2</v>
          </cell>
          <cell r="G723">
            <v>8.0312899223397051E-3</v>
          </cell>
        </row>
        <row r="724">
          <cell r="A724">
            <v>37607</v>
          </cell>
          <cell r="B724">
            <v>5.2912704418079303E-3</v>
          </cell>
          <cell r="C724">
            <v>8.8829217524141243E-3</v>
          </cell>
          <cell r="D724">
            <v>7.8332628989850519E-3</v>
          </cell>
          <cell r="E724">
            <v>9.746596182380227E-3</v>
          </cell>
          <cell r="F724">
            <v>2.22402213839814E-2</v>
          </cell>
          <cell r="G724">
            <v>8.4179472339745605E-3</v>
          </cell>
        </row>
        <row r="725">
          <cell r="A725">
            <v>37608</v>
          </cell>
          <cell r="B725">
            <v>8.8968864965860983E-3</v>
          </cell>
          <cell r="C725">
            <v>5.2912704418079303E-3</v>
          </cell>
          <cell r="D725">
            <v>7.7132832535050395E-3</v>
          </cell>
          <cell r="E725">
            <v>9.5656099438898249E-3</v>
          </cell>
          <cell r="F725">
            <v>2.6062300545163401E-2</v>
          </cell>
          <cell r="G725">
            <v>7.7094463067056054E-3</v>
          </cell>
        </row>
        <row r="726">
          <cell r="A726">
            <v>37609</v>
          </cell>
          <cell r="B726">
            <v>1.4007038421138743E-2</v>
          </cell>
          <cell r="C726">
            <v>8.8968864965860983E-3</v>
          </cell>
          <cell r="D726">
            <v>7.4960024171003992E-3</v>
          </cell>
          <cell r="E726">
            <v>9.4250504932267137E-3</v>
          </cell>
          <cell r="F726">
            <v>2.8726358781568699E-2</v>
          </cell>
          <cell r="G726">
            <v>8.261709333233145E-3</v>
          </cell>
        </row>
        <row r="727">
          <cell r="A727">
            <v>37610</v>
          </cell>
          <cell r="B727">
            <v>7.3273221278195065E-3</v>
          </cell>
          <cell r="C727">
            <v>1.4007038421138743E-2</v>
          </cell>
          <cell r="D727">
            <v>8.6897186916706209E-3</v>
          </cell>
          <cell r="E727">
            <v>9.5577281254764831E-3</v>
          </cell>
          <cell r="F727">
            <v>2.3975776508450501E-2</v>
          </cell>
          <cell r="G727">
            <v>9.6204608998436882E-3</v>
          </cell>
        </row>
        <row r="728">
          <cell r="A728">
            <v>37613</v>
          </cell>
          <cell r="B728">
            <v>7.4309104543133289E-3</v>
          </cell>
          <cell r="C728">
            <v>7.3273221278195065E-3</v>
          </cell>
          <cell r="D728">
            <v>8.8810878479532816E-3</v>
          </cell>
          <cell r="E728">
            <v>9.4914056874161219E-3</v>
          </cell>
          <cell r="F728">
            <v>1.8124106340110299E-2</v>
          </cell>
          <cell r="G728">
            <v>8.4003412961519263E-3</v>
          </cell>
        </row>
        <row r="729">
          <cell r="A729">
            <v>37614</v>
          </cell>
          <cell r="B729">
            <v>2.3133470971526656E-3</v>
          </cell>
          <cell r="C729">
            <v>7.4309104543133289E-3</v>
          </cell>
          <cell r="D729">
            <v>8.5906855883331225E-3</v>
          </cell>
          <cell r="E729">
            <v>9.3598736947650227E-3</v>
          </cell>
          <cell r="F729">
            <v>3.1967138522304497E-2</v>
          </cell>
          <cell r="G729">
            <v>8.4236455725397539E-3</v>
          </cell>
        </row>
        <row r="730">
          <cell r="A730">
            <v>37616</v>
          </cell>
          <cell r="B730">
            <v>1.362606280929877E-2</v>
          </cell>
          <cell r="C730">
            <v>2.3133470971526656E-3</v>
          </cell>
          <cell r="D730">
            <v>7.9951009194020681E-3</v>
          </cell>
          <cell r="E730">
            <v>9.0246836910457852E-3</v>
          </cell>
          <cell r="F730">
            <v>3.14373051514849E-2</v>
          </cell>
          <cell r="G730">
            <v>7.1616559724696936E-3</v>
          </cell>
        </row>
        <row r="731">
          <cell r="A731">
            <v>37617</v>
          </cell>
          <cell r="B731">
            <v>9.0924440120668543E-3</v>
          </cell>
          <cell r="C731">
            <v>1.362606280929877E-2</v>
          </cell>
          <cell r="D731">
            <v>8.9409361819446035E-3</v>
          </cell>
          <cell r="E731">
            <v>9.3705355613116683E-3</v>
          </cell>
          <cell r="F731">
            <v>2.8610770702582399E-2</v>
          </cell>
          <cell r="G731">
            <v>9.6370822519653981E-3</v>
          </cell>
        </row>
        <row r="732">
          <cell r="A732">
            <v>37620</v>
          </cell>
          <cell r="B732">
            <v>8.722056535662201E-3</v>
          </cell>
          <cell r="C732">
            <v>9.0924440120668543E-3</v>
          </cell>
          <cell r="D732">
            <v>7.958017300130224E-3</v>
          </cell>
          <cell r="E732">
            <v>9.3353931631553876E-3</v>
          </cell>
          <cell r="F732">
            <v>2.96709617788312E-2</v>
          </cell>
          <cell r="G732">
            <v>8.4515877174436774E-3</v>
          </cell>
        </row>
        <row r="733">
          <cell r="A733">
            <v>37621</v>
          </cell>
          <cell r="B733">
            <v>1.1006845940460105E-2</v>
          </cell>
          <cell r="C733">
            <v>8.722056535662201E-3</v>
          </cell>
          <cell r="D733">
            <v>8.2369641816987631E-3</v>
          </cell>
          <cell r="E733">
            <v>9.2989164070515998E-3</v>
          </cell>
          <cell r="F733">
            <v>2.3726608720608E-2</v>
          </cell>
          <cell r="G733">
            <v>8.4101840791220867E-3</v>
          </cell>
        </row>
        <row r="734">
          <cell r="A734">
            <v>37623</v>
          </cell>
          <cell r="B734">
            <v>1.2445446405738402E-2</v>
          </cell>
          <cell r="C734">
            <v>1.1006845940460105E-2</v>
          </cell>
          <cell r="D734">
            <v>8.9521512789281187E-3</v>
          </cell>
          <cell r="E734">
            <v>9.239591413910191E-3</v>
          </cell>
          <cell r="F734">
            <v>2.7732621529139499E-2</v>
          </cell>
          <cell r="G734">
            <v>9.1162638081472465E-3</v>
          </cell>
        </row>
        <row r="735">
          <cell r="A735">
            <v>37624</v>
          </cell>
          <cell r="B735">
            <v>6.3556725147104302E-3</v>
          </cell>
          <cell r="C735">
            <v>1.2445446405738402E-2</v>
          </cell>
          <cell r="D735">
            <v>1.0978571140645267E-2</v>
          </cell>
          <cell r="E735">
            <v>9.6063420943063669E-3</v>
          </cell>
          <cell r="F735">
            <v>2.8839733568020099E-2</v>
          </cell>
          <cell r="G735">
            <v>1.0269128807285692E-2</v>
          </cell>
        </row>
        <row r="736">
          <cell r="A736">
            <v>37627</v>
          </cell>
          <cell r="B736">
            <v>1.1645024141135258E-2</v>
          </cell>
          <cell r="C736">
            <v>6.3556725147104302E-3</v>
          </cell>
          <cell r="D736">
            <v>9.5244930817275971E-3</v>
          </cell>
          <cell r="E736">
            <v>8.9884275814313824E-3</v>
          </cell>
          <cell r="F736">
            <v>3.4261061460711E-2</v>
          </cell>
          <cell r="G736">
            <v>8.4842449700135956E-3</v>
          </cell>
        </row>
        <row r="737">
          <cell r="A737">
            <v>37628</v>
          </cell>
          <cell r="B737">
            <v>6.9037928757413568E-3</v>
          </cell>
          <cell r="C737">
            <v>1.1645024141135258E-2</v>
          </cell>
          <cell r="D737">
            <v>1.0035009107541279E-2</v>
          </cell>
          <cell r="E737">
            <v>9.1539549609163939E-3</v>
          </cell>
          <cell r="F737">
            <v>2.58718869881704E-2</v>
          </cell>
          <cell r="G737">
            <v>9.588452783509744E-3</v>
          </cell>
        </row>
        <row r="738">
          <cell r="A738">
            <v>37629</v>
          </cell>
          <cell r="B738">
            <v>7.3057638482400674E-3</v>
          </cell>
          <cell r="C738">
            <v>6.9037928757413568E-3</v>
          </cell>
          <cell r="D738">
            <v>9.6713563755571105E-3</v>
          </cell>
          <cell r="E738">
            <v>8.9511691909410687E-3</v>
          </cell>
          <cell r="F738">
            <v>2.4004649487324E-2</v>
          </cell>
          <cell r="G738">
            <v>8.5096912537980501E-3</v>
          </cell>
        </row>
        <row r="739">
          <cell r="A739">
            <v>37630</v>
          </cell>
          <cell r="B739">
            <v>8.1952436794719401E-3</v>
          </cell>
          <cell r="C739">
            <v>7.3057638482400674E-3</v>
          </cell>
          <cell r="D739">
            <v>8.9311399571131052E-3</v>
          </cell>
          <cell r="E739">
            <v>8.8556320920314385E-3</v>
          </cell>
          <cell r="F739">
            <v>2.4612068315036501E-2</v>
          </cell>
          <cell r="G739">
            <v>8.2798151974979792E-3</v>
          </cell>
        </row>
        <row r="740">
          <cell r="A740">
            <v>37631</v>
          </cell>
          <cell r="B740">
            <v>1.1252936896774493E-2</v>
          </cell>
          <cell r="C740">
            <v>8.1952436794719401E-3</v>
          </cell>
          <cell r="D740">
            <v>8.0810994118598097E-3</v>
          </cell>
          <cell r="E740">
            <v>8.5597564137218293E-3</v>
          </cell>
          <cell r="F740">
            <v>3.2338118297047899E-2</v>
          </cell>
          <cell r="G740">
            <v>8.1114024345377931E-3</v>
          </cell>
        </row>
        <row r="741">
          <cell r="A741">
            <v>37634</v>
          </cell>
          <cell r="B741">
            <v>9.4009528769457163E-3</v>
          </cell>
          <cell r="C741">
            <v>1.1252936896774493E-2</v>
          </cell>
          <cell r="D741">
            <v>9.060552288272624E-3</v>
          </cell>
          <cell r="E741">
            <v>8.681108145138337E-3</v>
          </cell>
          <cell r="F741">
            <v>2.8372479951940401E-2</v>
          </cell>
          <cell r="G741">
            <v>9.0250105764273711E-3</v>
          </cell>
        </row>
        <row r="742">
          <cell r="A742">
            <v>37635</v>
          </cell>
          <cell r="B742">
            <v>7.0681187873712168E-3</v>
          </cell>
          <cell r="C742">
            <v>9.4009528769457163E-3</v>
          </cell>
          <cell r="D742">
            <v>8.6117380354347149E-3</v>
          </cell>
          <cell r="E742">
            <v>8.840643790944595E-3</v>
          </cell>
          <cell r="F742">
            <v>2.59993899380788E-2</v>
          </cell>
          <cell r="G742">
            <v>8.5483382932154788E-3</v>
          </cell>
        </row>
        <row r="743">
          <cell r="A743">
            <v>37636</v>
          </cell>
          <cell r="B743">
            <v>8.1747975063495744E-3</v>
          </cell>
          <cell r="C743">
            <v>7.0681187873712168E-3</v>
          </cell>
          <cell r="D743">
            <v>8.6446032177606869E-3</v>
          </cell>
          <cell r="E743">
            <v>8.7081359777065031E-3</v>
          </cell>
          <cell r="F743">
            <v>2.24369739880785E-2</v>
          </cell>
          <cell r="G743">
            <v>8.0563297618982156E-3</v>
          </cell>
        </row>
        <row r="744">
          <cell r="A744">
            <v>37637</v>
          </cell>
          <cell r="B744">
            <v>1.0435783757022645E-2</v>
          </cell>
          <cell r="C744">
            <v>8.1747975063495744E-3</v>
          </cell>
          <cell r="D744">
            <v>8.8184099493825892E-3</v>
          </cell>
          <cell r="E744">
            <v>8.7143332712547716E-3</v>
          </cell>
          <cell r="F744">
            <v>2.8958435985259701E-2</v>
          </cell>
          <cell r="G744">
            <v>8.3969387155739122E-3</v>
          </cell>
        </row>
        <row r="745">
          <cell r="A745">
            <v>37638</v>
          </cell>
          <cell r="B745">
            <v>8.5995923727562457E-3</v>
          </cell>
          <cell r="C745">
            <v>1.0435783757022645E-2</v>
          </cell>
          <cell r="D745">
            <v>9.2665179648927284E-3</v>
          </cell>
          <cell r="E745">
            <v>8.8991199717373386E-3</v>
          </cell>
          <cell r="F745">
            <v>2.28873619344085E-2</v>
          </cell>
          <cell r="G745">
            <v>8.9645367724218283E-3</v>
          </cell>
        </row>
        <row r="746">
          <cell r="A746">
            <v>37642</v>
          </cell>
          <cell r="B746">
            <v>1.0870371372015216E-2</v>
          </cell>
          <cell r="C746">
            <v>8.5995923727562457E-3</v>
          </cell>
          <cell r="D746">
            <v>8.7358490600890799E-3</v>
          </cell>
          <cell r="E746">
            <v>8.8862413635710721E-3</v>
          </cell>
          <cell r="F746">
            <v>2.2899823496118101E-2</v>
          </cell>
          <cell r="G746">
            <v>8.4303585610380483E-3</v>
          </cell>
        </row>
        <row r="747">
          <cell r="A747">
            <v>37643</v>
          </cell>
          <cell r="B747">
            <v>7.081304262081649E-3</v>
          </cell>
          <cell r="C747">
            <v>1.0870371372015216E-2</v>
          </cell>
          <cell r="D747">
            <v>9.0297327591029788E-3</v>
          </cell>
          <cell r="E747">
            <v>9.1398368603986743E-3</v>
          </cell>
          <cell r="F747">
            <v>2.24256759975105E-2</v>
          </cell>
          <cell r="G747">
            <v>9.0278703956436744E-3</v>
          </cell>
        </row>
        <row r="748">
          <cell r="A748">
            <v>37644</v>
          </cell>
          <cell r="B748">
            <v>8.3435497886139836E-3</v>
          </cell>
          <cell r="C748">
            <v>7.081304262081649E-3</v>
          </cell>
          <cell r="D748">
            <v>9.0323698540450657E-3</v>
          </cell>
          <cell r="E748">
            <v>9.0573103951939269E-3</v>
          </cell>
          <cell r="F748">
            <v>2.3867221781983899E-2</v>
          </cell>
          <cell r="G748">
            <v>8.3351935258106358E-3</v>
          </cell>
        </row>
        <row r="749">
          <cell r="A749">
            <v>37645</v>
          </cell>
          <cell r="B749">
            <v>1.3450549352234333E-2</v>
          </cell>
          <cell r="C749">
            <v>8.3435497886139836E-3</v>
          </cell>
          <cell r="D749">
            <v>9.0661203104979472E-3</v>
          </cell>
          <cell r="E749">
            <v>8.7998790937155284E-3</v>
          </cell>
          <cell r="F749">
            <v>2.6486718984984899E-2</v>
          </cell>
          <cell r="G749">
            <v>8.5204258430682436E-3</v>
          </cell>
        </row>
        <row r="750">
          <cell r="A750">
            <v>37648</v>
          </cell>
          <cell r="B750">
            <v>1.2361835137454168E-2</v>
          </cell>
          <cell r="C750">
            <v>1.3450549352234333E-2</v>
          </cell>
          <cell r="D750">
            <v>9.6690734295402838E-3</v>
          </cell>
          <cell r="E750">
            <v>9.0782076039162014E-3</v>
          </cell>
          <cell r="F750">
            <v>4.8009249813172901E-2</v>
          </cell>
          <cell r="G750">
            <v>1.000245115133919E-2</v>
          </cell>
        </row>
        <row r="751">
          <cell r="A751">
            <v>37649</v>
          </cell>
          <cell r="B751">
            <v>7.6638269520713353E-3</v>
          </cell>
          <cell r="C751">
            <v>1.2361835137454168E-2</v>
          </cell>
          <cell r="D751">
            <v>1.042152198247987E-2</v>
          </cell>
          <cell r="E751">
            <v>9.302340544058969E-3</v>
          </cell>
          <cell r="F751">
            <v>5.2034558961167897E-2</v>
          </cell>
          <cell r="G751">
            <v>1.0207903786043238E-2</v>
          </cell>
        </row>
        <row r="752">
          <cell r="A752">
            <v>37650</v>
          </cell>
          <cell r="B752">
            <v>1.8234716193813727E-2</v>
          </cell>
          <cell r="C752">
            <v>7.6638269520713353E-3</v>
          </cell>
          <cell r="D752">
            <v>9.7802130984910949E-3</v>
          </cell>
          <cell r="E752">
            <v>9.5455441738279984E-3</v>
          </cell>
          <cell r="F752">
            <v>5.4999107559717E-2</v>
          </cell>
          <cell r="G752">
            <v>9.2340422598324919E-3</v>
          </cell>
        </row>
        <row r="753">
          <cell r="A753">
            <v>37651</v>
          </cell>
          <cell r="B753">
            <v>1.1218982219631871E-2</v>
          </cell>
          <cell r="C753">
            <v>1.8234716193813727E-2</v>
          </cell>
          <cell r="D753">
            <v>1.2010895484837509E-2</v>
          </cell>
          <cell r="E753">
            <v>9.7550284185786776E-3</v>
          </cell>
          <cell r="F753">
            <v>5.4264374607748099E-2</v>
          </cell>
          <cell r="G753">
            <v>1.2036868283017435E-2</v>
          </cell>
        </row>
        <row r="754">
          <cell r="A754">
            <v>37652</v>
          </cell>
          <cell r="B754">
            <v>1.2060377858343524E-2</v>
          </cell>
          <cell r="C754">
            <v>1.1218982219631871E-2</v>
          </cell>
          <cell r="D754">
            <v>1.2585981971041087E-2</v>
          </cell>
          <cell r="E754">
            <v>9.8516892461952676E-3</v>
          </cell>
          <cell r="F754">
            <v>6.3295684014133394E-2</v>
          </cell>
          <cell r="G754">
            <v>1.1122397094309433E-2</v>
          </cell>
        </row>
        <row r="755">
          <cell r="A755">
            <v>37655</v>
          </cell>
          <cell r="B755">
            <v>6.9792299089977026E-3</v>
          </cell>
          <cell r="C755">
            <v>1.2060377858343524E-2</v>
          </cell>
          <cell r="D755">
            <v>1.2307947672262926E-2</v>
          </cell>
          <cell r="E755">
            <v>1.0003431124498967E-2</v>
          </cell>
          <cell r="F755">
            <v>5.3647314744947897E-2</v>
          </cell>
          <cell r="G755">
            <v>1.111023462327923E-2</v>
          </cell>
        </row>
        <row r="756">
          <cell r="A756">
            <v>37656</v>
          </cell>
          <cell r="B756">
            <v>1.4874817165620868E-2</v>
          </cell>
          <cell r="C756">
            <v>6.9792299089977026E-3</v>
          </cell>
          <cell r="D756">
            <v>1.1231426626571632E-2</v>
          </cell>
          <cell r="E756">
            <v>9.8203576685234033E-3</v>
          </cell>
          <cell r="F756">
            <v>5.5529622494871998E-2</v>
          </cell>
          <cell r="G756">
            <v>9.7516327718407091E-3</v>
          </cell>
        </row>
        <row r="757">
          <cell r="A757">
            <v>37657</v>
          </cell>
          <cell r="B757">
            <v>1.7299299306715296E-2</v>
          </cell>
          <cell r="C757">
            <v>1.4874817165620868E-2</v>
          </cell>
          <cell r="D757">
            <v>1.2673624669281538E-2</v>
          </cell>
          <cell r="E757">
            <v>9.9307836121544247E-3</v>
          </cell>
          <cell r="F757">
            <v>5.0271637970581602E-2</v>
          </cell>
          <cell r="G757">
            <v>1.1692579592050494E-2</v>
          </cell>
        </row>
        <row r="758">
          <cell r="A758">
            <v>37658</v>
          </cell>
          <cell r="B758">
            <v>8.5191164816353949E-3</v>
          </cell>
          <cell r="C758">
            <v>1.7299299306715296E-2</v>
          </cell>
          <cell r="D758">
            <v>1.2486541291861853E-2</v>
          </cell>
          <cell r="E758">
            <v>1.0428221193609189E-2</v>
          </cell>
          <cell r="F758">
            <v>4.0851781144738197E-2</v>
          </cell>
          <cell r="G758">
            <v>1.2116058190611897E-2</v>
          </cell>
        </row>
        <row r="759">
          <cell r="A759">
            <v>37659</v>
          </cell>
          <cell r="B759">
            <v>1.430916195857518E-2</v>
          </cell>
          <cell r="C759">
            <v>8.5191164816353949E-3</v>
          </cell>
          <cell r="D759">
            <v>1.1946568144262556E-2</v>
          </cell>
          <cell r="E759">
            <v>1.0286134481813741E-2</v>
          </cell>
          <cell r="F759">
            <v>3.5043145762756397E-2</v>
          </cell>
          <cell r="G759">
            <v>1.021849814725544E-2</v>
          </cell>
        </row>
        <row r="760">
          <cell r="A760">
            <v>37662</v>
          </cell>
          <cell r="B760">
            <v>1.0707897932696987E-2</v>
          </cell>
          <cell r="C760">
            <v>1.430916195857518E-2</v>
          </cell>
          <cell r="D760">
            <v>1.2396324964308888E-2</v>
          </cell>
          <cell r="E760">
            <v>1.0622742167397097E-2</v>
          </cell>
          <cell r="F760">
            <v>2.32485036831349E-2</v>
          </cell>
          <cell r="G760">
            <v>1.1407776661700036E-2</v>
          </cell>
        </row>
        <row r="761">
          <cell r="A761">
            <v>37663</v>
          </cell>
          <cell r="B761">
            <v>1.356096584672869E-2</v>
          </cell>
          <cell r="C761">
            <v>1.0707897932696987E-2</v>
          </cell>
          <cell r="D761">
            <v>1.3142058569048745E-2</v>
          </cell>
          <cell r="E761">
            <v>1.0777384625781504E-2</v>
          </cell>
          <cell r="F761">
            <v>2.5809499667957401E-2</v>
          </cell>
          <cell r="G761">
            <v>1.1118459843439283E-2</v>
          </cell>
        </row>
        <row r="762">
          <cell r="A762">
            <v>37664</v>
          </cell>
          <cell r="B762">
            <v>8.6706177514477636E-3</v>
          </cell>
          <cell r="C762">
            <v>1.356096584672869E-2</v>
          </cell>
          <cell r="D762">
            <v>1.2879288305270312E-2</v>
          </cell>
          <cell r="E762">
            <v>1.1021281087929538E-2</v>
          </cell>
          <cell r="F762">
            <v>2.7924721129238599E-2</v>
          </cell>
          <cell r="G762">
            <v>1.1638151173437309E-2</v>
          </cell>
        </row>
        <row r="763">
          <cell r="A763">
            <v>37665</v>
          </cell>
          <cell r="B763">
            <v>1.3819359904729446E-2</v>
          </cell>
          <cell r="C763">
            <v>8.6706177514477636E-3</v>
          </cell>
          <cell r="D763">
            <v>1.1153551994216804E-2</v>
          </cell>
          <cell r="E763">
            <v>1.0903902944960141E-2</v>
          </cell>
          <cell r="F763">
            <v>2.62480694800615E-2</v>
          </cell>
          <cell r="G763">
            <v>1.0051547429451935E-2</v>
          </cell>
        </row>
        <row r="764">
          <cell r="A764">
            <v>37666</v>
          </cell>
          <cell r="B764">
            <v>1.1149347315261475E-2</v>
          </cell>
          <cell r="C764">
            <v>1.3819359904729446E-2</v>
          </cell>
          <cell r="D764">
            <v>1.2213600678835614E-2</v>
          </cell>
          <cell r="E764">
            <v>1.110473962804122E-2</v>
          </cell>
          <cell r="F764">
            <v>2.33395481482148E-2</v>
          </cell>
          <cell r="G764">
            <v>1.1410359181066568E-2</v>
          </cell>
        </row>
        <row r="765">
          <cell r="A765">
            <v>37670</v>
          </cell>
          <cell r="B765">
            <v>9.5127671033501775E-3</v>
          </cell>
          <cell r="C765">
            <v>1.1149347315261475E-2</v>
          </cell>
          <cell r="D765">
            <v>1.1581637750172872E-2</v>
          </cell>
          <cell r="E765">
            <v>1.1290250015672595E-2</v>
          </cell>
          <cell r="F765">
            <v>4.5358633622527102E-2</v>
          </cell>
          <cell r="G765">
            <v>1.1002437924928127E-2</v>
          </cell>
        </row>
        <row r="766">
          <cell r="A766">
            <v>37671</v>
          </cell>
          <cell r="B766">
            <v>1.0083235255534066E-2</v>
          </cell>
          <cell r="C766">
            <v>9.5127671033501775E-3</v>
          </cell>
          <cell r="D766">
            <v>1.1342611584303511E-2</v>
          </cell>
          <cell r="E766">
            <v>1.1351066815536258E-2</v>
          </cell>
          <cell r="F766">
            <v>3.8080475293099797E-2</v>
          </cell>
          <cell r="G766">
            <v>1.0555300555872301E-2</v>
          </cell>
        </row>
        <row r="767">
          <cell r="A767">
            <v>37672</v>
          </cell>
          <cell r="B767">
            <v>9.0057532773651586E-3</v>
          </cell>
          <cell r="C767">
            <v>1.0083235255534066E-2</v>
          </cell>
          <cell r="D767">
            <v>1.0647065466064583E-2</v>
          </cell>
          <cell r="E767">
            <v>1.1335041883650414E-2</v>
          </cell>
          <cell r="F767">
            <v>4.1693074628710698E-2</v>
          </cell>
          <cell r="G767">
            <v>1.0432737839242295E-2</v>
          </cell>
        </row>
        <row r="768">
          <cell r="A768">
            <v>37673</v>
          </cell>
          <cell r="B768">
            <v>1.4620527974278191E-2</v>
          </cell>
          <cell r="C768">
            <v>9.0057532773651586E-3</v>
          </cell>
          <cell r="D768">
            <v>1.0714092571248064E-2</v>
          </cell>
          <cell r="E768">
            <v>1.1353503742950818E-2</v>
          </cell>
          <cell r="F768">
            <v>3.11809279955923E-2</v>
          </cell>
          <cell r="G768">
            <v>1.0150663566179063E-2</v>
          </cell>
        </row>
        <row r="769">
          <cell r="A769">
            <v>37676</v>
          </cell>
          <cell r="B769">
            <v>7.6284580254162284E-3</v>
          </cell>
          <cell r="C769">
            <v>1.4620527974278191E-2</v>
          </cell>
          <cell r="D769">
            <v>1.0874326185157815E-2</v>
          </cell>
          <cell r="E769">
            <v>1.1523965406690045E-2</v>
          </cell>
          <cell r="F769">
            <v>5.20709993815325E-2</v>
          </cell>
          <cell r="G769">
            <v>1.1515432358532952E-2</v>
          </cell>
        </row>
        <row r="770">
          <cell r="A770">
            <v>37677</v>
          </cell>
          <cell r="B770">
            <v>1.9163636237748284E-2</v>
          </cell>
          <cell r="C770">
            <v>7.6284580254162284E-3</v>
          </cell>
          <cell r="D770">
            <v>1.0170148327188763E-2</v>
          </cell>
          <cell r="E770">
            <v>1.154883603229616E-2</v>
          </cell>
          <cell r="F770">
            <v>6.3076541389738797E-2</v>
          </cell>
          <cell r="G770">
            <v>1.0123889459890735E-2</v>
          </cell>
        </row>
        <row r="771">
          <cell r="A771">
            <v>37678</v>
          </cell>
          <cell r="B771">
            <v>7.8550280091535876E-3</v>
          </cell>
          <cell r="C771">
            <v>1.9163636237748284E-2</v>
          </cell>
          <cell r="D771">
            <v>1.2100322154068387E-2</v>
          </cell>
          <cell r="E771">
            <v>1.2040658143620448E-2</v>
          </cell>
          <cell r="F771">
            <v>5.5874764317115397E-2</v>
          </cell>
          <cell r="G771">
            <v>1.3007231683596025E-2</v>
          </cell>
        </row>
        <row r="772">
          <cell r="A772">
            <v>37679</v>
          </cell>
          <cell r="B772">
            <v>1.0367553641535555E-2</v>
          </cell>
          <cell r="C772">
            <v>7.8550280091535876E-3</v>
          </cell>
          <cell r="D772">
            <v>1.1654680704792291E-2</v>
          </cell>
          <cell r="E772">
            <v>1.1786316264389507E-2</v>
          </cell>
          <cell r="F772">
            <v>5.50253989265342E-2</v>
          </cell>
          <cell r="G772">
            <v>1.0708693576528677E-2</v>
          </cell>
        </row>
        <row r="773">
          <cell r="A773">
            <v>37680</v>
          </cell>
          <cell r="B773">
            <v>8.4538181602396029E-3</v>
          </cell>
          <cell r="C773">
            <v>1.0367553641535555E-2</v>
          </cell>
          <cell r="D773">
            <v>1.1927040777626369E-2</v>
          </cell>
          <cell r="E773">
            <v>1.1695667105484113E-2</v>
          </cell>
          <cell r="F773">
            <v>5.62813996427734E-2</v>
          </cell>
          <cell r="G773">
            <v>1.1248168305152037E-2</v>
          </cell>
        </row>
        <row r="774">
          <cell r="A774">
            <v>37683</v>
          </cell>
          <cell r="B774">
            <v>1.6260259550673648E-2</v>
          </cell>
          <cell r="C774">
            <v>8.4538181602396029E-3</v>
          </cell>
          <cell r="D774">
            <v>1.0693698814818652E-2</v>
          </cell>
          <cell r="E774">
            <v>1.1731575796764487E-2</v>
          </cell>
          <cell r="F774">
            <v>5.4749742345609198E-2</v>
          </cell>
          <cell r="G774">
            <v>1.0434836249974528E-2</v>
          </cell>
        </row>
        <row r="775">
          <cell r="A775">
            <v>37684</v>
          </cell>
          <cell r="B775">
            <v>6.7492104398665757E-3</v>
          </cell>
          <cell r="C775">
            <v>1.6260259550673648E-2</v>
          </cell>
          <cell r="D775">
            <v>1.2420059119870135E-2</v>
          </cell>
          <cell r="E775">
            <v>1.1641827767530848E-2</v>
          </cell>
          <cell r="F775">
            <v>6.4911412037633801E-2</v>
          </cell>
          <cell r="G775">
            <v>1.2575294352899578E-2</v>
          </cell>
        </row>
        <row r="776">
          <cell r="A776">
            <v>37685</v>
          </cell>
          <cell r="B776">
            <v>7.3717928128601102E-3</v>
          </cell>
          <cell r="C776">
            <v>6.7492104398665757E-3</v>
          </cell>
          <cell r="D776">
            <v>9.9371739602937929E-3</v>
          </cell>
          <cell r="E776">
            <v>1.1438656322996061E-2</v>
          </cell>
          <cell r="F776">
            <v>6.4502676513030599E-2</v>
          </cell>
          <cell r="G776">
            <v>9.8579421270000838E-3</v>
          </cell>
        </row>
        <row r="777">
          <cell r="A777">
            <v>37686</v>
          </cell>
          <cell r="B777">
            <v>6.4175723182299891E-3</v>
          </cell>
          <cell r="C777">
            <v>7.3717928128601102E-3</v>
          </cell>
          <cell r="D777">
            <v>9.8405269210350994E-3</v>
          </cell>
          <cell r="E777">
            <v>1.1225538820928633E-2</v>
          </cell>
          <cell r="F777">
            <v>6.5408248389128301E-2</v>
          </cell>
          <cell r="G777">
            <v>9.8740966401568066E-3</v>
          </cell>
        </row>
        <row r="778">
          <cell r="A778">
            <v>37687</v>
          </cell>
          <cell r="B778">
            <v>1.6155224393743103E-2</v>
          </cell>
          <cell r="C778">
            <v>6.4175723182299891E-3</v>
          </cell>
          <cell r="D778">
            <v>9.050530656373984E-3</v>
          </cell>
          <cell r="E778">
            <v>1.1200008930439194E-2</v>
          </cell>
          <cell r="F778">
            <v>7.17849148716663E-2</v>
          </cell>
          <cell r="G778">
            <v>9.4694966481099416E-3</v>
          </cell>
        </row>
        <row r="779">
          <cell r="A779">
            <v>37690</v>
          </cell>
          <cell r="B779">
            <v>1.1213698748341001E-2</v>
          </cell>
          <cell r="C779">
            <v>1.6155224393743103E-2</v>
          </cell>
          <cell r="D779">
            <v>1.0590811903074687E-2</v>
          </cell>
          <cell r="E779">
            <v>1.1258209258990202E-2</v>
          </cell>
          <cell r="F779">
            <v>7.1682934242615903E-2</v>
          </cell>
          <cell r="G779">
            <v>1.1820495532187324E-2</v>
          </cell>
        </row>
        <row r="780">
          <cell r="A780">
            <v>37691</v>
          </cell>
          <cell r="B780">
            <v>1.1568502576130547E-2</v>
          </cell>
          <cell r="C780">
            <v>1.1213698748341001E-2</v>
          </cell>
          <cell r="D780">
            <v>9.5814997426081558E-3</v>
          </cell>
          <cell r="E780">
            <v>1.0981591051791372E-2</v>
          </cell>
          <cell r="F780">
            <v>6.8973865127190906E-2</v>
          </cell>
          <cell r="G780">
            <v>1.0429515168858551E-2</v>
          </cell>
        </row>
        <row r="781">
          <cell r="A781">
            <v>37692</v>
          </cell>
          <cell r="B781">
            <v>1.5713994594311689E-2</v>
          </cell>
          <cell r="C781">
            <v>1.1568502576130547E-2</v>
          </cell>
          <cell r="D781">
            <v>1.0545358169860951E-2</v>
          </cell>
          <cell r="E781">
            <v>1.112019951063206E-2</v>
          </cell>
          <cell r="F781">
            <v>6.1020612275889903E-2</v>
          </cell>
          <cell r="G781">
            <v>1.081063532621418E-2</v>
          </cell>
        </row>
        <row r="782">
          <cell r="A782">
            <v>37693</v>
          </cell>
          <cell r="B782">
            <v>1.3070232057231991E-2</v>
          </cell>
          <cell r="C782">
            <v>1.5713994594311689E-2</v>
          </cell>
          <cell r="D782">
            <v>1.2213798526151265E-2</v>
          </cell>
          <cell r="E782">
            <v>1.1184055539529175E-2</v>
          </cell>
          <cell r="F782">
            <v>6.3569736958796599E-2</v>
          </cell>
          <cell r="G782">
            <v>1.2233791453013792E-2</v>
          </cell>
        </row>
        <row r="783">
          <cell r="A783">
            <v>37694</v>
          </cell>
          <cell r="B783">
            <v>1.0819879523781429E-2</v>
          </cell>
          <cell r="C783">
            <v>1.3070232057231991E-2</v>
          </cell>
          <cell r="D783">
            <v>1.3544330473951666E-2</v>
          </cell>
          <cell r="E783">
            <v>1.1291434363371674E-2</v>
          </cell>
          <cell r="F783">
            <v>4.0069012902676997E-2</v>
          </cell>
          <cell r="G783">
            <v>1.2025687292582861E-2</v>
          </cell>
        </row>
        <row r="784">
          <cell r="A784">
            <v>37697</v>
          </cell>
          <cell r="B784">
            <v>2.099476364210422E-2</v>
          </cell>
          <cell r="C784">
            <v>1.0819879523781429E-2</v>
          </cell>
          <cell r="D784">
            <v>1.2477261499959333E-2</v>
          </cell>
          <cell r="E784">
            <v>1.1166839530510434E-2</v>
          </cell>
          <cell r="F784">
            <v>2.87613430991768E-2</v>
          </cell>
          <cell r="G784">
            <v>1.1050575958372248E-2</v>
          </cell>
        </row>
        <row r="785">
          <cell r="A785">
            <v>37698</v>
          </cell>
          <cell r="B785">
            <v>7.8636735465546972E-3</v>
          </cell>
          <cell r="C785">
            <v>2.099476364210422E-2</v>
          </cell>
          <cell r="D785">
            <v>1.4433474478711975E-2</v>
          </cell>
          <cell r="E785">
            <v>1.1727027980085729E-2</v>
          </cell>
          <cell r="F785">
            <v>2.4971983861178101E-2</v>
          </cell>
          <cell r="G785">
            <v>1.37596663644077E-2</v>
          </cell>
        </row>
        <row r="786">
          <cell r="A786">
            <v>37699</v>
          </cell>
          <cell r="B786">
            <v>9.8410229282394693E-3</v>
          </cell>
          <cell r="C786">
            <v>7.8636735465546972E-3</v>
          </cell>
          <cell r="D786">
            <v>1.3692508672796805E-2</v>
          </cell>
          <cell r="E786">
            <v>1.1456314963805059E-2</v>
          </cell>
          <cell r="F786">
            <v>4.2332357261329799E-2</v>
          </cell>
          <cell r="G786">
            <v>1.1222785769127658E-2</v>
          </cell>
        </row>
        <row r="787">
          <cell r="A787">
            <v>37700</v>
          </cell>
          <cell r="B787">
            <v>1.7587153328105939E-2</v>
          </cell>
          <cell r="C787">
            <v>9.8410229282394693E-3</v>
          </cell>
          <cell r="D787">
            <v>1.2517914339582362E-2</v>
          </cell>
          <cell r="E787">
            <v>1.1396845673485879E-2</v>
          </cell>
          <cell r="F787">
            <v>3.69407327380031E-2</v>
          </cell>
          <cell r="G787">
            <v>1.1057686343582764E-2</v>
          </cell>
        </row>
        <row r="788">
          <cell r="A788">
            <v>37701</v>
          </cell>
          <cell r="B788">
            <v>8.7218435832843687E-3</v>
          </cell>
          <cell r="C788">
            <v>1.7587153328105939E-2</v>
          </cell>
          <cell r="D788">
            <v>1.3421298593757153E-2</v>
          </cell>
          <cell r="E788">
            <v>1.1763863229156596E-2</v>
          </cell>
          <cell r="F788">
            <v>2.9976928839460001E-2</v>
          </cell>
          <cell r="G788">
            <v>1.2834475880309346E-2</v>
          </cell>
        </row>
        <row r="789">
          <cell r="A789">
            <v>37704</v>
          </cell>
          <cell r="B789">
            <v>1.6458941995874801E-2</v>
          </cell>
          <cell r="C789">
            <v>8.7218435832843687E-3</v>
          </cell>
          <cell r="D789">
            <v>1.3001691405657739E-2</v>
          </cell>
          <cell r="E789">
            <v>1.1701981789508882E-2</v>
          </cell>
          <cell r="F789">
            <v>2.7923716232180502E-2</v>
          </cell>
          <cell r="G789">
            <v>1.1035657540876874E-2</v>
          </cell>
        </row>
        <row r="790">
          <cell r="A790">
            <v>37705</v>
          </cell>
          <cell r="B790">
            <v>1.1557392088268661E-2</v>
          </cell>
          <cell r="C790">
            <v>1.6458941995874801E-2</v>
          </cell>
          <cell r="D790">
            <v>1.2094527076411857E-2</v>
          </cell>
          <cell r="E790">
            <v>1.2040763094895683E-2</v>
          </cell>
          <cell r="F790">
            <v>4.59571301484413E-2</v>
          </cell>
          <cell r="G790">
            <v>1.2405268490751301E-2</v>
          </cell>
        </row>
        <row r="791">
          <cell r="A791">
            <v>37706</v>
          </cell>
          <cell r="B791">
            <v>6.6229115169462779E-3</v>
          </cell>
          <cell r="C791">
            <v>1.1557392088268661E-2</v>
          </cell>
          <cell r="D791">
            <v>1.2833270784754647E-2</v>
          </cell>
          <cell r="E791">
            <v>1.1901529645531615E-2</v>
          </cell>
          <cell r="F791">
            <v>4.7574553142012199E-2</v>
          </cell>
          <cell r="G791">
            <v>1.1771716605720468E-2</v>
          </cell>
        </row>
        <row r="792">
          <cell r="A792">
            <v>37707</v>
          </cell>
          <cell r="B792">
            <v>1.2990572296092106E-2</v>
          </cell>
          <cell r="C792">
            <v>6.6229115169462779E-3</v>
          </cell>
          <cell r="D792">
            <v>1.2189648502496011E-2</v>
          </cell>
          <cell r="E792">
            <v>1.1855822986055708E-2</v>
          </cell>
          <cell r="F792">
            <v>4.3216822668909999E-2</v>
          </cell>
          <cell r="G792">
            <v>1.0576456337264057E-2</v>
          </cell>
        </row>
        <row r="793">
          <cell r="A793">
            <v>37708</v>
          </cell>
          <cell r="B793">
            <v>6.1860661331065488E-3</v>
          </cell>
          <cell r="C793">
            <v>1.2990572296092106E-2</v>
          </cell>
          <cell r="D793">
            <v>1.1270332296093245E-2</v>
          </cell>
          <cell r="E793">
            <v>1.1575229170525881E-2</v>
          </cell>
          <cell r="F793">
            <v>4.0869437158107702E-2</v>
          </cell>
          <cell r="G793">
            <v>1.1260224829161973E-2</v>
          </cell>
        </row>
        <row r="794">
          <cell r="A794">
            <v>37711</v>
          </cell>
          <cell r="B794">
            <v>1.2333600804071093E-2</v>
          </cell>
          <cell r="C794">
            <v>6.1860661331065488E-3</v>
          </cell>
          <cell r="D794">
            <v>1.076317680605768E-2</v>
          </cell>
          <cell r="E794">
            <v>1.1499367267069198E-2</v>
          </cell>
          <cell r="F794">
            <v>4.2302310466766302E-2</v>
          </cell>
          <cell r="G794">
            <v>9.8348596779443895E-3</v>
          </cell>
        </row>
        <row r="795">
          <cell r="A795">
            <v>37712</v>
          </cell>
          <cell r="B795">
            <v>8.2439282476252582E-3</v>
          </cell>
          <cell r="C795">
            <v>1.2333600804071093E-2</v>
          </cell>
          <cell r="D795">
            <v>9.9381085676969374E-3</v>
          </cell>
          <cell r="E795">
            <v>1.1588733047184448E-2</v>
          </cell>
          <cell r="F795">
            <v>4.9868346657603903E-2</v>
          </cell>
          <cell r="G795">
            <v>1.0748235616104598E-2</v>
          </cell>
        </row>
        <row r="796">
          <cell r="A796">
            <v>37713</v>
          </cell>
          <cell r="B796">
            <v>1.424441481473906E-2</v>
          </cell>
          <cell r="C796">
            <v>8.2439282476252582E-3</v>
          </cell>
          <cell r="D796">
            <v>9.2754157995682575E-3</v>
          </cell>
          <cell r="E796">
            <v>1.1579192596611066E-2</v>
          </cell>
          <cell r="F796">
            <v>5.5186935934603998E-2</v>
          </cell>
          <cell r="G796">
            <v>9.819596920633689E-3</v>
          </cell>
        </row>
        <row r="797">
          <cell r="A797">
            <v>37714</v>
          </cell>
          <cell r="B797">
            <v>7.5633306789552194E-3</v>
          </cell>
          <cell r="C797">
            <v>1.424441481473906E-2</v>
          </cell>
          <cell r="D797">
            <v>1.0799716459126812E-2</v>
          </cell>
          <cell r="E797">
            <v>1.1487563290432224E-2</v>
          </cell>
          <cell r="F797">
            <v>6.3583347205645596E-2</v>
          </cell>
          <cell r="G797">
            <v>1.1538125912317206E-2</v>
          </cell>
        </row>
        <row r="798">
          <cell r="A798">
            <v>37715</v>
          </cell>
          <cell r="B798">
            <v>6.2767031850896726E-3</v>
          </cell>
          <cell r="C798">
            <v>7.5633306789552194E-3</v>
          </cell>
          <cell r="D798">
            <v>9.7142681356994359E-3</v>
          </cell>
          <cell r="E798">
            <v>1.1524568755845344E-2</v>
          </cell>
          <cell r="F798">
            <v>6.5685622817478403E-2</v>
          </cell>
          <cell r="G798">
            <v>9.9626458112449853E-3</v>
          </cell>
        </row>
        <row r="799">
          <cell r="A799">
            <v>37718</v>
          </cell>
          <cell r="B799">
            <v>2.6426530610845381E-2</v>
          </cell>
          <cell r="C799">
            <v>6.2767031850896726E-3</v>
          </cell>
          <cell r="D799">
            <v>9.7323955460960603E-3</v>
          </cell>
          <cell r="E799">
            <v>1.1474791954583053E-2</v>
          </cell>
          <cell r="F799">
            <v>7.6355416052616407E-2</v>
          </cell>
          <cell r="G799">
            <v>9.8421057782419261E-3</v>
          </cell>
        </row>
        <row r="800">
          <cell r="A800">
            <v>37719</v>
          </cell>
          <cell r="B800">
            <v>6.200833067163917E-3</v>
          </cell>
          <cell r="C800">
            <v>2.6426530610845381E-2</v>
          </cell>
          <cell r="D800">
            <v>1.2550981507450917E-2</v>
          </cell>
          <cell r="E800">
            <v>1.2384290058792845E-2</v>
          </cell>
          <cell r="F800">
            <v>7.6784062292934399E-2</v>
          </cell>
          <cell r="G800">
            <v>1.4835156249737483E-2</v>
          </cell>
        </row>
        <row r="801">
          <cell r="A801">
            <v>37720</v>
          </cell>
          <cell r="B801">
            <v>1.569956238447863E-2</v>
          </cell>
          <cell r="C801">
            <v>6.200833067163917E-3</v>
          </cell>
          <cell r="D801">
            <v>1.214236247135865E-2</v>
          </cell>
          <cell r="E801">
            <v>1.1931817725766515E-2</v>
          </cell>
          <cell r="F801">
            <v>8.0317758583039994E-2</v>
          </cell>
          <cell r="G801">
            <v>1.092799358742718E-2</v>
          </cell>
        </row>
        <row r="802">
          <cell r="A802">
            <v>37721</v>
          </cell>
          <cell r="B802">
            <v>6.3092789274008867E-3</v>
          </cell>
          <cell r="C802">
            <v>1.569956238447863E-2</v>
          </cell>
          <cell r="D802">
            <v>1.2433391985306564E-2</v>
          </cell>
          <cell r="E802">
            <v>1.2135720618318224E-2</v>
          </cell>
          <cell r="F802">
            <v>7.4921144186409203E-2</v>
          </cell>
          <cell r="G802">
            <v>1.2754975367019994E-2</v>
          </cell>
        </row>
        <row r="803">
          <cell r="A803">
            <v>37722</v>
          </cell>
          <cell r="B803">
            <v>1.4631871075535537E-2</v>
          </cell>
          <cell r="C803">
            <v>6.3092789274008867E-3</v>
          </cell>
          <cell r="D803">
            <v>1.2182581634995696E-2</v>
          </cell>
          <cell r="E803">
            <v>1.1896664997921424E-2</v>
          </cell>
          <cell r="F803">
            <v>7.0741672744238704E-2</v>
          </cell>
          <cell r="G803">
            <v>1.0842576752354673E-2</v>
          </cell>
        </row>
        <row r="804">
          <cell r="A804">
            <v>37725</v>
          </cell>
          <cell r="B804">
            <v>7.396206659375933E-3</v>
          </cell>
          <cell r="C804">
            <v>1.4631871075535537E-2</v>
          </cell>
          <cell r="D804">
            <v>1.3853615213084872E-2</v>
          </cell>
          <cell r="E804">
            <v>1.184747756524978E-2</v>
          </cell>
          <cell r="F804">
            <v>7.4662426036882196E-2</v>
          </cell>
          <cell r="G804">
            <v>1.2997909075811293E-2</v>
          </cell>
        </row>
        <row r="805">
          <cell r="A805">
            <v>37726</v>
          </cell>
          <cell r="B805">
            <v>6.4646609740731231E-3</v>
          </cell>
          <cell r="C805">
            <v>7.396206659375933E-3</v>
          </cell>
          <cell r="D805">
            <v>1.004755042279098E-2</v>
          </cell>
          <cell r="E805">
            <v>1.1589567319892689E-2</v>
          </cell>
          <cell r="F805">
            <v>5.9106695016014399E-2</v>
          </cell>
          <cell r="G805">
            <v>1.0004425666420668E-2</v>
          </cell>
        </row>
        <row r="806">
          <cell r="A806">
            <v>37727</v>
          </cell>
          <cell r="B806">
            <v>1.2579359916095404E-2</v>
          </cell>
          <cell r="C806">
            <v>6.4646609740731231E-3</v>
          </cell>
          <cell r="D806">
            <v>1.0100316004172822E-2</v>
          </cell>
          <cell r="E806">
            <v>1.1391602840360492E-2</v>
          </cell>
          <cell r="F806">
            <v>6.5809085605080905E-2</v>
          </cell>
          <cell r="G806">
            <v>9.8672264509430275E-3</v>
          </cell>
        </row>
        <row r="807">
          <cell r="A807">
            <v>37728</v>
          </cell>
          <cell r="B807">
            <v>7.0324701652486827E-3</v>
          </cell>
          <cell r="C807">
            <v>1.2579359916095404E-2</v>
          </cell>
          <cell r="D807">
            <v>9.4762755104961776E-3</v>
          </cell>
          <cell r="E807">
            <v>1.1009084489178271E-2</v>
          </cell>
          <cell r="F807">
            <v>7.6018515614207596E-2</v>
          </cell>
          <cell r="G807">
            <v>1.0725004178415237E-2</v>
          </cell>
        </row>
        <row r="808">
          <cell r="A808">
            <v>37732</v>
          </cell>
          <cell r="B808">
            <v>7.154226916928054E-3</v>
          </cell>
          <cell r="C808">
            <v>7.0324701652486827E-3</v>
          </cell>
          <cell r="D808">
            <v>9.620913758065737E-3</v>
          </cell>
          <cell r="E808">
            <v>1.0971302517300725E-2</v>
          </cell>
          <cell r="F808">
            <v>6.1907497219414402E-2</v>
          </cell>
          <cell r="G808">
            <v>9.6073039264051429E-3</v>
          </cell>
        </row>
        <row r="809">
          <cell r="A809">
            <v>37733</v>
          </cell>
          <cell r="B809">
            <v>1.4648860216485572E-2</v>
          </cell>
          <cell r="C809">
            <v>7.154226916928054E-3</v>
          </cell>
          <cell r="D809">
            <v>8.1253849263442403E-3</v>
          </cell>
          <cell r="E809">
            <v>1.084917542587748E-2</v>
          </cell>
          <cell r="F809">
            <v>5.0311902456443798E-2</v>
          </cell>
          <cell r="G809">
            <v>8.8964484155959998E-3</v>
          </cell>
        </row>
        <row r="810">
          <cell r="A810">
            <v>37734</v>
          </cell>
          <cell r="B810">
            <v>5.4895876072710049E-3</v>
          </cell>
          <cell r="C810">
            <v>1.4648860216485572E-2</v>
          </cell>
          <cell r="D810">
            <v>9.5759156377661671E-3</v>
          </cell>
          <cell r="E810">
            <v>1.0715616648076553E-2</v>
          </cell>
          <cell r="F810">
            <v>2.5969885289668999E-2</v>
          </cell>
          <cell r="G810">
            <v>1.0471844424594631E-2</v>
          </cell>
        </row>
        <row r="811">
          <cell r="A811">
            <v>37735</v>
          </cell>
          <cell r="B811">
            <v>8.3779086147129696E-3</v>
          </cell>
          <cell r="C811">
            <v>5.4895876072710049E-3</v>
          </cell>
          <cell r="D811">
            <v>9.3809009644057438E-3</v>
          </cell>
          <cell r="E811">
            <v>1.0568695921894126E-2</v>
          </cell>
          <cell r="F811">
            <v>3.1866918572275901E-2</v>
          </cell>
          <cell r="G811">
            <v>8.7664719673908008E-3</v>
          </cell>
        </row>
        <row r="812">
          <cell r="A812">
            <v>37736</v>
          </cell>
          <cell r="B812">
            <v>6.8636491292508777E-3</v>
          </cell>
          <cell r="C812">
            <v>8.3779086147129696E-3</v>
          </cell>
          <cell r="D812">
            <v>8.5406107041292572E-3</v>
          </cell>
          <cell r="E812">
            <v>1.0201376222750407E-2</v>
          </cell>
          <cell r="F812">
            <v>5.1359534174686097E-2</v>
          </cell>
          <cell r="G812">
            <v>9.071800452073989E-3</v>
          </cell>
        </row>
        <row r="813">
          <cell r="A813">
            <v>37739</v>
          </cell>
          <cell r="B813">
            <v>1.0540303195640473E-2</v>
          </cell>
          <cell r="C813">
            <v>6.8636491292508777E-3</v>
          </cell>
          <cell r="D813">
            <v>8.5068464969296955E-3</v>
          </cell>
          <cell r="E813">
            <v>9.9880242700677822E-3</v>
          </cell>
          <cell r="F813">
            <v>4.7424622722452299E-2</v>
          </cell>
          <cell r="G813">
            <v>8.6715231005133342E-3</v>
          </cell>
        </row>
        <row r="814">
          <cell r="A814">
            <v>37740</v>
          </cell>
          <cell r="B814">
            <v>9.3853558102107715E-3</v>
          </cell>
          <cell r="C814">
            <v>1.0540303195640473E-2</v>
          </cell>
          <cell r="D814">
            <v>9.1840617526721784E-3</v>
          </cell>
          <cell r="E814">
            <v>1.0166087528190244E-2</v>
          </cell>
          <cell r="F814">
            <v>4.5093397165699899E-2</v>
          </cell>
          <cell r="G814">
            <v>9.6204080024475287E-3</v>
          </cell>
        </row>
        <row r="815">
          <cell r="A815">
            <v>37741</v>
          </cell>
          <cell r="B815">
            <v>7.372445237213158E-3</v>
          </cell>
          <cell r="C815">
            <v>9.3853558102107715E-3</v>
          </cell>
          <cell r="D815">
            <v>8.1313608714172203E-3</v>
          </cell>
          <cell r="E815">
            <v>1.0002214051559275E-2</v>
          </cell>
          <cell r="F815">
            <v>3.2783098540320098E-2</v>
          </cell>
          <cell r="G815">
            <v>8.8238380173505469E-3</v>
          </cell>
        </row>
        <row r="816">
          <cell r="A816">
            <v>37742</v>
          </cell>
          <cell r="B816">
            <v>1.433753057916793E-2</v>
          </cell>
          <cell r="C816">
            <v>7.372445237213158E-3</v>
          </cell>
          <cell r="D816">
            <v>8.5079323974056494E-3</v>
          </cell>
          <cell r="E816">
            <v>1.0056140374473213E-2</v>
          </cell>
          <cell r="F816">
            <v>3.0769064112617699E-2</v>
          </cell>
          <cell r="G816">
            <v>8.5972948038086743E-3</v>
          </cell>
        </row>
        <row r="817">
          <cell r="A817">
            <v>37743</v>
          </cell>
          <cell r="B817">
            <v>1.0499472149483675E-2</v>
          </cell>
          <cell r="C817">
            <v>1.433753057916793E-2</v>
          </cell>
          <cell r="D817">
            <v>9.6998567902966421E-3</v>
          </cell>
          <cell r="E817">
            <v>1.0147228091523068E-2</v>
          </cell>
          <cell r="F817">
            <v>2.4768751347437501E-2</v>
          </cell>
          <cell r="G817">
            <v>1.0261848288124037E-2</v>
          </cell>
        </row>
        <row r="818">
          <cell r="A818">
            <v>37746</v>
          </cell>
          <cell r="B818">
            <v>6.3701587474792034E-3</v>
          </cell>
          <cell r="C818">
            <v>1.0499472149483675E-2</v>
          </cell>
          <cell r="D818">
            <v>1.04270213943432E-2</v>
          </cell>
          <cell r="E818">
            <v>1.0249752814334816E-2</v>
          </cell>
          <cell r="F818">
            <v>2.1491450956091201E-2</v>
          </cell>
          <cell r="G818">
            <v>9.8396070497898079E-3</v>
          </cell>
        </row>
        <row r="819">
          <cell r="A819">
            <v>37747</v>
          </cell>
          <cell r="B819">
            <v>8.8494508664804811E-3</v>
          </cell>
          <cell r="C819">
            <v>6.3701587474792034E-3</v>
          </cell>
          <cell r="D819">
            <v>9.5929925047109482E-3</v>
          </cell>
          <cell r="E819">
            <v>9.8918320840048219E-3</v>
          </cell>
          <cell r="F819">
            <v>2.1088086883537398E-2</v>
          </cell>
          <cell r="G819">
            <v>8.6601971115338496E-3</v>
          </cell>
        </row>
        <row r="820">
          <cell r="A820">
            <v>37748</v>
          </cell>
          <cell r="B820">
            <v>7.08597939265762E-3</v>
          </cell>
          <cell r="C820">
            <v>8.8494508664804811E-3</v>
          </cell>
          <cell r="D820">
            <v>9.4858115159648891E-3</v>
          </cell>
          <cell r="E820">
            <v>9.9502920925286977E-3</v>
          </cell>
          <cell r="F820">
            <v>2.6722092065028801E-2</v>
          </cell>
          <cell r="G820">
            <v>9.1498474532509238E-3</v>
          </cell>
        </row>
        <row r="821">
          <cell r="A821">
            <v>37749</v>
          </cell>
          <cell r="B821">
            <v>4.5066028605762129E-3</v>
          </cell>
          <cell r="C821">
            <v>7.08597939265762E-3</v>
          </cell>
          <cell r="D821">
            <v>9.4285183470537819E-3</v>
          </cell>
          <cell r="E821">
            <v>9.9870773746908777E-3</v>
          </cell>
          <cell r="F821">
            <v>3.8846974610350998E-2</v>
          </cell>
          <cell r="G821">
            <v>8.9599978368830203E-3</v>
          </cell>
        </row>
        <row r="822">
          <cell r="A822">
            <v>37750</v>
          </cell>
          <cell r="B822">
            <v>5.8297439958564998E-3</v>
          </cell>
          <cell r="C822">
            <v>4.5066028605762129E-3</v>
          </cell>
          <cell r="D822">
            <v>7.4623328033354393E-3</v>
          </cell>
          <cell r="E822">
            <v>8.9907170224059144E-3</v>
          </cell>
          <cell r="F822">
            <v>2.4960640817880599E-2</v>
          </cell>
          <cell r="G822">
            <v>7.2724347674285308E-3</v>
          </cell>
        </row>
        <row r="823">
          <cell r="A823">
            <v>37753</v>
          </cell>
          <cell r="B823">
            <v>1.0416279520115403E-2</v>
          </cell>
          <cell r="C823">
            <v>5.8297439958564998E-3</v>
          </cell>
          <cell r="D823">
            <v>6.5283871726100036E-3</v>
          </cell>
          <cell r="E823">
            <v>8.9738493373464883E-3</v>
          </cell>
          <cell r="F823">
            <v>2.7771880617365199E-2</v>
          </cell>
          <cell r="G823">
            <v>7.1866922616602618E-3</v>
          </cell>
        </row>
        <row r="824">
          <cell r="A824">
            <v>37754</v>
          </cell>
          <cell r="B824">
            <v>5.7894488177285697E-3</v>
          </cell>
          <cell r="C824">
            <v>1.0416279520115403E-2</v>
          </cell>
          <cell r="D824">
            <v>7.3376113271372435E-3</v>
          </cell>
          <cell r="E824">
            <v>8.7337001162390675E-3</v>
          </cell>
          <cell r="F824">
            <v>3.5435702186077798E-2</v>
          </cell>
          <cell r="G824">
            <v>8.3249131893728574E-3</v>
          </cell>
        </row>
        <row r="825">
          <cell r="A825">
            <v>37755</v>
          </cell>
          <cell r="B825">
            <v>8.2184643434251095E-3</v>
          </cell>
          <cell r="C825">
            <v>5.7894488177285697E-3</v>
          </cell>
          <cell r="D825">
            <v>6.7256109173868608E-3</v>
          </cell>
          <cell r="E825">
            <v>8.7100714748903265E-3</v>
          </cell>
          <cell r="F825">
            <v>3.6120852571912103E-2</v>
          </cell>
          <cell r="G825">
            <v>7.2613612368726006E-3</v>
          </cell>
        </row>
        <row r="826">
          <cell r="A826">
            <v>37756</v>
          </cell>
          <cell r="B826">
            <v>5.0984235739810575E-3</v>
          </cell>
          <cell r="C826">
            <v>8.2184643434251095E-3</v>
          </cell>
          <cell r="D826">
            <v>6.9521079075403587E-3</v>
          </cell>
          <cell r="E826">
            <v>8.4185529870671252E-3</v>
          </cell>
          <cell r="F826">
            <v>3.4040507278405102E-2</v>
          </cell>
          <cell r="G826">
            <v>7.6647569339724298E-3</v>
          </cell>
        </row>
        <row r="827">
          <cell r="A827">
            <v>37757</v>
          </cell>
          <cell r="B827">
            <v>7.3094773902850005E-3</v>
          </cell>
          <cell r="C827">
            <v>5.0984235739810575E-3</v>
          </cell>
          <cell r="D827">
            <v>7.0704720502213266E-3</v>
          </cell>
          <cell r="E827">
            <v>8.314108301367357E-3</v>
          </cell>
          <cell r="F827">
            <v>4.0924751781858497E-2</v>
          </cell>
          <cell r="G827">
            <v>7.1905533565422303E-3</v>
          </cell>
        </row>
        <row r="828">
          <cell r="A828">
            <v>37760</v>
          </cell>
          <cell r="B828">
            <v>1.0266589068514536E-2</v>
          </cell>
          <cell r="C828">
            <v>7.3094773902850005E-3</v>
          </cell>
          <cell r="D828">
            <v>7.3664187291070269E-3</v>
          </cell>
          <cell r="E828">
            <v>8.3525090475588069E-3</v>
          </cell>
          <cell r="F828">
            <v>2.6740067172795499E-2</v>
          </cell>
          <cell r="G828">
            <v>7.5520054224421504E-3</v>
          </cell>
        </row>
        <row r="829">
          <cell r="A829">
            <v>37761</v>
          </cell>
          <cell r="B829">
            <v>9.7018715585958336E-3</v>
          </cell>
          <cell r="C829">
            <v>1.0266589068514536E-2</v>
          </cell>
          <cell r="D829">
            <v>7.3364806387868544E-3</v>
          </cell>
          <cell r="E829">
            <v>8.2473830999414948E-3</v>
          </cell>
          <cell r="F829">
            <v>1.7908728215843401E-2</v>
          </cell>
          <cell r="G829">
            <v>7.9390976015678797E-3</v>
          </cell>
        </row>
        <row r="830">
          <cell r="A830">
            <v>37762</v>
          </cell>
          <cell r="B830">
            <v>6.7595166953696838E-3</v>
          </cell>
          <cell r="C830">
            <v>9.7018715585958336E-3</v>
          </cell>
          <cell r="D830">
            <v>8.1189651869603089E-3</v>
          </cell>
          <cell r="E830">
            <v>8.3687195269118182E-3</v>
          </cell>
          <cell r="F830">
            <v>1.7649312969297101E-2</v>
          </cell>
          <cell r="G830">
            <v>8.167928006118744E-3</v>
          </cell>
        </row>
        <row r="831">
          <cell r="A831">
            <v>37763</v>
          </cell>
          <cell r="B831">
            <v>7.7714430330129381E-3</v>
          </cell>
          <cell r="C831">
            <v>6.7595166953696838E-3</v>
          </cell>
          <cell r="D831">
            <v>7.8271756573492224E-3</v>
          </cell>
          <cell r="E831">
            <v>8.3507781532046205E-3</v>
          </cell>
          <cell r="F831">
            <v>1.8605150980874799E-2</v>
          </cell>
          <cell r="G831">
            <v>7.5330707505077204E-3</v>
          </cell>
        </row>
        <row r="832">
          <cell r="A832">
            <v>37764</v>
          </cell>
          <cell r="B832">
            <v>5.6812527791978394E-3</v>
          </cell>
          <cell r="C832">
            <v>7.7714430330129381E-3</v>
          </cell>
          <cell r="D832">
            <v>8.3617795491555975E-3</v>
          </cell>
          <cell r="E832">
            <v>8.0381682812285925E-3</v>
          </cell>
          <cell r="F832">
            <v>1.9722870434634301E-2</v>
          </cell>
          <cell r="G832">
            <v>7.8260121369935539E-3</v>
          </cell>
        </row>
        <row r="833">
          <cell r="A833">
            <v>37768</v>
          </cell>
          <cell r="B833">
            <v>1.4747079767581273E-2</v>
          </cell>
          <cell r="C833">
            <v>5.6812527791978394E-3</v>
          </cell>
          <cell r="D833">
            <v>8.0361346269381649E-3</v>
          </cell>
          <cell r="E833">
            <v>8.0468803344979929E-3</v>
          </cell>
          <cell r="F833">
            <v>3.1519591459073099E-2</v>
          </cell>
          <cell r="G833">
            <v>7.4636224632710635E-3</v>
          </cell>
        </row>
        <row r="834">
          <cell r="A834">
            <v>37769</v>
          </cell>
          <cell r="B834">
            <v>7.0800835715435105E-3</v>
          </cell>
          <cell r="C834">
            <v>1.4747079767581273E-2</v>
          </cell>
          <cell r="D834">
            <v>8.932232766751513E-3</v>
          </cell>
          <cell r="E834">
            <v>8.336388114173825E-3</v>
          </cell>
          <cell r="F834">
            <v>3.0967399710789299E-2</v>
          </cell>
          <cell r="G834">
            <v>9.522693057734585E-3</v>
          </cell>
        </row>
        <row r="835">
          <cell r="A835">
            <v>37770</v>
          </cell>
          <cell r="B835">
            <v>1.1296671612903512E-2</v>
          </cell>
          <cell r="C835">
            <v>7.0800835715435105E-3</v>
          </cell>
          <cell r="D835">
            <v>8.4078751693410468E-3</v>
          </cell>
          <cell r="E835">
            <v>8.3462260433689456E-3</v>
          </cell>
          <cell r="F835">
            <v>3.0631336616352201E-2</v>
          </cell>
          <cell r="G835">
            <v>7.9435517826722535E-3</v>
          </cell>
        </row>
        <row r="836">
          <cell r="A836">
            <v>37771</v>
          </cell>
          <cell r="B836">
            <v>7.5470145189683261E-3</v>
          </cell>
          <cell r="C836">
            <v>1.1296671612903512E-2</v>
          </cell>
          <cell r="D836">
            <v>9.3153061528478149E-3</v>
          </cell>
          <cell r="E836">
            <v>8.3806064259718104E-3</v>
          </cell>
          <cell r="F836">
            <v>2.65820301137864E-2</v>
          </cell>
          <cell r="G836">
            <v>9.0094599630977119E-3</v>
          </cell>
        </row>
        <row r="837">
          <cell r="A837">
            <v>37774</v>
          </cell>
          <cell r="B837">
            <v>1.3106978791460298E-2</v>
          </cell>
          <cell r="C837">
            <v>7.5470145189683261E-3</v>
          </cell>
          <cell r="D837">
            <v>9.270420450038893E-3</v>
          </cell>
          <cell r="E837">
            <v>8.2970454581880633E-3</v>
          </cell>
          <cell r="F837">
            <v>3.0349189881235299E-2</v>
          </cell>
          <cell r="G837">
            <v>8.3320609529028873E-3</v>
          </cell>
        </row>
        <row r="838">
          <cell r="A838">
            <v>37775</v>
          </cell>
          <cell r="B838">
            <v>5.2518543988349783E-3</v>
          </cell>
          <cell r="C838">
            <v>1.3106978791460298E-2</v>
          </cell>
          <cell r="D838">
            <v>1.0755565652491384E-2</v>
          </cell>
          <cell r="E838">
            <v>8.5577060742902077E-3</v>
          </cell>
          <cell r="F838">
            <v>3.0811373144388199E-2</v>
          </cell>
          <cell r="G838">
            <v>9.9823776120043905E-3</v>
          </cell>
        </row>
        <row r="839">
          <cell r="A839">
            <v>37776</v>
          </cell>
          <cell r="B839">
            <v>8.2199476919676863E-3</v>
          </cell>
          <cell r="C839">
            <v>5.2518543988349783E-3</v>
          </cell>
          <cell r="D839">
            <v>8.8565205787421251E-3</v>
          </cell>
          <cell r="E839">
            <v>8.1447207933659799E-3</v>
          </cell>
          <cell r="F839">
            <v>2.5772887282073401E-2</v>
          </cell>
          <cell r="G839">
            <v>7.6611689252331925E-3</v>
          </cell>
        </row>
        <row r="840">
          <cell r="A840">
            <v>37777</v>
          </cell>
          <cell r="B840">
            <v>9.4020324220095916E-3</v>
          </cell>
          <cell r="C840">
            <v>8.2199476919676863E-3</v>
          </cell>
          <cell r="D840">
            <v>9.0844934028269601E-3</v>
          </cell>
          <cell r="E840">
            <v>8.0411060452970709E-3</v>
          </cell>
          <cell r="F840">
            <v>2.7273500454612E-2</v>
          </cell>
          <cell r="G840">
            <v>8.2645996056992833E-3</v>
          </cell>
        </row>
        <row r="841">
          <cell r="A841">
            <v>37778</v>
          </cell>
          <cell r="B841">
            <v>1.7526717659009639E-2</v>
          </cell>
          <cell r="C841">
            <v>9.4020324220095916E-3</v>
          </cell>
          <cell r="D841">
            <v>8.7055655646481756E-3</v>
          </cell>
          <cell r="E841">
            <v>8.1789184850484531E-3</v>
          </cell>
          <cell r="F841">
            <v>3.08617366245016E-2</v>
          </cell>
          <cell r="G841">
            <v>8.4213731968273281E-3</v>
          </cell>
        </row>
        <row r="842">
          <cell r="A842">
            <v>37781</v>
          </cell>
          <cell r="B842">
            <v>8.1507246314257951E-3</v>
          </cell>
          <cell r="C842">
            <v>1.7526717659009639E-2</v>
          </cell>
          <cell r="D842">
            <v>1.0701506192656437E-2</v>
          </cell>
          <cell r="E842">
            <v>8.5733397028906876E-3</v>
          </cell>
          <cell r="F842">
            <v>4.7336238188396801E-2</v>
          </cell>
          <cell r="G842">
            <v>1.0951005036125144E-2</v>
          </cell>
        </row>
        <row r="843">
          <cell r="A843">
            <v>37782</v>
          </cell>
          <cell r="B843">
            <v>3.4631366401090199E-3</v>
          </cell>
          <cell r="C843">
            <v>8.1507246314257951E-3</v>
          </cell>
          <cell r="D843">
            <v>9.710255360649539E-3</v>
          </cell>
          <cell r="E843">
            <v>8.6217372137437874E-3</v>
          </cell>
          <cell r="F843">
            <v>3.3197129610925899E-2</v>
          </cell>
          <cell r="G843">
            <v>8.7449100543067343E-3</v>
          </cell>
        </row>
        <row r="844">
          <cell r="A844">
            <v>37783</v>
          </cell>
          <cell r="B844">
            <v>8.2856403638389385E-3</v>
          </cell>
          <cell r="C844">
            <v>3.4631366401090199E-3</v>
          </cell>
          <cell r="D844">
            <v>9.3525118089043471E-3</v>
          </cell>
          <cell r="E844">
            <v>8.5743069309952777E-3</v>
          </cell>
          <cell r="F844">
            <v>2.3069699993357E-2</v>
          </cell>
          <cell r="G844">
            <v>7.6354961733806972E-3</v>
          </cell>
        </row>
        <row r="845">
          <cell r="A845">
            <v>37784</v>
          </cell>
          <cell r="B845">
            <v>7.6162910849870346E-3</v>
          </cell>
          <cell r="C845">
            <v>8.2856403638389385E-3</v>
          </cell>
          <cell r="D845">
            <v>9.3656503432785979E-3</v>
          </cell>
          <cell r="E845">
            <v>8.6859385840853884E-3</v>
          </cell>
          <cell r="F845">
            <v>2.62296579312533E-2</v>
          </cell>
          <cell r="G845">
            <v>8.5820463406448746E-3</v>
          </cell>
        </row>
        <row r="846">
          <cell r="A846">
            <v>37785</v>
          </cell>
          <cell r="B846">
            <v>9.6920852574012041E-3</v>
          </cell>
          <cell r="C846">
            <v>7.6162910849870346E-3</v>
          </cell>
          <cell r="D846">
            <v>9.0085020758740846E-3</v>
          </cell>
          <cell r="E846">
            <v>8.5586663824886462E-3</v>
          </cell>
          <cell r="F846">
            <v>2.15914029395207E-2</v>
          </cell>
          <cell r="G846">
            <v>8.2329939664632246E-3</v>
          </cell>
        </row>
        <row r="847">
          <cell r="A847">
            <v>37788</v>
          </cell>
          <cell r="B847">
            <v>8.5685833236918835E-3</v>
          </cell>
          <cell r="C847">
            <v>9.6920852574012041E-3</v>
          </cell>
          <cell r="D847">
            <v>7.4415755955523997E-3</v>
          </cell>
          <cell r="E847">
            <v>8.7360589479283119E-3</v>
          </cell>
          <cell r="F847">
            <v>2.84521923167631E-2</v>
          </cell>
          <cell r="G847">
            <v>8.1550620431681976E-3</v>
          </cell>
        </row>
        <row r="848">
          <cell r="A848">
            <v>37789</v>
          </cell>
          <cell r="B848">
            <v>5.3380131488024963E-3</v>
          </cell>
          <cell r="C848">
            <v>8.5685833236918835E-3</v>
          </cell>
          <cell r="D848">
            <v>7.525147334005616E-3</v>
          </cell>
          <cell r="E848">
            <v>8.7519734470313457E-3</v>
          </cell>
          <cell r="F848">
            <v>3.02808136912062E-2</v>
          </cell>
          <cell r="G848">
            <v>8.009894922735402E-3</v>
          </cell>
        </row>
        <row r="849">
          <cell r="A849">
            <v>37790</v>
          </cell>
          <cell r="B849">
            <v>6.8823651949394757E-3</v>
          </cell>
          <cell r="C849">
            <v>5.3380131488024963E-3</v>
          </cell>
          <cell r="D849">
            <v>7.9001226357443104E-3</v>
          </cell>
          <cell r="E849">
            <v>8.7628638822505028E-3</v>
          </cell>
          <cell r="F849">
            <v>1.35109848342835E-2</v>
          </cell>
          <cell r="G849">
            <v>7.3819658354484742E-3</v>
          </cell>
        </row>
        <row r="850">
          <cell r="A850">
            <v>37791</v>
          </cell>
          <cell r="B850">
            <v>8.5809614510595454E-3</v>
          </cell>
          <cell r="C850">
            <v>6.8823651949394757E-3</v>
          </cell>
          <cell r="D850">
            <v>7.6194676019644188E-3</v>
          </cell>
          <cell r="E850">
            <v>8.7434496915529802E-3</v>
          </cell>
          <cell r="F850">
            <v>1.9079187419265502E-2</v>
          </cell>
          <cell r="G850">
            <v>7.6116745988658628E-3</v>
          </cell>
        </row>
        <row r="851">
          <cell r="A851">
            <v>37792</v>
          </cell>
          <cell r="B851">
            <v>6.5865449565019095E-3</v>
          </cell>
          <cell r="C851">
            <v>8.5809614510595454E-3</v>
          </cell>
          <cell r="D851">
            <v>7.8124016751789207E-3</v>
          </cell>
          <cell r="E851">
            <v>8.6668302543959335E-3</v>
          </cell>
          <cell r="F851">
            <v>1.81492927949875E-2</v>
          </cell>
          <cell r="G851">
            <v>7.9544942770099734E-3</v>
          </cell>
        </row>
        <row r="852">
          <cell r="A852">
            <v>37795</v>
          </cell>
          <cell r="B852">
            <v>9.8957083546210942E-3</v>
          </cell>
          <cell r="C852">
            <v>6.5865449565019095E-3</v>
          </cell>
          <cell r="D852">
            <v>7.1912936149990626E-3</v>
          </cell>
          <cell r="E852">
            <v>8.5252244997552976E-3</v>
          </cell>
          <cell r="F852">
            <v>1.8774218158796398E-2</v>
          </cell>
          <cell r="G852">
            <v>7.3224931866045081E-3</v>
          </cell>
        </row>
        <row r="853">
          <cell r="A853">
            <v>37796</v>
          </cell>
          <cell r="B853">
            <v>5.8655083481264272E-3</v>
          </cell>
          <cell r="C853">
            <v>9.8957083546210942E-3</v>
          </cell>
          <cell r="D853">
            <v>7.4567186211849049E-3</v>
          </cell>
          <cell r="E853">
            <v>8.6677786660849087E-3</v>
          </cell>
          <cell r="F853">
            <v>1.03005293058231E-2</v>
          </cell>
          <cell r="G853">
            <v>7.9693334283088505E-3</v>
          </cell>
        </row>
        <row r="854">
          <cell r="A854">
            <v>37797</v>
          </cell>
          <cell r="B854">
            <v>1.1453584049066561E-2</v>
          </cell>
          <cell r="C854">
            <v>5.8655083481264272E-3</v>
          </cell>
          <cell r="D854">
            <v>7.5622176610496902E-3</v>
          </cell>
          <cell r="E854">
            <v>8.5811452713173402E-3</v>
          </cell>
          <cell r="F854">
            <v>1.4086527051404099E-2</v>
          </cell>
          <cell r="G854">
            <v>7.2970177115459587E-3</v>
          </cell>
        </row>
        <row r="855">
          <cell r="A855">
            <v>37798</v>
          </cell>
          <cell r="B855">
            <v>6.3275987909238518E-3</v>
          </cell>
          <cell r="C855">
            <v>1.1453584049066561E-2</v>
          </cell>
          <cell r="D855">
            <v>8.4764614318751062E-3</v>
          </cell>
          <cell r="E855">
            <v>8.8435239654022831E-3</v>
          </cell>
          <cell r="F855">
            <v>1.48210354382172E-2</v>
          </cell>
          <cell r="G855">
            <v>8.7417893817337017E-3</v>
          </cell>
        </row>
        <row r="856">
          <cell r="A856">
            <v>37799</v>
          </cell>
          <cell r="B856">
            <v>8.2426589251108802E-3</v>
          </cell>
          <cell r="C856">
            <v>6.3275987909238518E-3</v>
          </cell>
          <cell r="D856">
            <v>8.0257888998479694E-3</v>
          </cell>
          <cell r="E856">
            <v>8.4608202846451278E-3</v>
          </cell>
          <cell r="F856">
            <v>1.5576858655549501E-2</v>
          </cell>
          <cell r="G856">
            <v>7.5316206560855159E-3</v>
          </cell>
        </row>
        <row r="857">
          <cell r="A857">
            <v>37802</v>
          </cell>
          <cell r="B857">
            <v>7.9093847073918016E-3</v>
          </cell>
          <cell r="C857">
            <v>8.2426589251108802E-3</v>
          </cell>
          <cell r="D857">
            <v>8.3570116935697634E-3</v>
          </cell>
          <cell r="E857">
            <v>8.5136646188981886E-3</v>
          </cell>
          <cell r="F857">
            <v>1.4491989393718501E-2</v>
          </cell>
          <cell r="G857">
            <v>8.0061430722390709E-3</v>
          </cell>
        </row>
        <row r="858">
          <cell r="A858">
            <v>37803</v>
          </cell>
          <cell r="B858">
            <v>1.562913506496854E-2</v>
          </cell>
          <cell r="C858">
            <v>7.9093847073918016E-3</v>
          </cell>
          <cell r="D858">
            <v>7.9597469641239042E-3</v>
          </cell>
          <cell r="E858">
            <v>8.3596970322840202E-3</v>
          </cell>
          <cell r="F858">
            <v>1.7302563763223502E-2</v>
          </cell>
          <cell r="G858">
            <v>7.7782304629989384E-3</v>
          </cell>
        </row>
        <row r="859">
          <cell r="A859">
            <v>37804</v>
          </cell>
          <cell r="B859">
            <v>4.4420629075046271E-3</v>
          </cell>
          <cell r="C859">
            <v>1.562913506496854E-2</v>
          </cell>
          <cell r="D859">
            <v>9.912472307492327E-3</v>
          </cell>
          <cell r="E859">
            <v>8.7270661480113032E-3</v>
          </cell>
          <cell r="F859">
            <v>1.6341983689926499E-2</v>
          </cell>
          <cell r="G859">
            <v>1.0012223533273867E-2</v>
          </cell>
        </row>
        <row r="860">
          <cell r="A860">
            <v>37805</v>
          </cell>
          <cell r="B860">
            <v>6.4245052966348977E-3</v>
          </cell>
          <cell r="C860">
            <v>4.4420629075046271E-3</v>
          </cell>
          <cell r="D860">
            <v>8.5101680791799389E-3</v>
          </cell>
          <cell r="E860">
            <v>8.3332063351042266E-3</v>
          </cell>
          <cell r="F860">
            <v>1.5348338754847601E-2</v>
          </cell>
          <cell r="G860">
            <v>7.3290642895363321E-3</v>
          </cell>
        </row>
        <row r="861">
          <cell r="A861">
            <v>37809</v>
          </cell>
          <cell r="B861">
            <v>8.4104379584341443E-3</v>
          </cell>
          <cell r="C861">
            <v>6.4245052966348977E-3</v>
          </cell>
          <cell r="D861">
            <v>8.5295493803221496E-3</v>
          </cell>
          <cell r="E861">
            <v>8.3865086486405883E-3</v>
          </cell>
          <cell r="F861">
            <v>1.3471630169078701E-2</v>
          </cell>
          <cell r="G861">
            <v>7.6898736779020625E-3</v>
          </cell>
        </row>
        <row r="862">
          <cell r="A862">
            <v>37810</v>
          </cell>
          <cell r="B862">
            <v>7.0615526176299329E-3</v>
          </cell>
          <cell r="C862">
            <v>8.4104379584341443E-3</v>
          </cell>
          <cell r="D862">
            <v>8.5631051869868025E-3</v>
          </cell>
          <cell r="E862">
            <v>8.3951672971163353E-3</v>
          </cell>
          <cell r="F862">
            <v>1.5174361644312699E-2</v>
          </cell>
          <cell r="G862">
            <v>8.0825176903093175E-3</v>
          </cell>
        </row>
        <row r="863">
          <cell r="A863">
            <v>37811</v>
          </cell>
          <cell r="B863">
            <v>7.4676326955690903E-3</v>
          </cell>
          <cell r="C863">
            <v>7.0615526176299329E-3</v>
          </cell>
          <cell r="D863">
            <v>8.3935387690344289E-3</v>
          </cell>
          <cell r="E863">
            <v>8.2887818514627148E-3</v>
          </cell>
          <cell r="F863">
            <v>1.2696974677965E-2</v>
          </cell>
          <cell r="G863">
            <v>7.7127453325282549E-3</v>
          </cell>
        </row>
        <row r="864">
          <cell r="A864">
            <v>37812</v>
          </cell>
          <cell r="B864">
            <v>1.0439477751127552E-2</v>
          </cell>
          <cell r="C864">
            <v>7.4676326955690903E-3</v>
          </cell>
          <cell r="D864">
            <v>6.7612382951545381E-3</v>
          </cell>
          <cell r="E864">
            <v>7.8315507167608708E-3</v>
          </cell>
          <cell r="F864">
            <v>9.1322471853345598E-3</v>
          </cell>
          <cell r="G864">
            <v>6.9826681787734761E-3</v>
          </cell>
        </row>
        <row r="865">
          <cell r="A865">
            <v>37813</v>
          </cell>
          <cell r="B865">
            <v>6.4456774541112984E-3</v>
          </cell>
          <cell r="C865">
            <v>1.0439477751127552E-2</v>
          </cell>
          <cell r="D865">
            <v>7.9607212638791221E-3</v>
          </cell>
          <cell r="E865">
            <v>7.9355849494745865E-3</v>
          </cell>
          <cell r="F865">
            <v>1.56498809810727E-2</v>
          </cell>
          <cell r="G865">
            <v>8.0764737532324059E-3</v>
          </cell>
        </row>
        <row r="866">
          <cell r="A866">
            <v>37816</v>
          </cell>
          <cell r="B866">
            <v>1.3133490668055E-2</v>
          </cell>
          <cell r="C866">
            <v>6.4456774541112984E-3</v>
          </cell>
          <cell r="D866">
            <v>7.9649556953744031E-3</v>
          </cell>
          <cell r="E866">
            <v>8.0711549864746907E-3</v>
          </cell>
          <cell r="F866">
            <v>1.6010138671845101E-2</v>
          </cell>
          <cell r="G866">
            <v>7.4069213944747267E-3</v>
          </cell>
        </row>
        <row r="867">
          <cell r="A867">
            <v>37817</v>
          </cell>
          <cell r="B867">
            <v>8.3324772759176963E-3</v>
          </cell>
          <cell r="C867">
            <v>1.3133490668055E-2</v>
          </cell>
          <cell r="D867">
            <v>8.9095662372985739E-3</v>
          </cell>
          <cell r="E867">
            <v>8.2915118184845107E-3</v>
          </cell>
          <cell r="F867">
            <v>2.1309355041012099E-2</v>
          </cell>
          <cell r="G867">
            <v>9.0991995972833674E-3</v>
          </cell>
        </row>
        <row r="868">
          <cell r="A868">
            <v>37818</v>
          </cell>
          <cell r="B868">
            <v>8.7428525716505348E-3</v>
          </cell>
          <cell r="C868">
            <v>8.3324772759176963E-3</v>
          </cell>
          <cell r="D868">
            <v>9.1637511689561281E-3</v>
          </cell>
          <cell r="E868">
            <v>8.3240657362540875E-3</v>
          </cell>
          <cell r="F868">
            <v>2.88928635418415E-2</v>
          </cell>
          <cell r="G868">
            <v>8.4259651389464191E-3</v>
          </cell>
        </row>
        <row r="869">
          <cell r="A869">
            <v>37819</v>
          </cell>
          <cell r="B869">
            <v>8.0642019279781613E-3</v>
          </cell>
          <cell r="C869">
            <v>8.7428525716505348E-3</v>
          </cell>
          <cell r="D869">
            <v>9.418795144172416E-3</v>
          </cell>
          <cell r="E869">
            <v>8.2809187959926919E-3</v>
          </cell>
          <cell r="F869">
            <v>2.4678836809471201E-2</v>
          </cell>
          <cell r="G869">
            <v>8.5337161195519467E-3</v>
          </cell>
        </row>
        <row r="870">
          <cell r="A870">
            <v>37820</v>
          </cell>
          <cell r="B870">
            <v>5.5083813271288888E-3</v>
          </cell>
          <cell r="C870">
            <v>8.0642019279781613E-3</v>
          </cell>
          <cell r="D870">
            <v>8.9437399795425383E-3</v>
          </cell>
          <cell r="E870">
            <v>8.257992368914795E-3</v>
          </cell>
          <cell r="F870">
            <v>2.5600018678233E-2</v>
          </cell>
          <cell r="G870">
            <v>8.2360203496590571E-3</v>
          </cell>
        </row>
        <row r="871">
          <cell r="A871">
            <v>37823</v>
          </cell>
          <cell r="B871">
            <v>9.0173574737514983E-3</v>
          </cell>
          <cell r="C871">
            <v>5.5083813271288888E-3</v>
          </cell>
          <cell r="D871">
            <v>8.7562807541460546E-3</v>
          </cell>
          <cell r="E871">
            <v>8.2657363770205407E-3</v>
          </cell>
          <cell r="F871">
            <v>1.7971421126276199E-2</v>
          </cell>
          <cell r="G871">
            <v>7.6211551580222863E-3</v>
          </cell>
        </row>
        <row r="872">
          <cell r="A872">
            <v>37824</v>
          </cell>
          <cell r="B872">
            <v>8.0084455094234057E-3</v>
          </cell>
          <cell r="C872">
            <v>9.0173574737514983E-3</v>
          </cell>
          <cell r="D872">
            <v>7.9330541152853561E-3</v>
          </cell>
          <cell r="E872">
            <v>8.3627814806029026E-3</v>
          </cell>
          <cell r="F872">
            <v>1.3624297687783799E-2</v>
          </cell>
          <cell r="G872">
            <v>7.9272318053035459E-3</v>
          </cell>
        </row>
        <row r="873">
          <cell r="A873">
            <v>37825</v>
          </cell>
          <cell r="B873">
            <v>8.1684291834578267E-3</v>
          </cell>
          <cell r="C873">
            <v>8.0084455094234057E-3</v>
          </cell>
          <cell r="D873">
            <v>7.8682477619864966E-3</v>
          </cell>
          <cell r="E873">
            <v>8.3367580287103515E-3</v>
          </cell>
          <cell r="F873">
            <v>1.7110425280407002E-2</v>
          </cell>
          <cell r="G873">
            <v>7.7520278898716571E-3</v>
          </cell>
        </row>
        <row r="874">
          <cell r="A874">
            <v>37826</v>
          </cell>
          <cell r="B874">
            <v>1.2856430906063747E-2</v>
          </cell>
          <cell r="C874">
            <v>8.1684291834578267E-3</v>
          </cell>
          <cell r="D874">
            <v>7.7533630843479558E-3</v>
          </cell>
          <cell r="E874">
            <v>8.408661857208349E-3</v>
          </cell>
          <cell r="F874">
            <v>1.63009891984984E-2</v>
          </cell>
          <cell r="G874">
            <v>7.7522028172582729E-3</v>
          </cell>
        </row>
        <row r="875">
          <cell r="A875">
            <v>37827</v>
          </cell>
          <cell r="B875">
            <v>1.0980533350256193E-2</v>
          </cell>
          <cell r="C875">
            <v>1.2856430906063747E-2</v>
          </cell>
          <cell r="D875">
            <v>8.7118088799650727E-3</v>
          </cell>
          <cell r="E875">
            <v>8.5432401550011982E-3</v>
          </cell>
          <cell r="F875">
            <v>2.04602169462389E-2</v>
          </cell>
          <cell r="G875">
            <v>9.0481536067950081E-3</v>
          </cell>
        </row>
        <row r="876">
          <cell r="A876">
            <v>37830</v>
          </cell>
          <cell r="B876">
            <v>4.5459926095110324E-3</v>
          </cell>
          <cell r="C876">
            <v>1.0980533350256193E-2</v>
          </cell>
          <cell r="D876">
            <v>9.806239284590533E-3</v>
          </cell>
          <cell r="E876">
            <v>8.7757412914616431E-3</v>
          </cell>
          <cell r="F876">
            <v>2.98699412153011E-2</v>
          </cell>
          <cell r="G876">
            <v>9.3038434478199088E-3</v>
          </cell>
        </row>
        <row r="877">
          <cell r="A877">
            <v>37831</v>
          </cell>
          <cell r="B877">
            <v>8.9631756004444393E-3</v>
          </cell>
          <cell r="C877">
            <v>4.5459926095110324E-3</v>
          </cell>
          <cell r="D877">
            <v>8.9119663117424412E-3</v>
          </cell>
          <cell r="E877">
            <v>8.4617598623909357E-3</v>
          </cell>
          <cell r="F877">
            <v>2.8030900902385102E-2</v>
          </cell>
          <cell r="G877">
            <v>7.6845403811878635E-3</v>
          </cell>
        </row>
        <row r="878">
          <cell r="A878">
            <v>37832</v>
          </cell>
          <cell r="B878">
            <v>4.4564823645179179E-3</v>
          </cell>
          <cell r="C878">
            <v>8.9631756004444393E-3</v>
          </cell>
          <cell r="D878">
            <v>9.1029123299466476E-3</v>
          </cell>
          <cell r="E878">
            <v>8.5815588082782356E-3</v>
          </cell>
          <cell r="F878">
            <v>2.9098859441736898E-2</v>
          </cell>
          <cell r="G878">
            <v>8.6037544294026227E-3</v>
          </cell>
        </row>
        <row r="879">
          <cell r="A879">
            <v>37833</v>
          </cell>
          <cell r="B879">
            <v>1.4535742372082447E-2</v>
          </cell>
          <cell r="C879">
            <v>4.4564823645179179E-3</v>
          </cell>
          <cell r="D879">
            <v>8.3605229661586657E-3</v>
          </cell>
          <cell r="E879">
            <v>8.4094598737058275E-3</v>
          </cell>
          <cell r="F879">
            <v>3.1085842208275798E-2</v>
          </cell>
          <cell r="G879">
            <v>7.478876441036379E-3</v>
          </cell>
        </row>
        <row r="880">
          <cell r="A880">
            <v>37834</v>
          </cell>
          <cell r="B880">
            <v>5.3416966456464815E-3</v>
          </cell>
          <cell r="C880">
            <v>1.4535742372082447E-2</v>
          </cell>
          <cell r="D880">
            <v>8.6963852593624057E-3</v>
          </cell>
          <cell r="E880">
            <v>8.7106579493735851E-3</v>
          </cell>
          <cell r="F880">
            <v>2.8212141630510099E-2</v>
          </cell>
          <cell r="G880">
            <v>9.487870422908334E-3</v>
          </cell>
        </row>
        <row r="881">
          <cell r="A881">
            <v>37837</v>
          </cell>
          <cell r="B881">
            <v>1.4439308304791662E-2</v>
          </cell>
          <cell r="C881">
            <v>5.3416966456464815E-3</v>
          </cell>
          <cell r="D881">
            <v>7.568617918440464E-3</v>
          </cell>
          <cell r="E881">
            <v>8.2430471121316736E-3</v>
          </cell>
          <cell r="F881">
            <v>2.6146452676775098E-2</v>
          </cell>
          <cell r="G881">
            <v>7.2305519811579491E-3</v>
          </cell>
        </row>
        <row r="882">
          <cell r="A882">
            <v>37838</v>
          </cell>
          <cell r="B882">
            <v>7.3532396267911304E-3</v>
          </cell>
          <cell r="C882">
            <v>1.4439308304791662E-2</v>
          </cell>
          <cell r="D882">
            <v>9.5472810574965903E-3</v>
          </cell>
          <cell r="E882">
            <v>8.6974673574629017E-3</v>
          </cell>
          <cell r="F882">
            <v>2.9118581334917001E-2</v>
          </cell>
          <cell r="G882">
            <v>9.7957709474322963E-3</v>
          </cell>
        </row>
        <row r="883">
          <cell r="A883">
            <v>37839</v>
          </cell>
          <cell r="B883">
            <v>1.0376039788626397E-2</v>
          </cell>
          <cell r="C883">
            <v>7.3532396267911304E-3</v>
          </cell>
          <cell r="D883">
            <v>9.2252938627659271E-3</v>
          </cell>
          <cell r="E883">
            <v>8.7396825542881851E-3</v>
          </cell>
          <cell r="F883">
            <v>3.7238048012345398E-2</v>
          </cell>
          <cell r="G883">
            <v>8.5037238887406205E-3</v>
          </cell>
        </row>
        <row r="884">
          <cell r="A884">
            <v>37840</v>
          </cell>
          <cell r="B884">
            <v>6.6146641651409618E-3</v>
          </cell>
          <cell r="C884">
            <v>1.0376039788626397E-2</v>
          </cell>
          <cell r="D884">
            <v>1.0409205347587623E-2</v>
          </cell>
          <cell r="E884">
            <v>8.8290280920241982E-3</v>
          </cell>
          <cell r="F884">
            <v>4.3934787190240701E-2</v>
          </cell>
          <cell r="G884">
            <v>9.5980708722914095E-3</v>
          </cell>
        </row>
        <row r="885">
          <cell r="A885">
            <v>37841</v>
          </cell>
          <cell r="B885">
            <v>4.4706654616634631E-3</v>
          </cell>
          <cell r="C885">
            <v>6.6146641651409618E-3</v>
          </cell>
          <cell r="D885">
            <v>8.8249897061993265E-3</v>
          </cell>
          <cell r="E885">
            <v>8.8087149805474267E-3</v>
          </cell>
          <cell r="F885">
            <v>5.5073833524008603E-2</v>
          </cell>
          <cell r="G885">
            <v>8.4451570866452587E-3</v>
          </cell>
        </row>
        <row r="886">
          <cell r="A886">
            <v>37844</v>
          </cell>
          <cell r="B886">
            <v>7.3921319503298258E-3</v>
          </cell>
          <cell r="C886">
            <v>4.4706654616634631E-3</v>
          </cell>
          <cell r="D886">
            <v>8.6507834694027237E-3</v>
          </cell>
          <cell r="E886">
            <v>8.6724891971880769E-3</v>
          </cell>
          <cell r="F886">
            <v>5.9141826040182699E-2</v>
          </cell>
          <cell r="G886">
            <v>7.9947020340648267E-3</v>
          </cell>
        </row>
        <row r="887">
          <cell r="A887">
            <v>37845</v>
          </cell>
          <cell r="B887">
            <v>4.5979502086791859E-3</v>
          </cell>
          <cell r="C887">
            <v>7.3921319503298258E-3</v>
          </cell>
          <cell r="D887">
            <v>7.2413481985103556E-3</v>
          </cell>
          <cell r="E887">
            <v>8.5339734789700011E-3</v>
          </cell>
          <cell r="F887">
            <v>5.4502601060065901E-2</v>
          </cell>
          <cell r="G887">
            <v>7.8941656242363899E-3</v>
          </cell>
        </row>
        <row r="888">
          <cell r="A888">
            <v>37846</v>
          </cell>
          <cell r="B888">
            <v>6.964803829573471E-3</v>
          </cell>
          <cell r="C888">
            <v>4.5979502086791859E-3</v>
          </cell>
          <cell r="D888">
            <v>6.690290314887967E-3</v>
          </cell>
          <cell r="E888">
            <v>8.4499858769049047E-3</v>
          </cell>
          <cell r="F888">
            <v>5.63689518269423E-2</v>
          </cell>
          <cell r="G888">
            <v>7.1773197124255315E-3</v>
          </cell>
        </row>
        <row r="889">
          <cell r="A889">
            <v>37847</v>
          </cell>
          <cell r="B889">
            <v>6.9845201197981776E-3</v>
          </cell>
          <cell r="C889">
            <v>6.964803829573471E-3</v>
          </cell>
          <cell r="D889">
            <v>6.008043123077381E-3</v>
          </cell>
          <cell r="E889">
            <v>8.1695910206102899E-3</v>
          </cell>
          <cell r="F889">
            <v>5.6313802862194499E-2</v>
          </cell>
          <cell r="G889">
            <v>7.2550594945099594E-3</v>
          </cell>
        </row>
        <row r="890">
          <cell r="A890">
            <v>37848</v>
          </cell>
          <cell r="B890">
            <v>3.6685019892193408E-3</v>
          </cell>
          <cell r="C890">
            <v>6.9845201197981776E-3</v>
          </cell>
          <cell r="D890">
            <v>6.0820143140088243E-3</v>
          </cell>
          <cell r="E890">
            <v>8.1083202407866723E-3</v>
          </cell>
          <cell r="F890">
            <v>4.8479781603586798E-2</v>
          </cell>
          <cell r="G890">
            <v>7.1774741534724046E-3</v>
          </cell>
        </row>
        <row r="891">
          <cell r="A891">
            <v>37851</v>
          </cell>
          <cell r="B891">
            <v>4.1388811907382582E-3</v>
          </cell>
          <cell r="C891">
            <v>3.6685019892193408E-3</v>
          </cell>
          <cell r="D891">
            <v>5.9215816195200008E-3</v>
          </cell>
          <cell r="E891">
            <v>7.8776679415852556E-3</v>
          </cell>
          <cell r="F891">
            <v>3.6960891117792501E-2</v>
          </cell>
          <cell r="G891">
            <v>6.3133213881959218E-3</v>
          </cell>
        </row>
        <row r="892">
          <cell r="A892">
            <v>37852</v>
          </cell>
          <cell r="B892">
            <v>5.5426199182858652E-3</v>
          </cell>
          <cell r="C892">
            <v>4.1388811907382582E-3</v>
          </cell>
          <cell r="D892">
            <v>5.2709314676016861E-3</v>
          </cell>
          <cell r="E892">
            <v>7.6992442717107165E-3</v>
          </cell>
          <cell r="F892">
            <v>3.5104015039431002E-2</v>
          </cell>
          <cell r="G892">
            <v>6.0742270694568567E-3</v>
          </cell>
        </row>
        <row r="893">
          <cell r="A893">
            <v>37853</v>
          </cell>
          <cell r="B893">
            <v>4.6850929790213051E-3</v>
          </cell>
          <cell r="C893">
            <v>5.5426199182858652E-3</v>
          </cell>
          <cell r="D893">
            <v>5.4598654095230226E-3</v>
          </cell>
          <cell r="E893">
            <v>7.7008005713087605E-3</v>
          </cell>
          <cell r="F893">
            <v>3.3830042824300098E-2</v>
          </cell>
          <cell r="G893">
            <v>6.3841979924098074E-3</v>
          </cell>
        </row>
        <row r="894">
          <cell r="A894">
            <v>37854</v>
          </cell>
          <cell r="B894">
            <v>7.3059043606725927E-3</v>
          </cell>
          <cell r="C894">
            <v>4.6850929790213051E-3</v>
          </cell>
          <cell r="D894">
            <v>5.00392323941259E-3</v>
          </cell>
          <cell r="E894">
            <v>7.5038794579119347E-3</v>
          </cell>
          <cell r="F894">
            <v>3.1990999984668297E-2</v>
          </cell>
          <cell r="G894">
            <v>5.9729815554774883E-3</v>
          </cell>
        </row>
        <row r="895">
          <cell r="A895">
            <v>37855</v>
          </cell>
          <cell r="B895">
            <v>1.17011662862779E-2</v>
          </cell>
          <cell r="C895">
            <v>7.3059043606725927E-3</v>
          </cell>
          <cell r="D895">
            <v>5.0682000875874721E-3</v>
          </cell>
          <cell r="E895">
            <v>7.471945769332352E-3</v>
          </cell>
          <cell r="F895">
            <v>2.6688808104881698E-2</v>
          </cell>
          <cell r="G895">
            <v>6.3988649230056821E-3</v>
          </cell>
        </row>
        <row r="896">
          <cell r="A896">
            <v>37858</v>
          </cell>
          <cell r="B896">
            <v>5.1068472051771776E-3</v>
          </cell>
          <cell r="C896">
            <v>1.17011662862779E-2</v>
          </cell>
          <cell r="D896">
            <v>6.6747329469991849E-3</v>
          </cell>
          <cell r="E896">
            <v>7.6325247285514456E-3</v>
          </cell>
          <cell r="F896">
            <v>2.1893171418923801E-2</v>
          </cell>
          <cell r="G896">
            <v>7.7923670941471464E-3</v>
          </cell>
        </row>
        <row r="897">
          <cell r="A897">
            <v>37859</v>
          </cell>
          <cell r="B897">
            <v>1.1055458668853498E-2</v>
          </cell>
          <cell r="C897">
            <v>5.1068472051771776E-3</v>
          </cell>
          <cell r="D897">
            <v>6.8683261498869675E-3</v>
          </cell>
          <cell r="E897">
            <v>7.2802709239656932E-3</v>
          </cell>
          <cell r="F897">
            <v>1.8572682805825001E-2</v>
          </cell>
          <cell r="G897">
            <v>6.5231852365061609E-3</v>
          </cell>
        </row>
        <row r="898">
          <cell r="A898">
            <v>37860</v>
          </cell>
          <cell r="B898">
            <v>3.4037792620668934E-3</v>
          </cell>
          <cell r="C898">
            <v>1.1055458668853498E-2</v>
          </cell>
          <cell r="D898">
            <v>7.970893900000494E-3</v>
          </cell>
          <cell r="E898">
            <v>7.2836766202655692E-3</v>
          </cell>
          <cell r="F898">
            <v>1.3884920685086399E-2</v>
          </cell>
          <cell r="G898">
            <v>7.9570668579757552E-3</v>
          </cell>
        </row>
        <row r="899">
          <cell r="A899">
            <v>37861</v>
          </cell>
          <cell r="B899">
            <v>8.1357042407843826E-3</v>
          </cell>
          <cell r="C899">
            <v>3.4037792620668934E-3</v>
          </cell>
          <cell r="D899">
            <v>7.714631156609612E-3</v>
          </cell>
          <cell r="E899">
            <v>7.231757831745381E-3</v>
          </cell>
          <cell r="F899">
            <v>1.47817719844169E-2</v>
          </cell>
          <cell r="G899">
            <v>6.4749773049300186E-3</v>
          </cell>
        </row>
        <row r="900">
          <cell r="A900">
            <v>37862</v>
          </cell>
          <cell r="B900">
            <v>5.6629578085433023E-3</v>
          </cell>
          <cell r="C900">
            <v>8.1357042407843826E-3</v>
          </cell>
          <cell r="D900">
            <v>7.8805911326319707E-3</v>
          </cell>
          <cell r="E900">
            <v>7.194145497215379E-3</v>
          </cell>
          <cell r="F900">
            <v>1.4212563692126401E-2</v>
          </cell>
          <cell r="G900">
            <v>7.3712566562572903E-3</v>
          </cell>
        </row>
        <row r="901">
          <cell r="A901">
            <v>37866</v>
          </cell>
          <cell r="B901">
            <v>8.1114592103081369E-3</v>
          </cell>
          <cell r="C901">
            <v>5.6629578085433023E-3</v>
          </cell>
          <cell r="D901">
            <v>6.6729494370850505E-3</v>
          </cell>
          <cell r="E901">
            <v>7.2489852901256235E-3</v>
          </cell>
          <cell r="F901">
            <v>2.03795822453685E-2</v>
          </cell>
          <cell r="G901">
            <v>6.5602755390853171E-3</v>
          </cell>
        </row>
        <row r="902">
          <cell r="A902">
            <v>37867</v>
          </cell>
          <cell r="B902">
            <v>4.5642602583098992E-3</v>
          </cell>
          <cell r="C902">
            <v>8.1114592103081369E-3</v>
          </cell>
          <cell r="D902">
            <v>7.2738718381112431E-3</v>
          </cell>
          <cell r="E902">
            <v>6.9569724191358836E-3</v>
          </cell>
          <cell r="F902">
            <v>2.2042557888198599E-2</v>
          </cell>
          <cell r="G902">
            <v>7.1499581784220502E-3</v>
          </cell>
        </row>
        <row r="903">
          <cell r="A903">
            <v>37868</v>
          </cell>
          <cell r="B903">
            <v>4.7341180213775992E-3</v>
          </cell>
          <cell r="C903">
            <v>4.5642602583098992E-3</v>
          </cell>
          <cell r="D903">
            <v>5.9756321560025232E-3</v>
          </cell>
          <cell r="E903">
            <v>6.9216344015296744E-3</v>
          </cell>
          <cell r="F903">
            <v>2.3366603825706898E-2</v>
          </cell>
          <cell r="G903">
            <v>6.0268239164385385E-3</v>
          </cell>
        </row>
        <row r="904">
          <cell r="A904">
            <v>37869</v>
          </cell>
          <cell r="B904">
            <v>6.2839507830970724E-3</v>
          </cell>
          <cell r="C904">
            <v>4.7341180213775992E-3</v>
          </cell>
          <cell r="D904">
            <v>6.2416999078646635E-3</v>
          </cell>
          <cell r="E904">
            <v>6.4804893886472176E-3</v>
          </cell>
          <cell r="F904">
            <v>3.2477819333386997E-2</v>
          </cell>
          <cell r="G904">
            <v>6.1155522307491115E-3</v>
          </cell>
        </row>
        <row r="905">
          <cell r="A905">
            <v>37872</v>
          </cell>
          <cell r="B905">
            <v>4.6175573066225706E-3</v>
          </cell>
          <cell r="C905">
            <v>6.2839507830970724E-3</v>
          </cell>
          <cell r="D905">
            <v>5.8713492163272023E-3</v>
          </cell>
          <cell r="E905">
            <v>6.4318853502974864E-3</v>
          </cell>
          <cell r="F905">
            <v>3.4584609088247002E-2</v>
          </cell>
          <cell r="G905">
            <v>6.2637727076780003E-3</v>
          </cell>
        </row>
        <row r="906">
          <cell r="A906">
            <v>37873</v>
          </cell>
          <cell r="B906">
            <v>5.2187548385313563E-3</v>
          </cell>
          <cell r="C906">
            <v>4.6175573066225706E-3</v>
          </cell>
          <cell r="D906">
            <v>5.6622691159430557E-3</v>
          </cell>
          <cell r="E906">
            <v>6.1701361465700405E-3</v>
          </cell>
          <cell r="F906">
            <v>3.9346749845322201E-2</v>
          </cell>
          <cell r="G906">
            <v>5.8529186338624412E-3</v>
          </cell>
        </row>
        <row r="907">
          <cell r="A907">
            <v>37874</v>
          </cell>
          <cell r="B907">
            <v>5.8528901004289095E-3</v>
          </cell>
          <cell r="C907">
            <v>5.2187548385313563E-3</v>
          </cell>
          <cell r="D907">
            <v>5.0837282415876995E-3</v>
          </cell>
          <cell r="E907">
            <v>6.1066857226332394E-3</v>
          </cell>
          <cell r="F907">
            <v>3.6038724778440098E-2</v>
          </cell>
          <cell r="G907">
            <v>5.6858056907990112E-3</v>
          </cell>
        </row>
        <row r="908">
          <cell r="A908">
            <v>37875</v>
          </cell>
          <cell r="B908">
            <v>6.4006424739624368E-3</v>
          </cell>
          <cell r="C908">
            <v>5.8528901004289095E-3</v>
          </cell>
          <cell r="D908">
            <v>5.3414542100115011E-3</v>
          </cell>
          <cell r="E908">
            <v>6.1695141153043954E-3</v>
          </cell>
          <cell r="F908">
            <v>2.96014961204491E-2</v>
          </cell>
          <cell r="G908">
            <v>5.8445270773620312E-3</v>
          </cell>
        </row>
        <row r="909">
          <cell r="A909">
            <v>37876</v>
          </cell>
          <cell r="B909">
            <v>9.0933752855090876E-3</v>
          </cell>
          <cell r="C909">
            <v>6.4006424739624368E-3</v>
          </cell>
          <cell r="D909">
            <v>5.6747591005284689E-3</v>
          </cell>
          <cell r="E909">
            <v>6.1244464118331505E-3</v>
          </cell>
          <cell r="F909">
            <v>3.12857492244802E-2</v>
          </cell>
          <cell r="G909">
            <v>6.0726083814755197E-3</v>
          </cell>
        </row>
        <row r="910">
          <cell r="A910">
            <v>37879</v>
          </cell>
          <cell r="B910">
            <v>3.4514123502302368E-3</v>
          </cell>
          <cell r="C910">
            <v>9.0933752855090876E-3</v>
          </cell>
          <cell r="D910">
            <v>6.2366440010108732E-3</v>
          </cell>
          <cell r="E910">
            <v>6.328783915325418E-3</v>
          </cell>
          <cell r="F910">
            <v>3.5026281548198299E-2</v>
          </cell>
          <cell r="G910">
            <v>6.8783152233751381E-3</v>
          </cell>
        </row>
        <row r="911">
          <cell r="A911">
            <v>37880</v>
          </cell>
          <cell r="B911">
            <v>5.7764861978172096E-3</v>
          </cell>
          <cell r="C911">
            <v>3.4514123502302368E-3</v>
          </cell>
          <cell r="D911">
            <v>6.0034150097324056E-3</v>
          </cell>
          <cell r="E911">
            <v>6.1690843026280008E-3</v>
          </cell>
          <cell r="F911">
            <v>2.8559801529678502E-2</v>
          </cell>
          <cell r="G911">
            <v>5.6482164802059203E-3</v>
          </cell>
        </row>
        <row r="912">
          <cell r="A912">
            <v>37881</v>
          </cell>
          <cell r="B912">
            <v>3.9864228207660019E-3</v>
          </cell>
          <cell r="C912">
            <v>5.7764861978172096E-3</v>
          </cell>
          <cell r="D912">
            <v>6.1149612815895758E-3</v>
          </cell>
          <cell r="E912">
            <v>6.1141736698106831E-3</v>
          </cell>
          <cell r="F912">
            <v>2.8961729619237601E-2</v>
          </cell>
          <cell r="G912">
            <v>6.0956217138181581E-3</v>
          </cell>
        </row>
        <row r="913">
          <cell r="A913">
            <v>37882</v>
          </cell>
          <cell r="B913">
            <v>5.8498838788333864E-3</v>
          </cell>
          <cell r="C913">
            <v>3.9864228207660019E-3</v>
          </cell>
          <cell r="D913">
            <v>5.7416678256569948E-3</v>
          </cell>
          <cell r="E913">
            <v>6.1286246166991683E-3</v>
          </cell>
          <cell r="F913">
            <v>2.8512427990790401E-2</v>
          </cell>
          <cell r="G913">
            <v>5.6325698957057592E-3</v>
          </cell>
        </row>
        <row r="914">
          <cell r="A914">
            <v>37883</v>
          </cell>
          <cell r="B914">
            <v>5.5460616424569458E-3</v>
          </cell>
          <cell r="C914">
            <v>5.8498838788333864E-3</v>
          </cell>
          <cell r="D914">
            <v>5.6315161066311844E-3</v>
          </cell>
          <cell r="E914">
            <v>6.2063974661580373E-3</v>
          </cell>
          <cell r="F914">
            <v>2.9152185888960899E-2</v>
          </cell>
          <cell r="G914">
            <v>5.9598769027621222E-3</v>
          </cell>
        </row>
        <row r="915">
          <cell r="A915">
            <v>37886</v>
          </cell>
          <cell r="B915">
            <v>9.5513760907162022E-3</v>
          </cell>
          <cell r="C915">
            <v>5.5460616424569458E-3</v>
          </cell>
          <cell r="D915">
            <v>4.9220533780207562E-3</v>
          </cell>
          <cell r="E915">
            <v>6.2065539081658152E-3</v>
          </cell>
          <cell r="F915">
            <v>2.4210866233539199E-2</v>
          </cell>
          <cell r="G915">
            <v>5.5829198607257689E-3</v>
          </cell>
        </row>
        <row r="916">
          <cell r="A916">
            <v>37887</v>
          </cell>
          <cell r="B916">
            <v>4.4244488787959901E-3</v>
          </cell>
          <cell r="C916">
            <v>9.5513760907162022E-3</v>
          </cell>
          <cell r="D916">
            <v>6.1420461261179494E-3</v>
          </cell>
          <cell r="E916">
            <v>6.4277485950610365E-3</v>
          </cell>
          <cell r="F916">
            <v>2.3184747593682602E-2</v>
          </cell>
          <cell r="G916">
            <v>6.8237059107169431E-3</v>
          </cell>
        </row>
        <row r="917">
          <cell r="A917">
            <v>37888</v>
          </cell>
          <cell r="B917">
            <v>8.6497186569956981E-3</v>
          </cell>
          <cell r="C917">
            <v>4.4244488787959901E-3</v>
          </cell>
          <cell r="D917">
            <v>5.871638662313705E-3</v>
          </cell>
          <cell r="E917">
            <v>6.2967733458848263E-3</v>
          </cell>
          <cell r="F917">
            <v>2.2709616152774899E-2</v>
          </cell>
          <cell r="G917">
            <v>5.7498012373431899E-3</v>
          </cell>
        </row>
        <row r="918">
          <cell r="A918">
            <v>37889</v>
          </cell>
          <cell r="B918">
            <v>8.6820103118909336E-3</v>
          </cell>
          <cell r="C918">
            <v>8.6497186569956981E-3</v>
          </cell>
          <cell r="D918">
            <v>6.804297829559644E-3</v>
          </cell>
          <cell r="E918">
            <v>6.158071180917454E-3</v>
          </cell>
          <cell r="F918">
            <v>2.0679864508565501E-2</v>
          </cell>
          <cell r="G918">
            <v>6.7927439453855879E-3</v>
          </cell>
        </row>
        <row r="919">
          <cell r="A919">
            <v>37890</v>
          </cell>
          <cell r="B919">
            <v>3.4273147703882101E-3</v>
          </cell>
          <cell r="C919">
            <v>8.6820103118909336E-3</v>
          </cell>
          <cell r="D919">
            <v>7.3707231161711543E-3</v>
          </cell>
          <cell r="E919">
            <v>6.3205785948589888E-3</v>
          </cell>
          <cell r="F919">
            <v>1.4090403623413199E-2</v>
          </cell>
          <cell r="G919">
            <v>6.9898883037175742E-3</v>
          </cell>
        </row>
        <row r="920">
          <cell r="A920">
            <v>37893</v>
          </cell>
          <cell r="B920">
            <v>5.5872742558424737E-3</v>
          </cell>
          <cell r="C920">
            <v>3.4273147703882101E-3</v>
          </cell>
          <cell r="D920">
            <v>6.9469737417574076E-3</v>
          </cell>
          <cell r="E920">
            <v>5.9738447812923831E-3</v>
          </cell>
          <cell r="F920">
            <v>2.3243834904860702E-2</v>
          </cell>
          <cell r="G920">
            <v>5.8735986898943004E-3</v>
          </cell>
        </row>
        <row r="921">
          <cell r="A921">
            <v>37894</v>
          </cell>
          <cell r="B921">
            <v>9.7336199073932202E-3</v>
          </cell>
          <cell r="C921">
            <v>5.5872742558424737E-3</v>
          </cell>
          <cell r="D921">
            <v>6.1541533747826605E-3</v>
          </cell>
          <cell r="E921">
            <v>6.0730945537367268E-3</v>
          </cell>
          <cell r="F921">
            <v>1.5639105287846101E-2</v>
          </cell>
          <cell r="G921">
            <v>5.9117761343532938E-3</v>
          </cell>
        </row>
        <row r="922">
          <cell r="A922">
            <v>37895</v>
          </cell>
          <cell r="B922">
            <v>8.4190130852158755E-3</v>
          </cell>
          <cell r="C922">
            <v>9.7336199073932202E-3</v>
          </cell>
          <cell r="D922">
            <v>7.2159875805021074E-3</v>
          </cell>
          <cell r="E922">
            <v>6.145727084037129E-3</v>
          </cell>
          <cell r="F922">
            <v>2.2961780487094002E-2</v>
          </cell>
          <cell r="G922">
            <v>7.1643961171492356E-3</v>
          </cell>
        </row>
        <row r="923">
          <cell r="A923">
            <v>37896</v>
          </cell>
          <cell r="B923">
            <v>5.7385732082824862E-3</v>
          </cell>
          <cell r="C923">
            <v>8.4190130852158755E-3</v>
          </cell>
          <cell r="D923">
            <v>7.1698464661461431E-3</v>
          </cell>
          <cell r="E923">
            <v>6.2710023238858829E-3</v>
          </cell>
          <cell r="F923">
            <v>2.0802632381673899E-2</v>
          </cell>
          <cell r="G923">
            <v>6.9268615566376269E-3</v>
          </cell>
        </row>
        <row r="924">
          <cell r="A924">
            <v>37897</v>
          </cell>
          <cell r="B924">
            <v>1.2550421694444635E-2</v>
          </cell>
          <cell r="C924">
            <v>5.7385732082824862E-3</v>
          </cell>
          <cell r="D924">
            <v>6.5811590454244537E-3</v>
          </cell>
          <cell r="E924">
            <v>6.163143869248355E-3</v>
          </cell>
          <cell r="F924">
            <v>3.1809863343369202E-2</v>
          </cell>
          <cell r="G924">
            <v>6.312119369963726E-3</v>
          </cell>
        </row>
        <row r="925">
          <cell r="A925">
            <v>37900</v>
          </cell>
          <cell r="B925">
            <v>4.1199136903380873E-3</v>
          </cell>
          <cell r="C925">
            <v>1.2550421694444635E-2</v>
          </cell>
          <cell r="D925">
            <v>8.4057804302357375E-3</v>
          </cell>
          <cell r="E925">
            <v>6.5261512072544792E-3</v>
          </cell>
          <cell r="F925">
            <v>2.3055358964484102E-2</v>
          </cell>
          <cell r="G925">
            <v>8.2446655753713183E-3</v>
          </cell>
        </row>
        <row r="926">
          <cell r="A926">
            <v>37901</v>
          </cell>
          <cell r="B926">
            <v>9.353968025164883E-3</v>
          </cell>
          <cell r="C926">
            <v>4.1199136903380873E-3</v>
          </cell>
          <cell r="D926">
            <v>8.1123083171348604E-3</v>
          </cell>
          <cell r="E926">
            <v>6.4982328285708661E-3</v>
          </cell>
          <cell r="F926">
            <v>2.6162093912716899E-2</v>
          </cell>
          <cell r="G926">
            <v>6.6411747902693462E-3</v>
          </cell>
        </row>
        <row r="927">
          <cell r="A927">
            <v>37902</v>
          </cell>
          <cell r="B927">
            <v>5.1747926257353898E-3</v>
          </cell>
          <cell r="C927">
            <v>9.353968025164883E-3</v>
          </cell>
          <cell r="D927">
            <v>8.036377940689194E-3</v>
          </cell>
          <cell r="E927">
            <v>6.6377790668466748E-3</v>
          </cell>
          <cell r="F927">
            <v>1.9031729607377201E-2</v>
          </cell>
          <cell r="G927">
            <v>7.5210458559785056E-3</v>
          </cell>
        </row>
        <row r="928">
          <cell r="A928">
            <v>37903</v>
          </cell>
          <cell r="B928">
            <v>1.0596174438709784E-2</v>
          </cell>
          <cell r="C928">
            <v>5.1747926257353898E-3</v>
          </cell>
          <cell r="D928">
            <v>7.3875338487930974E-3</v>
          </cell>
          <cell r="E928">
            <v>6.6631079449881673E-3</v>
          </cell>
          <cell r="F928">
            <v>1.6232560214120801E-2</v>
          </cell>
          <cell r="G928">
            <v>6.5009539575003675E-3</v>
          </cell>
        </row>
        <row r="929">
          <cell r="A929">
            <v>37904</v>
          </cell>
          <cell r="B929">
            <v>3.1957611681401586E-3</v>
          </cell>
          <cell r="C929">
            <v>1.0596174438709784E-2</v>
          </cell>
          <cell r="D929">
            <v>8.3590540948785558E-3</v>
          </cell>
          <cell r="E929">
            <v>6.9075361086326399E-3</v>
          </cell>
          <cell r="F929">
            <v>1.64498749072663E-2</v>
          </cell>
          <cell r="G929">
            <v>7.9254202172181036E-3</v>
          </cell>
        </row>
        <row r="930">
          <cell r="A930">
            <v>37907</v>
          </cell>
          <cell r="B930">
            <v>6.1005412213592436E-3</v>
          </cell>
          <cell r="C930">
            <v>3.1957611681401586E-3</v>
          </cell>
          <cell r="D930">
            <v>6.4881219896176607E-3</v>
          </cell>
          <cell r="E930">
            <v>6.7867575208013335E-3</v>
          </cell>
          <cell r="F930">
            <v>1.40148046775721E-2</v>
          </cell>
          <cell r="G930">
            <v>5.8222402375145673E-3</v>
          </cell>
        </row>
        <row r="931">
          <cell r="A931">
            <v>37908</v>
          </cell>
          <cell r="B931">
            <v>5.7308528933333429E-3</v>
          </cell>
          <cell r="C931">
            <v>6.1005412213592436E-3</v>
          </cell>
          <cell r="D931">
            <v>6.8842474958218918E-3</v>
          </cell>
          <cell r="E931">
            <v>6.7731165547739161E-3</v>
          </cell>
          <cell r="F931">
            <v>1.6870273451786402E-2</v>
          </cell>
          <cell r="G931">
            <v>6.522288809263796E-3</v>
          </cell>
        </row>
        <row r="932">
          <cell r="A932">
            <v>37909</v>
          </cell>
          <cell r="B932">
            <v>6.503307681353483E-3</v>
          </cell>
          <cell r="C932">
            <v>5.7308528933333429E-3</v>
          </cell>
          <cell r="D932">
            <v>6.1596244694555845E-3</v>
          </cell>
          <cell r="E932">
            <v>6.6202746278568366E-3</v>
          </cell>
          <cell r="F932">
            <v>1.8776652344968101E-2</v>
          </cell>
          <cell r="G932">
            <v>6.1550794631113452E-3</v>
          </cell>
        </row>
        <row r="933">
          <cell r="A933">
            <v>37910</v>
          </cell>
          <cell r="B933">
            <v>5.2904916086639045E-3</v>
          </cell>
          <cell r="C933">
            <v>6.503307681353483E-3</v>
          </cell>
          <cell r="D933">
            <v>6.4253274805792012E-3</v>
          </cell>
          <cell r="E933">
            <v>6.7589971429078931E-3</v>
          </cell>
          <cell r="F933">
            <v>1.6426030488219098E-2</v>
          </cell>
          <cell r="G933">
            <v>6.4129685823471521E-3</v>
          </cell>
        </row>
        <row r="934">
          <cell r="A934">
            <v>37911</v>
          </cell>
          <cell r="B934">
            <v>7.9042146449432252E-3</v>
          </cell>
          <cell r="C934">
            <v>5.2904916086639045E-3</v>
          </cell>
          <cell r="D934">
            <v>5.3641909145700269E-3</v>
          </cell>
          <cell r="E934">
            <v>6.7369064797645614E-3</v>
          </cell>
          <cell r="F934">
            <v>1.5016082150395901E-2</v>
          </cell>
          <cell r="G934">
            <v>5.7729064026207384E-3</v>
          </cell>
        </row>
        <row r="935">
          <cell r="A935">
            <v>37914</v>
          </cell>
          <cell r="B935">
            <v>5.0475672727698182E-3</v>
          </cell>
          <cell r="C935">
            <v>7.9042146449432252E-3</v>
          </cell>
          <cell r="D935">
            <v>6.30588160993064E-3</v>
          </cell>
          <cell r="E935">
            <v>6.9149879263180718E-3</v>
          </cell>
          <cell r="F935">
            <v>1.36623140424489E-2</v>
          </cell>
          <cell r="G935">
            <v>6.6405660156772855E-3</v>
          </cell>
        </row>
        <row r="936">
          <cell r="A936">
            <v>37915</v>
          </cell>
          <cell r="B936">
            <v>3.6859371317300681E-3</v>
          </cell>
          <cell r="C936">
            <v>5.0475672727698182E-3</v>
          </cell>
          <cell r="D936">
            <v>6.0952868202127546E-3</v>
          </cell>
          <cell r="E936">
            <v>6.8785189896788173E-3</v>
          </cell>
          <cell r="F936">
            <v>1.7362988553941201E-2</v>
          </cell>
          <cell r="G936">
            <v>6.0766399230737303E-3</v>
          </cell>
        </row>
        <row r="937">
          <cell r="A937">
            <v>37916</v>
          </cell>
          <cell r="B937">
            <v>7.8040005060176403E-3</v>
          </cell>
          <cell r="C937">
            <v>3.6859371317300681E-3</v>
          </cell>
          <cell r="D937">
            <v>5.6863036678921003E-3</v>
          </cell>
          <cell r="E937">
            <v>6.7939678755548688E-3</v>
          </cell>
          <cell r="F937">
            <v>2.6134707732126099E-2</v>
          </cell>
          <cell r="G937">
            <v>5.7493518405667549E-3</v>
          </cell>
        </row>
        <row r="938">
          <cell r="A938">
            <v>37917</v>
          </cell>
          <cell r="B938">
            <v>6.0669562992100709E-3</v>
          </cell>
          <cell r="C938">
            <v>7.8040005060176403E-3</v>
          </cell>
          <cell r="D938">
            <v>5.9464422328249309E-3</v>
          </cell>
          <cell r="E938">
            <v>6.7145417126140252E-3</v>
          </cell>
          <cell r="F938">
            <v>1.8342774128541298E-2</v>
          </cell>
          <cell r="G938">
            <v>6.4747647698200801E-3</v>
          </cell>
        </row>
        <row r="939">
          <cell r="A939">
            <v>37918</v>
          </cell>
          <cell r="B939">
            <v>1.1678702654295565E-2</v>
          </cell>
          <cell r="C939">
            <v>6.0669562992100709E-3</v>
          </cell>
          <cell r="D939">
            <v>6.1017351709341649E-3</v>
          </cell>
          <cell r="E939">
            <v>6.7892011408146654E-3</v>
          </cell>
          <cell r="F939">
            <v>2.23105144686996E-2</v>
          </cell>
          <cell r="G939">
            <v>6.2894834814603597E-3</v>
          </cell>
        </row>
        <row r="940">
          <cell r="A940">
            <v>37921</v>
          </cell>
          <cell r="B940">
            <v>6.8900672673122146E-3</v>
          </cell>
          <cell r="C940">
            <v>1.1678702654295565E-2</v>
          </cell>
          <cell r="D940">
            <v>6.8566327728046324E-3</v>
          </cell>
          <cell r="E940">
            <v>6.9268822316010227E-3</v>
          </cell>
          <cell r="F940">
            <v>2.3469571257010099E-2</v>
          </cell>
          <cell r="G940">
            <v>7.6425481438053807E-3</v>
          </cell>
        </row>
        <row r="941">
          <cell r="A941">
            <v>37922</v>
          </cell>
          <cell r="B941">
            <v>5.7436242630501877E-3</v>
          </cell>
          <cell r="C941">
            <v>6.8900672673122146E-3</v>
          </cell>
          <cell r="D941">
            <v>7.2251327717131122E-3</v>
          </cell>
          <cell r="E941">
            <v>6.8454302750292637E-3</v>
          </cell>
          <cell r="F941">
            <v>2.68762798514217E-2</v>
          </cell>
          <cell r="G941">
            <v>6.9296550503766497E-3</v>
          </cell>
        </row>
        <row r="942">
          <cell r="A942">
            <v>37923</v>
          </cell>
          <cell r="B942">
            <v>4.1355492148239994E-3</v>
          </cell>
          <cell r="C942">
            <v>5.7436242630501877E-3</v>
          </cell>
          <cell r="D942">
            <v>7.6366701979771355E-3</v>
          </cell>
          <cell r="E942">
            <v>6.9507170701502636E-3</v>
          </cell>
          <cell r="F942">
            <v>2.5548490695655301E-2</v>
          </cell>
          <cell r="G942">
            <v>6.8970470444897286E-3</v>
          </cell>
        </row>
        <row r="943">
          <cell r="A943">
            <v>37924</v>
          </cell>
          <cell r="B943">
            <v>5.6594619538720805E-3</v>
          </cell>
          <cell r="C943">
            <v>4.1355492148239994E-3</v>
          </cell>
          <cell r="D943">
            <v>6.9029799397384069E-3</v>
          </cell>
          <cell r="E943">
            <v>6.8847295682857865E-3</v>
          </cell>
          <cell r="F943">
            <v>2.3381955805234601E-2</v>
          </cell>
          <cell r="G943">
            <v>6.2856430801543853E-3</v>
          </cell>
        </row>
        <row r="944">
          <cell r="A944">
            <v>37925</v>
          </cell>
          <cell r="B944">
            <v>3.6337311924755306E-3</v>
          </cell>
          <cell r="C944">
            <v>5.6594619538720805E-3</v>
          </cell>
          <cell r="D944">
            <v>6.8214810706708094E-3</v>
          </cell>
          <cell r="E944">
            <v>6.6995405703984623E-3</v>
          </cell>
          <cell r="F944">
            <v>2.1659450838342299E-2</v>
          </cell>
          <cell r="G944">
            <v>6.4493242028365247E-3</v>
          </cell>
        </row>
        <row r="945">
          <cell r="A945">
            <v>37928</v>
          </cell>
          <cell r="B945">
            <v>5.3697748680564539E-3</v>
          </cell>
          <cell r="C945">
            <v>3.6337311924755306E-3</v>
          </cell>
          <cell r="D945">
            <v>5.2124867783068024E-3</v>
          </cell>
          <cell r="E945">
            <v>6.4820277570920822E-3</v>
          </cell>
          <cell r="F945">
            <v>2.34427787363529E-2</v>
          </cell>
          <cell r="G945">
            <v>5.4291015489872311E-3</v>
          </cell>
        </row>
        <row r="946">
          <cell r="A946">
            <v>37929</v>
          </cell>
          <cell r="B946">
            <v>3.6146892408096248E-3</v>
          </cell>
          <cell r="C946">
            <v>5.3697748680564539E-3</v>
          </cell>
          <cell r="D946">
            <v>4.9084282984556502E-3</v>
          </cell>
          <cell r="E946">
            <v>6.4652641961727162E-3</v>
          </cell>
          <cell r="F946">
            <v>2.0985619863495199E-2</v>
          </cell>
          <cell r="G946">
            <v>5.5945127809213365E-3</v>
          </cell>
        </row>
        <row r="947">
          <cell r="A947">
            <v>37930</v>
          </cell>
          <cell r="B947">
            <v>6.9331163715949298E-3</v>
          </cell>
          <cell r="C947">
            <v>3.6146892408096248E-3</v>
          </cell>
          <cell r="D947">
            <v>4.4826412940075378E-3</v>
          </cell>
          <cell r="E947">
            <v>6.0590945391893079E-3</v>
          </cell>
          <cell r="F947">
            <v>1.8358502304181401E-2</v>
          </cell>
          <cell r="G947">
            <v>4.9551564126270944E-3</v>
          </cell>
        </row>
        <row r="948">
          <cell r="A948">
            <v>37931</v>
          </cell>
          <cell r="B948">
            <v>7.2066038354511057E-3</v>
          </cell>
          <cell r="C948">
            <v>6.9331163715949298E-3</v>
          </cell>
          <cell r="D948">
            <v>5.0421547253617239E-3</v>
          </cell>
          <cell r="E948">
            <v>6.1869673883373465E-3</v>
          </cell>
          <cell r="F948">
            <v>2.0064172917045601E-2</v>
          </cell>
          <cell r="G948">
            <v>5.8245526912191203E-3</v>
          </cell>
        </row>
        <row r="949">
          <cell r="A949">
            <v>37932</v>
          </cell>
          <cell r="B949">
            <v>6.1745628776586009E-3</v>
          </cell>
          <cell r="C949">
            <v>7.2066038354511057E-3</v>
          </cell>
          <cell r="D949">
            <v>5.3515831016775293E-3</v>
          </cell>
          <cell r="E949">
            <v>6.0893599251685363E-3</v>
          </cell>
          <cell r="F949">
            <v>1.89134940737858E-2</v>
          </cell>
          <cell r="G949">
            <v>5.9448559556824149E-3</v>
          </cell>
        </row>
        <row r="950">
          <cell r="A950">
            <v>37935</v>
          </cell>
          <cell r="B950">
            <v>4.0262427282820173E-3</v>
          </cell>
          <cell r="C950">
            <v>6.1745628776586009E-3</v>
          </cell>
          <cell r="D950">
            <v>5.8597494387141432E-3</v>
          </cell>
          <cell r="E950">
            <v>6.1348040275286822E-3</v>
          </cell>
          <cell r="F950">
            <v>1.8826827174052499E-2</v>
          </cell>
          <cell r="G950">
            <v>5.9635273357783328E-3</v>
          </cell>
        </row>
        <row r="951">
          <cell r="A951">
            <v>37936</v>
          </cell>
          <cell r="B951">
            <v>3.2202477574622933E-3</v>
          </cell>
          <cell r="C951">
            <v>4.0262427282820173E-3</v>
          </cell>
          <cell r="D951">
            <v>5.5910430107592559E-3</v>
          </cell>
          <cell r="E951">
            <v>5.8361707679637853E-3</v>
          </cell>
          <cell r="F951">
            <v>1.4198085758834999E-2</v>
          </cell>
          <cell r="G951">
            <v>5.3249144995048984E-3</v>
          </cell>
        </row>
        <row r="952">
          <cell r="A952">
            <v>37937</v>
          </cell>
          <cell r="B952">
            <v>4.9218259440551373E-3</v>
          </cell>
          <cell r="C952">
            <v>3.2202477574622933E-3</v>
          </cell>
          <cell r="D952">
            <v>5.512154714089789E-3</v>
          </cell>
          <cell r="E952">
            <v>5.837283794751155E-3</v>
          </cell>
          <cell r="F952">
            <v>1.24643915332853E-2</v>
          </cell>
          <cell r="G952">
            <v>5.1307700534264158E-3</v>
          </cell>
        </row>
        <row r="953">
          <cell r="A953">
            <v>37938</v>
          </cell>
          <cell r="B953">
            <v>4.9385382007775154E-3</v>
          </cell>
          <cell r="C953">
            <v>4.9218259440551373E-3</v>
          </cell>
          <cell r="D953">
            <v>5.1098966285818307E-3</v>
          </cell>
          <cell r="E953">
            <v>5.7837058276009679E-3</v>
          </cell>
          <cell r="F953">
            <v>1.1891574598848801E-2</v>
          </cell>
          <cell r="G953">
            <v>5.2623673549105606E-3</v>
          </cell>
        </row>
        <row r="954">
          <cell r="A954">
            <v>37939</v>
          </cell>
          <cell r="B954">
            <v>8.9135039260774089E-3</v>
          </cell>
          <cell r="C954">
            <v>4.9385382007775154E-3</v>
          </cell>
          <cell r="D954">
            <v>4.6562835016471125E-3</v>
          </cell>
          <cell r="E954">
            <v>5.7476915233938856E-3</v>
          </cell>
          <cell r="F954">
            <v>7.9955209512263502E-3</v>
          </cell>
          <cell r="G954">
            <v>5.0391560577810928E-3</v>
          </cell>
        </row>
        <row r="955">
          <cell r="A955">
            <v>37942</v>
          </cell>
          <cell r="B955">
            <v>1.0257441398930638E-2</v>
          </cell>
          <cell r="C955">
            <v>8.9135039260774089E-3</v>
          </cell>
          <cell r="D955">
            <v>5.2040717113308746E-3</v>
          </cell>
          <cell r="E955">
            <v>5.8572458981540629E-3</v>
          </cell>
          <cell r="F955">
            <v>1.00811095908284E-2</v>
          </cell>
          <cell r="G955">
            <v>6.0207601135078056E-3</v>
          </cell>
        </row>
        <row r="956">
          <cell r="A956">
            <v>37943</v>
          </cell>
          <cell r="B956">
            <v>8.4968290272597422E-3</v>
          </cell>
          <cell r="C956">
            <v>1.0257441398930638E-2</v>
          </cell>
          <cell r="D956">
            <v>6.4503114454605992E-3</v>
          </cell>
          <cell r="E956">
            <v>6.0830163431661874E-3</v>
          </cell>
          <cell r="F956">
            <v>1.2295192049350499E-2</v>
          </cell>
          <cell r="G956">
            <v>6.8299713678078022E-3</v>
          </cell>
        </row>
        <row r="957">
          <cell r="A957">
            <v>37944</v>
          </cell>
          <cell r="B957">
            <v>4.5745054970775956E-3</v>
          </cell>
          <cell r="C957">
            <v>8.4968290272597422E-3</v>
          </cell>
          <cell r="D957">
            <v>7.5056276994200878E-3</v>
          </cell>
          <cell r="E957">
            <v>6.1099533605442104E-3</v>
          </cell>
          <cell r="F957">
            <v>1.25797659371331E-2</v>
          </cell>
          <cell r="G957">
            <v>6.9208088722585584E-3</v>
          </cell>
        </row>
        <row r="958">
          <cell r="A958">
            <v>37945</v>
          </cell>
          <cell r="B958">
            <v>7.2699424586549601E-3</v>
          </cell>
          <cell r="C958">
            <v>4.5745054970775956E-3</v>
          </cell>
          <cell r="D958">
            <v>7.4361636100245794E-3</v>
          </cell>
          <cell r="E958">
            <v>6.0884505525582019E-3</v>
          </cell>
          <cell r="F958">
            <v>1.7572017221553601E-2</v>
          </cell>
          <cell r="G958">
            <v>6.2373425977974616E-3</v>
          </cell>
        </row>
        <row r="959">
          <cell r="A959">
            <v>37946</v>
          </cell>
          <cell r="B959">
            <v>3.9394922839476737E-3</v>
          </cell>
          <cell r="C959">
            <v>7.2699424586549601E-3</v>
          </cell>
          <cell r="D959">
            <v>7.9024444616000687E-3</v>
          </cell>
          <cell r="E959">
            <v>6.2513598856002413E-3</v>
          </cell>
          <cell r="F959">
            <v>1.6793617687653702E-2</v>
          </cell>
          <cell r="G959">
            <v>6.9428389716075407E-3</v>
          </cell>
        </row>
        <row r="960">
          <cell r="A960">
            <v>37949</v>
          </cell>
          <cell r="B960">
            <v>6.1338526360658905E-3</v>
          </cell>
          <cell r="C960">
            <v>3.9394922839476737E-3</v>
          </cell>
          <cell r="D960">
            <v>6.9076421331741213E-3</v>
          </cell>
          <cell r="E960">
            <v>6.0757004209606976E-3</v>
          </cell>
          <cell r="F960">
            <v>1.41479288577102E-2</v>
          </cell>
          <cell r="G960">
            <v>5.8815547666234988E-3</v>
          </cell>
        </row>
        <row r="961">
          <cell r="A961">
            <v>37950</v>
          </cell>
          <cell r="B961">
            <v>5.4128199270412061E-3</v>
          </cell>
          <cell r="C961">
            <v>6.1338526360658905E-3</v>
          </cell>
          <cell r="D961">
            <v>6.0829243806011721E-3</v>
          </cell>
          <cell r="E961">
            <v>6.0787411635450537E-3</v>
          </cell>
          <cell r="F961">
            <v>1.16348364390432E-2</v>
          </cell>
          <cell r="G961">
            <v>5.9400346060514671E-3</v>
          </cell>
        </row>
        <row r="962">
          <cell r="A962">
            <v>37951</v>
          </cell>
          <cell r="B962">
            <v>6.8377693440945164E-3</v>
          </cell>
          <cell r="C962">
            <v>5.4128199270412061E-3</v>
          </cell>
          <cell r="D962">
            <v>5.4661225605574654E-3</v>
          </cell>
          <cell r="E962">
            <v>5.7939283123062185E-3</v>
          </cell>
          <cell r="F962">
            <v>1.1886917985975701E-2</v>
          </cell>
          <cell r="G962">
            <v>5.4878557456753589E-3</v>
          </cell>
        </row>
        <row r="963">
          <cell r="A963">
            <v>37953</v>
          </cell>
          <cell r="B963">
            <v>2.4245331917374501E-3</v>
          </cell>
          <cell r="C963">
            <v>6.8377693440945164E-3</v>
          </cell>
          <cell r="D963">
            <v>5.9187753299608497E-3</v>
          </cell>
          <cell r="E963">
            <v>5.7915511339781426E-3</v>
          </cell>
          <cell r="F963">
            <v>1.29662221297621E-2</v>
          </cell>
          <cell r="G963">
            <v>5.925995522562906E-3</v>
          </cell>
        </row>
        <row r="964">
          <cell r="A964">
            <v>37956</v>
          </cell>
          <cell r="B964">
            <v>4.6304526976627602E-3</v>
          </cell>
          <cell r="C964">
            <v>2.4245331917374501E-3</v>
          </cell>
          <cell r="D964">
            <v>4.9496934765773477E-3</v>
          </cell>
          <cell r="E964">
            <v>5.6406833580093805E-3</v>
          </cell>
          <cell r="F964">
            <v>1.39391694683581E-2</v>
          </cell>
          <cell r="G964">
            <v>4.7283697601256114E-3</v>
          </cell>
        </row>
        <row r="965">
          <cell r="A965">
            <v>37957</v>
          </cell>
          <cell r="B965">
            <v>3.2388719499887356E-3</v>
          </cell>
          <cell r="C965">
            <v>4.6304526976627602E-3</v>
          </cell>
          <cell r="D965">
            <v>5.0878855593203655E-3</v>
          </cell>
          <cell r="E965">
            <v>5.6631789708656878E-3</v>
          </cell>
          <cell r="F965">
            <v>1.68958182912319E-2</v>
          </cell>
          <cell r="G965">
            <v>5.2186860156108279E-3</v>
          </cell>
        </row>
        <row r="966">
          <cell r="A966">
            <v>37958</v>
          </cell>
          <cell r="B966">
            <v>7.4487379317648515E-3</v>
          </cell>
          <cell r="C966">
            <v>3.2388719499887356E-3</v>
          </cell>
          <cell r="D966">
            <v>4.5088894221049338E-3</v>
          </cell>
          <cell r="E966">
            <v>5.5531521525073535E-3</v>
          </cell>
          <cell r="F966">
            <v>2.0499009406194001E-2</v>
          </cell>
          <cell r="G966">
            <v>4.7552585552443818E-3</v>
          </cell>
        </row>
        <row r="967">
          <cell r="A967">
            <v>37959</v>
          </cell>
          <cell r="B967">
            <v>3.7064803141113696E-3</v>
          </cell>
          <cell r="C967">
            <v>7.4487379317648515E-3</v>
          </cell>
          <cell r="D967">
            <v>4.916073023049662E-3</v>
          </cell>
          <cell r="E967">
            <v>5.7265615497477775E-3</v>
          </cell>
          <cell r="F967">
            <v>2.0286025945097201E-2</v>
          </cell>
          <cell r="G967">
            <v>5.7213684670468622E-3</v>
          </cell>
        </row>
        <row r="968">
          <cell r="A968">
            <v>37960</v>
          </cell>
          <cell r="B968">
            <v>4.3491415221168974E-3</v>
          </cell>
          <cell r="C968">
            <v>3.7064803141113696E-3</v>
          </cell>
          <cell r="D968">
            <v>4.2898152170530333E-3</v>
          </cell>
          <cell r="E968">
            <v>5.6509572518411823E-3</v>
          </cell>
          <cell r="F968">
            <v>2.5282280752435299E-2</v>
          </cell>
          <cell r="G968">
            <v>4.8436530557626955E-3</v>
          </cell>
        </row>
        <row r="969">
          <cell r="A969">
            <v>37963</v>
          </cell>
          <cell r="B969">
            <v>3.6262818668298803E-3</v>
          </cell>
          <cell r="C969">
            <v>4.3491415221168974E-3</v>
          </cell>
          <cell r="D969">
            <v>4.6747368831289229E-3</v>
          </cell>
          <cell r="E969">
            <v>5.6843414464460588E-3</v>
          </cell>
          <cell r="F969">
            <v>2.6069521671161E-2</v>
          </cell>
          <cell r="G969">
            <v>5.1238295666741294E-3</v>
          </cell>
        </row>
        <row r="970">
          <cell r="A970">
            <v>37964</v>
          </cell>
          <cell r="B970">
            <v>6.460954206469997E-3</v>
          </cell>
          <cell r="C970">
            <v>3.6262818668298803E-3</v>
          </cell>
          <cell r="D970">
            <v>4.4739027169623472E-3</v>
          </cell>
          <cell r="E970">
            <v>5.5340307871385563E-3</v>
          </cell>
          <cell r="F970">
            <v>2.40061150398105E-2</v>
          </cell>
          <cell r="G970">
            <v>4.845402094761639E-3</v>
          </cell>
        </row>
        <row r="971">
          <cell r="A971">
            <v>37965</v>
          </cell>
          <cell r="B971">
            <v>6.1613235004421927E-3</v>
          </cell>
          <cell r="C971">
            <v>6.460954206469997E-3</v>
          </cell>
          <cell r="D971">
            <v>5.1183191682585994E-3</v>
          </cell>
          <cell r="E971">
            <v>5.5001376221848692E-3</v>
          </cell>
          <cell r="F971">
            <v>2.65299573075026E-2</v>
          </cell>
          <cell r="G971">
            <v>5.6155870301557182E-3</v>
          </cell>
        </row>
        <row r="972">
          <cell r="A972">
            <v>37966</v>
          </cell>
          <cell r="B972">
            <v>6.7305072482853065E-3</v>
          </cell>
          <cell r="C972">
            <v>6.1613235004421927E-3</v>
          </cell>
          <cell r="D972">
            <v>4.8608362819940673E-3</v>
          </cell>
          <cell r="E972">
            <v>5.4995358323113967E-3</v>
          </cell>
          <cell r="F972">
            <v>2.64777932316064E-2</v>
          </cell>
          <cell r="G972">
            <v>5.4641633561421871E-3</v>
          </cell>
        </row>
        <row r="973">
          <cell r="A973">
            <v>37967</v>
          </cell>
          <cell r="B973">
            <v>4.4760762179914216E-3</v>
          </cell>
          <cell r="C973">
            <v>6.7305072482853065E-3</v>
          </cell>
          <cell r="D973">
            <v>5.4656416688288554E-3</v>
          </cell>
          <cell r="E973">
            <v>5.6224569468570013E-3</v>
          </cell>
          <cell r="F973">
            <v>1.0629992466419901E-2</v>
          </cell>
          <cell r="G973">
            <v>5.654559996705829E-3</v>
          </cell>
        </row>
        <row r="974">
          <cell r="A974">
            <v>37970</v>
          </cell>
          <cell r="B974">
            <v>9.9463864350996887E-3</v>
          </cell>
          <cell r="C974">
            <v>4.4760762179914216E-3</v>
          </cell>
          <cell r="D974">
            <v>5.4910286080037595E-3</v>
          </cell>
          <cell r="E974">
            <v>5.6795400586992333E-3</v>
          </cell>
          <cell r="F974">
            <v>1.55369662679731E-2</v>
          </cell>
          <cell r="G974">
            <v>5.3321451019081537E-3</v>
          </cell>
        </row>
        <row r="975">
          <cell r="A975">
            <v>37971</v>
          </cell>
          <cell r="B975">
            <v>3.331680561579869E-3</v>
          </cell>
          <cell r="C975">
            <v>9.9463864350996887E-3</v>
          </cell>
          <cell r="D975">
            <v>6.7550495216577213E-3</v>
          </cell>
          <cell r="E975">
            <v>5.9079291719285323E-3</v>
          </cell>
          <cell r="F975">
            <v>1.96966332689218E-2</v>
          </cell>
          <cell r="G975">
            <v>6.9146044694021859E-3</v>
          </cell>
        </row>
        <row r="976">
          <cell r="A976">
            <v>37972</v>
          </cell>
          <cell r="B976">
            <v>4.011998631522776E-3</v>
          </cell>
          <cell r="C976">
            <v>3.331680561579869E-3</v>
          </cell>
          <cell r="D976">
            <v>6.1291947926796955E-3</v>
          </cell>
          <cell r="E976">
            <v>5.8348901883286388E-3</v>
          </cell>
          <cell r="F976">
            <v>1.8364340299740399E-2</v>
          </cell>
          <cell r="G976">
            <v>5.4484940834922269E-3</v>
          </cell>
        </row>
        <row r="977">
          <cell r="A977">
            <v>37973</v>
          </cell>
          <cell r="B977">
            <v>4.7950567320526093E-3</v>
          </cell>
          <cell r="C977">
            <v>4.011998631522776E-3</v>
          </cell>
          <cell r="D977">
            <v>5.6993298188958126E-3</v>
          </cell>
          <cell r="E977">
            <v>5.612094493121611E-3</v>
          </cell>
          <cell r="F977">
            <v>1.6491206304635801E-2</v>
          </cell>
          <cell r="G977">
            <v>5.3153307641104659E-3</v>
          </cell>
        </row>
        <row r="978">
          <cell r="A978">
            <v>37974</v>
          </cell>
          <cell r="B978">
            <v>4.4079555816734289E-3</v>
          </cell>
          <cell r="C978">
            <v>4.7950567320526093E-3</v>
          </cell>
          <cell r="D978">
            <v>5.3122397156492732E-3</v>
          </cell>
          <cell r="E978">
            <v>5.3638042809907912E-3</v>
          </cell>
          <cell r="F978">
            <v>1.46228083758614E-2</v>
          </cell>
          <cell r="G978">
            <v>5.2084124293192112E-3</v>
          </cell>
        </row>
        <row r="979">
          <cell r="A979">
            <v>37977</v>
          </cell>
          <cell r="B979">
            <v>3.8208458250677379E-3</v>
          </cell>
          <cell r="C979">
            <v>4.4079555816734289E-3</v>
          </cell>
          <cell r="D979">
            <v>5.2986155883856748E-3</v>
          </cell>
          <cell r="E979">
            <v>5.1779463971005045E-3</v>
          </cell>
          <cell r="F979">
            <v>1.21966846636496E-2</v>
          </cell>
          <cell r="G979">
            <v>5.0449652757152416E-3</v>
          </cell>
        </row>
        <row r="980">
          <cell r="A980">
            <v>37978</v>
          </cell>
          <cell r="B980">
            <v>2.7419651318081129E-3</v>
          </cell>
          <cell r="C980">
            <v>3.8208458250677379E-3</v>
          </cell>
          <cell r="D980">
            <v>4.0735074663792847E-3</v>
          </cell>
          <cell r="E980">
            <v>5.1436891392818741E-3</v>
          </cell>
          <cell r="F980">
            <v>1.1483223701361501E-2</v>
          </cell>
          <cell r="G980">
            <v>4.4600241859350806E-3</v>
          </cell>
        </row>
        <row r="981">
          <cell r="A981">
            <v>37979</v>
          </cell>
          <cell r="B981">
            <v>2.047506679200067E-3</v>
          </cell>
          <cell r="C981">
            <v>2.7419651318081129E-3</v>
          </cell>
          <cell r="D981">
            <v>3.9555643804249337E-3</v>
          </cell>
          <cell r="E981">
            <v>4.937871988061563E-3</v>
          </cell>
          <cell r="F981">
            <v>1.31973501411266E-2</v>
          </cell>
          <cell r="G981">
            <v>4.1731031476057289E-3</v>
          </cell>
        </row>
        <row r="982">
          <cell r="A982">
            <v>37981</v>
          </cell>
          <cell r="B982">
            <v>2.9217951847377022E-3</v>
          </cell>
          <cell r="C982">
            <v>2.047506679200067E-3</v>
          </cell>
          <cell r="D982">
            <v>3.562665989960391E-3</v>
          </cell>
          <cell r="E982">
            <v>4.8518726423912176E-3</v>
          </cell>
          <cell r="F982">
            <v>1.8316557514481201E-2</v>
          </cell>
          <cell r="G982">
            <v>3.9302304995005458E-3</v>
          </cell>
        </row>
        <row r="983">
          <cell r="A983">
            <v>37984</v>
          </cell>
          <cell r="B983">
            <v>4.6963053419758266E-3</v>
          </cell>
          <cell r="C983">
            <v>2.9217951847377022E-3</v>
          </cell>
          <cell r="D983">
            <v>3.1880136804974092E-3</v>
          </cell>
          <cell r="E983">
            <v>4.705870030967208E-3</v>
          </cell>
          <cell r="F983">
            <v>2.6224954635836101E-2</v>
          </cell>
          <cell r="G983">
            <v>3.9888148564089536E-3</v>
          </cell>
        </row>
        <row r="984">
          <cell r="A984">
            <v>37985</v>
          </cell>
          <cell r="B984">
            <v>2.6321220643163602E-3</v>
          </cell>
          <cell r="C984">
            <v>4.6963053419758266E-3</v>
          </cell>
          <cell r="D984">
            <v>3.2456836325578894E-3</v>
          </cell>
          <cell r="E984">
            <v>4.6733011861915079E-3</v>
          </cell>
          <cell r="F984">
            <v>2.9129551607184102E-2</v>
          </cell>
          <cell r="G984">
            <v>4.3524747548554701E-3</v>
          </cell>
        </row>
        <row r="985">
          <cell r="A985">
            <v>37986</v>
          </cell>
          <cell r="B985">
            <v>3.9407638183797701E-3</v>
          </cell>
          <cell r="C985">
            <v>2.6321220643163602E-3</v>
          </cell>
          <cell r="D985">
            <v>3.0079388804076139E-3</v>
          </cell>
          <cell r="E985">
            <v>4.4821354007470466E-3</v>
          </cell>
          <cell r="F985">
            <v>2.60700049111619E-2</v>
          </cell>
          <cell r="G985">
            <v>3.793743125585313E-3</v>
          </cell>
        </row>
        <row r="986">
          <cell r="A986">
            <v>37988</v>
          </cell>
          <cell r="B986">
            <v>8.1884831146715395E-3</v>
          </cell>
          <cell r="C986">
            <v>3.9407638183797701E-3</v>
          </cell>
          <cell r="D986">
            <v>3.2476986177219446E-3</v>
          </cell>
          <cell r="E986">
            <v>4.5510549746853339E-3</v>
          </cell>
          <cell r="F986">
            <v>2.6312185218557702E-2</v>
          </cell>
          <cell r="G986">
            <v>4.1449674792804524E-3</v>
          </cell>
        </row>
        <row r="987">
          <cell r="A987">
            <v>37991</v>
          </cell>
          <cell r="B987">
            <v>4.6942334566054626E-3</v>
          </cell>
          <cell r="C987">
            <v>8.1884831146715395E-3</v>
          </cell>
          <cell r="D987">
            <v>4.4758939048162392E-3</v>
          </cell>
          <cell r="E987">
            <v>4.7127836300039144E-3</v>
          </cell>
          <cell r="F987">
            <v>2.9167344328016001E-2</v>
          </cell>
          <cell r="G987">
            <v>5.4569537247858516E-3</v>
          </cell>
        </row>
        <row r="988">
          <cell r="A988">
            <v>37992</v>
          </cell>
          <cell r="B988">
            <v>3.8594529836030547E-3</v>
          </cell>
          <cell r="C988">
            <v>4.6942334566054626E-3</v>
          </cell>
          <cell r="D988">
            <v>4.8303815591897916E-3</v>
          </cell>
          <cell r="E988">
            <v>4.7789364257592205E-3</v>
          </cell>
          <cell r="F988">
            <v>3.4369503846392001E-2</v>
          </cell>
          <cell r="G988">
            <v>5.040932426454048E-3</v>
          </cell>
        </row>
        <row r="989">
          <cell r="A989">
            <v>37993</v>
          </cell>
          <cell r="B989">
            <v>7.0256403017106422E-3</v>
          </cell>
          <cell r="C989">
            <v>3.8594529836030547E-3</v>
          </cell>
          <cell r="D989">
            <v>4.663011087515238E-3</v>
          </cell>
          <cell r="E989">
            <v>4.6157871099336851E-3</v>
          </cell>
          <cell r="F989">
            <v>3.65146344993263E-2</v>
          </cell>
          <cell r="G989">
            <v>4.7983594593046519E-3</v>
          </cell>
        </row>
        <row r="990">
          <cell r="A990">
            <v>37994</v>
          </cell>
          <cell r="B990">
            <v>3.2027521786331353E-3</v>
          </cell>
          <cell r="C990">
            <v>7.0256403017106422E-3</v>
          </cell>
          <cell r="D990">
            <v>5.5417147349940948E-3</v>
          </cell>
          <cell r="E990">
            <v>4.7666580184609238E-3</v>
          </cell>
          <cell r="F990">
            <v>4.7547916945851101E-2</v>
          </cell>
          <cell r="G990">
            <v>5.8733578003927634E-3</v>
          </cell>
        </row>
        <row r="991">
          <cell r="A991">
            <v>37995</v>
          </cell>
          <cell r="B991">
            <v>4.3279461483347031E-3</v>
          </cell>
          <cell r="C991">
            <v>3.2027521786331353E-3</v>
          </cell>
          <cell r="D991">
            <v>5.3941124070447672E-3</v>
          </cell>
          <cell r="E991">
            <v>4.7145494119389363E-3</v>
          </cell>
          <cell r="F991">
            <v>3.7462694337591501E-2</v>
          </cell>
          <cell r="G991">
            <v>4.9975907778446174E-3</v>
          </cell>
        </row>
        <row r="992">
          <cell r="A992">
            <v>37998</v>
          </cell>
          <cell r="B992">
            <v>3.1519392780374731E-3</v>
          </cell>
          <cell r="C992">
            <v>4.3279461483347031E-3</v>
          </cell>
          <cell r="D992">
            <v>4.6220050137773996E-3</v>
          </cell>
          <cell r="E992">
            <v>4.7464432429164287E-3</v>
          </cell>
          <cell r="F992">
            <v>3.2688964623957803E-2</v>
          </cell>
          <cell r="G992">
            <v>4.8669942470460689E-3</v>
          </cell>
        </row>
        <row r="993">
          <cell r="A993">
            <v>37999</v>
          </cell>
          <cell r="B993">
            <v>7.9609561653181723E-3</v>
          </cell>
          <cell r="C993">
            <v>3.1519392780374731E-3</v>
          </cell>
          <cell r="D993">
            <v>4.3135461780638021E-3</v>
          </cell>
          <cell r="E993">
            <v>4.5960334734422232E-3</v>
          </cell>
          <cell r="F993">
            <v>2.7684718836098899E-2</v>
          </cell>
          <cell r="G993">
            <v>4.4331528316068972E-3</v>
          </cell>
        </row>
        <row r="994">
          <cell r="A994">
            <v>38000</v>
          </cell>
          <cell r="B994">
            <v>3.3733048962519005E-3</v>
          </cell>
          <cell r="C994">
            <v>7.9609561653181723E-3</v>
          </cell>
          <cell r="D994">
            <v>5.1338468144068259E-3</v>
          </cell>
          <cell r="E994">
            <v>4.6778349582093127E-3</v>
          </cell>
          <cell r="F994">
            <v>2.4028824642300599E-2</v>
          </cell>
          <cell r="G994">
            <v>5.5931721806720472E-3</v>
          </cell>
        </row>
        <row r="995">
          <cell r="A995">
            <v>38001</v>
          </cell>
          <cell r="B995">
            <v>7.2524855149046939E-3</v>
          </cell>
          <cell r="C995">
            <v>3.3733048962519005E-3</v>
          </cell>
          <cell r="D995">
            <v>4.4033797333150769E-3</v>
          </cell>
          <cell r="E995">
            <v>4.525234851298702E-3</v>
          </cell>
          <cell r="F995">
            <v>2.90887767914682E-2</v>
          </cell>
          <cell r="G995">
            <v>4.4994048953166006E-3</v>
          </cell>
        </row>
        <row r="996">
          <cell r="A996">
            <v>38002</v>
          </cell>
          <cell r="B996">
            <v>2.6097845289997229E-3</v>
          </cell>
          <cell r="C996">
            <v>7.2524855149046939E-3</v>
          </cell>
          <cell r="D996">
            <v>5.2133264005693892E-3</v>
          </cell>
          <cell r="E996">
            <v>4.65143527388567E-3</v>
          </cell>
          <cell r="F996">
            <v>2.65379734308544E-2</v>
          </cell>
          <cell r="G996">
            <v>5.515072495147811E-3</v>
          </cell>
        </row>
        <row r="997">
          <cell r="A997">
            <v>38006</v>
          </cell>
          <cell r="B997">
            <v>4.2961400881521301E-3</v>
          </cell>
          <cell r="C997">
            <v>2.6097845289997229E-3</v>
          </cell>
          <cell r="D997">
            <v>4.8696940767023926E-3</v>
          </cell>
          <cell r="E997">
            <v>4.3179533690629436E-3</v>
          </cell>
          <cell r="F997">
            <v>2.3925133747979999E-2</v>
          </cell>
          <cell r="G997">
            <v>4.4101825089413391E-3</v>
          </cell>
        </row>
        <row r="998">
          <cell r="A998">
            <v>38007</v>
          </cell>
          <cell r="B998">
            <v>7.4199811988957497E-3</v>
          </cell>
          <cell r="C998">
            <v>4.2961400881521301E-3</v>
          </cell>
          <cell r="D998">
            <v>5.0985342387253243E-3</v>
          </cell>
          <cell r="E998">
            <v>4.3617924384525908E-3</v>
          </cell>
          <cell r="F998">
            <v>1.93198109045624E-2</v>
          </cell>
          <cell r="G998">
            <v>4.7622138877906036E-3</v>
          </cell>
        </row>
        <row r="999">
          <cell r="A999">
            <v>38008</v>
          </cell>
          <cell r="B999">
            <v>4.0753365551507263E-3</v>
          </cell>
          <cell r="C999">
            <v>7.4199811988957497E-3</v>
          </cell>
          <cell r="D999">
            <v>4.9903392454408394E-3</v>
          </cell>
          <cell r="E999">
            <v>4.5167007369695446E-3</v>
          </cell>
          <cell r="F999">
            <v>1.7547986702993498E-2</v>
          </cell>
          <cell r="G999">
            <v>5.3154301240678761E-3</v>
          </cell>
        </row>
        <row r="1000">
          <cell r="A1000">
            <v>38009</v>
          </cell>
          <cell r="B1000">
            <v>7.6712493164906945E-3</v>
          </cell>
          <cell r="C1000">
            <v>4.0753365551507263E-3</v>
          </cell>
          <cell r="D1000">
            <v>5.1307455772206046E-3</v>
          </cell>
          <cell r="E1000">
            <v>4.4839861834740048E-3</v>
          </cell>
          <cell r="F1000">
            <v>1.5072204754687801E-2</v>
          </cell>
          <cell r="G1000">
            <v>4.7265381195187375E-3</v>
          </cell>
        </row>
        <row r="1001">
          <cell r="A1001">
            <v>38012</v>
          </cell>
          <cell r="B1001">
            <v>5.1255692260534797E-3</v>
          </cell>
          <cell r="C1001">
            <v>7.6712493164906945E-3</v>
          </cell>
          <cell r="D1001">
            <v>5.2144983375378038E-3</v>
          </cell>
          <cell r="E1001">
            <v>4.6323177168747899E-3</v>
          </cell>
          <cell r="F1001">
            <v>1.3984807534143299E-2</v>
          </cell>
          <cell r="G1001">
            <v>5.4424651639886608E-3</v>
          </cell>
        </row>
        <row r="1002">
          <cell r="A1002">
            <v>38013</v>
          </cell>
          <cell r="B1002">
            <v>3.7518329021692513E-3</v>
          </cell>
          <cell r="C1002">
            <v>5.1255692260534797E-3</v>
          </cell>
          <cell r="D1002">
            <v>5.7176552769485547E-3</v>
          </cell>
          <cell r="E1002">
            <v>4.6916233260105057E-3</v>
          </cell>
          <cell r="F1002">
            <v>1.7533855629153501E-2</v>
          </cell>
          <cell r="G1002">
            <v>5.232213527497049E-3</v>
          </cell>
        </row>
        <row r="1003">
          <cell r="A1003">
            <v>38014</v>
          </cell>
          <cell r="B1003">
            <v>1.0923096358534182E-2</v>
          </cell>
          <cell r="C1003">
            <v>3.7518329021692513E-3</v>
          </cell>
          <cell r="D1003">
            <v>5.6087938397519797E-3</v>
          </cell>
          <cell r="E1003">
            <v>4.7375264064814663E-3</v>
          </cell>
          <cell r="F1003">
            <v>1.3177555636502801E-2</v>
          </cell>
          <cell r="G1003">
            <v>4.9095035114737123E-3</v>
          </cell>
        </row>
        <row r="1004">
          <cell r="A1004">
            <v>38015</v>
          </cell>
          <cell r="B1004">
            <v>7.2710420267267329E-3</v>
          </cell>
          <cell r="C1004">
            <v>1.0923096358534182E-2</v>
          </cell>
          <cell r="D1004">
            <v>6.3094168716796668E-3</v>
          </cell>
          <cell r="E1004">
            <v>5.1409623009966536E-3</v>
          </cell>
          <cell r="F1004">
            <v>2.2221680491951501E-2</v>
          </cell>
          <cell r="G1004">
            <v>6.6999400373050216E-3</v>
          </cell>
        </row>
        <row r="1005">
          <cell r="A1005">
            <v>38016</v>
          </cell>
          <cell r="B1005">
            <v>3.9552067226927843E-3</v>
          </cell>
          <cell r="C1005">
            <v>7.2710420267267329E-3</v>
          </cell>
          <cell r="D1005">
            <v>6.9485579659948685E-3</v>
          </cell>
          <cell r="E1005">
            <v>5.3386553392688824E-3</v>
          </cell>
          <cell r="F1005">
            <v>2.3908538101480699E-2</v>
          </cell>
          <cell r="G1005">
            <v>6.3657084523061243E-3</v>
          </cell>
        </row>
        <row r="1006">
          <cell r="A1006">
            <v>38019</v>
          </cell>
          <cell r="B1006">
            <v>8.4723281501825724E-3</v>
          </cell>
          <cell r="C1006">
            <v>3.9552067226927843E-3</v>
          </cell>
          <cell r="D1006">
            <v>6.2053494472352859E-3</v>
          </cell>
          <cell r="E1006">
            <v>5.3049690383923809E-3</v>
          </cell>
          <cell r="F1006">
            <v>2.6842522723839999E-2</v>
          </cell>
          <cell r="G1006">
            <v>5.5113612266360131E-3</v>
          </cell>
        </row>
        <row r="1007">
          <cell r="A1007">
            <v>38020</v>
          </cell>
          <cell r="B1007">
            <v>3.7934379019574473E-3</v>
          </cell>
          <cell r="C1007">
            <v>8.4723281501825724E-3</v>
          </cell>
          <cell r="D1007">
            <v>6.8747012320611034E-3</v>
          </cell>
          <cell r="E1007">
            <v>5.5704329513862998E-3</v>
          </cell>
          <cell r="F1007">
            <v>2.4956171573379499E-2</v>
          </cell>
          <cell r="G1007">
            <v>6.6425306826695448E-3</v>
          </cell>
        </row>
        <row r="1008">
          <cell r="A1008">
            <v>38021</v>
          </cell>
          <cell r="B1008">
            <v>4.8746578762367933E-3</v>
          </cell>
          <cell r="C1008">
            <v>3.7934379019574473E-3</v>
          </cell>
          <cell r="D1008">
            <v>6.8830222320187444E-3</v>
          </cell>
          <cell r="E1008">
            <v>5.5637363188216485E-3</v>
          </cell>
          <cell r="F1008">
            <v>2.4528274432199799E-2</v>
          </cell>
          <cell r="G1008">
            <v>5.7953583858692276E-3</v>
          </cell>
        </row>
        <row r="1009">
          <cell r="A1009">
            <v>38022</v>
          </cell>
          <cell r="B1009">
            <v>3.7881223743728904E-3</v>
          </cell>
          <cell r="C1009">
            <v>4.8746578762367933E-3</v>
          </cell>
          <cell r="D1009">
            <v>5.6733345355592657E-3</v>
          </cell>
          <cell r="E1009">
            <v>5.4131078988927965E-3</v>
          </cell>
          <cell r="F1009">
            <v>3.24551235720981E-2</v>
          </cell>
          <cell r="G1009">
            <v>5.5765334304498457E-3</v>
          </cell>
        </row>
        <row r="1010">
          <cell r="A1010">
            <v>38023</v>
          </cell>
          <cell r="B1010">
            <v>4.9802554756245652E-3</v>
          </cell>
          <cell r="C1010">
            <v>3.7881223743728904E-3</v>
          </cell>
          <cell r="D1010">
            <v>4.9767506050884969E-3</v>
          </cell>
          <cell r="E1010">
            <v>5.3719210315185881E-3</v>
          </cell>
          <cell r="F1010">
            <v>3.1026911696977699E-2</v>
          </cell>
          <cell r="G1010">
            <v>5.0895653850509415E-3</v>
          </cell>
        </row>
        <row r="1011">
          <cell r="A1011">
            <v>38026</v>
          </cell>
          <cell r="B1011">
            <v>2.7465981140778772E-3</v>
          </cell>
          <cell r="C1011">
            <v>4.9802554756245652E-3</v>
          </cell>
          <cell r="D1011">
            <v>5.1817603556748538E-3</v>
          </cell>
          <cell r="E1011">
            <v>5.422866599337748E-3</v>
          </cell>
          <cell r="F1011">
            <v>3.7422513046997501E-2</v>
          </cell>
          <cell r="G1011">
            <v>5.4705656760803221E-3</v>
          </cell>
        </row>
        <row r="1012">
          <cell r="A1012">
            <v>38027</v>
          </cell>
          <cell r="B1012">
            <v>3.949525300540959E-3</v>
          </cell>
          <cell r="C1012">
            <v>2.7465981140778772E-3</v>
          </cell>
          <cell r="D1012">
            <v>4.0366143484539142E-3</v>
          </cell>
          <cell r="E1012">
            <v>5.2283646817180762E-3</v>
          </cell>
          <cell r="F1012">
            <v>2.2476739062700299E-2</v>
          </cell>
          <cell r="G1012">
            <v>4.404964484561011E-3</v>
          </cell>
        </row>
        <row r="1013">
          <cell r="A1013">
            <v>38028</v>
          </cell>
          <cell r="B1013">
            <v>7.6285172779734034E-3</v>
          </cell>
          <cell r="C1013">
            <v>3.949525300540959E-3</v>
          </cell>
          <cell r="D1013">
            <v>4.0678318281706172E-3</v>
          </cell>
          <cell r="E1013">
            <v>5.2623089145320693E-3</v>
          </cell>
          <cell r="F1013">
            <v>2.24897861990094E-2</v>
          </cell>
          <cell r="G1013">
            <v>4.6447794500754508E-3</v>
          </cell>
        </row>
        <row r="1014">
          <cell r="A1014">
            <v>38029</v>
          </cell>
          <cell r="B1014">
            <v>2.4893819746321464E-3</v>
          </cell>
          <cell r="C1014">
            <v>7.6285172779734034E-3</v>
          </cell>
          <cell r="D1014">
            <v>4.6186037085179394E-3</v>
          </cell>
          <cell r="E1014">
            <v>5.4123348749701922E-3</v>
          </cell>
          <cell r="F1014">
            <v>1.52423284525931E-2</v>
          </cell>
          <cell r="G1014">
            <v>5.4817128152149005E-3</v>
          </cell>
        </row>
        <row r="1015">
          <cell r="A1015">
            <v>38030</v>
          </cell>
          <cell r="B1015">
            <v>7.2909619213550429E-3</v>
          </cell>
          <cell r="C1015">
            <v>2.4893819746321464E-3</v>
          </cell>
          <cell r="D1015">
            <v>4.35885562856979E-3</v>
          </cell>
          <cell r="E1015">
            <v>5.382218633906314E-3</v>
          </cell>
          <cell r="F1015">
            <v>1.24853041390435E-2</v>
          </cell>
          <cell r="G1015">
            <v>4.4168990818511831E-3</v>
          </cell>
        </row>
        <row r="1016">
          <cell r="A1016">
            <v>38034</v>
          </cell>
          <cell r="B1016">
            <v>5.5206800447899313E-3</v>
          </cell>
          <cell r="C1016">
            <v>7.2909619213550429E-3</v>
          </cell>
          <cell r="D1016">
            <v>4.8209969177158852E-3</v>
          </cell>
          <cell r="E1016">
            <v>5.3517643500898071E-3</v>
          </cell>
          <cell r="F1016">
            <v>9.0127034927718307E-3</v>
          </cell>
          <cell r="G1016">
            <v>5.4063449938027081E-3</v>
          </cell>
        </row>
        <row r="1017">
          <cell r="A1017">
            <v>38035</v>
          </cell>
          <cell r="B1017">
            <v>3.9136987047186786E-3</v>
          </cell>
          <cell r="C1017">
            <v>5.5206800447899313E-3</v>
          </cell>
          <cell r="D1017">
            <v>5.3758133038582963E-3</v>
          </cell>
          <cell r="E1017">
            <v>5.4493723113869909E-3</v>
          </cell>
          <cell r="F1017">
            <v>9.2940034228376992E-3</v>
          </cell>
          <cell r="G1017">
            <v>5.33078819026733E-3</v>
          </cell>
        </row>
        <row r="1018">
          <cell r="A1018">
            <v>38036</v>
          </cell>
          <cell r="B1018">
            <v>7.28256898531646E-3</v>
          </cell>
          <cell r="C1018">
            <v>3.9136987047186786E-3</v>
          </cell>
          <cell r="D1018">
            <v>5.3686479846938411E-3</v>
          </cell>
          <cell r="E1018">
            <v>5.2976092745603536E-3</v>
          </cell>
          <cell r="F1018">
            <v>7.2625391767360201E-3</v>
          </cell>
          <cell r="G1018">
            <v>4.9655905030648933E-3</v>
          </cell>
        </row>
        <row r="1019">
          <cell r="A1019">
            <v>38037</v>
          </cell>
          <cell r="B1019">
            <v>6.1739015430188979E-3</v>
          </cell>
          <cell r="C1019">
            <v>7.28256898531646E-3</v>
          </cell>
          <cell r="D1019">
            <v>5.299458326162452E-3</v>
          </cell>
          <cell r="E1019">
            <v>5.5100085680292957E-3</v>
          </cell>
          <cell r="F1019">
            <v>1.2392230855766601E-2</v>
          </cell>
          <cell r="G1019">
            <v>5.6746979119056233E-3</v>
          </cell>
        </row>
        <row r="1020">
          <cell r="A1020">
            <v>38040</v>
          </cell>
          <cell r="B1020">
            <v>5.4305519509885497E-3</v>
          </cell>
          <cell r="C1020">
            <v>6.1739015430188979E-3</v>
          </cell>
          <cell r="D1020">
            <v>6.0363622398398025E-3</v>
          </cell>
          <cell r="E1020">
            <v>5.5953613614323312E-3</v>
          </cell>
          <cell r="F1020">
            <v>8.6263693519867905E-3</v>
          </cell>
          <cell r="G1020">
            <v>5.7368333018924817E-3</v>
          </cell>
        </row>
        <row r="1021">
          <cell r="A1021">
            <v>38041</v>
          </cell>
          <cell r="B1021">
            <v>5.7691097742615218E-3</v>
          </cell>
          <cell r="C1021">
            <v>5.4305519509885497E-3</v>
          </cell>
          <cell r="D1021">
            <v>5.6642802457665033E-3</v>
          </cell>
          <cell r="E1021">
            <v>5.5049327592547317E-3</v>
          </cell>
          <cell r="F1021">
            <v>8.2288975245319307E-3</v>
          </cell>
          <cell r="G1021">
            <v>5.4289986215733362E-3</v>
          </cell>
        </row>
        <row r="1022">
          <cell r="A1022">
            <v>38042</v>
          </cell>
          <cell r="B1022">
            <v>3.009088938583889E-3</v>
          </cell>
          <cell r="C1022">
            <v>5.7691097742615218E-3</v>
          </cell>
          <cell r="D1022">
            <v>5.7139661916608218E-3</v>
          </cell>
          <cell r="E1022">
            <v>5.5819224510324948E-3</v>
          </cell>
          <cell r="F1022">
            <v>1.2138280493672901E-2</v>
          </cell>
          <cell r="G1022">
            <v>5.578259505655268E-3</v>
          </cell>
        </row>
        <row r="1023">
          <cell r="A1023">
            <v>38043</v>
          </cell>
          <cell r="B1023">
            <v>5.1369450776002192E-3</v>
          </cell>
          <cell r="C1023">
            <v>3.009088938583889E-3</v>
          </cell>
          <cell r="D1023">
            <v>5.5330442384338629E-3</v>
          </cell>
          <cell r="E1023">
            <v>5.3700060702185489E-3</v>
          </cell>
          <cell r="F1023">
            <v>1.8767147616017599E-2</v>
          </cell>
          <cell r="G1023">
            <v>5.018404023174247E-3</v>
          </cell>
        </row>
        <row r="1024">
          <cell r="A1024">
            <v>38044</v>
          </cell>
          <cell r="B1024">
            <v>5.8802246104937908E-3</v>
          </cell>
          <cell r="C1024">
            <v>5.1369450776002192E-3</v>
          </cell>
          <cell r="D1024">
            <v>5.1039194568906149E-3</v>
          </cell>
          <cell r="E1024">
            <v>5.3705231543797645E-3</v>
          </cell>
          <cell r="F1024">
            <v>2.4705376810389E-2</v>
          </cell>
          <cell r="G1024">
            <v>5.3082954501898864E-3</v>
          </cell>
        </row>
        <row r="1025">
          <cell r="A1025">
            <v>38047</v>
          </cell>
          <cell r="B1025">
            <v>5.0231880669527468E-3</v>
          </cell>
          <cell r="C1025">
            <v>5.8802246104937908E-3</v>
          </cell>
          <cell r="D1025">
            <v>5.0451840703855944E-3</v>
          </cell>
          <cell r="E1025">
            <v>5.4672682320308788E-3</v>
          </cell>
          <cell r="F1025">
            <v>3.0027274449821499E-2</v>
          </cell>
          <cell r="G1025">
            <v>5.5123027994606923E-3</v>
          </cell>
        </row>
        <row r="1026">
          <cell r="A1026">
            <v>38048</v>
          </cell>
          <cell r="B1026">
            <v>4.2307478088369384E-3</v>
          </cell>
          <cell r="C1026">
            <v>5.0231880669527468E-3</v>
          </cell>
          <cell r="D1026">
            <v>4.9637112935784333E-3</v>
          </cell>
          <cell r="E1026">
            <v>5.199090582413541E-3</v>
          </cell>
          <cell r="F1026">
            <v>3.1595681619364699E-2</v>
          </cell>
          <cell r="G1026">
            <v>5.2569057213885557E-3</v>
          </cell>
        </row>
        <row r="1027">
          <cell r="A1027">
            <v>38049</v>
          </cell>
          <cell r="B1027">
            <v>5.3394425401052242E-3</v>
          </cell>
          <cell r="C1027">
            <v>4.2307478088369384E-3</v>
          </cell>
          <cell r="D1027">
            <v>4.6560389004935161E-3</v>
          </cell>
          <cell r="E1027">
            <v>5.0608953906912772E-3</v>
          </cell>
          <cell r="F1027">
            <v>3.1659292834964402E-2</v>
          </cell>
          <cell r="G1027">
            <v>4.9539234557526768E-3</v>
          </cell>
        </row>
        <row r="1028">
          <cell r="A1028">
            <v>38050</v>
          </cell>
          <cell r="B1028">
            <v>2.4174093083556168E-3</v>
          </cell>
          <cell r="C1028">
            <v>5.3394425401052242E-3</v>
          </cell>
          <cell r="D1028">
            <v>5.1221096207977835E-3</v>
          </cell>
          <cell r="E1028">
            <v>5.1238152005736604E-3</v>
          </cell>
          <cell r="F1028">
            <v>2.58058212930336E-2</v>
          </cell>
          <cell r="G1028">
            <v>5.2830086252157824E-3</v>
          </cell>
        </row>
        <row r="1029">
          <cell r="A1029">
            <v>38051</v>
          </cell>
          <cell r="B1029">
            <v>8.1274161690637805E-3</v>
          </cell>
          <cell r="C1029">
            <v>2.4174093083556168E-3</v>
          </cell>
          <cell r="D1029">
            <v>4.5782024669488632E-3</v>
          </cell>
          <cell r="E1029">
            <v>4.8485916168542536E-3</v>
          </cell>
          <cell r="F1029">
            <v>3.42063190945349E-2</v>
          </cell>
          <cell r="G1029">
            <v>4.5569935842840192E-3</v>
          </cell>
        </row>
        <row r="1030">
          <cell r="A1030">
            <v>38054</v>
          </cell>
          <cell r="B1030">
            <v>6.0647552328414308E-3</v>
          </cell>
          <cell r="C1030">
            <v>8.1274161690637805E-3</v>
          </cell>
          <cell r="D1030">
            <v>5.0276407786628615E-3</v>
          </cell>
          <cell r="E1030">
            <v>5.0455906289954512E-3</v>
          </cell>
          <cell r="F1030">
            <v>2.85202812903739E-2</v>
          </cell>
          <cell r="G1030">
            <v>5.7550616782376628E-3</v>
          </cell>
        </row>
        <row r="1031">
          <cell r="A1031">
            <v>38055</v>
          </cell>
          <cell r="B1031">
            <v>5.555072326881876E-3</v>
          </cell>
          <cell r="C1031">
            <v>6.0647552328414308E-3</v>
          </cell>
          <cell r="D1031">
            <v>5.235954211840599E-3</v>
          </cell>
          <cell r="E1031">
            <v>5.0996859633865707E-3</v>
          </cell>
          <cell r="F1031">
            <v>2.8995554435171898E-2</v>
          </cell>
          <cell r="G1031">
            <v>5.4846653644074449E-3</v>
          </cell>
        </row>
        <row r="1032">
          <cell r="A1032">
            <v>38056</v>
          </cell>
          <cell r="B1032">
            <v>7.6266677899678378E-3</v>
          </cell>
          <cell r="C1032">
            <v>5.555072326881876E-3</v>
          </cell>
          <cell r="D1032">
            <v>5.5008191154495862E-3</v>
          </cell>
          <cell r="E1032">
            <v>5.1800018703187962E-3</v>
          </cell>
          <cell r="F1032">
            <v>2.9118056971318199E-2</v>
          </cell>
          <cell r="G1032">
            <v>5.519996131220558E-3</v>
          </cell>
        </row>
        <row r="1033">
          <cell r="A1033">
            <v>38057</v>
          </cell>
          <cell r="B1033">
            <v>8.5182982528170473E-3</v>
          </cell>
          <cell r="C1033">
            <v>7.6266677899678378E-3</v>
          </cell>
          <cell r="D1033">
            <v>5.9582641654221087E-3</v>
          </cell>
          <cell r="E1033">
            <v>5.3002933391525821E-3</v>
          </cell>
          <cell r="F1033">
            <v>1.5086081741037E-2</v>
          </cell>
          <cell r="G1033">
            <v>5.9455680727149678E-3</v>
          </cell>
        </row>
        <row r="1034">
          <cell r="A1034">
            <v>38058</v>
          </cell>
          <cell r="B1034">
            <v>4.7783699920309385E-3</v>
          </cell>
          <cell r="C1034">
            <v>8.5182982528170473E-3</v>
          </cell>
          <cell r="D1034">
            <v>7.1784419543143947E-3</v>
          </cell>
          <cell r="E1034">
            <v>5.5626433454589088E-3</v>
          </cell>
          <cell r="F1034">
            <v>1.6806906613055599E-2</v>
          </cell>
          <cell r="G1034">
            <v>6.6699142598145092E-3</v>
          </cell>
        </row>
        <row r="1035">
          <cell r="A1035">
            <v>38061</v>
          </cell>
          <cell r="B1035">
            <v>6.6239403608701463E-3</v>
          </cell>
          <cell r="C1035">
            <v>4.7783699920309385E-3</v>
          </cell>
          <cell r="D1035">
            <v>6.5086327189078268E-3</v>
          </cell>
          <cell r="E1035">
            <v>5.6003181041629985E-3</v>
          </cell>
          <cell r="F1035">
            <v>9.9902025540359301E-3</v>
          </cell>
          <cell r="G1035">
            <v>5.6796527552031382E-3</v>
          </cell>
        </row>
        <row r="1036">
          <cell r="A1036">
            <v>38062</v>
          </cell>
          <cell r="B1036">
            <v>5.9047687074115784E-3</v>
          </cell>
          <cell r="C1036">
            <v>6.6239403608701463E-3</v>
          </cell>
          <cell r="D1036">
            <v>6.6204697445135683E-3</v>
          </cell>
          <cell r="E1036">
            <v>5.5546555170219412E-3</v>
          </cell>
          <cell r="F1036">
            <v>1.2816410686354999E-2</v>
          </cell>
          <cell r="G1036">
            <v>6.0712572158007497E-3</v>
          </cell>
        </row>
        <row r="1037">
          <cell r="A1037">
            <v>38063</v>
          </cell>
          <cell r="B1037">
            <v>6.3549261311674123E-3</v>
          </cell>
          <cell r="C1037">
            <v>5.9047687074115784E-3</v>
          </cell>
          <cell r="D1037">
            <v>6.6904090206195092E-3</v>
          </cell>
          <cell r="E1037">
            <v>5.7099003685119158E-3</v>
          </cell>
          <cell r="F1037">
            <v>1.6301559924613601E-2</v>
          </cell>
          <cell r="G1037">
            <v>6.0584021739941568E-3</v>
          </cell>
        </row>
        <row r="1038">
          <cell r="A1038">
            <v>38064</v>
          </cell>
          <cell r="B1038">
            <v>8.3133798355802275E-3</v>
          </cell>
          <cell r="C1038">
            <v>6.3549261311674123E-3</v>
          </cell>
          <cell r="D1038">
            <v>6.4360606888594256E-3</v>
          </cell>
          <cell r="E1038">
            <v>5.6673532871397503E-3</v>
          </cell>
          <cell r="F1038">
            <v>9.6938979695551097E-3</v>
          </cell>
          <cell r="G1038">
            <v>5.955221568415563E-3</v>
          </cell>
        </row>
        <row r="1039">
          <cell r="A1039">
            <v>38065</v>
          </cell>
          <cell r="B1039">
            <v>4.7590080743560173E-3</v>
          </cell>
          <cell r="C1039">
            <v>8.3133798355802275E-3</v>
          </cell>
          <cell r="D1039">
            <v>6.3950770054120604E-3</v>
          </cell>
          <cell r="E1039">
            <v>5.7942941867211275E-3</v>
          </cell>
          <cell r="F1039">
            <v>1.5665071143303001E-2</v>
          </cell>
          <cell r="G1039">
            <v>6.4021743353296018E-3</v>
          </cell>
        </row>
        <row r="1040">
          <cell r="A1040">
            <v>38068</v>
          </cell>
          <cell r="B1040">
            <v>1.0444779738878111E-2</v>
          </cell>
          <cell r="C1040">
            <v>4.7590080743560173E-3</v>
          </cell>
          <cell r="D1040">
            <v>6.3912046218770769E-3</v>
          </cell>
          <cell r="E1040">
            <v>5.8327173398864613E-3</v>
          </cell>
          <cell r="F1040">
            <v>2.0758151134941699E-2</v>
          </cell>
          <cell r="G1040">
            <v>5.8304747622065708E-3</v>
          </cell>
        </row>
        <row r="1041">
          <cell r="A1041">
            <v>38069</v>
          </cell>
          <cell r="B1041">
            <v>6.294304588913089E-3</v>
          </cell>
          <cell r="C1041">
            <v>1.0444779738878111E-2</v>
          </cell>
          <cell r="D1041">
            <v>7.1553724974786695E-3</v>
          </cell>
          <cell r="E1041">
            <v>5.9764541923210809E-3</v>
          </cell>
          <cell r="F1041">
            <v>1.9504058232996599E-2</v>
          </cell>
          <cell r="G1041">
            <v>7.1750072872191796E-3</v>
          </cell>
        </row>
        <row r="1042">
          <cell r="A1042">
            <v>38070</v>
          </cell>
          <cell r="B1042">
            <v>6.5549296126821421E-3</v>
          </cell>
          <cell r="C1042">
            <v>6.294304588913089E-3</v>
          </cell>
          <cell r="D1042">
            <v>7.2332796737789723E-3</v>
          </cell>
          <cell r="E1042">
            <v>5.9819270580435437E-3</v>
          </cell>
          <cell r="F1042">
            <v>1.6111744858790099E-2</v>
          </cell>
          <cell r="G1042">
            <v>6.4195943684565177E-3</v>
          </cell>
        </row>
        <row r="1043">
          <cell r="A1043">
            <v>38071</v>
          </cell>
          <cell r="B1043">
            <v>7.3568827637999707E-3</v>
          </cell>
          <cell r="C1043">
            <v>6.5549296126821421E-3</v>
          </cell>
          <cell r="D1043">
            <v>7.2732803700819165E-3</v>
          </cell>
          <cell r="E1043">
            <v>6.0330351335750728E-3</v>
          </cell>
          <cell r="F1043">
            <v>9.6356087015010399E-3</v>
          </cell>
          <cell r="G1043">
            <v>6.4249946941702836E-3</v>
          </cell>
        </row>
        <row r="1044">
          <cell r="A1044">
            <v>38072</v>
          </cell>
          <cell r="B1044">
            <v>5.88000023196961E-3</v>
          </cell>
          <cell r="C1044">
            <v>7.3568827637999707E-3</v>
          </cell>
          <cell r="D1044">
            <v>7.0819809557258664E-3</v>
          </cell>
          <cell r="E1044">
            <v>6.1052066330995469E-3</v>
          </cell>
          <cell r="F1044">
            <v>2.03611706965602E-2</v>
          </cell>
          <cell r="G1044">
            <v>6.6429758589541879E-3</v>
          </cell>
        </row>
        <row r="1045">
          <cell r="A1045">
            <v>38075</v>
          </cell>
          <cell r="B1045">
            <v>6.7354004607908767E-3</v>
          </cell>
          <cell r="C1045">
            <v>5.88000023196961E-3</v>
          </cell>
          <cell r="D1045">
            <v>7.3061793872485851E-3</v>
          </cell>
          <cell r="E1045">
            <v>6.2357026009807158E-3</v>
          </cell>
          <cell r="F1045">
            <v>2.5241033465135801E-2</v>
          </cell>
          <cell r="G1045">
            <v>6.5591271910199174E-3</v>
          </cell>
        </row>
        <row r="1046">
          <cell r="A1046">
            <v>38076</v>
          </cell>
          <cell r="B1046">
            <v>4.2929723588056639E-3</v>
          </cell>
          <cell r="C1046">
            <v>6.7354004607908767E-3</v>
          </cell>
          <cell r="D1046">
            <v>6.564303531631138E-3</v>
          </cell>
          <cell r="E1046">
            <v>6.3083596638530189E-3</v>
          </cell>
          <cell r="F1046">
            <v>2.26030528428964E-2</v>
          </cell>
          <cell r="G1046">
            <v>6.4288492056868984E-3</v>
          </cell>
        </row>
        <row r="1047">
          <cell r="A1047">
            <v>38077</v>
          </cell>
          <cell r="B1047">
            <v>5.4541224070893766E-3</v>
          </cell>
          <cell r="C1047">
            <v>4.2929723588056639E-3</v>
          </cell>
          <cell r="D1047">
            <v>6.1640370856096529E-3</v>
          </cell>
          <cell r="E1047">
            <v>6.2362118342308313E-3</v>
          </cell>
          <cell r="F1047">
            <v>2.3742320452625001E-2</v>
          </cell>
          <cell r="G1047">
            <v>5.8276428556264135E-3</v>
          </cell>
        </row>
        <row r="1048">
          <cell r="A1048">
            <v>38078</v>
          </cell>
          <cell r="B1048">
            <v>5.1142613950130832E-3</v>
          </cell>
          <cell r="C1048">
            <v>5.4541224070893766E-3</v>
          </cell>
          <cell r="D1048">
            <v>5.9438756444910989E-3</v>
          </cell>
          <cell r="E1048">
            <v>6.2557997587824954E-3</v>
          </cell>
          <cell r="F1048">
            <v>2.4653838618413498E-2</v>
          </cell>
          <cell r="G1048">
            <v>5.9710473458703004E-3</v>
          </cell>
        </row>
        <row r="1049">
          <cell r="A1049">
            <v>38079</v>
          </cell>
          <cell r="B1049">
            <v>5.9447911134951296E-3</v>
          </cell>
          <cell r="C1049">
            <v>5.1142613950130832E-3</v>
          </cell>
          <cell r="D1049">
            <v>5.4953513707337222E-3</v>
          </cell>
          <cell r="E1049">
            <v>6.2959594672450485E-3</v>
          </cell>
          <cell r="F1049">
            <v>2.01515612390223E-2</v>
          </cell>
          <cell r="G1049">
            <v>5.7036476716982995E-3</v>
          </cell>
        </row>
        <row r="1050">
          <cell r="A1050">
            <v>38082</v>
          </cell>
          <cell r="B1050">
            <v>3.0778439594938939E-3</v>
          </cell>
          <cell r="C1050">
            <v>5.9447911134951296E-3</v>
          </cell>
          <cell r="D1050">
            <v>5.5083095470388269E-3</v>
          </cell>
          <cell r="E1050">
            <v>6.323475311490045E-3</v>
          </cell>
          <cell r="F1050">
            <v>1.9726254511624498E-2</v>
          </cell>
          <cell r="G1050">
            <v>5.8624156271778515E-3</v>
          </cell>
        </row>
        <row r="1051">
          <cell r="A1051">
            <v>38083</v>
          </cell>
          <cell r="B1051">
            <v>4.8601893671879511E-3</v>
          </cell>
          <cell r="C1051">
            <v>3.0778439594938939E-3</v>
          </cell>
          <cell r="D1051">
            <v>4.7767982467794299E-3</v>
          </cell>
          <cell r="E1051">
            <v>6.3534950683599659E-3</v>
          </cell>
          <cell r="F1051">
            <v>1.6600765287876101E-2</v>
          </cell>
          <cell r="G1051">
            <v>5.0456369745131863E-3</v>
          </cell>
        </row>
        <row r="1052">
          <cell r="A1052">
            <v>38084</v>
          </cell>
          <cell r="B1052">
            <v>4.4741421662224563E-3</v>
          </cell>
          <cell r="C1052">
            <v>4.8601893671879511E-3</v>
          </cell>
          <cell r="D1052">
            <v>4.8902416484558871E-3</v>
          </cell>
          <cell r="E1052">
            <v>6.2049847591837924E-3</v>
          </cell>
          <cell r="F1052">
            <v>2.3516801997307199E-2</v>
          </cell>
          <cell r="G1052">
            <v>5.4389905952888853E-3</v>
          </cell>
        </row>
        <row r="1053">
          <cell r="A1053">
            <v>38085</v>
          </cell>
          <cell r="B1053">
            <v>8.5079868133027311E-3</v>
          </cell>
          <cell r="C1053">
            <v>4.4741421662224563E-3</v>
          </cell>
          <cell r="D1053">
            <v>4.6942456002825031E-3</v>
          </cell>
          <cell r="E1053">
            <v>6.1326841652465658E-3</v>
          </cell>
          <cell r="F1053">
            <v>1.7999554631519601E-2</v>
          </cell>
          <cell r="G1053">
            <v>5.2095831061526321E-3</v>
          </cell>
        </row>
        <row r="1054">
          <cell r="A1054">
            <v>38089</v>
          </cell>
          <cell r="B1054">
            <v>3.8357878379159439E-3</v>
          </cell>
          <cell r="C1054">
            <v>8.5079868133027311E-3</v>
          </cell>
          <cell r="D1054">
            <v>5.3729906839404332E-3</v>
          </cell>
          <cell r="E1054">
            <v>6.2669075509929678E-3</v>
          </cell>
          <cell r="F1054">
            <v>1.50865351255852E-2</v>
          </cell>
          <cell r="G1054">
            <v>6.2024168209683208E-3</v>
          </cell>
        </row>
        <row r="1055">
          <cell r="A1055">
            <v>38090</v>
          </cell>
          <cell r="B1055">
            <v>8.8973421133953651E-3</v>
          </cell>
          <cell r="C1055">
            <v>3.8357878379159439E-3</v>
          </cell>
          <cell r="D1055">
            <v>4.9511900288245949E-3</v>
          </cell>
          <cell r="E1055">
            <v>6.0945948258997011E-3</v>
          </cell>
          <cell r="F1055">
            <v>1.6648514866637699E-2</v>
          </cell>
          <cell r="G1055">
            <v>5.1631431999488702E-3</v>
          </cell>
        </row>
        <row r="1056">
          <cell r="A1056">
            <v>38091</v>
          </cell>
          <cell r="B1056">
            <v>6.2255649628294744E-3</v>
          </cell>
          <cell r="C1056">
            <v>8.8973421133953651E-3</v>
          </cell>
          <cell r="D1056">
            <v>6.1150896596048904E-3</v>
          </cell>
          <cell r="E1056">
            <v>6.1118240922896231E-3</v>
          </cell>
          <cell r="F1056">
            <v>1.9305917016181801E-2</v>
          </cell>
          <cell r="G1056">
            <v>6.5479427594329048E-3</v>
          </cell>
        </row>
        <row r="1057">
          <cell r="A1057">
            <v>38092</v>
          </cell>
          <cell r="B1057">
            <v>7.8297323726052078E-3</v>
          </cell>
          <cell r="C1057">
            <v>6.2255649628294744E-3</v>
          </cell>
          <cell r="D1057">
            <v>6.3881647787331934E-3</v>
          </cell>
          <cell r="E1057">
            <v>6.1776056818713754E-3</v>
          </cell>
          <cell r="F1057">
            <v>2.00616295784686E-2</v>
          </cell>
          <cell r="G1057">
            <v>6.1990927825367166E-3</v>
          </cell>
        </row>
        <row r="1058">
          <cell r="A1058">
            <v>38093</v>
          </cell>
          <cell r="B1058">
            <v>5.0380601150524134E-3</v>
          </cell>
          <cell r="C1058">
            <v>7.8297323726052078E-3</v>
          </cell>
          <cell r="D1058">
            <v>7.0592828200097451E-3</v>
          </cell>
          <cell r="E1058">
            <v>6.2324144096775145E-3</v>
          </cell>
          <cell r="F1058">
            <v>1.9780210776549199E-2</v>
          </cell>
          <cell r="G1058">
            <v>6.7548982387174604E-3</v>
          </cell>
        </row>
        <row r="1059">
          <cell r="A1059">
            <v>38096</v>
          </cell>
          <cell r="B1059">
            <v>4.4021734774308471E-3</v>
          </cell>
          <cell r="C1059">
            <v>5.0380601150524134E-3</v>
          </cell>
          <cell r="D1059">
            <v>6.3652974803596815E-3</v>
          </cell>
          <cell r="E1059">
            <v>6.1930185645702801E-3</v>
          </cell>
          <cell r="F1059">
            <v>1.2846020748838701E-2</v>
          </cell>
          <cell r="G1059">
            <v>5.899801984151778E-3</v>
          </cell>
        </row>
        <row r="1060">
          <cell r="A1060">
            <v>38097</v>
          </cell>
          <cell r="B1060">
            <v>9.2068980776087612E-3</v>
          </cell>
          <cell r="C1060">
            <v>4.4021734774308471E-3</v>
          </cell>
          <cell r="D1060">
            <v>6.4785746082626607E-3</v>
          </cell>
          <cell r="E1060">
            <v>6.1042570803095256E-3</v>
          </cell>
          <cell r="F1060">
            <v>1.9609852228313601E-2</v>
          </cell>
          <cell r="G1060">
            <v>5.8751819564235603E-3</v>
          </cell>
        </row>
        <row r="1061">
          <cell r="A1061">
            <v>38098</v>
          </cell>
          <cell r="B1061">
            <v>4.9098662576072399E-3</v>
          </cell>
          <cell r="C1061">
            <v>9.2068980776087612E-3</v>
          </cell>
          <cell r="D1061">
            <v>6.5404858011053404E-3</v>
          </cell>
          <cell r="E1061">
            <v>6.1448715458562782E-3</v>
          </cell>
          <cell r="F1061">
            <v>1.70700048329308E-2</v>
          </cell>
          <cell r="G1061">
            <v>6.7489111462288422E-3</v>
          </cell>
        </row>
        <row r="1062">
          <cell r="A1062">
            <v>38099</v>
          </cell>
          <cell r="B1062">
            <v>9.4543017143761763E-3</v>
          </cell>
          <cell r="C1062">
            <v>4.9098662576072399E-3</v>
          </cell>
          <cell r="D1062">
            <v>6.2773460600608942E-3</v>
          </cell>
          <cell r="E1062">
            <v>6.1517287360040611E-3</v>
          </cell>
          <cell r="F1062">
            <v>2.64925066148862E-2</v>
          </cell>
          <cell r="G1062">
            <v>5.9847441278536011E-3</v>
          </cell>
        </row>
        <row r="1063">
          <cell r="A1063">
            <v>38100</v>
          </cell>
          <cell r="B1063">
            <v>4.6214195967285692E-3</v>
          </cell>
          <cell r="C1063">
            <v>9.4543017143761763E-3</v>
          </cell>
          <cell r="D1063">
            <v>6.6022599284150871E-3</v>
          </cell>
          <cell r="E1063">
            <v>6.1067070076176073E-3</v>
          </cell>
          <cell r="F1063">
            <v>2.76315131923183E-2</v>
          </cell>
          <cell r="G1063">
            <v>6.9238096710357187E-3</v>
          </cell>
        </row>
        <row r="1064">
          <cell r="A1064">
            <v>38103</v>
          </cell>
          <cell r="B1064">
            <v>6.6560016698387478E-3</v>
          </cell>
          <cell r="C1064">
            <v>4.6214195967285692E-3</v>
          </cell>
          <cell r="D1064">
            <v>6.5189318247503196E-3</v>
          </cell>
          <cell r="E1064">
            <v>6.0306667807001283E-3</v>
          </cell>
          <cell r="F1064">
            <v>1.8441954744048399E-2</v>
          </cell>
          <cell r="G1064">
            <v>5.892423997032617E-3</v>
          </cell>
        </row>
        <row r="1065">
          <cell r="A1065">
            <v>38104</v>
          </cell>
          <cell r="B1065">
            <v>7.865854447123493E-3</v>
          </cell>
          <cell r="C1065">
            <v>6.6560016698387478E-3</v>
          </cell>
          <cell r="D1065">
            <v>6.9696974632318994E-3</v>
          </cell>
          <cell r="E1065">
            <v>6.0352609651163382E-3</v>
          </cell>
          <cell r="F1065">
            <v>1.23141525546088E-2</v>
          </cell>
          <cell r="G1065">
            <v>6.3603555182579945E-3</v>
          </cell>
        </row>
        <row r="1066">
          <cell r="A1066">
            <v>38105</v>
          </cell>
          <cell r="B1066">
            <v>5.9894575917665777E-3</v>
          </cell>
          <cell r="C1066">
            <v>7.865854447123493E-3</v>
          </cell>
          <cell r="D1066">
            <v>6.7014887371348447E-3</v>
          </cell>
          <cell r="E1066">
            <v>6.0583960416310447E-3</v>
          </cell>
          <cell r="F1066">
            <v>1.5964776186460201E-2</v>
          </cell>
          <cell r="G1066">
            <v>6.5267066172916294E-3</v>
          </cell>
        </row>
        <row r="1067">
          <cell r="A1067">
            <v>38106</v>
          </cell>
          <cell r="B1067">
            <v>1.1443520687241701E-2</v>
          </cell>
          <cell r="C1067">
            <v>5.9894575917665777E-3</v>
          </cell>
          <cell r="D1067">
            <v>6.9174070039667137E-3</v>
          </cell>
          <cell r="E1067">
            <v>6.0633713761672724E-3</v>
          </cell>
          <cell r="F1067">
            <v>1.4807609600446799E-2</v>
          </cell>
          <cell r="G1067">
            <v>6.2580943722320244E-3</v>
          </cell>
        </row>
        <row r="1068">
          <cell r="A1068">
            <v>38107</v>
          </cell>
          <cell r="B1068">
            <v>7.0428717633040233E-3</v>
          </cell>
          <cell r="C1068">
            <v>1.1443520687241701E-2</v>
          </cell>
          <cell r="D1068">
            <v>7.3152507985398173E-3</v>
          </cell>
          <cell r="E1068">
            <v>6.2773768410059457E-3</v>
          </cell>
          <cell r="F1068">
            <v>2.6115434613709299E-2</v>
          </cell>
          <cell r="G1068">
            <v>7.5888121993717217E-3</v>
          </cell>
        </row>
        <row r="1069">
          <cell r="A1069">
            <v>38110</v>
          </cell>
          <cell r="B1069">
            <v>4.6725257332632195E-3</v>
          </cell>
          <cell r="C1069">
            <v>7.0428717633040233E-3</v>
          </cell>
          <cell r="D1069">
            <v>7.7995412318549086E-3</v>
          </cell>
          <cell r="E1069">
            <v>6.4023722684831445E-3</v>
          </cell>
          <cell r="F1069">
            <v>3.0158418185520501E-2</v>
          </cell>
          <cell r="G1069">
            <v>7.064355545142691E-3</v>
          </cell>
        </row>
        <row r="1070">
          <cell r="A1070">
            <v>38111</v>
          </cell>
          <cell r="B1070">
            <v>8.8553609155366132E-3</v>
          </cell>
          <cell r="C1070">
            <v>4.6725257332632195E-3</v>
          </cell>
          <cell r="D1070">
            <v>7.4028460445398027E-3</v>
          </cell>
          <cell r="E1070">
            <v>6.3668451469455914E-3</v>
          </cell>
          <cell r="F1070">
            <v>2.10376409951691E-2</v>
          </cell>
          <cell r="G1070">
            <v>6.3732623126048693E-3</v>
          </cell>
        </row>
        <row r="1071">
          <cell r="A1071">
            <v>38112</v>
          </cell>
          <cell r="B1071">
            <v>4.2177649667751492E-3</v>
          </cell>
          <cell r="C1071">
            <v>8.8553609155366132E-3</v>
          </cell>
          <cell r="D1071">
            <v>7.6007473382224272E-3</v>
          </cell>
          <cell r="E1071">
            <v>6.5368951251512071E-3</v>
          </cell>
          <cell r="F1071">
            <v>1.89009727458242E-2</v>
          </cell>
          <cell r="G1071">
            <v>7.2330555317881157E-3</v>
          </cell>
        </row>
        <row r="1072">
          <cell r="A1072">
            <v>38113</v>
          </cell>
          <cell r="B1072">
            <v>9.3576670992147216E-3</v>
          </cell>
          <cell r="C1072">
            <v>4.2177649667751492E-3</v>
          </cell>
          <cell r="D1072">
            <v>7.246408813224141E-3</v>
          </cell>
          <cell r="E1072">
            <v>6.4583939366639363E-3</v>
          </cell>
          <cell r="F1072">
            <v>2.1279581692750901E-2</v>
          </cell>
          <cell r="G1072">
            <v>6.2654198240973819E-3</v>
          </cell>
        </row>
        <row r="1073">
          <cell r="A1073">
            <v>38114</v>
          </cell>
          <cell r="B1073">
            <v>8.4300319597922658E-3</v>
          </cell>
          <cell r="C1073">
            <v>9.3576670992147216E-3</v>
          </cell>
          <cell r="D1073">
            <v>6.8292380956187452E-3</v>
          </cell>
          <cell r="E1073">
            <v>6.7438404430148835E-3</v>
          </cell>
          <cell r="F1073">
            <v>2.2885115579265699E-2</v>
          </cell>
          <cell r="G1073">
            <v>7.1471851407098937E-3</v>
          </cell>
        </row>
        <row r="1074">
          <cell r="A1074">
            <v>38117</v>
          </cell>
          <cell r="B1074">
            <v>1.0944233150787984E-2</v>
          </cell>
          <cell r="C1074">
            <v>8.4300319597922658E-3</v>
          </cell>
          <cell r="D1074">
            <v>7.106670134916393E-3</v>
          </cell>
          <cell r="E1074">
            <v>6.9061060154059885E-3</v>
          </cell>
          <cell r="F1074">
            <v>2.6755573714952401E-2</v>
          </cell>
          <cell r="G1074">
            <v>7.1813059972027403E-3</v>
          </cell>
        </row>
        <row r="1075">
          <cell r="A1075">
            <v>38118</v>
          </cell>
          <cell r="B1075">
            <v>3.151274523209137E-3</v>
          </cell>
          <cell r="C1075">
            <v>1.0944233150787984E-2</v>
          </cell>
          <cell r="D1075">
            <v>8.3610116184213469E-3</v>
          </cell>
          <cell r="E1075">
            <v>7.2002010601589679E-3</v>
          </cell>
          <cell r="F1075">
            <v>2.89665376767816E-2</v>
          </cell>
          <cell r="G1075">
            <v>8.2268855404771558E-3</v>
          </cell>
        </row>
        <row r="1076">
          <cell r="A1076">
            <v>38119</v>
          </cell>
          <cell r="B1076">
            <v>1.706611327905419E-2</v>
          </cell>
          <cell r="C1076">
            <v>3.151274523209137E-3</v>
          </cell>
          <cell r="D1076">
            <v>7.2201943399558518E-3</v>
          </cell>
          <cell r="E1076">
            <v>6.9567141378819837E-3</v>
          </cell>
          <cell r="F1076">
            <v>3.55640647145712E-2</v>
          </cell>
          <cell r="G1076">
            <v>6.3889934115756598E-3</v>
          </cell>
        </row>
        <row r="1077">
          <cell r="A1077">
            <v>38120</v>
          </cell>
          <cell r="B1077">
            <v>6.5638553789707536E-3</v>
          </cell>
          <cell r="C1077">
            <v>1.706611327905419E-2</v>
          </cell>
          <cell r="D1077">
            <v>9.78986400241166E-3</v>
          </cell>
          <cell r="E1077">
            <v>7.5580925670246319E-3</v>
          </cell>
          <cell r="F1077">
            <v>3.6459713909288601E-2</v>
          </cell>
          <cell r="G1077">
            <v>1.0068965069714941E-2</v>
          </cell>
        </row>
        <row r="1078">
          <cell r="A1078">
            <v>38121</v>
          </cell>
          <cell r="B1078">
            <v>8.3388936442647492E-3</v>
          </cell>
          <cell r="C1078">
            <v>6.5638553789707536E-3</v>
          </cell>
          <cell r="D1078">
            <v>9.2311016583628662E-3</v>
          </cell>
          <cell r="E1078">
            <v>7.4520249881871482E-3</v>
          </cell>
          <cell r="F1078">
            <v>4.4601271010943799E-2</v>
          </cell>
          <cell r="G1078">
            <v>8.0238968716444224E-3</v>
          </cell>
        </row>
        <row r="1079">
          <cell r="A1079">
            <v>38124</v>
          </cell>
          <cell r="B1079">
            <v>8.5279853690449926E-3</v>
          </cell>
          <cell r="C1079">
            <v>8.3388936442647492E-3</v>
          </cell>
          <cell r="D1079">
            <v>9.2128739952573625E-3</v>
          </cell>
          <cell r="E1079">
            <v>7.5480853827978424E-3</v>
          </cell>
          <cell r="F1079">
            <v>5.0605769351133298E-2</v>
          </cell>
          <cell r="G1079">
            <v>8.4365634230811701E-3</v>
          </cell>
        </row>
        <row r="1080">
          <cell r="A1080">
            <v>38125</v>
          </cell>
          <cell r="B1080">
            <v>5.0445045833306529E-3</v>
          </cell>
          <cell r="C1080">
            <v>8.5279853690449926E-3</v>
          </cell>
          <cell r="D1080">
            <v>8.7296244389087653E-3</v>
          </cell>
          <cell r="E1080">
            <v>7.5798241553632871E-3</v>
          </cell>
          <cell r="F1080">
            <v>3.6645499025916399E-2</v>
          </cell>
          <cell r="G1080">
            <v>8.1415283071487633E-3</v>
          </cell>
        </row>
        <row r="1081">
          <cell r="A1081">
            <v>38126</v>
          </cell>
          <cell r="B1081">
            <v>1.3341305607933738E-2</v>
          </cell>
          <cell r="C1081">
            <v>5.0445045833306529E-3</v>
          </cell>
          <cell r="D1081">
            <v>9.1082704509330668E-3</v>
          </cell>
          <cell r="E1081">
            <v>7.5801170857395716E-3</v>
          </cell>
          <cell r="F1081">
            <v>4.0467041639552802E-2</v>
          </cell>
          <cell r="G1081">
            <v>7.699227302316273E-3</v>
          </cell>
        </row>
        <row r="1082">
          <cell r="A1082">
            <v>38127</v>
          </cell>
          <cell r="B1082">
            <v>4.3102565405579935E-3</v>
          </cell>
          <cell r="C1082">
            <v>1.3341305607933738E-2</v>
          </cell>
          <cell r="D1082">
            <v>8.3633089167089759E-3</v>
          </cell>
          <cell r="E1082">
            <v>7.9864412734897035E-3</v>
          </cell>
          <cell r="F1082">
            <v>3.2390207496413297E-2</v>
          </cell>
          <cell r="G1082">
            <v>8.9569361586838668E-3</v>
          </cell>
        </row>
        <row r="1083">
          <cell r="A1083">
            <v>38128</v>
          </cell>
          <cell r="B1083">
            <v>6.8979894307291904E-3</v>
          </cell>
          <cell r="C1083">
            <v>4.3102565405579935E-3</v>
          </cell>
          <cell r="D1083">
            <v>7.9125891490264243E-3</v>
          </cell>
          <cell r="E1083">
            <v>7.7638666581692139E-3</v>
          </cell>
          <cell r="F1083">
            <v>2.6878065424543299E-2</v>
          </cell>
          <cell r="G1083">
            <v>7.0245694686790492E-3</v>
          </cell>
        </row>
        <row r="1084">
          <cell r="A1084">
            <v>38131</v>
          </cell>
          <cell r="B1084">
            <v>6.1002626186163911E-3</v>
          </cell>
          <cell r="C1084">
            <v>6.8979894307291904E-3</v>
          </cell>
          <cell r="D1084">
            <v>7.6244083063193137E-3</v>
          </cell>
          <cell r="E1084">
            <v>7.8542358933111206E-3</v>
          </cell>
          <cell r="F1084">
            <v>2.1659782156348201E-2</v>
          </cell>
          <cell r="G1084">
            <v>7.3533564798217935E-3</v>
          </cell>
        </row>
        <row r="1085">
          <cell r="A1085">
            <v>38132</v>
          </cell>
          <cell r="B1085">
            <v>1.0981268245950009E-2</v>
          </cell>
          <cell r="C1085">
            <v>6.1002626186163911E-3</v>
          </cell>
          <cell r="D1085">
            <v>7.1388637562335919E-3</v>
          </cell>
          <cell r="E1085">
            <v>7.7017795707765855E-3</v>
          </cell>
          <cell r="F1085">
            <v>1.56186198582872E-2</v>
          </cell>
          <cell r="G1085">
            <v>6.9088075485058366E-3</v>
          </cell>
        </row>
        <row r="1086">
          <cell r="A1086">
            <v>38133</v>
          </cell>
          <cell r="B1086">
            <v>3.9734457716294989E-3</v>
          </cell>
          <cell r="C1086">
            <v>1.0981268245950009E-2</v>
          </cell>
          <cell r="D1086">
            <v>8.3262164887574659E-3</v>
          </cell>
          <cell r="E1086">
            <v>7.9908636002866511E-3</v>
          </cell>
          <cell r="F1086">
            <v>1.8301408854313101E-2</v>
          </cell>
          <cell r="G1086">
            <v>8.3594990668402688E-3</v>
          </cell>
        </row>
        <row r="1087">
          <cell r="A1087">
            <v>38134</v>
          </cell>
          <cell r="B1087">
            <v>4.6242231652984644E-3</v>
          </cell>
          <cell r="C1087">
            <v>3.9734457716294989E-3</v>
          </cell>
          <cell r="D1087">
            <v>6.4526445214966172E-3</v>
          </cell>
          <cell r="E1087">
            <v>7.8689292412771391E-3</v>
          </cell>
          <cell r="F1087">
            <v>1.80179783960864E-2</v>
          </cell>
          <cell r="G1087">
            <v>6.3500820815496966E-3</v>
          </cell>
        </row>
        <row r="1088">
          <cell r="A1088">
            <v>38135</v>
          </cell>
          <cell r="B1088">
            <v>2.7499103950243513E-3</v>
          </cell>
          <cell r="C1088">
            <v>4.6242231652984644E-3</v>
          </cell>
          <cell r="D1088">
            <v>6.5154378464447101E-3</v>
          </cell>
          <cell r="E1088">
            <v>7.7215823648305463E-3</v>
          </cell>
          <cell r="F1088">
            <v>2.4035585101513601E-2</v>
          </cell>
          <cell r="G1088">
            <v>6.5106939025424164E-3</v>
          </cell>
        </row>
        <row r="1089">
          <cell r="A1089">
            <v>38139</v>
          </cell>
          <cell r="B1089">
            <v>6.4664398232342326E-3</v>
          </cell>
          <cell r="C1089">
            <v>2.7499103950243513E-3</v>
          </cell>
          <cell r="D1089">
            <v>5.6858220393037427E-3</v>
          </cell>
          <cell r="E1089">
            <v>7.574330219524081E-3</v>
          </cell>
          <cell r="F1089">
            <v>1.60892758964753E-2</v>
          </cell>
          <cell r="G1089">
            <v>5.7231112769822136E-3</v>
          </cell>
        </row>
        <row r="1090">
          <cell r="A1090">
            <v>38140</v>
          </cell>
          <cell r="B1090">
            <v>5.2145638649914875E-3</v>
          </cell>
          <cell r="C1090">
            <v>6.4664398232342326E-3</v>
          </cell>
          <cell r="D1090">
            <v>5.7590574802273116E-3</v>
          </cell>
          <cell r="E1090">
            <v>7.3480992711601051E-3</v>
          </cell>
          <cell r="F1090">
            <v>1.7688813356160099E-2</v>
          </cell>
          <cell r="G1090">
            <v>6.3641789266476855E-3</v>
          </cell>
        </row>
        <row r="1091">
          <cell r="A1091">
            <v>38141</v>
          </cell>
          <cell r="B1091">
            <v>3.2159872883615339E-3</v>
          </cell>
          <cell r="C1091">
            <v>5.2145638649914875E-3</v>
          </cell>
          <cell r="D1091">
            <v>4.6057166040356073E-3</v>
          </cell>
          <cell r="E1091">
            <v>7.2649943666913538E-3</v>
          </cell>
          <cell r="F1091">
            <v>1.8621575992216598E-2</v>
          </cell>
          <cell r="G1091">
            <v>5.6889655277209726E-3</v>
          </cell>
        </row>
        <row r="1092">
          <cell r="A1092">
            <v>38142</v>
          </cell>
          <cell r="B1092">
            <v>7.7774655973251181E-3</v>
          </cell>
          <cell r="C1092">
            <v>3.2159872883615339E-3</v>
          </cell>
          <cell r="D1092">
            <v>4.4542249073820138E-3</v>
          </cell>
          <cell r="E1092">
            <v>7.1987880737412772E-3</v>
          </cell>
          <cell r="F1092">
            <v>1.6791954377328298E-2</v>
          </cell>
          <cell r="G1092">
            <v>5.2294309762023787E-3</v>
          </cell>
        </row>
        <row r="1093">
          <cell r="A1093">
            <v>38145</v>
          </cell>
          <cell r="B1093">
            <v>6.1528659252396145E-3</v>
          </cell>
          <cell r="C1093">
            <v>7.7774655973251181E-3</v>
          </cell>
          <cell r="D1093">
            <v>5.084873393787344E-3</v>
          </cell>
          <cell r="E1093">
            <v>7.1497928320043902E-3</v>
          </cell>
          <cell r="F1093">
            <v>2.1849439103749799E-2</v>
          </cell>
          <cell r="G1093">
            <v>6.3294045201421666E-3</v>
          </cell>
        </row>
        <row r="1094">
          <cell r="A1094">
            <v>38146</v>
          </cell>
          <cell r="B1094">
            <v>4.7338332327860055E-3</v>
          </cell>
          <cell r="C1094">
            <v>6.1528659252396145E-3</v>
          </cell>
          <cell r="D1094">
            <v>5.7654644998303972E-3</v>
          </cell>
          <cell r="E1094">
            <v>7.2377519664800485E-3</v>
          </cell>
          <cell r="F1094">
            <v>1.9872219756065301E-2</v>
          </cell>
          <cell r="G1094">
            <v>6.2985453815504284E-3</v>
          </cell>
        </row>
        <row r="1095">
          <cell r="A1095">
            <v>38147</v>
          </cell>
          <cell r="B1095">
            <v>3.7945804757003303E-3</v>
          </cell>
          <cell r="C1095">
            <v>4.7338332327860055E-3</v>
          </cell>
          <cell r="D1095">
            <v>5.4189431817407516E-3</v>
          </cell>
          <cell r="E1095">
            <v>7.0275776998241996E-3</v>
          </cell>
          <cell r="F1095">
            <v>1.9727360822573599E-2</v>
          </cell>
          <cell r="G1095">
            <v>5.8420392142444341E-3</v>
          </cell>
        </row>
        <row r="1096">
          <cell r="A1096">
            <v>38148</v>
          </cell>
          <cell r="B1096">
            <v>1.7273259166043467E-3</v>
          </cell>
          <cell r="C1096">
            <v>3.7945804757003303E-3</v>
          </cell>
          <cell r="D1096">
            <v>5.1349465038825204E-3</v>
          </cell>
          <cell r="E1096">
            <v>6.816875359638202E-3</v>
          </cell>
          <cell r="F1096">
            <v>1.7088280683652798E-2</v>
          </cell>
          <cell r="G1096">
            <v>5.4670317323849901E-3</v>
          </cell>
        </row>
        <row r="1097">
          <cell r="A1097">
            <v>38152</v>
          </cell>
          <cell r="B1097">
            <v>6.6604368335755832E-3</v>
          </cell>
          <cell r="C1097">
            <v>1.7273259166043467E-3</v>
          </cell>
          <cell r="D1097">
            <v>4.8372142295310828E-3</v>
          </cell>
          <cell r="E1097">
            <v>6.3979250308116723E-3</v>
          </cell>
          <cell r="F1097">
            <v>1.6994089209983399E-2</v>
          </cell>
          <cell r="G1097">
            <v>4.8439741313170475E-3</v>
          </cell>
        </row>
        <row r="1098">
          <cell r="A1098">
            <v>38153</v>
          </cell>
          <cell r="B1098">
            <v>6.938797426004774E-3</v>
          </cell>
          <cell r="C1098">
            <v>6.6604368335755832E-3</v>
          </cell>
          <cell r="D1098">
            <v>4.6138084767811758E-3</v>
          </cell>
          <cell r="E1098">
            <v>6.5574324085556027E-3</v>
          </cell>
          <cell r="F1098">
            <v>1.5652845888667999E-2</v>
          </cell>
          <cell r="G1098">
            <v>5.686414479586191E-3</v>
          </cell>
        </row>
        <row r="1099">
          <cell r="A1099">
            <v>38154</v>
          </cell>
          <cell r="B1099">
            <v>2.6350385432820428E-3</v>
          </cell>
          <cell r="C1099">
            <v>6.938797426004774E-3</v>
          </cell>
          <cell r="D1099">
            <v>4.7709947769342077E-3</v>
          </cell>
          <cell r="E1099">
            <v>6.0970998697806285E-3</v>
          </cell>
          <cell r="F1099">
            <v>2.1934239049950899E-2</v>
          </cell>
          <cell r="G1099">
            <v>5.7154644691826684E-3</v>
          </cell>
        </row>
        <row r="1100">
          <cell r="A1100">
            <v>38155</v>
          </cell>
          <cell r="B1100">
            <v>4.8274896594134803E-3</v>
          </cell>
          <cell r="C1100">
            <v>2.6350385432820428E-3</v>
          </cell>
          <cell r="D1100">
            <v>4.3512358390334158E-3</v>
          </cell>
          <cell r="E1100">
            <v>5.9185172863402326E-3</v>
          </cell>
          <cell r="F1100">
            <v>2.5630611786754201E-2</v>
          </cell>
          <cell r="G1100">
            <v>4.765482240355166E-3</v>
          </cell>
        </row>
        <row r="1101">
          <cell r="A1101">
            <v>38156</v>
          </cell>
          <cell r="B1101">
            <v>5.1684321342680495E-3</v>
          </cell>
          <cell r="C1101">
            <v>4.8274896594134803E-3</v>
          </cell>
          <cell r="D1101">
            <v>4.5578176757760458E-3</v>
          </cell>
          <cell r="E1101">
            <v>5.7589080143015383E-3</v>
          </cell>
          <cell r="F1101">
            <v>1.9984805311133599E-2</v>
          </cell>
          <cell r="G1101">
            <v>5.1217204125701774E-3</v>
          </cell>
        </row>
        <row r="1102">
          <cell r="A1102">
            <v>38159</v>
          </cell>
          <cell r="B1102">
            <v>4.5239399752236625E-3</v>
          </cell>
          <cell r="C1102">
            <v>5.1684321342680495E-3</v>
          </cell>
          <cell r="D1102">
            <v>5.2460389193087851E-3</v>
          </cell>
          <cell r="E1102">
            <v>5.6062010490844048E-3</v>
          </cell>
          <cell r="F1102">
            <v>2.7165904577878701E-2</v>
          </cell>
          <cell r="G1102">
            <v>5.4726398789574256E-3</v>
          </cell>
        </row>
        <row r="1103">
          <cell r="A1103">
            <v>38160</v>
          </cell>
          <cell r="B1103">
            <v>6.6262798329242215E-3</v>
          </cell>
          <cell r="C1103">
            <v>4.5239399752236625E-3</v>
          </cell>
          <cell r="D1103">
            <v>4.8187395476384015E-3</v>
          </cell>
          <cell r="E1103">
            <v>5.582539021443178E-3</v>
          </cell>
          <cell r="F1103">
            <v>2.62574570720506E-2</v>
          </cell>
          <cell r="G1103">
            <v>5.1780505754163092E-3</v>
          </cell>
        </row>
        <row r="1104">
          <cell r="A1104">
            <v>38161</v>
          </cell>
          <cell r="B1104">
            <v>6.3243573840507088E-3</v>
          </cell>
          <cell r="C1104">
            <v>6.6262798329242215E-3</v>
          </cell>
          <cell r="D1104">
            <v>4.7562360290222911E-3</v>
          </cell>
          <cell r="E1104">
            <v>5.2773105771245638E-3</v>
          </cell>
          <cell r="F1104">
            <v>2.00900715777141E-2</v>
          </cell>
          <cell r="G1104">
            <v>5.3632941819373257E-3</v>
          </cell>
        </row>
        <row r="1105">
          <cell r="A1105">
            <v>38162</v>
          </cell>
          <cell r="B1105">
            <v>3.4179185185743205E-3</v>
          </cell>
          <cell r="C1105">
            <v>6.3243573840507088E-3</v>
          </cell>
          <cell r="D1105">
            <v>5.4940997971760245E-3</v>
          </cell>
          <cell r="E1105">
            <v>5.3688606154651411E-3</v>
          </cell>
          <cell r="F1105">
            <v>1.43178856233134E-2</v>
          </cell>
          <cell r="G1105">
            <v>5.5504879160029859E-3</v>
          </cell>
        </row>
        <row r="1106">
          <cell r="A1106">
            <v>38163</v>
          </cell>
          <cell r="B1106">
            <v>6.7382984767049917E-3</v>
          </cell>
          <cell r="C1106">
            <v>3.4179185185743205E-3</v>
          </cell>
          <cell r="D1106">
            <v>5.2121855690081932E-3</v>
          </cell>
          <cell r="E1106">
            <v>5.2106755740035562E-3</v>
          </cell>
          <cell r="F1106">
            <v>9.1014904901385307E-3</v>
          </cell>
          <cell r="G1106">
            <v>4.8097852165432768E-3</v>
          </cell>
        </row>
        <row r="1107">
          <cell r="A1107">
            <v>38166</v>
          </cell>
          <cell r="B1107">
            <v>7.2756318760258147E-3</v>
          </cell>
          <cell r="C1107">
            <v>6.7382984767049917E-3</v>
          </cell>
          <cell r="D1107">
            <v>5.5261588374955813E-3</v>
          </cell>
          <cell r="E1107">
            <v>5.2396772039166734E-3</v>
          </cell>
          <cell r="F1107">
            <v>1.19079281575977E-2</v>
          </cell>
          <cell r="G1107">
            <v>5.5673609635521178E-3</v>
          </cell>
        </row>
        <row r="1108">
          <cell r="A1108">
            <v>38167</v>
          </cell>
          <cell r="B1108">
            <v>3.4797844994323814E-3</v>
          </cell>
          <cell r="C1108">
            <v>7.2756318760258147E-3</v>
          </cell>
          <cell r="D1108">
            <v>6.0764972176560114E-3</v>
          </cell>
          <cell r="E1108">
            <v>5.0712391871019372E-3</v>
          </cell>
          <cell r="F1108">
            <v>1.4242490287870099E-2</v>
          </cell>
          <cell r="G1108">
            <v>5.841842497022358E-3</v>
          </cell>
        </row>
        <row r="1109">
          <cell r="A1109">
            <v>38168</v>
          </cell>
          <cell r="B1109">
            <v>5.6909176261842626E-3</v>
          </cell>
          <cell r="C1109">
            <v>3.4797844994323814E-3</v>
          </cell>
          <cell r="D1109">
            <v>5.4471981509576434E-3</v>
          </cell>
          <cell r="E1109">
            <v>5.0488000383657047E-3</v>
          </cell>
          <cell r="F1109">
            <v>2.2727365605533099E-2</v>
          </cell>
          <cell r="G1109">
            <v>5.0103278956741817E-3</v>
          </cell>
        </row>
        <row r="1110">
          <cell r="A1110">
            <v>38169</v>
          </cell>
          <cell r="B1110">
            <v>9.2778845681078768E-3</v>
          </cell>
          <cell r="C1110">
            <v>5.6909176261842626E-3</v>
          </cell>
          <cell r="D1110">
            <v>5.3205101993843542E-3</v>
          </cell>
          <cell r="E1110">
            <v>5.0972861502241512E-3</v>
          </cell>
          <cell r="F1110">
            <v>1.9333024974912402E-2</v>
          </cell>
          <cell r="G1110">
            <v>5.3387538279472844E-3</v>
          </cell>
        </row>
        <row r="1111">
          <cell r="A1111">
            <v>38170</v>
          </cell>
          <cell r="B1111">
            <v>3.1796309785040171E-3</v>
          </cell>
          <cell r="C1111">
            <v>9.2778845681078768E-3</v>
          </cell>
          <cell r="D1111">
            <v>6.4925034092910647E-3</v>
          </cell>
          <cell r="E1111">
            <v>5.3940122490006744E-3</v>
          </cell>
          <cell r="F1111">
            <v>2.0650810329243499E-2</v>
          </cell>
          <cell r="G1111">
            <v>6.5375097280697221E-3</v>
          </cell>
        </row>
        <row r="1112">
          <cell r="A1112">
            <v>38174</v>
          </cell>
          <cell r="B1112">
            <v>5.893514082437097E-3</v>
          </cell>
          <cell r="C1112">
            <v>3.1796309785040171E-3</v>
          </cell>
          <cell r="D1112">
            <v>5.7807699096508701E-3</v>
          </cell>
          <cell r="E1112">
            <v>5.2446118469674828E-3</v>
          </cell>
          <cell r="F1112">
            <v>2.2574513917788801E-2</v>
          </cell>
          <cell r="G1112">
            <v>5.1440429615671338E-3</v>
          </cell>
        </row>
        <row r="1113">
          <cell r="A1113">
            <v>38175</v>
          </cell>
          <cell r="B1113">
            <v>4.5283007068325941E-3</v>
          </cell>
          <cell r="C1113">
            <v>5.893514082437097E-3</v>
          </cell>
          <cell r="D1113">
            <v>5.5043463509331274E-3</v>
          </cell>
          <cell r="E1113">
            <v>5.2754732204877376E-3</v>
          </cell>
          <cell r="F1113">
            <v>2.0022352342493801E-2</v>
          </cell>
          <cell r="G1113">
            <v>5.5106302036524888E-3</v>
          </cell>
        </row>
        <row r="1114">
          <cell r="A1114">
            <v>38176</v>
          </cell>
          <cell r="B1114">
            <v>4.2390600244929938E-3</v>
          </cell>
          <cell r="C1114">
            <v>4.5283007068325941E-3</v>
          </cell>
          <cell r="D1114">
            <v>5.7140495924131703E-3</v>
          </cell>
          <cell r="E1114">
            <v>5.33512383041824E-3</v>
          </cell>
          <cell r="F1114">
            <v>2.5636137695983E-2</v>
          </cell>
          <cell r="G1114">
            <v>5.4265002959670511E-3</v>
          </cell>
        </row>
        <row r="1115">
          <cell r="A1115">
            <v>38177</v>
          </cell>
          <cell r="B1115">
            <v>3.7292579566946147E-3</v>
          </cell>
          <cell r="C1115">
            <v>4.2390600244929938E-3</v>
          </cell>
          <cell r="D1115">
            <v>5.4236780720749158E-3</v>
          </cell>
          <cell r="E1115">
            <v>5.1742872134713253E-3</v>
          </cell>
          <cell r="F1115">
            <v>2.8398448368534401E-2</v>
          </cell>
          <cell r="G1115">
            <v>5.2438367386086664E-3</v>
          </cell>
        </row>
        <row r="1116">
          <cell r="A1116">
            <v>38180</v>
          </cell>
          <cell r="B1116">
            <v>6.0495547098666424E-3</v>
          </cell>
          <cell r="C1116">
            <v>3.7292579566946147E-3</v>
          </cell>
          <cell r="D1116">
            <v>4.3139527497922641E-3</v>
          </cell>
          <cell r="E1116">
            <v>5.0641232149010989E-3</v>
          </cell>
          <cell r="F1116">
            <v>2.8681309544481299E-2</v>
          </cell>
          <cell r="G1116">
            <v>4.7024751919938611E-3</v>
          </cell>
        </row>
        <row r="1117">
          <cell r="A1117">
            <v>38181</v>
          </cell>
          <cell r="B1117">
            <v>1.908242762454822E-3</v>
          </cell>
          <cell r="C1117">
            <v>6.0495547098666424E-3</v>
          </cell>
          <cell r="D1117">
            <v>4.8879374960647884E-3</v>
          </cell>
          <cell r="E1117">
            <v>5.1239287365865823E-3</v>
          </cell>
          <cell r="F1117">
            <v>2.85192218143492E-2</v>
          </cell>
          <cell r="G1117">
            <v>5.3538837183700894E-3</v>
          </cell>
        </row>
        <row r="1118">
          <cell r="A1118">
            <v>38182</v>
          </cell>
          <cell r="B1118">
            <v>6.6996824141111076E-3</v>
          </cell>
          <cell r="C1118">
            <v>1.908242762454822E-3</v>
          </cell>
          <cell r="D1118">
            <v>4.0908832320683342E-3</v>
          </cell>
          <cell r="E1118">
            <v>5.0381861132572404E-3</v>
          </cell>
          <cell r="F1118">
            <v>2.4586552171967899E-2</v>
          </cell>
          <cell r="G1118">
            <v>4.2356464019178688E-3</v>
          </cell>
        </row>
        <row r="1119">
          <cell r="A1119">
            <v>38183</v>
          </cell>
          <cell r="B1119">
            <v>4.4847674695045895E-3</v>
          </cell>
          <cell r="C1119">
            <v>6.6996824141111076E-3</v>
          </cell>
          <cell r="D1119">
            <v>4.5251595735240364E-3</v>
          </cell>
          <cell r="E1119">
            <v>5.2642023176893661E-3</v>
          </cell>
          <cell r="F1119">
            <v>2.4774921243079E-2</v>
          </cell>
          <cell r="G1119">
            <v>5.3385736819598264E-3</v>
          </cell>
        </row>
        <row r="1120">
          <cell r="A1120">
            <v>38184</v>
          </cell>
          <cell r="B1120">
            <v>6.7629082822652977E-3</v>
          </cell>
          <cell r="C1120">
            <v>4.4847674695045895E-3</v>
          </cell>
          <cell r="D1120">
            <v>4.574301062526355E-3</v>
          </cell>
          <cell r="E1120">
            <v>5.1653082556861393E-3</v>
          </cell>
          <cell r="F1120">
            <v>2.5523462099954399E-2</v>
          </cell>
          <cell r="G1120">
            <v>4.9338181622158635E-3</v>
          </cell>
        </row>
        <row r="1121">
          <cell r="A1121">
            <v>38187</v>
          </cell>
          <cell r="B1121">
            <v>5.3227323017698549E-3</v>
          </cell>
          <cell r="C1121">
            <v>6.7629082822652977E-3</v>
          </cell>
          <cell r="D1121">
            <v>5.1810311276404911E-3</v>
          </cell>
          <cell r="E1121">
            <v>5.1573132946070716E-3</v>
          </cell>
          <cell r="F1121">
            <v>2.37692368682473E-2</v>
          </cell>
          <cell r="G1121">
            <v>5.5495969830381591E-3</v>
          </cell>
        </row>
        <row r="1122">
          <cell r="A1122">
            <v>38188</v>
          </cell>
          <cell r="B1122">
            <v>4.525287403297047E-3</v>
          </cell>
          <cell r="C1122">
            <v>5.3227323017698549E-3</v>
          </cell>
          <cell r="D1122">
            <v>5.0356666460211353E-3</v>
          </cell>
          <cell r="E1122">
            <v>5.279481192720154E-3</v>
          </cell>
          <cell r="F1122">
            <v>2.1293084137141701E-2</v>
          </cell>
          <cell r="G1122">
            <v>5.2475799285883412E-3</v>
          </cell>
        </row>
        <row r="1123">
          <cell r="A1123">
            <v>38189</v>
          </cell>
          <cell r="B1123">
            <v>1.2021316417616692E-2</v>
          </cell>
          <cell r="C1123">
            <v>4.525287403297047E-3</v>
          </cell>
          <cell r="D1123">
            <v>5.5590755741895797E-3</v>
          </cell>
          <cell r="E1123">
            <v>5.2657447265330439E-3</v>
          </cell>
          <cell r="F1123">
            <v>1.6654027160257101E-2</v>
          </cell>
          <cell r="G1123">
            <v>5.2432212135052345E-3</v>
          </cell>
        </row>
        <row r="1124">
          <cell r="A1124">
            <v>38190</v>
          </cell>
          <cell r="B1124">
            <v>1.0066867322976077E-2</v>
          </cell>
          <cell r="C1124">
            <v>1.2021316417616692E-2</v>
          </cell>
          <cell r="D1124">
            <v>6.6234023748906971E-3</v>
          </cell>
          <cell r="E1124">
            <v>5.577239466685255E-3</v>
          </cell>
          <cell r="F1124">
            <v>1.5720858122222101E-2</v>
          </cell>
          <cell r="G1124">
            <v>7.0854231647007838E-3</v>
          </cell>
        </row>
        <row r="1125">
          <cell r="A1125">
            <v>38191</v>
          </cell>
          <cell r="B1125">
            <v>6.2557835186356535E-3</v>
          </cell>
          <cell r="C1125">
            <v>1.0066867322976077E-2</v>
          </cell>
          <cell r="D1125">
            <v>7.7398223455849933E-3</v>
          </cell>
          <cell r="E1125">
            <v>5.8291907097649106E-3</v>
          </cell>
          <cell r="F1125">
            <v>1.8349571269936801E-2</v>
          </cell>
          <cell r="G1125">
            <v>7.2647676936899728E-3</v>
          </cell>
        </row>
        <row r="1126">
          <cell r="A1126">
            <v>38194</v>
          </cell>
          <cell r="B1126">
            <v>6.6532688759966948E-3</v>
          </cell>
          <cell r="C1126">
            <v>6.2557835186356535E-3</v>
          </cell>
          <cell r="D1126">
            <v>7.6383973928590655E-3</v>
          </cell>
          <cell r="E1126">
            <v>5.8123499682063394E-3</v>
          </cell>
          <cell r="F1126">
            <v>2.2670479607768301E-2</v>
          </cell>
          <cell r="G1126">
            <v>6.5832797689206104E-3</v>
          </cell>
        </row>
        <row r="1127">
          <cell r="A1127">
            <v>38195</v>
          </cell>
          <cell r="B1127">
            <v>5.526828967762268E-3</v>
          </cell>
          <cell r="C1127">
            <v>6.6532688759966948E-3</v>
          </cell>
          <cell r="D1127">
            <v>7.9045047077044329E-3</v>
          </cell>
          <cell r="E1127">
            <v>5.8273004905675194E-3</v>
          </cell>
          <cell r="F1127">
            <v>2.37840247573331E-2</v>
          </cell>
          <cell r="G1127">
            <v>6.7723175888948954E-3</v>
          </cell>
        </row>
        <row r="1128">
          <cell r="A1128">
            <v>38196</v>
          </cell>
          <cell r="B1128">
            <v>1.1435597002906358E-2</v>
          </cell>
          <cell r="C1128">
            <v>5.526828967762268E-3</v>
          </cell>
          <cell r="D1128">
            <v>8.1048130205974775E-3</v>
          </cell>
          <cell r="E1128">
            <v>5.9231600564396978E-3</v>
          </cell>
          <cell r="F1128">
            <v>1.6481469036079902E-2</v>
          </cell>
          <cell r="G1128">
            <v>6.5932433684505057E-3</v>
          </cell>
        </row>
        <row r="1129">
          <cell r="A1129">
            <v>38197</v>
          </cell>
          <cell r="B1129">
            <v>4.5390461095573178E-3</v>
          </cell>
          <cell r="C1129">
            <v>1.1435597002906358E-2</v>
          </cell>
          <cell r="D1129">
            <v>7.987669137655409E-3</v>
          </cell>
          <cell r="E1129">
            <v>6.1366736258124882E-3</v>
          </cell>
          <cell r="F1129">
            <v>1.39635946834459E-2</v>
          </cell>
          <cell r="G1129">
            <v>7.6558169910198913E-3</v>
          </cell>
        </row>
        <row r="1130">
          <cell r="A1130">
            <v>38198</v>
          </cell>
          <cell r="B1130">
            <v>4.0687101673490605E-3</v>
          </cell>
          <cell r="C1130">
            <v>4.5390461095573178E-3</v>
          </cell>
          <cell r="D1130">
            <v>6.8821048949716575E-3</v>
          </cell>
          <cell r="E1130">
            <v>6.0122833637002845E-3</v>
          </cell>
          <cell r="F1130">
            <v>1.6631834208965302E-2</v>
          </cell>
          <cell r="G1130">
            <v>5.9873273490951579E-3</v>
          </cell>
        </row>
        <row r="1131">
          <cell r="A1131">
            <v>38201</v>
          </cell>
          <cell r="B1131">
            <v>6.4068472666048079E-3</v>
          </cell>
          <cell r="C1131">
            <v>4.0687101673490605E-3</v>
          </cell>
          <cell r="D1131">
            <v>6.4446902247143403E-3</v>
          </cell>
          <cell r="E1131">
            <v>6.0390527122419517E-3</v>
          </cell>
          <cell r="F1131">
            <v>1.37196336872875E-2</v>
          </cell>
          <cell r="G1131">
            <v>5.714198545234756E-3</v>
          </cell>
        </row>
        <row r="1132">
          <cell r="A1132">
            <v>38202</v>
          </cell>
          <cell r="B1132">
            <v>2.821476348651355E-3</v>
          </cell>
          <cell r="C1132">
            <v>6.4068472666048079E-3</v>
          </cell>
          <cell r="D1132">
            <v>6.3954059028359629E-3</v>
          </cell>
          <cell r="E1132">
            <v>6.0715949686247044E-3</v>
          </cell>
          <cell r="F1132">
            <v>1.3272214215248801E-2</v>
          </cell>
          <cell r="G1132">
            <v>6.1227142701483191E-3</v>
          </cell>
        </row>
        <row r="1133">
          <cell r="A1133">
            <v>38203</v>
          </cell>
          <cell r="B1133">
            <v>6.3169651589247118E-3</v>
          </cell>
          <cell r="C1133">
            <v>2.821476348651355E-3</v>
          </cell>
          <cell r="D1133">
            <v>5.8543353790137791E-3</v>
          </cell>
          <cell r="E1133">
            <v>5.778121867740316E-3</v>
          </cell>
          <cell r="F1133">
            <v>1.37896402738988E-2</v>
          </cell>
          <cell r="G1133">
            <v>5.1828969907638557E-3</v>
          </cell>
        </row>
        <row r="1134">
          <cell r="A1134">
            <v>38204</v>
          </cell>
          <cell r="B1134">
            <v>7.1509404840342074E-3</v>
          </cell>
          <cell r="C1134">
            <v>6.3169651589247118E-3</v>
          </cell>
          <cell r="D1134">
            <v>4.8306090102174497E-3</v>
          </cell>
          <cell r="E1134">
            <v>5.9207279668503478E-3</v>
          </cell>
          <cell r="F1134">
            <v>1.24329327372834E-2</v>
          </cell>
          <cell r="G1134">
            <v>5.4601509167928304E-3</v>
          </cell>
        </row>
        <row r="1135">
          <cell r="A1135">
            <v>38205</v>
          </cell>
          <cell r="B1135">
            <v>7.7111405164583223E-3</v>
          </cell>
          <cell r="C1135">
            <v>7.1509404840342074E-3</v>
          </cell>
          <cell r="D1135">
            <v>5.3529878851128285E-3</v>
          </cell>
          <cell r="E1135">
            <v>5.9778837123774901E-3</v>
          </cell>
          <cell r="F1135">
            <v>1.2023773626424299E-2</v>
          </cell>
          <cell r="G1135">
            <v>5.8206511763193008E-3</v>
          </cell>
        </row>
        <row r="1136">
          <cell r="A1136">
            <v>38208</v>
          </cell>
          <cell r="B1136">
            <v>4.2043482317240272E-3</v>
          </cell>
          <cell r="C1136">
            <v>7.7111405164583223E-3</v>
          </cell>
          <cell r="D1136">
            <v>6.0814739549346804E-3</v>
          </cell>
          <cell r="E1136">
            <v>6.1225582491786588E-3</v>
          </cell>
          <cell r="F1136">
            <v>1.3144401949830299E-2</v>
          </cell>
          <cell r="G1136">
            <v>6.2552588854256708E-3</v>
          </cell>
        </row>
        <row r="1137">
          <cell r="A1137">
            <v>38209</v>
          </cell>
          <cell r="B1137">
            <v>4.9119358298351755E-3</v>
          </cell>
          <cell r="C1137">
            <v>4.2043482317240272E-3</v>
          </cell>
          <cell r="D1137">
            <v>5.6409741479585248E-3</v>
          </cell>
          <cell r="E1137">
            <v>6.120980440416434E-3</v>
          </cell>
          <cell r="F1137">
            <v>1.18429916910827E-2</v>
          </cell>
          <cell r="G1137">
            <v>5.4426667451640178E-3</v>
          </cell>
        </row>
        <row r="1138">
          <cell r="A1138">
            <v>38210</v>
          </cell>
          <cell r="B1138">
            <v>9.8845779329841676E-3</v>
          </cell>
          <cell r="C1138">
            <v>4.9119358298351755E-3</v>
          </cell>
          <cell r="D1138">
            <v>6.059066044195289E-3</v>
          </cell>
          <cell r="E1138">
            <v>6.1747385255591864E-3</v>
          </cell>
          <cell r="F1138">
            <v>1.20652730111032E-2</v>
          </cell>
          <cell r="G1138">
            <v>5.7472876814309501E-3</v>
          </cell>
        </row>
        <row r="1139">
          <cell r="A1139">
            <v>38211</v>
          </cell>
          <cell r="B1139">
            <v>4.9015515709563062E-3</v>
          </cell>
          <cell r="C1139">
            <v>9.8845779329841676E-3</v>
          </cell>
          <cell r="D1139">
            <v>6.7725885990071785E-3</v>
          </cell>
          <cell r="E1139">
            <v>6.34905776297362E-3</v>
          </cell>
          <cell r="F1139">
            <v>1.1263757944107E-2</v>
          </cell>
          <cell r="G1139">
            <v>6.9594685805944015E-3</v>
          </cell>
        </row>
        <row r="1140">
          <cell r="A1140">
            <v>38212</v>
          </cell>
          <cell r="B1140">
            <v>4.1439560273036097E-3</v>
          </cell>
          <cell r="C1140">
            <v>4.9015515709563062E-3</v>
          </cell>
          <cell r="D1140">
            <v>6.3227108163915998E-3</v>
          </cell>
          <cell r="E1140">
            <v>6.4851172542691425E-3</v>
          </cell>
          <cell r="F1140">
            <v>1.3166450196877099E-2</v>
          </cell>
          <cell r="G1140">
            <v>5.9588419358787593E-3</v>
          </cell>
        </row>
        <row r="1141">
          <cell r="A1141">
            <v>38215</v>
          </cell>
          <cell r="B1141">
            <v>6.4928064061950874E-3</v>
          </cell>
          <cell r="C1141">
            <v>4.1439560273036097E-3</v>
          </cell>
          <cell r="D1141">
            <v>5.6092739185606578E-3</v>
          </cell>
          <cell r="E1141">
            <v>6.3689478730506186E-3</v>
          </cell>
          <cell r="F1141">
            <v>1.4153464580886E-2</v>
          </cell>
          <cell r="G1141">
            <v>5.5275557201321431E-3</v>
          </cell>
        </row>
        <row r="1142">
          <cell r="A1142">
            <v>38216</v>
          </cell>
          <cell r="B1142">
            <v>5.3063241135930311E-3</v>
          </cell>
          <cell r="C1142">
            <v>6.4928064061950874E-3</v>
          </cell>
          <cell r="D1142">
            <v>6.0669655534548702E-3</v>
          </cell>
          <cell r="E1142">
            <v>6.4602223701729139E-3</v>
          </cell>
          <cell r="F1142">
            <v>1.35997511679306E-2</v>
          </cell>
          <cell r="G1142">
            <v>6.1463694938281282E-3</v>
          </cell>
        </row>
        <row r="1143">
          <cell r="A1143">
            <v>38217</v>
          </cell>
          <cell r="B1143">
            <v>7.4207276467877512E-3</v>
          </cell>
          <cell r="C1143">
            <v>5.3063241135930311E-3</v>
          </cell>
          <cell r="D1143">
            <v>6.1458432102064406E-3</v>
          </cell>
          <cell r="E1143">
            <v>6.3940139988696298E-3</v>
          </cell>
          <cell r="F1143">
            <v>1.98448919691145E-2</v>
          </cell>
          <cell r="G1143">
            <v>6.0111435908516472E-3</v>
          </cell>
        </row>
        <row r="1144">
          <cell r="A1144">
            <v>38218</v>
          </cell>
          <cell r="B1144">
            <v>5.7932537496118274E-3</v>
          </cell>
          <cell r="C1144">
            <v>7.4207276467877512E-3</v>
          </cell>
          <cell r="D1144">
            <v>5.6530731529671569E-3</v>
          </cell>
          <cell r="E1144">
            <v>6.4893774236431693E-3</v>
          </cell>
          <cell r="F1144">
            <v>1.8455674406141001E-2</v>
          </cell>
          <cell r="G1144">
            <v>6.2228694479142801E-3</v>
          </cell>
        </row>
        <row r="1145">
          <cell r="A1145">
            <v>38219</v>
          </cell>
          <cell r="B1145">
            <v>5.3689568115387739E-3</v>
          </cell>
          <cell r="C1145">
            <v>5.7932537496118274E-3</v>
          </cell>
          <cell r="D1145">
            <v>5.8314135886982617E-3</v>
          </cell>
          <cell r="E1145">
            <v>6.5470122575665675E-3</v>
          </cell>
          <cell r="F1145">
            <v>1.8310806131921702E-2</v>
          </cell>
          <cell r="G1145">
            <v>6.0137916944410915E-3</v>
          </cell>
        </row>
        <row r="1146">
          <cell r="A1146">
            <v>38222</v>
          </cell>
          <cell r="B1146">
            <v>3.9560943212527495E-3</v>
          </cell>
          <cell r="C1146">
            <v>5.3689568115387739E-3</v>
          </cell>
          <cell r="D1146">
            <v>6.0764137455452949E-3</v>
          </cell>
          <cell r="E1146">
            <v>6.2446322754721164E-3</v>
          </cell>
          <cell r="F1146">
            <v>1.7521641566418101E-2</v>
          </cell>
          <cell r="G1146">
            <v>5.9209581087144685E-3</v>
          </cell>
        </row>
        <row r="1147">
          <cell r="A1147">
            <v>38223</v>
          </cell>
          <cell r="B1147">
            <v>4.9609661636956515E-3</v>
          </cell>
          <cell r="C1147">
            <v>3.9560943212527495E-3</v>
          </cell>
          <cell r="D1147">
            <v>5.5690713285568277E-3</v>
          </cell>
          <cell r="E1147">
            <v>5.9668698663028737E-3</v>
          </cell>
          <cell r="F1147">
            <v>1.5800636610947501E-2</v>
          </cell>
          <cell r="G1147">
            <v>5.3651364753297161E-3</v>
          </cell>
        </row>
        <row r="1148">
          <cell r="A1148">
            <v>38224</v>
          </cell>
          <cell r="B1148">
            <v>6.5737369583326877E-3</v>
          </cell>
          <cell r="C1148">
            <v>4.9609661636956515E-3</v>
          </cell>
          <cell r="D1148">
            <v>5.4999997385773514E-3</v>
          </cell>
          <cell r="E1148">
            <v>5.9080145319874208E-3</v>
          </cell>
          <cell r="F1148">
            <v>1.59875802928581E-2</v>
          </cell>
          <cell r="G1148">
            <v>5.5030913644914612E-3</v>
          </cell>
        </row>
        <row r="1149">
          <cell r="A1149">
            <v>38225</v>
          </cell>
          <cell r="B1149">
            <v>2.6010334976714392E-3</v>
          </cell>
          <cell r="C1149">
            <v>6.5737369583326877E-3</v>
          </cell>
          <cell r="D1149">
            <v>5.330601600886338E-3</v>
          </cell>
          <cell r="E1149">
            <v>5.904399444820874E-3</v>
          </cell>
          <cell r="F1149">
            <v>1.25351386377587E-2</v>
          </cell>
          <cell r="G1149">
            <v>5.6898683512035635E-3</v>
          </cell>
        </row>
        <row r="1150">
          <cell r="A1150">
            <v>38226</v>
          </cell>
          <cell r="B1150">
            <v>2.826872544863327E-3</v>
          </cell>
          <cell r="C1150">
            <v>2.6010334976714392E-3</v>
          </cell>
          <cell r="D1150">
            <v>4.6921575504982596E-3</v>
          </cell>
          <cell r="E1150">
            <v>5.7714087416349284E-3</v>
          </cell>
          <cell r="F1150">
            <v>9.96483548078686E-3</v>
          </cell>
          <cell r="G1150">
            <v>4.6614543500298642E-3</v>
          </cell>
        </row>
        <row r="1151">
          <cell r="A1151">
            <v>38229</v>
          </cell>
          <cell r="B1151">
            <v>2.976710195944371E-3</v>
          </cell>
          <cell r="C1151">
            <v>2.826872544863327E-3</v>
          </cell>
          <cell r="D1151">
            <v>4.183740697163171E-3</v>
          </cell>
          <cell r="E1151">
            <v>5.3801030844511533E-3</v>
          </cell>
          <cell r="F1151">
            <v>1.12498609814792E-2</v>
          </cell>
          <cell r="G1151">
            <v>4.3973078727259085E-3</v>
          </cell>
        </row>
        <row r="1152">
          <cell r="A1152">
            <v>38230</v>
          </cell>
          <cell r="B1152">
            <v>5.743760826065372E-3</v>
          </cell>
          <cell r="C1152">
            <v>2.976710195944371E-3</v>
          </cell>
          <cell r="D1152">
            <v>3.9878638721014955E-3</v>
          </cell>
          <cell r="E1152">
            <v>5.3090878156505658E-3</v>
          </cell>
          <cell r="F1152">
            <v>1.03006942663341E-2</v>
          </cell>
          <cell r="G1152">
            <v>4.3167059118270961E-3</v>
          </cell>
        </row>
        <row r="1153">
          <cell r="A1153">
            <v>38231</v>
          </cell>
          <cell r="B1153">
            <v>5.9921916497139953E-3</v>
          </cell>
          <cell r="C1153">
            <v>5.743760826065372E-3</v>
          </cell>
          <cell r="D1153">
            <v>4.1444228045754393E-3</v>
          </cell>
          <cell r="E1153">
            <v>5.3852264819558519E-3</v>
          </cell>
          <cell r="F1153">
            <v>1.0857108747586599E-2</v>
          </cell>
          <cell r="G1153">
            <v>4.9054771951160866E-3</v>
          </cell>
        </row>
        <row r="1154">
          <cell r="A1154">
            <v>38232</v>
          </cell>
          <cell r="B1154">
            <v>5.2956617611534442E-3</v>
          </cell>
          <cell r="C1154">
            <v>5.9921916497139953E-3</v>
          </cell>
          <cell r="D1154">
            <v>4.028113742851701E-3</v>
          </cell>
          <cell r="E1154">
            <v>5.3663784993699063E-3</v>
          </cell>
          <cell r="F1154">
            <v>1.7765563679859001E-2</v>
          </cell>
          <cell r="G1154">
            <v>4.978682170591343E-3</v>
          </cell>
        </row>
        <row r="1155">
          <cell r="A1155">
            <v>38233</v>
          </cell>
          <cell r="B1155">
            <v>3.8666154566968712E-3</v>
          </cell>
          <cell r="C1155">
            <v>5.2956617611534442E-3</v>
          </cell>
          <cell r="D1155">
            <v>4.5670393955481014E-3</v>
          </cell>
          <cell r="E1155">
            <v>5.4788414726654562E-3</v>
          </cell>
          <cell r="F1155">
            <v>1.8447795067913799E-2</v>
          </cell>
          <cell r="G1155">
            <v>5.1001015915267773E-3</v>
          </cell>
        </row>
        <row r="1156">
          <cell r="A1156">
            <v>38237</v>
          </cell>
          <cell r="B1156">
            <v>5.1584298949809591E-3</v>
          </cell>
          <cell r="C1156">
            <v>3.8666154566968712E-3</v>
          </cell>
          <cell r="D1156">
            <v>4.7749879779148113E-3</v>
          </cell>
          <cell r="E1156">
            <v>5.3674619407460076E-3</v>
          </cell>
          <cell r="F1156">
            <v>1.7802128219045699E-2</v>
          </cell>
          <cell r="G1156">
            <v>4.8766785607549943E-3</v>
          </cell>
        </row>
        <row r="1157">
          <cell r="A1157">
            <v>38238</v>
          </cell>
          <cell r="B1157">
            <v>3.3177097527642115E-3</v>
          </cell>
          <cell r="C1157">
            <v>5.1584298949809591E-3</v>
          </cell>
          <cell r="D1157">
            <v>5.2113319177221288E-3</v>
          </cell>
          <cell r="E1157">
            <v>5.276893277607224E-3</v>
          </cell>
          <cell r="F1157">
            <v>2.1673760726116501E-2</v>
          </cell>
          <cell r="G1157">
            <v>5.2873594733618629E-3</v>
          </cell>
        </row>
        <row r="1158">
          <cell r="A1158">
            <v>38239</v>
          </cell>
          <cell r="B1158">
            <v>4.3823285845730536E-3</v>
          </cell>
          <cell r="C1158">
            <v>3.3177097527642115E-3</v>
          </cell>
          <cell r="D1158">
            <v>4.7261217030618958E-3</v>
          </cell>
          <cell r="E1158">
            <v>5.0771918792574915E-3</v>
          </cell>
          <cell r="F1158">
            <v>1.7035262309946099E-2</v>
          </cell>
          <cell r="G1158">
            <v>4.6553307253030382E-3</v>
          </cell>
        </row>
        <row r="1159">
          <cell r="A1159">
            <v>38240</v>
          </cell>
          <cell r="B1159">
            <v>5.9839082081726593E-3</v>
          </cell>
          <cell r="C1159">
            <v>4.3823285845730536E-3</v>
          </cell>
          <cell r="D1159">
            <v>4.4041490900337075E-3</v>
          </cell>
          <cell r="E1159">
            <v>5.0852818952960835E-3</v>
          </cell>
          <cell r="F1159">
            <v>1.6848707920871599E-2</v>
          </cell>
          <cell r="G1159">
            <v>4.7269073753554089E-3</v>
          </cell>
        </row>
        <row r="1160">
          <cell r="A1160">
            <v>38243</v>
          </cell>
          <cell r="B1160">
            <v>4.1201303805905439E-3</v>
          </cell>
          <cell r="C1160">
            <v>5.9839082081726593E-3</v>
          </cell>
          <cell r="D1160">
            <v>4.5417983794375514E-3</v>
          </cell>
          <cell r="E1160">
            <v>5.1340079124932419E-3</v>
          </cell>
          <cell r="F1160">
            <v>2.2084424155764198E-2</v>
          </cell>
          <cell r="G1160">
            <v>5.1425472360594341E-3</v>
          </cell>
        </row>
        <row r="1161">
          <cell r="A1161">
            <v>38244</v>
          </cell>
          <cell r="B1161">
            <v>2.481894189943826E-3</v>
          </cell>
          <cell r="C1161">
            <v>4.1201303805905439E-3</v>
          </cell>
          <cell r="D1161">
            <v>4.5925013642162862E-3</v>
          </cell>
          <cell r="E1161">
            <v>4.8719875692026229E-3</v>
          </cell>
          <cell r="F1161">
            <v>1.9896482233889401E-2</v>
          </cell>
          <cell r="G1161">
            <v>4.7147794228063694E-3</v>
          </cell>
        </row>
        <row r="1162">
          <cell r="A1162">
            <v>38245</v>
          </cell>
          <cell r="B1162">
            <v>3.2335104386732858E-3</v>
          </cell>
          <cell r="C1162">
            <v>2.481894189943826E-3</v>
          </cell>
          <cell r="D1162">
            <v>4.0571942232088595E-3</v>
          </cell>
          <cell r="E1162">
            <v>4.7620031427929648E-3</v>
          </cell>
          <cell r="F1162">
            <v>1.60299419658258E-2</v>
          </cell>
          <cell r="G1162">
            <v>4.1386725243063478E-3</v>
          </cell>
        </row>
        <row r="1163">
          <cell r="A1163">
            <v>38246</v>
          </cell>
          <cell r="B1163">
            <v>3.3145352931983354E-3</v>
          </cell>
          <cell r="C1163">
            <v>3.2335104386732858E-3</v>
          </cell>
          <cell r="D1163">
            <v>4.0403543603906742E-3</v>
          </cell>
          <cell r="E1163">
            <v>4.7206192524006773E-3</v>
          </cell>
          <cell r="F1163">
            <v>2.1013919613324099E-2</v>
          </cell>
          <cell r="G1163">
            <v>4.3106828371426735E-3</v>
          </cell>
        </row>
        <row r="1164">
          <cell r="A1164">
            <v>38247</v>
          </cell>
          <cell r="B1164">
            <v>3.1641902211832088E-3</v>
          </cell>
          <cell r="C1164">
            <v>3.3145352931983354E-3</v>
          </cell>
          <cell r="D1164">
            <v>3.8267957021157302E-3</v>
          </cell>
          <cell r="E1164">
            <v>4.576152383628098E-3</v>
          </cell>
          <cell r="F1164">
            <v>2.0514278556220199E-2</v>
          </cell>
          <cell r="G1164">
            <v>4.1919976749698884E-3</v>
          </cell>
        </row>
        <row r="1165">
          <cell r="A1165">
            <v>38250</v>
          </cell>
          <cell r="B1165">
            <v>3.8699280342139701E-3</v>
          </cell>
          <cell r="C1165">
            <v>3.1641902211832088E-3</v>
          </cell>
          <cell r="D1165">
            <v>3.26285210471784E-3</v>
          </cell>
          <cell r="E1165">
            <v>4.4787826612458339E-3</v>
          </cell>
          <cell r="F1165">
            <v>1.7859471146948601E-2</v>
          </cell>
          <cell r="G1165">
            <v>3.8911717541269489E-3</v>
          </cell>
        </row>
        <row r="1166">
          <cell r="A1166">
            <v>38251</v>
          </cell>
          <cell r="B1166">
            <v>4.4514382639259283E-3</v>
          </cell>
          <cell r="C1166">
            <v>3.8699280342139701E-3</v>
          </cell>
          <cell r="D1166">
            <v>3.2128116354425253E-3</v>
          </cell>
          <cell r="E1166">
            <v>4.3173826788561161E-3</v>
          </cell>
          <cell r="F1166">
            <v>1.44210300641134E-2</v>
          </cell>
          <cell r="G1166">
            <v>3.9075802365064072E-3</v>
          </cell>
        </row>
        <row r="1167">
          <cell r="A1167">
            <v>38252</v>
          </cell>
          <cell r="B1167">
            <v>6.2245430388366387E-3</v>
          </cell>
          <cell r="C1167">
            <v>4.4514382639259283E-3</v>
          </cell>
          <cell r="D1167">
            <v>3.6067204502389454E-3</v>
          </cell>
          <cell r="E1167">
            <v>4.2563910658703933E-3</v>
          </cell>
          <cell r="F1167">
            <v>1.2873608735390001E-2</v>
          </cell>
          <cell r="G1167">
            <v>4.1226402457310071E-3</v>
          </cell>
        </row>
        <row r="1168">
          <cell r="A1168">
            <v>38253</v>
          </cell>
          <cell r="B1168">
            <v>2.1326425482482425E-3</v>
          </cell>
          <cell r="C1168">
            <v>6.2245430388366387E-3</v>
          </cell>
          <cell r="D1168">
            <v>4.204926970271616E-3</v>
          </cell>
          <cell r="E1168">
            <v>4.2952813489293877E-3</v>
          </cell>
          <cell r="F1168">
            <v>1.3573832227848401E-2</v>
          </cell>
          <cell r="G1168">
            <v>4.6874194700025299E-3</v>
          </cell>
        </row>
        <row r="1169">
          <cell r="A1169">
            <v>38254</v>
          </cell>
          <cell r="B1169">
            <v>3.7833289077658918E-3</v>
          </cell>
          <cell r="C1169">
            <v>2.1326425482482425E-3</v>
          </cell>
          <cell r="D1169">
            <v>3.968548421281597E-3</v>
          </cell>
          <cell r="E1169">
            <v>4.212397177429183E-3</v>
          </cell>
          <cell r="F1169">
            <v>1.6880115377716699E-2</v>
          </cell>
          <cell r="G1169">
            <v>3.8714725118053879E-3</v>
          </cell>
        </row>
        <row r="1170">
          <cell r="A1170">
            <v>38257</v>
          </cell>
          <cell r="B1170">
            <v>2.5483553202191121E-3</v>
          </cell>
          <cell r="C1170">
            <v>3.7833289077658918E-3</v>
          </cell>
          <cell r="D1170">
            <v>4.0923761585981346E-3</v>
          </cell>
          <cell r="E1170">
            <v>4.1588682112505574E-3</v>
          </cell>
          <cell r="F1170">
            <v>1.3224900001659899E-2</v>
          </cell>
          <cell r="G1170">
            <v>4.1564305325812959E-3</v>
          </cell>
        </row>
        <row r="1171">
          <cell r="A1171">
            <v>38258</v>
          </cell>
          <cell r="B1171">
            <v>5.3464953891378683E-3</v>
          </cell>
          <cell r="C1171">
            <v>2.5483553202191121E-3</v>
          </cell>
          <cell r="D1171">
            <v>3.8280616157991623E-3</v>
          </cell>
          <cell r="E1171">
            <v>3.9758963186090311E-3</v>
          </cell>
          <cell r="F1171">
            <v>1.8488162662833901E-2</v>
          </cell>
          <cell r="G1171">
            <v>3.8341658978590775E-3</v>
          </cell>
        </row>
        <row r="1172">
          <cell r="A1172">
            <v>38259</v>
          </cell>
          <cell r="B1172">
            <v>4.0193445354467583E-3</v>
          </cell>
          <cell r="C1172">
            <v>5.3464953891378683E-3</v>
          </cell>
          <cell r="D1172">
            <v>4.0070730408415505E-3</v>
          </cell>
          <cell r="E1172">
            <v>4.1006900409484145E-3</v>
          </cell>
          <cell r="F1172">
            <v>1.4431528747081699E-2</v>
          </cell>
          <cell r="G1172">
            <v>4.4006877275362798E-3</v>
          </cell>
        </row>
        <row r="1173">
          <cell r="A1173">
            <v>38260</v>
          </cell>
          <cell r="B1173">
            <v>4.3745956930435776E-3</v>
          </cell>
          <cell r="C1173">
            <v>4.0193445354467583E-3</v>
          </cell>
          <cell r="D1173">
            <v>3.5660333401635741E-3</v>
          </cell>
          <cell r="E1173">
            <v>4.154893313247662E-3</v>
          </cell>
          <cell r="F1173">
            <v>1.26189852599054E-2</v>
          </cell>
          <cell r="G1173">
            <v>3.9932558479197659E-3</v>
          </cell>
        </row>
        <row r="1174">
          <cell r="A1174">
            <v>38261</v>
          </cell>
          <cell r="B1174">
            <v>5.879403611053954E-3</v>
          </cell>
          <cell r="C1174">
            <v>4.3745956930435776E-3</v>
          </cell>
          <cell r="D1174">
            <v>4.014423969122642E-3</v>
          </cell>
          <cell r="E1174">
            <v>4.2184335631158081E-3</v>
          </cell>
          <cell r="F1174">
            <v>1.1985836084932E-2</v>
          </cell>
          <cell r="G1174">
            <v>4.2392708961733255E-3</v>
          </cell>
        </row>
        <row r="1175">
          <cell r="A1175">
            <v>38264</v>
          </cell>
          <cell r="B1175">
            <v>5.4625236524394561E-3</v>
          </cell>
          <cell r="C1175">
            <v>5.879403611053954E-3</v>
          </cell>
          <cell r="D1175">
            <v>4.4336389097802548E-3</v>
          </cell>
          <cell r="E1175">
            <v>4.2245991442516513E-3</v>
          </cell>
          <cell r="F1175">
            <v>9.4247661763802101E-3</v>
          </cell>
          <cell r="G1175">
            <v>4.6408133623702377E-3</v>
          </cell>
        </row>
        <row r="1176">
          <cell r="A1176">
            <v>38265</v>
          </cell>
          <cell r="B1176">
            <v>3.3513362652274935E-3</v>
          </cell>
          <cell r="C1176">
            <v>5.4625236524394561E-3</v>
          </cell>
          <cell r="D1176">
            <v>5.0164725762243227E-3</v>
          </cell>
          <cell r="E1176">
            <v>4.2005233261937181E-3</v>
          </cell>
          <cell r="F1176">
            <v>1.08821007888764E-2</v>
          </cell>
          <cell r="G1176">
            <v>4.793021932294579E-3</v>
          </cell>
        </row>
        <row r="1177">
          <cell r="A1177">
            <v>38266</v>
          </cell>
          <cell r="B1177">
            <v>3.9650893651743471E-3</v>
          </cell>
          <cell r="C1177">
            <v>3.3513362652274935E-3</v>
          </cell>
          <cell r="D1177">
            <v>4.6174407514422474E-3</v>
          </cell>
          <cell r="E1177">
            <v>4.1121448945607205E-3</v>
          </cell>
          <cell r="F1177">
            <v>1.5427524456754301E-2</v>
          </cell>
          <cell r="G1177">
            <v>4.2852363036357888E-3</v>
          </cell>
        </row>
        <row r="1178">
          <cell r="A1178">
            <v>38267</v>
          </cell>
          <cell r="B1178">
            <v>3.9707405383207547E-3</v>
          </cell>
          <cell r="C1178">
            <v>3.9650893651743471E-3</v>
          </cell>
          <cell r="D1178">
            <v>4.6065897173877659E-3</v>
          </cell>
          <cell r="E1178">
            <v>4.1166209813096964E-3</v>
          </cell>
          <cell r="F1178">
            <v>2.05314718186855E-2</v>
          </cell>
          <cell r="G1178">
            <v>4.4510786594485459E-3</v>
          </cell>
        </row>
        <row r="1179">
          <cell r="A1179">
            <v>38268</v>
          </cell>
          <cell r="B1179">
            <v>6.2047188411862029E-3</v>
          </cell>
          <cell r="C1179">
            <v>3.9707405383207547E-3</v>
          </cell>
          <cell r="D1179">
            <v>4.5258186864432001E-3</v>
          </cell>
          <cell r="E1179">
            <v>4.0626351014615043E-3</v>
          </cell>
          <cell r="F1179">
            <v>1.75258775707334E-2</v>
          </cell>
          <cell r="G1179">
            <v>4.3699863823080057E-3</v>
          </cell>
        </row>
        <row r="1180">
          <cell r="A1180">
            <v>38271</v>
          </cell>
          <cell r="B1180">
            <v>2.3554062786956078E-3</v>
          </cell>
          <cell r="C1180">
            <v>6.2047188411862029E-3</v>
          </cell>
          <cell r="D1180">
            <v>4.5908817324696507E-3</v>
          </cell>
          <cell r="E1180">
            <v>4.1938627872988681E-3</v>
          </cell>
          <cell r="F1180">
            <v>1.7722134361974801E-2</v>
          </cell>
          <cell r="G1180">
            <v>4.8423701611480735E-3</v>
          </cell>
        </row>
        <row r="1181">
          <cell r="A1181">
            <v>38272</v>
          </cell>
          <cell r="B1181">
            <v>6.0364985206417887E-3</v>
          </cell>
          <cell r="C1181">
            <v>2.3554062786956078E-3</v>
          </cell>
          <cell r="D1181">
            <v>3.9694582577208815E-3</v>
          </cell>
          <cell r="E1181">
            <v>4.1017299552135299E-3</v>
          </cell>
          <cell r="F1181">
            <v>1.92601568996906E-2</v>
          </cell>
          <cell r="G1181">
            <v>3.9025593768746642E-3</v>
          </cell>
        </row>
        <row r="1182">
          <cell r="A1182">
            <v>38273</v>
          </cell>
          <cell r="B1182">
            <v>9.407137869552008E-3</v>
          </cell>
          <cell r="C1182">
            <v>6.0364985206417887E-3</v>
          </cell>
          <cell r="D1182">
            <v>4.5064907088037407E-3</v>
          </cell>
          <cell r="E1182">
            <v>4.1041204239621269E-3</v>
          </cell>
          <cell r="F1182">
            <v>1.6144898487254901E-2</v>
          </cell>
          <cell r="G1182">
            <v>4.7330168980799685E-3</v>
          </cell>
        </row>
        <row r="1183">
          <cell r="A1183">
            <v>38274</v>
          </cell>
          <cell r="B1183">
            <v>5.7647091666383704E-3</v>
          </cell>
          <cell r="C1183">
            <v>9.407137869552008E-3</v>
          </cell>
          <cell r="D1183">
            <v>5.5949004096792722E-3</v>
          </cell>
          <cell r="E1183">
            <v>4.3444389461876473E-3</v>
          </cell>
          <cell r="F1183">
            <v>1.1148824822157601E-2</v>
          </cell>
          <cell r="G1183">
            <v>5.7713385440693122E-3</v>
          </cell>
        </row>
        <row r="1184">
          <cell r="A1184">
            <v>38275</v>
          </cell>
          <cell r="B1184">
            <v>6.4693293486665594E-3</v>
          </cell>
          <cell r="C1184">
            <v>5.7647091666383704E-3</v>
          </cell>
          <cell r="D1184">
            <v>5.953694135342795E-3</v>
          </cell>
          <cell r="E1184">
            <v>4.4936578087646731E-3</v>
          </cell>
          <cell r="F1184">
            <v>1.18601059075444E-2</v>
          </cell>
          <cell r="G1184">
            <v>5.3066419473267066E-3</v>
          </cell>
        </row>
        <row r="1185">
          <cell r="A1185">
            <v>38278</v>
          </cell>
          <cell r="B1185">
            <v>6.4950258404885735E-3</v>
          </cell>
          <cell r="C1185">
            <v>6.4693293486665594E-3</v>
          </cell>
          <cell r="D1185">
            <v>6.0066162368388664E-3</v>
          </cell>
          <cell r="E1185">
            <v>4.6407404864916403E-3</v>
          </cell>
          <cell r="F1185">
            <v>1.1706976220011701E-2</v>
          </cell>
          <cell r="G1185">
            <v>5.5000946230604891E-3</v>
          </cell>
        </row>
        <row r="1186">
          <cell r="A1186">
            <v>38279</v>
          </cell>
          <cell r="B1186">
            <v>7.3748649713827009E-3</v>
          </cell>
          <cell r="C1186">
            <v>6.4950258404885735E-3</v>
          </cell>
          <cell r="D1186">
            <v>6.83454014919746E-3</v>
          </cell>
          <cell r="E1186">
            <v>4.7853082386411965E-3</v>
          </cell>
          <cell r="F1186">
            <v>1.2241726741194701E-2</v>
          </cell>
          <cell r="G1186">
            <v>5.8690181677297304E-3</v>
          </cell>
        </row>
        <row r="1187">
          <cell r="A1187">
            <v>38280</v>
          </cell>
          <cell r="B1187">
            <v>7.7526446541378875E-3</v>
          </cell>
          <cell r="C1187">
            <v>7.3748649713827009E-3</v>
          </cell>
          <cell r="D1187">
            <v>7.1022134393456419E-3</v>
          </cell>
          <cell r="E1187">
            <v>4.9767025454684468E-3</v>
          </cell>
          <cell r="F1187">
            <v>2.0090644480660499E-2</v>
          </cell>
          <cell r="G1187">
            <v>6.2798772061361269E-3</v>
          </cell>
        </row>
        <row r="1188">
          <cell r="A1188">
            <v>38281</v>
          </cell>
          <cell r="B1188">
            <v>6.2380325943886339E-3</v>
          </cell>
          <cell r="C1188">
            <v>7.7526446541378875E-3</v>
          </cell>
          <cell r="D1188">
            <v>6.7713147962628183E-3</v>
          </cell>
          <cell r="E1188">
            <v>5.1531896645558972E-3</v>
          </cell>
          <cell r="F1188">
            <v>2.7045153779909001E-2</v>
          </cell>
          <cell r="G1188">
            <v>6.3605736251387459E-3</v>
          </cell>
        </row>
        <row r="1189">
          <cell r="A1189">
            <v>38282</v>
          </cell>
          <cell r="B1189">
            <v>5.5028985206688058E-3</v>
          </cell>
          <cell r="C1189">
            <v>6.2380325943886339E-3</v>
          </cell>
          <cell r="D1189">
            <v>6.8659794818128712E-3</v>
          </cell>
          <cell r="E1189">
            <v>5.2343984977587478E-3</v>
          </cell>
          <cell r="F1189">
            <v>2.80341515317559E-2</v>
          </cell>
          <cell r="G1189">
            <v>6.1610271025820664E-3</v>
          </cell>
        </row>
        <row r="1190">
          <cell r="A1190">
            <v>38285</v>
          </cell>
          <cell r="B1190">
            <v>4.3853883842497696E-3</v>
          </cell>
          <cell r="C1190">
            <v>5.5028985206688058E-3</v>
          </cell>
          <cell r="D1190">
            <v>6.6726933162133198E-3</v>
          </cell>
          <cell r="E1190">
            <v>5.2015964742056636E-3</v>
          </cell>
          <cell r="F1190">
            <v>2.2967256954871101E-2</v>
          </cell>
          <cell r="G1190">
            <v>5.8878064357714786E-3</v>
          </cell>
        </row>
        <row r="1191">
          <cell r="A1191">
            <v>38286</v>
          </cell>
          <cell r="B1191">
            <v>5.6346608787957927E-3</v>
          </cell>
          <cell r="C1191">
            <v>4.3853883842497696E-3</v>
          </cell>
          <cell r="D1191">
            <v>6.2507658249655595E-3</v>
          </cell>
          <cell r="E1191">
            <v>5.3039940122057341E-3</v>
          </cell>
          <cell r="F1191">
            <v>2.5166911538690301E-2</v>
          </cell>
          <cell r="G1191">
            <v>5.5866288360500336E-3</v>
          </cell>
        </row>
        <row r="1192">
          <cell r="A1192">
            <v>38287</v>
          </cell>
          <cell r="B1192">
            <v>8.852010814338793E-3</v>
          </cell>
          <cell r="C1192">
            <v>5.6346608787957927E-3</v>
          </cell>
          <cell r="D1192">
            <v>5.9027250064481781E-3</v>
          </cell>
          <cell r="E1192">
            <v>5.388145465434366E-3</v>
          </cell>
          <cell r="F1192">
            <v>2.7245411416515701E-2</v>
          </cell>
          <cell r="G1192">
            <v>5.7323620153612188E-3</v>
          </cell>
        </row>
        <row r="1193">
          <cell r="A1193">
            <v>38288</v>
          </cell>
          <cell r="B1193">
            <v>5.8325944553748862E-3</v>
          </cell>
          <cell r="C1193">
            <v>8.852010814338793E-3</v>
          </cell>
          <cell r="D1193">
            <v>6.1225982384883583E-3</v>
          </cell>
          <cell r="E1193">
            <v>5.6746752606216238E-3</v>
          </cell>
          <cell r="F1193">
            <v>2.62319539906457E-2</v>
          </cell>
          <cell r="G1193">
            <v>6.4774044568184797E-3</v>
          </cell>
        </row>
        <row r="1194">
          <cell r="A1194">
            <v>38289</v>
          </cell>
          <cell r="B1194">
            <v>3.8267399576351023E-3</v>
          </cell>
          <cell r="C1194">
            <v>5.8325944553748862E-3</v>
          </cell>
          <cell r="D1194">
            <v>6.0415106106856097E-3</v>
          </cell>
          <cell r="E1194">
            <v>5.6967706727233062E-3</v>
          </cell>
          <cell r="F1194">
            <v>2.4252008064649999E-2</v>
          </cell>
          <cell r="G1194">
            <v>5.887629373988036E-3</v>
          </cell>
        </row>
        <row r="1195">
          <cell r="A1195">
            <v>38292</v>
          </cell>
          <cell r="B1195">
            <v>3.3609997697898494E-3</v>
          </cell>
          <cell r="C1195">
            <v>3.8267399576351023E-3</v>
          </cell>
          <cell r="D1195">
            <v>5.7062788980788686E-3</v>
          </cell>
          <cell r="E1195">
            <v>5.688015919186413E-3</v>
          </cell>
          <cell r="F1195">
            <v>2.2620156831547601E-2</v>
          </cell>
          <cell r="G1195">
            <v>5.3789463487879854E-3</v>
          </cell>
        </row>
        <row r="1196">
          <cell r="A1196">
            <v>38293</v>
          </cell>
          <cell r="B1196">
            <v>8.3352826505155211E-3</v>
          </cell>
          <cell r="C1196">
            <v>3.3609997697898494E-3</v>
          </cell>
          <cell r="D1196">
            <v>5.5014011751868845E-3</v>
          </cell>
          <cell r="E1196">
            <v>5.6419433772203348E-3</v>
          </cell>
          <cell r="F1196">
            <v>1.7394989030435602E-2</v>
          </cell>
          <cell r="G1196">
            <v>5.1437719257250757E-3</v>
          </cell>
        </row>
        <row r="1197">
          <cell r="A1197">
            <v>38294</v>
          </cell>
          <cell r="B1197">
            <v>8.1711072429428277E-3</v>
          </cell>
          <cell r="C1197">
            <v>8.3352826505155211E-3</v>
          </cell>
          <cell r="D1197">
            <v>6.0415255295308305E-3</v>
          </cell>
          <cell r="E1197">
            <v>5.7535742426504059E-3</v>
          </cell>
          <cell r="F1197">
            <v>1.91960018036311E-2</v>
          </cell>
          <cell r="G1197">
            <v>6.3000581469322041E-3</v>
          </cell>
        </row>
        <row r="1198">
          <cell r="A1198">
            <v>38295</v>
          </cell>
          <cell r="B1198">
            <v>6.934884295964081E-3</v>
          </cell>
          <cell r="C1198">
            <v>8.1711072429428277E-3</v>
          </cell>
          <cell r="D1198">
            <v>5.9053448152516386E-3</v>
          </cell>
          <cell r="E1198">
            <v>5.8766916785823768E-3</v>
          </cell>
          <cell r="F1198">
            <v>2.3407900082286801E-2</v>
          </cell>
          <cell r="G1198">
            <v>6.3075451335484955E-3</v>
          </cell>
        </row>
        <row r="1199">
          <cell r="A1199">
            <v>38296</v>
          </cell>
          <cell r="B1199">
            <v>5.7282760855641391E-3</v>
          </cell>
          <cell r="C1199">
            <v>6.934884295964081E-3</v>
          </cell>
          <cell r="D1199">
            <v>6.1258027833694766E-3</v>
          </cell>
          <cell r="E1199">
            <v>6.0395802254340405E-3</v>
          </cell>
          <cell r="F1199">
            <v>2.7065214194131E-2</v>
          </cell>
          <cell r="G1199">
            <v>6.2624582845402328E-3</v>
          </cell>
        </row>
        <row r="1200">
          <cell r="A1200">
            <v>38299</v>
          </cell>
          <cell r="B1200">
            <v>2.66977145684901E-3</v>
          </cell>
          <cell r="C1200">
            <v>5.7282760855641391E-3</v>
          </cell>
          <cell r="D1200">
            <v>6.5061100089552834E-3</v>
          </cell>
          <cell r="E1200">
            <v>6.1197250763608485E-3</v>
          </cell>
          <cell r="F1200">
            <v>2.4895675671626202E-2</v>
          </cell>
          <cell r="G1200">
            <v>6.1894861486484444E-3</v>
          </cell>
        </row>
        <row r="1201">
          <cell r="A1201">
            <v>38300</v>
          </cell>
          <cell r="B1201">
            <v>3.870045787744557E-3</v>
          </cell>
          <cell r="C1201">
            <v>2.66977145684901E-3</v>
          </cell>
          <cell r="D1201">
            <v>6.3678643463671164E-3</v>
          </cell>
          <cell r="E1201">
            <v>6.0605901181121323E-3</v>
          </cell>
          <cell r="F1201">
            <v>2.48310314590133E-2</v>
          </cell>
          <cell r="G1201">
            <v>5.5662211561150468E-3</v>
          </cell>
        </row>
        <row r="1202">
          <cell r="A1202">
            <v>38301</v>
          </cell>
          <cell r="B1202">
            <v>4.5977408446759658E-3</v>
          </cell>
          <cell r="C1202">
            <v>3.870045787744557E-3</v>
          </cell>
          <cell r="D1202">
            <v>5.4748169738129231E-3</v>
          </cell>
          <cell r="E1202">
            <v>5.9544686156829665E-3</v>
          </cell>
          <cell r="F1202">
            <v>2.2245984028365501E-2</v>
          </cell>
          <cell r="G1202">
            <v>5.3832089432486003E-3</v>
          </cell>
        </row>
        <row r="1203">
          <cell r="A1203">
            <v>38302</v>
          </cell>
          <cell r="B1203">
            <v>4.6544134989381638E-3</v>
          </cell>
          <cell r="C1203">
            <v>4.5977408446759658E-3</v>
          </cell>
          <cell r="D1203">
            <v>4.7601436941595507E-3</v>
          </cell>
          <cell r="E1203">
            <v>6.0563929141366187E-3</v>
          </cell>
          <cell r="F1203">
            <v>2.4235488970778599E-2</v>
          </cell>
          <cell r="G1203">
            <v>5.302175414720397E-3</v>
          </cell>
        </row>
        <row r="1204">
          <cell r="A1204">
            <v>38303</v>
          </cell>
          <cell r="B1204">
            <v>5.301610764347933E-3</v>
          </cell>
          <cell r="C1204">
            <v>4.6544134989381638E-3</v>
          </cell>
          <cell r="D1204">
            <v>4.3040495347543674E-3</v>
          </cell>
          <cell r="E1204">
            <v>5.993570867695544E-3</v>
          </cell>
          <cell r="F1204">
            <v>1.9188331513525801E-2</v>
          </cell>
          <cell r="G1204">
            <v>5.0633820249262971E-3</v>
          </cell>
        </row>
        <row r="1205">
          <cell r="A1205">
            <v>38306</v>
          </cell>
          <cell r="B1205">
            <v>3.2570641400907247E-3</v>
          </cell>
          <cell r="C1205">
            <v>5.301610764347933E-3</v>
          </cell>
          <cell r="D1205">
            <v>4.2187164705111257E-3</v>
          </cell>
          <cell r="E1205">
            <v>5.8069559992771783E-3</v>
          </cell>
          <cell r="F1205">
            <v>1.94468138076829E-2</v>
          </cell>
          <cell r="G1205">
            <v>5.0895966861725225E-3</v>
          </cell>
        </row>
        <row r="1206">
          <cell r="A1206">
            <v>38307</v>
          </cell>
          <cell r="B1206">
            <v>2.8114412139308128E-3</v>
          </cell>
          <cell r="C1206">
            <v>3.2570641400907247E-3</v>
          </cell>
          <cell r="D1206">
            <v>4.3361750071594695E-3</v>
          </cell>
          <cell r="E1206">
            <v>5.6929721344341037E-3</v>
          </cell>
          <cell r="F1206">
            <v>2.30441069731953E-2</v>
          </cell>
          <cell r="G1206">
            <v>4.7685043603240898E-3</v>
          </cell>
        </row>
        <row r="1207">
          <cell r="A1207">
            <v>38308</v>
          </cell>
          <cell r="B1207">
            <v>7.5013261029650471E-3</v>
          </cell>
          <cell r="C1207">
            <v>2.8114412139308128E-3</v>
          </cell>
          <cell r="D1207">
            <v>4.1244540923967201E-3</v>
          </cell>
          <cell r="E1207">
            <v>5.5267044919461144E-3</v>
          </cell>
          <cell r="F1207">
            <v>1.96178385522216E-2</v>
          </cell>
          <cell r="G1207">
            <v>4.5152694731628437E-3</v>
          </cell>
        </row>
        <row r="1208">
          <cell r="A1208">
            <v>38309</v>
          </cell>
          <cell r="B1208">
            <v>2.5364115849044878E-3</v>
          </cell>
          <cell r="C1208">
            <v>7.5013261029650471E-3</v>
          </cell>
          <cell r="D1208">
            <v>4.7051711440545358E-3</v>
          </cell>
          <cell r="E1208">
            <v>5.5724454129677725E-3</v>
          </cell>
          <cell r="F1208">
            <v>1.55364591628313E-2</v>
          </cell>
          <cell r="G1208">
            <v>5.5472299244298685E-3</v>
          </cell>
        </row>
        <row r="1209">
          <cell r="A1209">
            <v>38310</v>
          </cell>
          <cell r="B1209">
            <v>5.685210740496425E-3</v>
          </cell>
          <cell r="C1209">
            <v>2.5364115849044878E-3</v>
          </cell>
          <cell r="D1209">
            <v>4.2815707612478011E-3</v>
          </cell>
          <cell r="E1209">
            <v>5.3525157135823984E-3</v>
          </cell>
          <cell r="F1209">
            <v>9.9218514515087008E-3</v>
          </cell>
          <cell r="G1209">
            <v>4.3575625600090805E-3</v>
          </cell>
        </row>
        <row r="1210">
          <cell r="A1210">
            <v>38313</v>
          </cell>
          <cell r="B1210">
            <v>4.8843412123270539E-3</v>
          </cell>
          <cell r="C1210">
            <v>5.685210740496425E-3</v>
          </cell>
          <cell r="D1210">
            <v>4.3582907564774995E-3</v>
          </cell>
          <cell r="E1210">
            <v>5.2585414447805148E-3</v>
          </cell>
          <cell r="F1210">
            <v>1.25997744034975E-2</v>
          </cell>
          <cell r="G1210">
            <v>4.9533027984219342E-3</v>
          </cell>
        </row>
        <row r="1211">
          <cell r="A1211">
            <v>38314</v>
          </cell>
          <cell r="B1211">
            <v>4.8597649051517052E-3</v>
          </cell>
          <cell r="C1211">
            <v>4.8843412123270539E-3</v>
          </cell>
          <cell r="D1211">
            <v>4.6837461709247656E-3</v>
          </cell>
          <cell r="E1211">
            <v>5.1970100183231704E-3</v>
          </cell>
          <cell r="F1211">
            <v>1.15202348679304E-2</v>
          </cell>
          <cell r="G1211">
            <v>4.8986586250692153E-3</v>
          </cell>
        </row>
        <row r="1212">
          <cell r="A1212">
            <v>38315</v>
          </cell>
          <cell r="B1212">
            <v>2.1894696102128471E-3</v>
          </cell>
          <cell r="C1212">
            <v>4.8597649051517052E-3</v>
          </cell>
          <cell r="D1212">
            <v>5.0934109091689437E-3</v>
          </cell>
          <cell r="E1212">
            <v>5.1677766721633022E-3</v>
          </cell>
          <cell r="F1212">
            <v>1.4386768569238401E-2</v>
          </cell>
          <cell r="G1212">
            <v>5.0708507452838936E-3</v>
          </cell>
        </row>
        <row r="1213">
          <cell r="A1213">
            <v>38317</v>
          </cell>
          <cell r="B1213">
            <v>3.5344809495680206E-3</v>
          </cell>
          <cell r="C1213">
            <v>2.1894696102128471E-3</v>
          </cell>
          <cell r="D1213">
            <v>4.0310396106185038E-3</v>
          </cell>
          <cell r="E1213">
            <v>5.0679621824343511E-3</v>
          </cell>
          <cell r="F1213">
            <v>1.2057258747518E-2</v>
          </cell>
          <cell r="G1213">
            <v>4.1316910127054103E-3</v>
          </cell>
        </row>
        <row r="1214">
          <cell r="A1214">
            <v>38320</v>
          </cell>
          <cell r="B1214">
            <v>7.9371841436687712E-3</v>
          </cell>
          <cell r="C1214">
            <v>3.5344809495680206E-3</v>
          </cell>
          <cell r="D1214">
            <v>4.2306534835512112E-3</v>
          </cell>
          <cell r="E1214">
            <v>4.9724994583785426E-3</v>
          </cell>
          <cell r="F1214">
            <v>1.3127016252838001E-2</v>
          </cell>
          <cell r="G1214">
            <v>4.4297580935499575E-3</v>
          </cell>
        </row>
        <row r="1215">
          <cell r="A1215">
            <v>38321</v>
          </cell>
          <cell r="B1215">
            <v>1.6328136372003043E-3</v>
          </cell>
          <cell r="C1215">
            <v>7.9371841436687712E-3</v>
          </cell>
          <cell r="D1215">
            <v>4.6810481641856791E-3</v>
          </cell>
          <cell r="E1215">
            <v>4.9309164278935422E-3</v>
          </cell>
          <cell r="F1215">
            <v>1.3037397526204499E-2</v>
          </cell>
          <cell r="G1215">
            <v>5.3775825541432596E-3</v>
          </cell>
        </row>
        <row r="1216">
          <cell r="A1216">
            <v>38322</v>
          </cell>
          <cell r="B1216">
            <v>5.6680810455481054E-3</v>
          </cell>
          <cell r="C1216">
            <v>1.6328136372003043E-3</v>
          </cell>
          <cell r="D1216">
            <v>4.0307426491603291E-3</v>
          </cell>
          <cell r="E1216">
            <v>4.7400172997946978E-3</v>
          </cell>
          <cell r="F1216">
            <v>1.5678735449910101E-2</v>
          </cell>
          <cell r="G1216">
            <v>3.9645161066814635E-3</v>
          </cell>
        </row>
        <row r="1217">
          <cell r="A1217">
            <v>38323</v>
          </cell>
          <cell r="B1217">
            <v>4.4131403525828243E-3</v>
          </cell>
          <cell r="C1217">
            <v>5.6680810455481054E-3</v>
          </cell>
          <cell r="D1217">
            <v>4.1924058772396097E-3</v>
          </cell>
          <cell r="E1217">
            <v>4.8237146219725626E-3</v>
          </cell>
          <cell r="F1217">
            <v>2.38810085227498E-2</v>
          </cell>
          <cell r="G1217">
            <v>4.8728821454492276E-3</v>
          </cell>
        </row>
        <row r="1218">
          <cell r="A1218">
            <v>38324</v>
          </cell>
          <cell r="B1218">
            <v>5.695340169526858E-3</v>
          </cell>
          <cell r="C1218">
            <v>4.4131403525828243E-3</v>
          </cell>
          <cell r="D1218">
            <v>4.6371400257136045E-3</v>
          </cell>
          <cell r="E1218">
            <v>4.8715391939176973E-3</v>
          </cell>
          <cell r="F1218">
            <v>1.9833071087226501E-2</v>
          </cell>
          <cell r="G1218">
            <v>4.7834739375396222E-3</v>
          </cell>
        </row>
        <row r="1219">
          <cell r="A1219">
            <v>38327</v>
          </cell>
          <cell r="B1219">
            <v>4.4826729394777205E-3</v>
          </cell>
          <cell r="C1219">
            <v>5.695340169526858E-3</v>
          </cell>
          <cell r="D1219">
            <v>5.0693118697053728E-3</v>
          </cell>
          <cell r="E1219">
            <v>4.7515418084182123E-3</v>
          </cell>
          <cell r="F1219">
            <v>1.14210341707803E-2</v>
          </cell>
          <cell r="G1219">
            <v>5.0420029585994744E-3</v>
          </cell>
        </row>
        <row r="1220">
          <cell r="A1220">
            <v>38328</v>
          </cell>
          <cell r="B1220">
            <v>5.96375012716937E-3</v>
          </cell>
          <cell r="C1220">
            <v>4.4826729394777205E-3</v>
          </cell>
          <cell r="D1220">
            <v>4.378409628867163E-3</v>
          </cell>
          <cell r="E1220">
            <v>4.5838857037152521E-3</v>
          </cell>
          <cell r="F1220">
            <v>1.0559303278569101E-2</v>
          </cell>
          <cell r="G1220">
            <v>4.4992915672565663E-3</v>
          </cell>
        </row>
        <row r="1221">
          <cell r="A1221">
            <v>38329</v>
          </cell>
          <cell r="B1221">
            <v>2.9549777634275609E-3</v>
          </cell>
          <cell r="C1221">
            <v>5.96375012716937E-3</v>
          </cell>
          <cell r="D1221">
            <v>5.2445969268609758E-3</v>
          </cell>
          <cell r="E1221">
            <v>4.5397432414973106E-3</v>
          </cell>
          <cell r="F1221">
            <v>9.1255443985573895E-3</v>
          </cell>
          <cell r="G1221">
            <v>5.0605478076620782E-3</v>
          </cell>
        </row>
        <row r="1222">
          <cell r="A1222">
            <v>38330</v>
          </cell>
          <cell r="B1222">
            <v>9.7855019004664812E-3</v>
          </cell>
          <cell r="C1222">
            <v>2.9549777634275609E-3</v>
          </cell>
          <cell r="D1222">
            <v>4.7019762704368665E-3</v>
          </cell>
          <cell r="E1222">
            <v>4.41368422685474E-3</v>
          </cell>
          <cell r="F1222">
            <v>1.06108097825199E-2</v>
          </cell>
          <cell r="G1222">
            <v>4.2900499983225702E-3</v>
          </cell>
        </row>
        <row r="1223">
          <cell r="A1223">
            <v>38331</v>
          </cell>
          <cell r="B1223">
            <v>3.3850557555215664E-3</v>
          </cell>
          <cell r="C1223">
            <v>9.7855019004664812E-3</v>
          </cell>
          <cell r="D1223">
            <v>5.7764485800135979E-3</v>
          </cell>
          <cell r="E1223">
            <v>4.7371265197464424E-3</v>
          </cell>
          <cell r="F1223">
            <v>9.9182877456769295E-3</v>
          </cell>
          <cell r="G1223">
            <v>6.0227730528097318E-3</v>
          </cell>
        </row>
        <row r="1224">
          <cell r="A1224">
            <v>38334</v>
          </cell>
          <cell r="B1224">
            <v>3.4662644002941647E-3</v>
          </cell>
          <cell r="C1224">
            <v>3.3850557555215664E-3</v>
          </cell>
          <cell r="D1224">
            <v>5.3143916972125402E-3</v>
          </cell>
          <cell r="E1224">
            <v>4.7150815182817607E-3</v>
          </cell>
          <cell r="F1224">
            <v>1.2103092158213201E-2</v>
          </cell>
          <cell r="G1224">
            <v>4.7133607713625413E-3</v>
          </cell>
        </row>
        <row r="1225">
          <cell r="A1225">
            <v>38335</v>
          </cell>
          <cell r="B1225">
            <v>3.5276234212482712E-3</v>
          </cell>
          <cell r="C1225">
            <v>3.4662644002941647E-3</v>
          </cell>
          <cell r="D1225">
            <v>5.1111099893758286E-3</v>
          </cell>
          <cell r="E1225">
            <v>4.6636507708098613E-3</v>
          </cell>
          <cell r="F1225">
            <v>1.6065741656348099E-2</v>
          </cell>
          <cell r="G1225">
            <v>4.6797014236916196E-3</v>
          </cell>
        </row>
        <row r="1226">
          <cell r="A1226">
            <v>38336</v>
          </cell>
          <cell r="B1226">
            <v>4.1082999494723481E-3</v>
          </cell>
          <cell r="C1226">
            <v>3.5276234212482712E-3</v>
          </cell>
          <cell r="D1226">
            <v>4.6238846481916089E-3</v>
          </cell>
          <cell r="E1226">
            <v>4.6124330400057747E-3</v>
          </cell>
          <cell r="F1226">
            <v>1.9185640849173E-2</v>
          </cell>
          <cell r="G1226">
            <v>4.5264206307577817E-3</v>
          </cell>
        </row>
        <row r="1227">
          <cell r="A1227">
            <v>38337</v>
          </cell>
          <cell r="B1227">
            <v>5.2631924910719226E-3</v>
          </cell>
          <cell r="C1227">
            <v>4.1082999494723481E-3</v>
          </cell>
          <cell r="D1227">
            <v>4.8545490854005665E-3</v>
          </cell>
          <cell r="E1227">
            <v>4.5581916393296123E-3</v>
          </cell>
          <cell r="F1227">
            <v>2.5995934498496302E-2</v>
          </cell>
          <cell r="G1227">
            <v>4.7769808314560673E-3</v>
          </cell>
        </row>
        <row r="1228">
          <cell r="A1228">
            <v>38338</v>
          </cell>
          <cell r="B1228">
            <v>3.5109366520078827E-3</v>
          </cell>
          <cell r="C1228">
            <v>5.2631924910719226E-3</v>
          </cell>
          <cell r="D1228">
            <v>3.9500872035216541E-3</v>
          </cell>
          <cell r="E1228">
            <v>4.6493792916469387E-3</v>
          </cell>
          <cell r="F1228">
            <v>2.9533538385294301E-2</v>
          </cell>
          <cell r="G1228">
            <v>4.7157224373361216E-3</v>
          </cell>
        </row>
        <row r="1229">
          <cell r="A1229">
            <v>38341</v>
          </cell>
          <cell r="B1229">
            <v>6.9902476661464642E-3</v>
          </cell>
          <cell r="C1229">
            <v>3.5109366520078827E-3</v>
          </cell>
          <cell r="D1229">
            <v>3.9752633828189178E-3</v>
          </cell>
          <cell r="E1229">
            <v>4.6811745388322598E-3</v>
          </cell>
          <cell r="F1229">
            <v>2.9489027219824399E-2</v>
          </cell>
          <cell r="G1229">
            <v>4.4193181706604252E-3</v>
          </cell>
        </row>
        <row r="1230">
          <cell r="A1230">
            <v>38342</v>
          </cell>
          <cell r="B1230">
            <v>3.8676961668405846E-3</v>
          </cell>
          <cell r="C1230">
            <v>6.9902476661464642E-3</v>
          </cell>
          <cell r="D1230">
            <v>4.6800600359893779E-3</v>
          </cell>
          <cell r="E1230">
            <v>4.6579437007950517E-3</v>
          </cell>
          <cell r="F1230">
            <v>2.8659855248406502E-2</v>
          </cell>
          <cell r="G1230">
            <v>5.2938552885329676E-3</v>
          </cell>
        </row>
        <row r="1231">
          <cell r="A1231">
            <v>38343</v>
          </cell>
          <cell r="B1231">
            <v>3.6778136323982013E-3</v>
          </cell>
          <cell r="C1231">
            <v>3.8676961668405846E-3</v>
          </cell>
          <cell r="D1231">
            <v>4.7480745851078403E-3</v>
          </cell>
          <cell r="E1231">
            <v>4.7184566363376026E-3</v>
          </cell>
          <cell r="F1231">
            <v>2.7192980865947899E-2</v>
          </cell>
          <cell r="G1231">
            <v>4.7598902980245167E-3</v>
          </cell>
        </row>
        <row r="1232">
          <cell r="A1232">
            <v>38344</v>
          </cell>
          <cell r="B1232">
            <v>3.0249175501040962E-3</v>
          </cell>
          <cell r="C1232">
            <v>3.6778136323982013E-3</v>
          </cell>
          <cell r="D1232">
            <v>4.6619773216930111E-3</v>
          </cell>
          <cell r="E1232">
            <v>4.6272113132422282E-3</v>
          </cell>
          <cell r="F1232">
            <v>2.6074749650433601E-2</v>
          </cell>
          <cell r="G1232">
            <v>4.6506995295610785E-3</v>
          </cell>
        </row>
        <row r="1233">
          <cell r="A1233">
            <v>38348</v>
          </cell>
          <cell r="B1233">
            <v>4.9175520510700028E-3</v>
          </cell>
          <cell r="C1233">
            <v>3.0249175501040962E-3</v>
          </cell>
          <cell r="D1233">
            <v>4.2143223334994455E-3</v>
          </cell>
          <cell r="E1233">
            <v>4.5426920558684575E-3</v>
          </cell>
          <cell r="F1233">
            <v>2.34241328435018E-2</v>
          </cell>
          <cell r="G1233">
            <v>4.3072162843198368E-3</v>
          </cell>
        </row>
        <row r="1234">
          <cell r="A1234">
            <v>38349</v>
          </cell>
          <cell r="B1234">
            <v>2.716338323676707E-3</v>
          </cell>
          <cell r="C1234">
            <v>4.9175520510700028E-3</v>
          </cell>
          <cell r="D1234">
            <v>4.4956454133118703E-3</v>
          </cell>
          <cell r="E1234">
            <v>4.5453187443192898E-3</v>
          </cell>
          <cell r="F1234">
            <v>2.3408092791214499E-2</v>
          </cell>
          <cell r="G1234">
            <v>4.7545766943316355E-3</v>
          </cell>
        </row>
        <row r="1235">
          <cell r="A1235">
            <v>38350</v>
          </cell>
          <cell r="B1235">
            <v>1.9594365601529324E-3</v>
          </cell>
          <cell r="C1235">
            <v>2.716338323676707E-3</v>
          </cell>
          <cell r="D1235">
            <v>3.6408635448179185E-3</v>
          </cell>
          <cell r="E1235">
            <v>4.5692673222040101E-3</v>
          </cell>
          <cell r="F1235">
            <v>2.33031011302955E-2</v>
          </cell>
          <cell r="G1235">
            <v>4.0437439219671153E-3</v>
          </cell>
        </row>
        <row r="1236">
          <cell r="A1236">
            <v>38351</v>
          </cell>
          <cell r="B1236">
            <v>2.2606423609355646E-3</v>
          </cell>
          <cell r="C1236">
            <v>1.9594365601529324E-3</v>
          </cell>
          <cell r="D1236">
            <v>3.2592116234803881E-3</v>
          </cell>
          <cell r="E1236">
            <v>4.4976743954124156E-3</v>
          </cell>
          <cell r="F1236">
            <v>2.7617727522738202E-2</v>
          </cell>
          <cell r="G1236">
            <v>3.789456413674442E-3</v>
          </cell>
        </row>
        <row r="1237">
          <cell r="A1237">
            <v>38352</v>
          </cell>
          <cell r="B1237">
            <v>3.5215075062734621E-3</v>
          </cell>
          <cell r="C1237">
            <v>2.2606423609355646E-3</v>
          </cell>
          <cell r="D1237">
            <v>2.9757773691878606E-3</v>
          </cell>
          <cell r="E1237">
            <v>4.2396497689245437E-3</v>
          </cell>
          <cell r="F1237">
            <v>2.76767135030908E-2</v>
          </cell>
          <cell r="G1237">
            <v>3.6532388394654213E-3</v>
          </cell>
        </row>
        <row r="1238">
          <cell r="A1238">
            <v>38355</v>
          </cell>
          <cell r="B1238">
            <v>8.6862486409779241E-3</v>
          </cell>
          <cell r="C1238">
            <v>3.5215075062734621E-3</v>
          </cell>
          <cell r="D1238">
            <v>3.075095360421734E-3</v>
          </cell>
          <cell r="E1238">
            <v>4.3254994902460504E-3</v>
          </cell>
          <cell r="F1238">
            <v>3.1786329758615298E-2</v>
          </cell>
          <cell r="G1238">
            <v>3.9925288051415554E-3</v>
          </cell>
        </row>
        <row r="1239">
          <cell r="A1239">
            <v>38356</v>
          </cell>
          <cell r="B1239">
            <v>9.2994436249786844E-3</v>
          </cell>
          <cell r="C1239">
            <v>8.6862486409779241E-3</v>
          </cell>
          <cell r="D1239">
            <v>3.828834678403318E-3</v>
          </cell>
          <cell r="E1239">
            <v>4.4626889264019511E-3</v>
          </cell>
          <cell r="F1239">
            <v>1.9046427798457399E-2</v>
          </cell>
          <cell r="G1239">
            <v>5.1069520934555234E-3</v>
          </cell>
        </row>
        <row r="1240">
          <cell r="A1240">
            <v>38357</v>
          </cell>
          <cell r="B1240">
            <v>5.2341691079337959E-3</v>
          </cell>
          <cell r="C1240">
            <v>9.2994436249786844E-3</v>
          </cell>
          <cell r="D1240">
            <v>5.1454557386637137E-3</v>
          </cell>
          <cell r="E1240">
            <v>4.6847936206017632E-3</v>
          </cell>
          <cell r="F1240">
            <v>1.99943404708973E-2</v>
          </cell>
          <cell r="G1240">
            <v>5.7953295263328949E-3</v>
          </cell>
        </row>
        <row r="1241">
          <cell r="A1241">
            <v>38358</v>
          </cell>
          <cell r="B1241">
            <v>4.5773154828746138E-3</v>
          </cell>
          <cell r="C1241">
            <v>5.2341691079337959E-3</v>
          </cell>
          <cell r="D1241">
            <v>5.800402248219887E-3</v>
          </cell>
          <cell r="E1241">
            <v>4.6638312996202603E-3</v>
          </cell>
          <cell r="F1241">
            <v>2.2195199692333401E-2</v>
          </cell>
          <cell r="G1241">
            <v>5.3265236321529451E-3</v>
          </cell>
        </row>
        <row r="1242">
          <cell r="A1242">
            <v>38359</v>
          </cell>
          <cell r="B1242">
            <v>5.4780960177197788E-3</v>
          </cell>
          <cell r="C1242">
            <v>4.5773154828746138E-3</v>
          </cell>
          <cell r="D1242">
            <v>6.263736872607696E-3</v>
          </cell>
          <cell r="E1242">
            <v>4.6681332334110271E-3</v>
          </cell>
          <cell r="F1242">
            <v>2.4258787462139698E-2</v>
          </cell>
          <cell r="G1242">
            <v>5.4068300428191272E-3</v>
          </cell>
        </row>
        <row r="1243">
          <cell r="A1243">
            <v>38362</v>
          </cell>
          <cell r="B1243">
            <v>5.452055275457595E-3</v>
          </cell>
          <cell r="C1243">
            <v>5.4780960177197788E-3</v>
          </cell>
          <cell r="D1243">
            <v>6.6550545748969596E-3</v>
          </cell>
          <cell r="E1243">
            <v>4.646058046617863E-3</v>
          </cell>
          <cell r="F1243">
            <v>2.7971186405456601E-2</v>
          </cell>
          <cell r="G1243">
            <v>5.7508441538476687E-3</v>
          </cell>
        </row>
        <row r="1244">
          <cell r="A1244">
            <v>38363</v>
          </cell>
          <cell r="B1244">
            <v>4.5580913051580683E-3</v>
          </cell>
          <cell r="C1244">
            <v>5.452055275457595E-3</v>
          </cell>
          <cell r="D1244">
            <v>6.0082159017928937E-3</v>
          </cell>
          <cell r="E1244">
            <v>4.7595615698919564E-3</v>
          </cell>
          <cell r="F1244">
            <v>2.68250282471744E-2</v>
          </cell>
          <cell r="G1244">
            <v>5.5277045550097643E-3</v>
          </cell>
        </row>
        <row r="1245">
          <cell r="A1245">
            <v>38364</v>
          </cell>
          <cell r="B1245">
            <v>7.5712027774420543E-3</v>
          </cell>
          <cell r="C1245">
            <v>4.5580913051580683E-3</v>
          </cell>
          <cell r="D1245">
            <v>5.0599454378287704E-3</v>
          </cell>
          <cell r="E1245">
            <v>4.5219519973779378E-3</v>
          </cell>
          <cell r="F1245">
            <v>3.1288894513802498E-2</v>
          </cell>
          <cell r="G1245">
            <v>4.9831928904362178E-3</v>
          </cell>
        </row>
        <row r="1246">
          <cell r="A1246">
            <v>38365</v>
          </cell>
          <cell r="B1246">
            <v>4.7848730668725841E-3</v>
          </cell>
          <cell r="C1246">
            <v>7.5712027774420543E-3</v>
          </cell>
          <cell r="D1246">
            <v>5.5273521717304226E-3</v>
          </cell>
          <cell r="E1246">
            <v>4.7122314074652333E-3</v>
          </cell>
          <cell r="F1246">
            <v>2.3283871744008599E-2</v>
          </cell>
          <cell r="G1246">
            <v>5.6734767000834619E-3</v>
          </cell>
        </row>
        <row r="1247">
          <cell r="A1247">
            <v>38366</v>
          </cell>
          <cell r="B1247">
            <v>2.9109349564541164E-3</v>
          </cell>
          <cell r="C1247">
            <v>4.7848730668725841E-3</v>
          </cell>
          <cell r="D1247">
            <v>5.5688636885300163E-3</v>
          </cell>
          <cell r="E1247">
            <v>4.77216816503698E-3</v>
          </cell>
          <cell r="F1247">
            <v>1.6224550432525499E-2</v>
          </cell>
          <cell r="G1247">
            <v>5.1266046815836869E-3</v>
          </cell>
        </row>
        <row r="1248">
          <cell r="A1248">
            <v>38370</v>
          </cell>
          <cell r="B1248">
            <v>7.4950756260054163E-3</v>
          </cell>
          <cell r="C1248">
            <v>2.9109349564541164E-3</v>
          </cell>
          <cell r="D1248">
            <v>5.0554314762768842E-3</v>
          </cell>
          <cell r="E1248">
            <v>4.7441368711826993E-3</v>
          </cell>
          <cell r="F1248">
            <v>1.50218846392817E-2</v>
          </cell>
          <cell r="G1248">
            <v>4.5733447141869492E-3</v>
          </cell>
        </row>
        <row r="1249">
          <cell r="A1249">
            <v>38371</v>
          </cell>
          <cell r="B1249">
            <v>3.8399710948644871E-3</v>
          </cell>
          <cell r="C1249">
            <v>7.4950756260054163E-3</v>
          </cell>
          <cell r="D1249">
            <v>5.4640355463864473E-3</v>
          </cell>
          <cell r="E1249">
            <v>4.8980812201160203E-3</v>
          </cell>
          <cell r="F1249">
            <v>1.25959492870606E-2</v>
          </cell>
          <cell r="G1249">
            <v>5.5759697300962101E-3</v>
          </cell>
        </row>
        <row r="1250">
          <cell r="A1250">
            <v>38372</v>
          </cell>
          <cell r="B1250">
            <v>4.7577165455018567E-3</v>
          </cell>
          <cell r="C1250">
            <v>3.8399710948644871E-3</v>
          </cell>
          <cell r="D1250">
            <v>5.3204115043277321E-3</v>
          </cell>
          <cell r="E1250">
            <v>4.833389338470228E-3</v>
          </cell>
          <cell r="F1250">
            <v>1.18503161356784E-2</v>
          </cell>
          <cell r="G1250">
            <v>4.8336226186397159E-3</v>
          </cell>
        </row>
        <row r="1251">
          <cell r="A1251">
            <v>38373</v>
          </cell>
          <cell r="B1251">
            <v>5.9320289231457437E-3</v>
          </cell>
          <cell r="C1251">
            <v>4.7577165455018567E-3</v>
          </cell>
          <cell r="D1251">
            <v>4.7577142579396919E-3</v>
          </cell>
          <cell r="E1251">
            <v>4.8900611518108636E-3</v>
          </cell>
          <cell r="F1251">
            <v>1.3225149887148201E-2</v>
          </cell>
          <cell r="G1251">
            <v>4.8220416108928103E-3</v>
          </cell>
        </row>
        <row r="1252">
          <cell r="A1252">
            <v>38376</v>
          </cell>
          <cell r="B1252">
            <v>5.6342662387950564E-3</v>
          </cell>
          <cell r="C1252">
            <v>5.9320289231457437E-3</v>
          </cell>
          <cell r="D1252">
            <v>4.9871454291943234E-3</v>
          </cell>
          <cell r="E1252">
            <v>4.8419602998562858E-3</v>
          </cell>
          <cell r="F1252">
            <v>2.19115478103049E-2</v>
          </cell>
          <cell r="G1252">
            <v>5.202401595496316E-3</v>
          </cell>
        </row>
        <row r="1253">
          <cell r="A1253">
            <v>38377</v>
          </cell>
          <cell r="B1253">
            <v>6.4116736539736856E-3</v>
          </cell>
          <cell r="C1253">
            <v>5.6342662387950564E-3</v>
          </cell>
          <cell r="D1253">
            <v>5.5318116856625122E-3</v>
          </cell>
          <cell r="E1253">
            <v>4.9222589394905796E-3</v>
          </cell>
          <cell r="F1253">
            <v>1.8559965363238E-2</v>
          </cell>
          <cell r="G1253">
            <v>5.3415666149898315E-3</v>
          </cell>
        </row>
        <row r="1254">
          <cell r="A1254">
            <v>38378</v>
          </cell>
          <cell r="B1254">
            <v>3.4995274392431875E-3</v>
          </cell>
          <cell r="C1254">
            <v>6.4116736539736856E-3</v>
          </cell>
          <cell r="D1254">
            <v>5.3151312912561657E-3</v>
          </cell>
          <cell r="E1254">
            <v>5.0465253041076467E-3</v>
          </cell>
          <cell r="F1254">
            <v>1.4775528630707401E-2</v>
          </cell>
          <cell r="G1254">
            <v>5.3983110354685632E-3</v>
          </cell>
        </row>
        <row r="1255">
          <cell r="A1255">
            <v>38379</v>
          </cell>
          <cell r="B1255">
            <v>4.1241621091049853E-3</v>
          </cell>
          <cell r="C1255">
            <v>3.4995274392431875E-3</v>
          </cell>
          <cell r="D1255">
            <v>5.2470425601319048E-3</v>
          </cell>
          <cell r="E1255">
            <v>5.0680984808866968E-3</v>
          </cell>
          <cell r="F1255">
            <v>1.2354617763776299E-2</v>
          </cell>
          <cell r="G1255">
            <v>4.827579048758154E-3</v>
          </cell>
        </row>
        <row r="1256">
          <cell r="A1256">
            <v>38380</v>
          </cell>
          <cell r="B1256">
            <v>5.5108264660297269E-3</v>
          </cell>
          <cell r="C1256">
            <v>4.1241621091049853E-3</v>
          </cell>
          <cell r="D1256">
            <v>5.1203316728525312E-3</v>
          </cell>
          <cell r="E1256">
            <v>5.0320353017064686E-3</v>
          </cell>
          <cell r="F1256">
            <v>1.24416502658277E-2</v>
          </cell>
          <cell r="G1256">
            <v>4.8817322715863027E-3</v>
          </cell>
        </row>
        <row r="1257">
          <cell r="A1257">
            <v>38383</v>
          </cell>
          <cell r="B1257">
            <v>3.946182654130468E-3</v>
          </cell>
          <cell r="C1257">
            <v>5.5108264660297269E-3</v>
          </cell>
          <cell r="D1257">
            <v>5.0360911814293276E-3</v>
          </cell>
          <cell r="E1257">
            <v>5.1590574899952422E-3</v>
          </cell>
          <cell r="F1257">
            <v>1.6611520724836699E-2</v>
          </cell>
          <cell r="G1257">
            <v>5.1890174795946702E-3</v>
          </cell>
        </row>
        <row r="1258">
          <cell r="A1258">
            <v>38384</v>
          </cell>
          <cell r="B1258">
            <v>3.7303373691263378E-3</v>
          </cell>
          <cell r="C1258">
            <v>3.946182654130468E-3</v>
          </cell>
          <cell r="D1258">
            <v>4.6984744644964112E-3</v>
          </cell>
          <cell r="E1258">
            <v>5.2493641306305848E-3</v>
          </cell>
          <cell r="F1258">
            <v>2.15970952485319E-2</v>
          </cell>
          <cell r="G1258">
            <v>4.8664908148795356E-3</v>
          </cell>
        </row>
        <row r="1259">
          <cell r="A1259">
            <v>38385</v>
          </cell>
          <cell r="B1259">
            <v>3.1538499611593824E-3</v>
          </cell>
          <cell r="C1259">
            <v>3.7303373691263378E-3</v>
          </cell>
          <cell r="D1259">
            <v>4.1622072075269412E-3</v>
          </cell>
          <cell r="E1259">
            <v>5.3161684491847107E-3</v>
          </cell>
          <cell r="F1259">
            <v>2.0570579916238702E-2</v>
          </cell>
          <cell r="G1259">
            <v>4.6366504344141773E-3</v>
          </cell>
        </row>
        <row r="1260">
          <cell r="A1260">
            <v>38386</v>
          </cell>
          <cell r="B1260">
            <v>4.5308415123864257E-3</v>
          </cell>
          <cell r="C1260">
            <v>3.1538499611593824E-3</v>
          </cell>
          <cell r="D1260">
            <v>4.0930717119101795E-3</v>
          </cell>
          <cell r="E1260">
            <v>5.2994567425886166E-3</v>
          </cell>
          <cell r="F1260">
            <v>2.1808373508974899E-2</v>
          </cell>
          <cell r="G1260">
            <v>4.5153399459962615E-3</v>
          </cell>
        </row>
        <row r="1261">
          <cell r="A1261">
            <v>38387</v>
          </cell>
          <cell r="B1261">
            <v>4.7775587090512764E-3</v>
          </cell>
          <cell r="C1261">
            <v>4.5308415123864257E-3</v>
          </cell>
          <cell r="D1261">
            <v>4.1744075925664679E-3</v>
          </cell>
          <cell r="E1261">
            <v>5.1105746003799113E-3</v>
          </cell>
          <cell r="F1261">
            <v>2.3794136010110298E-2</v>
          </cell>
          <cell r="G1261">
            <v>4.7544583203742033E-3</v>
          </cell>
        </row>
        <row r="1262">
          <cell r="A1262">
            <v>38390</v>
          </cell>
          <cell r="B1262">
            <v>2.6907231439689586E-3</v>
          </cell>
          <cell r="C1262">
            <v>4.7775587090512764E-3</v>
          </cell>
          <cell r="D1262">
            <v>4.0277540411707783E-3</v>
          </cell>
          <cell r="E1262">
            <v>4.9050343769286653E-3</v>
          </cell>
          <cell r="F1262">
            <v>1.8360918504185898E-2</v>
          </cell>
          <cell r="G1262">
            <v>4.614773011716534E-3</v>
          </cell>
        </row>
        <row r="1263">
          <cell r="A1263">
            <v>38391</v>
          </cell>
          <cell r="B1263">
            <v>2.7627993541767615E-3</v>
          </cell>
          <cell r="C1263">
            <v>2.6907231439689586E-3</v>
          </cell>
          <cell r="D1263">
            <v>3.776662139138476E-3</v>
          </cell>
          <cell r="E1263">
            <v>4.7894231967484458E-3</v>
          </cell>
          <cell r="F1263">
            <v>1.7197622684761799E-2</v>
          </cell>
          <cell r="G1263">
            <v>4.0932654199061841E-3</v>
          </cell>
        </row>
        <row r="1264">
          <cell r="A1264">
            <v>38392</v>
          </cell>
          <cell r="B1264">
            <v>4.9411579259145836E-3</v>
          </cell>
          <cell r="C1264">
            <v>2.7627993541767615E-3</v>
          </cell>
          <cell r="D1264">
            <v>3.5831545361485612E-3</v>
          </cell>
          <cell r="E1264">
            <v>4.7069451908985441E-3</v>
          </cell>
          <cell r="F1264">
            <v>2.2689926787279501E-2</v>
          </cell>
          <cell r="G1264">
            <v>4.0687571732176313E-3</v>
          </cell>
        </row>
        <row r="1265">
          <cell r="A1265">
            <v>38393</v>
          </cell>
          <cell r="B1265">
            <v>3.326321374885974E-3</v>
          </cell>
          <cell r="C1265">
            <v>4.9411579259145836E-3</v>
          </cell>
          <cell r="D1265">
            <v>3.9406161290996018E-3</v>
          </cell>
          <cell r="E1265">
            <v>4.6825389139983076E-3</v>
          </cell>
          <cell r="F1265">
            <v>2.09370014490559E-2</v>
          </cell>
          <cell r="G1265">
            <v>4.5676228121826366E-3</v>
          </cell>
        </row>
        <row r="1266">
          <cell r="A1266">
            <v>38394</v>
          </cell>
          <cell r="B1266">
            <v>7.3674026641369714E-3</v>
          </cell>
          <cell r="C1266">
            <v>3.326321374885974E-3</v>
          </cell>
          <cell r="D1266">
            <v>3.69971210159951E-3</v>
          </cell>
          <cell r="E1266">
            <v>4.585914645790507E-3</v>
          </cell>
          <cell r="F1266">
            <v>2.38299077609553E-2</v>
          </cell>
          <cell r="G1266">
            <v>4.1872032927832105E-3</v>
          </cell>
        </row>
        <row r="1267">
          <cell r="A1267">
            <v>38397</v>
          </cell>
          <cell r="B1267">
            <v>1.8427035395751584E-3</v>
          </cell>
          <cell r="C1267">
            <v>7.3674026641369714E-3</v>
          </cell>
          <cell r="D1267">
            <v>4.2176808926166504E-3</v>
          </cell>
          <cell r="E1267">
            <v>4.7136106166531843E-3</v>
          </cell>
          <cell r="F1267">
            <v>2.1728976396843701E-2</v>
          </cell>
          <cell r="G1267">
            <v>5.1280575799263319E-3</v>
          </cell>
        </row>
        <row r="1268">
          <cell r="A1268">
            <v>38398</v>
          </cell>
          <cell r="B1268">
            <v>3.4320234552156991E-3</v>
          </cell>
          <cell r="C1268">
            <v>1.8427035395751584E-3</v>
          </cell>
          <cell r="D1268">
            <v>4.0480769717378901E-3</v>
          </cell>
          <cell r="E1268">
            <v>4.4532242876592345E-3</v>
          </cell>
          <cell r="F1268">
            <v>1.61431144224479E-2</v>
          </cell>
          <cell r="G1268">
            <v>3.919859926334761E-3</v>
          </cell>
        </row>
        <row r="1269">
          <cell r="A1269">
            <v>38399</v>
          </cell>
          <cell r="B1269">
            <v>4.3013599705232558E-3</v>
          </cell>
          <cell r="C1269">
            <v>3.4320234552156991E-3</v>
          </cell>
          <cell r="D1269">
            <v>4.1819217919456773E-3</v>
          </cell>
          <cell r="E1269">
            <v>4.3917311234930121E-3</v>
          </cell>
          <cell r="F1269">
            <v>1.0863248312097401E-2</v>
          </cell>
          <cell r="G1269">
            <v>4.1764920471729465E-3</v>
          </cell>
        </row>
        <row r="1270">
          <cell r="A1270">
            <v>38400</v>
          </cell>
          <cell r="B1270">
            <v>3.9212493739084675E-3</v>
          </cell>
          <cell r="C1270">
            <v>4.3013599705232558E-3</v>
          </cell>
          <cell r="D1270">
            <v>4.0539622008674125E-3</v>
          </cell>
          <cell r="E1270">
            <v>4.454932260496155E-3</v>
          </cell>
          <cell r="F1270">
            <v>9.6510236895837095E-3</v>
          </cell>
          <cell r="G1270">
            <v>4.2921780993637306E-3</v>
          </cell>
        </row>
        <row r="1271">
          <cell r="A1271">
            <v>38401</v>
          </cell>
          <cell r="B1271">
            <v>3.2166208856333131E-3</v>
          </cell>
          <cell r="C1271">
            <v>3.9212493739084675E-3</v>
          </cell>
          <cell r="D1271">
            <v>4.1729478006719105E-3</v>
          </cell>
          <cell r="E1271">
            <v>4.2924856126735659E-3</v>
          </cell>
          <cell r="F1271">
            <v>7.7687806029997902E-3</v>
          </cell>
          <cell r="G1271">
            <v>4.1936160710087005E-3</v>
          </cell>
        </row>
        <row r="1272">
          <cell r="A1272">
            <v>38405</v>
          </cell>
          <cell r="B1272">
            <v>6.3810955872705818E-3</v>
          </cell>
          <cell r="C1272">
            <v>3.2166208856333131E-3</v>
          </cell>
          <cell r="D1272">
            <v>3.3427914449711792E-3</v>
          </cell>
          <cell r="E1272">
            <v>4.2641515122539683E-3</v>
          </cell>
          <cell r="F1272">
            <v>7.8118957159303299E-3</v>
          </cell>
          <cell r="G1272">
            <v>3.7462413705865037E-3</v>
          </cell>
        </row>
        <row r="1273">
          <cell r="A1273">
            <v>38406</v>
          </cell>
          <cell r="B1273">
            <v>4.4603741928206176E-3</v>
          </cell>
          <cell r="C1273">
            <v>6.3810955872705818E-3</v>
          </cell>
          <cell r="D1273">
            <v>4.2504698545102635E-3</v>
          </cell>
          <cell r="E1273">
            <v>4.3379414686980011E-3</v>
          </cell>
          <cell r="F1273">
            <v>1.7582513810041899E-2</v>
          </cell>
          <cell r="G1273">
            <v>4.7921669840572815E-3</v>
          </cell>
        </row>
        <row r="1274">
          <cell r="A1274">
            <v>38407</v>
          </cell>
          <cell r="B1274">
            <v>5.7123465749438036E-3</v>
          </cell>
          <cell r="C1274">
            <v>4.4603741928206176E-3</v>
          </cell>
          <cell r="D1274">
            <v>4.4561400020312466E-3</v>
          </cell>
          <cell r="E1274">
            <v>4.2710480718650403E-3</v>
          </cell>
          <cell r="F1274">
            <v>1.5994698809366301E-2</v>
          </cell>
          <cell r="G1274">
            <v>4.4832220442772392E-3</v>
          </cell>
        </row>
        <row r="1275">
          <cell r="A1275">
            <v>38408</v>
          </cell>
          <cell r="B1275">
            <v>4.6917377646857987E-3</v>
          </cell>
          <cell r="C1275">
            <v>5.7123465749438036E-3</v>
          </cell>
          <cell r="D1275">
            <v>4.7383373229153572E-3</v>
          </cell>
          <cell r="E1275">
            <v>4.2745971780536194E-3</v>
          </cell>
          <cell r="F1275">
            <v>1.5143574633542101E-2</v>
          </cell>
          <cell r="G1275">
            <v>4.8062892697561021E-3</v>
          </cell>
        </row>
        <row r="1276">
          <cell r="A1276">
            <v>38411</v>
          </cell>
          <cell r="B1276">
            <v>6.9859363959079426E-3</v>
          </cell>
          <cell r="C1276">
            <v>4.6917377646857987E-3</v>
          </cell>
          <cell r="D1276">
            <v>4.8924350010708228E-3</v>
          </cell>
          <cell r="E1276">
            <v>4.1964182739950787E-3</v>
          </cell>
          <cell r="F1276">
            <v>1.6995785350445599E-2</v>
          </cell>
          <cell r="G1276">
            <v>4.6754793375212312E-3</v>
          </cell>
        </row>
        <row r="1277">
          <cell r="A1277">
            <v>38412</v>
          </cell>
          <cell r="B1277">
            <v>3.7309893919044669E-3</v>
          </cell>
          <cell r="C1277">
            <v>6.9859363959079426E-3</v>
          </cell>
          <cell r="D1277">
            <v>5.6462981031257494E-3</v>
          </cell>
          <cell r="E1277">
            <v>4.3548914083889325E-3</v>
          </cell>
          <cell r="F1277">
            <v>8.0989883863367106E-3</v>
          </cell>
          <cell r="G1277">
            <v>5.3231492709275401E-3</v>
          </cell>
        </row>
        <row r="1278">
          <cell r="A1278">
            <v>38413</v>
          </cell>
          <cell r="B1278">
            <v>6.25561860396675E-3</v>
          </cell>
          <cell r="C1278">
            <v>3.7309893919044669E-3</v>
          </cell>
          <cell r="D1278">
            <v>5.116276864052526E-3</v>
          </cell>
          <cell r="E1278">
            <v>4.337019921243454E-3</v>
          </cell>
          <cell r="F1278">
            <v>6.3995840610004901E-3</v>
          </cell>
          <cell r="G1278">
            <v>4.5124835981924264E-3</v>
          </cell>
        </row>
        <row r="1279">
          <cell r="A1279">
            <v>38414</v>
          </cell>
          <cell r="B1279">
            <v>6.0903111543673923E-3</v>
          </cell>
          <cell r="C1279">
            <v>6.25561860396675E-3</v>
          </cell>
          <cell r="D1279">
            <v>5.475325746281753E-3</v>
          </cell>
          <cell r="E1279">
            <v>4.3708741093314999E-3</v>
          </cell>
          <cell r="F1279">
            <v>6.4984097261913103E-3</v>
          </cell>
          <cell r="G1279">
            <v>5.1144791220652502E-3</v>
          </cell>
        </row>
        <row r="1280">
          <cell r="A1280">
            <v>38415</v>
          </cell>
          <cell r="B1280">
            <v>5.9134890711494649E-3</v>
          </cell>
          <cell r="C1280">
            <v>6.0903111543673923E-3</v>
          </cell>
          <cell r="D1280">
            <v>5.5509186621664703E-3</v>
          </cell>
          <cell r="E1280">
            <v>4.468334495705906E-3</v>
          </cell>
          <cell r="F1280">
            <v>1.78509961399228E-2</v>
          </cell>
          <cell r="G1280">
            <v>5.2737183669619263E-3</v>
          </cell>
        </row>
        <row r="1281">
          <cell r="A1281">
            <v>38418</v>
          </cell>
          <cell r="B1281">
            <v>4.0102555652841623E-3</v>
          </cell>
          <cell r="C1281">
            <v>5.9134890711494649E-3</v>
          </cell>
          <cell r="D1281">
            <v>5.7952689234592033E-3</v>
          </cell>
          <cell r="E1281">
            <v>4.5675686639796848E-3</v>
          </cell>
          <cell r="F1281">
            <v>2.0134416056411399E-2</v>
          </cell>
          <cell r="G1281">
            <v>5.3920410857220651E-3</v>
          </cell>
        </row>
        <row r="1282">
          <cell r="A1282">
            <v>38419</v>
          </cell>
          <cell r="B1282">
            <v>2.8360940013893578E-3</v>
          </cell>
          <cell r="C1282">
            <v>4.0102555652841623E-3</v>
          </cell>
          <cell r="D1282">
            <v>5.2001327573344466E-3</v>
          </cell>
          <cell r="E1282">
            <v>4.606496191439902E-3</v>
          </cell>
          <cell r="F1282">
            <v>2.14925213616683E-2</v>
          </cell>
          <cell r="G1282">
            <v>4.8538578896684609E-3</v>
          </cell>
        </row>
        <row r="1283">
          <cell r="A1283">
            <v>38420</v>
          </cell>
          <cell r="B1283">
            <v>4.2222111523421771E-3</v>
          </cell>
          <cell r="C1283">
            <v>2.8360940013893578E-3</v>
          </cell>
          <cell r="D1283">
            <v>5.0211536792314259E-3</v>
          </cell>
          <cell r="E1283">
            <v>4.5294622136673075E-3</v>
          </cell>
          <cell r="F1283">
            <v>1.62625480110167E-2</v>
          </cell>
          <cell r="G1283">
            <v>4.4904996276418302E-3</v>
          </cell>
        </row>
        <row r="1284">
          <cell r="A1284">
            <v>38421</v>
          </cell>
          <cell r="B1284">
            <v>5.5889026115281152E-3</v>
          </cell>
          <cell r="C1284">
            <v>4.2222111523421771E-3</v>
          </cell>
          <cell r="D1284">
            <v>4.6144721889065116E-3</v>
          </cell>
          <cell r="E1284">
            <v>4.5042191429078031E-3</v>
          </cell>
          <cell r="F1284">
            <v>2.2556250474170401E-2</v>
          </cell>
          <cell r="G1284">
            <v>4.6506973138488693E-3</v>
          </cell>
        </row>
        <row r="1285">
          <cell r="A1285">
            <v>38422</v>
          </cell>
          <cell r="B1285">
            <v>7.0592517886176494E-3</v>
          </cell>
          <cell r="C1285">
            <v>5.5889026115281152E-3</v>
          </cell>
          <cell r="D1285">
            <v>4.5141904803386555E-3</v>
          </cell>
          <cell r="E1285">
            <v>4.6359545732514015E-3</v>
          </cell>
          <cell r="F1285">
            <v>1.91240835745887E-2</v>
          </cell>
          <cell r="G1285">
            <v>4.8637755236781129E-3</v>
          </cell>
        </row>
        <row r="1286">
          <cell r="A1286">
            <v>38425</v>
          </cell>
          <cell r="B1286">
            <v>2.6529888735721632E-3</v>
          </cell>
          <cell r="C1286">
            <v>7.0592517886176494E-3</v>
          </cell>
          <cell r="D1286">
            <v>4.7433430238322926E-3</v>
          </cell>
          <cell r="E1286">
            <v>4.8312478657259869E-3</v>
          </cell>
          <cell r="F1286">
            <v>1.7475126199151699E-2</v>
          </cell>
          <cell r="G1286">
            <v>5.2602656270798655E-3</v>
          </cell>
        </row>
        <row r="1287">
          <cell r="A1287">
            <v>38426</v>
          </cell>
          <cell r="B1287">
            <v>6.0126058854751792E-3</v>
          </cell>
          <cell r="C1287">
            <v>2.6529888735721632E-3</v>
          </cell>
          <cell r="D1287">
            <v>4.4718896854898929E-3</v>
          </cell>
          <cell r="E1287">
            <v>4.7272401815286044E-3</v>
          </cell>
          <cell r="F1287">
            <v>1.37140332371927E-2</v>
          </cell>
          <cell r="G1287">
            <v>4.2874795377294134E-3</v>
          </cell>
        </row>
        <row r="1288">
          <cell r="A1288">
            <v>38427</v>
          </cell>
          <cell r="B1288">
            <v>5.2545840065236779E-3</v>
          </cell>
          <cell r="C1288">
            <v>6.0126058854751792E-3</v>
          </cell>
          <cell r="D1288">
            <v>5.1071920623070571E-3</v>
          </cell>
          <cell r="E1288">
            <v>4.8493440229190228E-3</v>
          </cell>
          <cell r="F1288">
            <v>9.9246268509887107E-3</v>
          </cell>
          <cell r="G1288">
            <v>5.1285843948757895E-3</v>
          </cell>
        </row>
        <row r="1289">
          <cell r="A1289">
            <v>38428</v>
          </cell>
          <cell r="B1289">
            <v>3.7633260283363029E-3</v>
          </cell>
          <cell r="C1289">
            <v>5.2545840065236779E-3</v>
          </cell>
          <cell r="D1289">
            <v>5.3136666331433571E-3</v>
          </cell>
          <cell r="E1289">
            <v>4.7533068112093277E-3</v>
          </cell>
          <cell r="F1289">
            <v>1.2561629700940101E-2</v>
          </cell>
          <cell r="G1289">
            <v>5.0677793747691824E-3</v>
          </cell>
        </row>
        <row r="1290">
          <cell r="A1290">
            <v>38429</v>
          </cell>
          <cell r="B1290">
            <v>5.7895418871783105E-3</v>
          </cell>
          <cell r="C1290">
            <v>3.7633260283363029E-3</v>
          </cell>
          <cell r="D1290">
            <v>4.9485513165049939E-3</v>
          </cell>
          <cell r="E1290">
            <v>4.8406078334257427E-3</v>
          </cell>
          <cell r="F1290">
            <v>1.4407012786250501E-2</v>
          </cell>
          <cell r="G1290">
            <v>4.7115900649385336E-3</v>
          </cell>
        </row>
        <row r="1291">
          <cell r="A1291">
            <v>38432</v>
          </cell>
          <cell r="B1291">
            <v>6.0312988703737271E-3</v>
          </cell>
          <cell r="C1291">
            <v>5.7895418871783105E-3</v>
          </cell>
          <cell r="D1291">
            <v>4.6946093362171277E-3</v>
          </cell>
          <cell r="E1291">
            <v>4.9477677621513165E-3</v>
          </cell>
          <cell r="F1291">
            <v>1.82101381360553E-2</v>
          </cell>
          <cell r="G1291">
            <v>5.0597649337407926E-3</v>
          </cell>
        </row>
        <row r="1292">
          <cell r="A1292">
            <v>38433</v>
          </cell>
          <cell r="B1292">
            <v>8.9012991978457759E-3</v>
          </cell>
          <cell r="C1292">
            <v>6.0312988703737271E-3</v>
          </cell>
          <cell r="D1292">
            <v>5.3702713355774393E-3</v>
          </cell>
          <cell r="E1292">
            <v>5.0264013485081561E-3</v>
          </cell>
          <cell r="F1292">
            <v>1.97901332171177E-2</v>
          </cell>
          <cell r="G1292">
            <v>5.4006580920222405E-3</v>
          </cell>
        </row>
        <row r="1293">
          <cell r="A1293">
            <v>38434</v>
          </cell>
          <cell r="B1293">
            <v>4.2174976970465383E-3</v>
          </cell>
          <cell r="C1293">
            <v>8.9012991978457759E-3</v>
          </cell>
          <cell r="D1293">
            <v>5.9480099980515587E-3</v>
          </cell>
          <cell r="E1293">
            <v>5.2527672495962154E-3</v>
          </cell>
          <cell r="F1293">
            <v>2.6586533000227001E-2</v>
          </cell>
          <cell r="G1293">
            <v>6.2861269882190252E-3</v>
          </cell>
        </row>
        <row r="1294">
          <cell r="A1294">
            <v>38435</v>
          </cell>
          <cell r="B1294">
            <v>6.390668191458536E-3</v>
          </cell>
          <cell r="C1294">
            <v>4.2174976970465383E-3</v>
          </cell>
          <cell r="D1294">
            <v>5.7405927361561309E-3</v>
          </cell>
          <cell r="E1294">
            <v>5.2982616501149977E-3</v>
          </cell>
          <cell r="F1294">
            <v>2.9797604016493999E-2</v>
          </cell>
          <cell r="G1294">
            <v>5.4154858910811614E-3</v>
          </cell>
        </row>
        <row r="1295">
          <cell r="A1295">
            <v>38439</v>
          </cell>
          <cell r="B1295">
            <v>5.5125545766239502E-3</v>
          </cell>
          <cell r="C1295">
            <v>6.390668191458536E-3</v>
          </cell>
          <cell r="D1295">
            <v>6.2660611687805779E-3</v>
          </cell>
          <cell r="E1295">
            <v>5.2986967684871778E-3</v>
          </cell>
          <cell r="F1295">
            <v>2.87234378629364E-2</v>
          </cell>
          <cell r="G1295">
            <v>5.9923247204712801E-3</v>
          </cell>
        </row>
        <row r="1296">
          <cell r="A1296">
            <v>38440</v>
          </cell>
          <cell r="B1296">
            <v>7.9979157532669657E-3</v>
          </cell>
          <cell r="C1296">
            <v>5.5125545766239502E-3</v>
          </cell>
          <cell r="D1296">
            <v>6.2106637066697053E-3</v>
          </cell>
          <cell r="E1296">
            <v>5.3465231495691467E-3</v>
          </cell>
          <cell r="F1296">
            <v>2.70410330267623E-2</v>
          </cell>
          <cell r="G1296">
            <v>5.8099318540919655E-3</v>
          </cell>
        </row>
        <row r="1297">
          <cell r="A1297">
            <v>38441</v>
          </cell>
          <cell r="B1297">
            <v>5.3352278528603749E-3</v>
          </cell>
          <cell r="C1297">
            <v>7.9979157532669657E-3</v>
          </cell>
          <cell r="D1297">
            <v>6.6039870832483531E-3</v>
          </cell>
          <cell r="E1297">
            <v>5.4504126576747454E-3</v>
          </cell>
          <cell r="F1297">
            <v>3.3571415464393697E-2</v>
          </cell>
          <cell r="G1297">
            <v>6.5136035832714257E-3</v>
          </cell>
        </row>
        <row r="1298">
          <cell r="A1298">
            <v>38442</v>
          </cell>
          <cell r="B1298">
            <v>2.9795155671444745E-3</v>
          </cell>
          <cell r="C1298">
            <v>5.3352278528603749E-3</v>
          </cell>
          <cell r="D1298">
            <v>5.8907728142512722E-3</v>
          </cell>
          <cell r="E1298">
            <v>5.4796622071372255E-3</v>
          </cell>
          <cell r="F1298">
            <v>2.8672557207755699E-2</v>
          </cell>
          <cell r="G1298">
            <v>5.7201576600192615E-3</v>
          </cell>
        </row>
        <row r="1299">
          <cell r="A1299">
            <v>38443</v>
          </cell>
          <cell r="B1299">
            <v>1.1002012907936953E-2</v>
          </cell>
          <cell r="C1299">
            <v>2.9795155671444745E-3</v>
          </cell>
          <cell r="D1299">
            <v>5.6431763882708605E-3</v>
          </cell>
          <cell r="E1299">
            <v>5.2975521694661586E-3</v>
          </cell>
          <cell r="F1299">
            <v>2.52814566483721E-2</v>
          </cell>
          <cell r="G1299">
            <v>5.1044076011365564E-3</v>
          </cell>
        </row>
        <row r="1300">
          <cell r="A1300">
            <v>38446</v>
          </cell>
          <cell r="B1300">
            <v>6.0558696330419749E-3</v>
          </cell>
          <cell r="C1300">
            <v>1.1002012907936953E-2</v>
          </cell>
          <cell r="D1300">
            <v>6.5654453315665438E-3</v>
          </cell>
          <cell r="E1300">
            <v>5.6280532383767255E-3</v>
          </cell>
          <cell r="F1300">
            <v>2.2835155483335201E-2</v>
          </cell>
          <cell r="G1300">
            <v>6.9772780539146774E-3</v>
          </cell>
        </row>
        <row r="1301">
          <cell r="A1301">
            <v>38447</v>
          </cell>
          <cell r="B1301">
            <v>3.5769537734073836E-3</v>
          </cell>
          <cell r="C1301">
            <v>6.0558696330419749E-3</v>
          </cell>
          <cell r="D1301">
            <v>6.6741083428501491E-3</v>
          </cell>
          <cell r="E1301">
            <v>5.618973739698328E-3</v>
          </cell>
          <cell r="F1301">
            <v>2.1779079688712899E-2</v>
          </cell>
          <cell r="G1301">
            <v>6.1116984609084464E-3</v>
          </cell>
        </row>
        <row r="1302">
          <cell r="A1302">
            <v>38448</v>
          </cell>
          <cell r="B1302">
            <v>5.1190734387136271E-3</v>
          </cell>
          <cell r="C1302">
            <v>3.5769537734073836E-3</v>
          </cell>
          <cell r="D1302">
            <v>5.7899159468782326E-3</v>
          </cell>
          <cell r="E1302">
            <v>5.5047302223819638E-3</v>
          </cell>
          <cell r="F1302">
            <v>3.0699964541086502E-2</v>
          </cell>
          <cell r="G1302">
            <v>5.3966334314978163E-3</v>
          </cell>
        </row>
        <row r="1303">
          <cell r="A1303">
            <v>38449</v>
          </cell>
          <cell r="B1303">
            <v>3.1296025667804576E-3</v>
          </cell>
          <cell r="C1303">
            <v>5.1190734387136271E-3</v>
          </cell>
          <cell r="D1303">
            <v>5.746685064048883E-3</v>
          </cell>
          <cell r="E1303">
            <v>5.4686204209076078E-3</v>
          </cell>
          <cell r="F1303">
            <v>3.4960406362638599E-2</v>
          </cell>
          <cell r="G1303">
            <v>5.6947415283540035E-3</v>
          </cell>
        </row>
        <row r="1304">
          <cell r="A1304">
            <v>38450</v>
          </cell>
          <cell r="B1304">
            <v>3.8098898728761363E-3</v>
          </cell>
          <cell r="C1304">
            <v>3.1296025667804576E-3</v>
          </cell>
          <cell r="D1304">
            <v>5.7767024639760797E-3</v>
          </cell>
          <cell r="E1304">
            <v>5.4285907391574397E-3</v>
          </cell>
          <cell r="F1304">
            <v>3.3276436566669697E-2</v>
          </cell>
          <cell r="G1304">
            <v>5.3152220414035764E-3</v>
          </cell>
        </row>
        <row r="1305">
          <cell r="A1305">
            <v>38453</v>
          </cell>
          <cell r="B1305">
            <v>2.9832923767052276E-3</v>
          </cell>
          <cell r="C1305">
            <v>3.8098898728761363E-3</v>
          </cell>
          <cell r="D1305">
            <v>4.3382778569639163E-3</v>
          </cell>
          <cell r="E1305">
            <v>5.4728541878613837E-3</v>
          </cell>
          <cell r="F1305">
            <v>3.1041743818796898E-2</v>
          </cell>
          <cell r="G1305">
            <v>4.8872054143408164E-3</v>
          </cell>
        </row>
        <row r="1306">
          <cell r="A1306">
            <v>38454</v>
          </cell>
          <cell r="B1306">
            <v>1.1203189001576143E-2</v>
          </cell>
          <cell r="C1306">
            <v>2.9832923767052276E-3</v>
          </cell>
          <cell r="D1306">
            <v>3.7237624056965664E-3</v>
          </cell>
          <cell r="E1306">
            <v>5.4165396980597044E-3</v>
          </cell>
          <cell r="F1306">
            <v>3.2785031369716097E-2</v>
          </cell>
          <cell r="G1306">
            <v>4.5088485997109269E-3</v>
          </cell>
        </row>
        <row r="1307">
          <cell r="A1307">
            <v>38455</v>
          </cell>
          <cell r="B1307">
            <v>6.6700661501158413E-3</v>
          </cell>
          <cell r="C1307">
            <v>1.1203189001576143E-2</v>
          </cell>
          <cell r="D1307">
            <v>5.2490094513303175E-3</v>
          </cell>
          <cell r="E1307">
            <v>5.671734533970978E-3</v>
          </cell>
          <cell r="F1307">
            <v>3.1797300216570699E-2</v>
          </cell>
          <cell r="G1307">
            <v>6.6353732960791438E-3</v>
          </cell>
        </row>
        <row r="1308">
          <cell r="A1308">
            <v>38456</v>
          </cell>
          <cell r="B1308">
            <v>4.9252611901822738E-3</v>
          </cell>
          <cell r="C1308">
            <v>6.6700661501158413E-3</v>
          </cell>
          <cell r="D1308">
            <v>5.5592079936107614E-3</v>
          </cell>
          <cell r="E1308">
            <v>5.6540442776754421E-3</v>
          </cell>
          <cell r="F1308">
            <v>3.1037799024488701E-2</v>
          </cell>
          <cell r="G1308">
            <v>5.9203973583863484E-3</v>
          </cell>
        </row>
        <row r="1309">
          <cell r="A1309">
            <v>38457</v>
          </cell>
          <cell r="B1309">
            <v>7.1018938181739624E-3</v>
          </cell>
          <cell r="C1309">
            <v>4.9252611901822738E-3</v>
          </cell>
          <cell r="D1309">
            <v>5.9183397182911244E-3</v>
          </cell>
          <cell r="E1309">
            <v>5.7573293829759013E-3</v>
          </cell>
          <cell r="F1309">
            <v>2.7783011726569301E-2</v>
          </cell>
          <cell r="G1309">
            <v>5.7377904149019708E-3</v>
          </cell>
        </row>
        <row r="1310">
          <cell r="A1310">
            <v>38460</v>
          </cell>
          <cell r="B1310">
            <v>4.9715501519207389E-3</v>
          </cell>
          <cell r="C1310">
            <v>7.1018938181739624E-3</v>
          </cell>
          <cell r="D1310">
            <v>6.5767405073506894E-3</v>
          </cell>
          <cell r="E1310">
            <v>5.806842470825844E-3</v>
          </cell>
          <cell r="F1310">
            <v>1.7608874652069E-2</v>
          </cell>
          <cell r="G1310">
            <v>6.2781634689269058E-3</v>
          </cell>
        </row>
        <row r="1311">
          <cell r="A1311">
            <v>38461</v>
          </cell>
          <cell r="B1311">
            <v>3.9574064732876687E-3</v>
          </cell>
          <cell r="C1311">
            <v>4.9715501519207389E-3</v>
          </cell>
          <cell r="D1311">
            <v>6.9743920623937918E-3</v>
          </cell>
          <cell r="E1311">
            <v>5.7939772956166202E-3</v>
          </cell>
          <cell r="F1311">
            <v>1.7485935182776299E-2</v>
          </cell>
          <cell r="G1311">
            <v>6.0378446826321154E-3</v>
          </cell>
        </row>
        <row r="1312">
          <cell r="A1312">
            <v>38462</v>
          </cell>
          <cell r="B1312">
            <v>8.4989151383066969E-3</v>
          </cell>
          <cell r="C1312">
            <v>3.9574064732876687E-3</v>
          </cell>
          <cell r="D1312">
            <v>5.5252355567360963E-3</v>
          </cell>
          <cell r="E1312">
            <v>5.8027991340235006E-3</v>
          </cell>
          <cell r="F1312">
            <v>2.1983218478461301E-2</v>
          </cell>
          <cell r="G1312">
            <v>5.3650542656117619E-3</v>
          </cell>
        </row>
        <row r="1313">
          <cell r="A1313">
            <v>38463</v>
          </cell>
          <cell r="B1313">
            <v>7.447269851918052E-3</v>
          </cell>
          <cell r="C1313">
            <v>8.4989151383066969E-3</v>
          </cell>
          <cell r="D1313">
            <v>5.8910053543742682E-3</v>
          </cell>
          <cell r="E1313">
            <v>5.9259524636202463E-3</v>
          </cell>
          <cell r="F1313">
            <v>1.87630432774312E-2</v>
          </cell>
          <cell r="G1313">
            <v>6.3248018144796275E-3</v>
          </cell>
        </row>
        <row r="1314">
          <cell r="A1314">
            <v>38464</v>
          </cell>
          <cell r="B1314">
            <v>1.0368846314667614E-2</v>
          </cell>
          <cell r="C1314">
            <v>7.447269851918052E-3</v>
          </cell>
          <cell r="D1314">
            <v>6.3954070867214231E-3</v>
          </cell>
          <cell r="E1314">
            <v>5.9903147809631692E-3</v>
          </cell>
          <cell r="F1314">
            <v>2.3353097436483901E-2</v>
          </cell>
          <cell r="G1314">
            <v>6.3977346654196824E-3</v>
          </cell>
        </row>
        <row r="1315">
          <cell r="A1315">
            <v>38467</v>
          </cell>
          <cell r="B1315">
            <v>5.0562634590686252E-3</v>
          </cell>
          <cell r="C1315">
            <v>1.0368846314667614E-2</v>
          </cell>
          <cell r="D1315">
            <v>7.0487975860201542E-3</v>
          </cell>
          <cell r="E1315">
            <v>6.0570214680914364E-3</v>
          </cell>
          <cell r="F1315">
            <v>2.7185603568795999E-2</v>
          </cell>
          <cell r="G1315">
            <v>7.2348385529241357E-3</v>
          </cell>
        </row>
        <row r="1316">
          <cell r="A1316">
            <v>38468</v>
          </cell>
          <cell r="B1316">
            <v>5.8012599468332893E-3</v>
          </cell>
          <cell r="C1316">
            <v>5.0562634590686252E-3</v>
          </cell>
          <cell r="D1316">
            <v>7.0657402474497309E-3</v>
          </cell>
          <cell r="E1316">
            <v>6.0951471845469849E-3</v>
          </cell>
          <cell r="F1316">
            <v>2.6711999220926999E-2</v>
          </cell>
          <cell r="G1316">
            <v>6.2909080495415059E-3</v>
          </cell>
        </row>
        <row r="1317">
          <cell r="A1317">
            <v>38469</v>
          </cell>
          <cell r="B1317">
            <v>8.782589378491374E-3</v>
          </cell>
          <cell r="C1317">
            <v>5.8012599468332893E-3</v>
          </cell>
          <cell r="D1317">
            <v>7.4345109421588545E-3</v>
          </cell>
          <cell r="E1317">
            <v>6.0683559007003833E-3</v>
          </cell>
          <cell r="F1317">
            <v>2.3795392131432801E-2</v>
          </cell>
          <cell r="G1317">
            <v>6.5217234021694385E-3</v>
          </cell>
        </row>
        <row r="1318">
          <cell r="A1318">
            <v>38470</v>
          </cell>
          <cell r="B1318">
            <v>4.3613745873731383E-3</v>
          </cell>
          <cell r="C1318">
            <v>8.782589378491374E-3</v>
          </cell>
          <cell r="D1318">
            <v>7.4912457901957913E-3</v>
          </cell>
          <cell r="E1318">
            <v>6.2169938462398123E-3</v>
          </cell>
          <cell r="F1318">
            <v>3.00007280893623E-2</v>
          </cell>
          <cell r="G1318">
            <v>7.1994802468171295E-3</v>
          </cell>
        </row>
        <row r="1319">
          <cell r="A1319">
            <v>38471</v>
          </cell>
          <cell r="B1319">
            <v>8.2397016494393984E-3</v>
          </cell>
          <cell r="C1319">
            <v>4.3613745873731383E-3</v>
          </cell>
          <cell r="D1319">
            <v>6.8740667372868087E-3</v>
          </cell>
          <cell r="E1319">
            <v>6.0516965205173658E-3</v>
          </cell>
          <cell r="F1319">
            <v>3.07225066935643E-2</v>
          </cell>
          <cell r="G1319">
            <v>6.1248990829469597E-3</v>
          </cell>
        </row>
        <row r="1320">
          <cell r="A1320">
            <v>38474</v>
          </cell>
          <cell r="B1320">
            <v>3.9916877388087727E-3</v>
          </cell>
          <cell r="C1320">
            <v>8.2397016494393984E-3</v>
          </cell>
          <cell r="D1320">
            <v>6.4482378042411649E-3</v>
          </cell>
          <cell r="E1320">
            <v>6.1837180567255031E-3</v>
          </cell>
          <cell r="F1320">
            <v>3.1805288512259701E-2</v>
          </cell>
          <cell r="G1320">
            <v>6.7197052751834692E-3</v>
          </cell>
        </row>
        <row r="1321">
          <cell r="A1321">
            <v>38475</v>
          </cell>
          <cell r="B1321">
            <v>5.7122552897875363E-3</v>
          </cell>
          <cell r="C1321">
            <v>3.9916877388087727E-3</v>
          </cell>
          <cell r="D1321">
            <v>6.2353226601891939E-3</v>
          </cell>
          <cell r="E1321">
            <v>6.2297258827102436E-3</v>
          </cell>
          <cell r="F1321">
            <v>3.0762774644103E-2</v>
          </cell>
          <cell r="G1321">
            <v>5.877512826225265E-3</v>
          </cell>
        </row>
        <row r="1322">
          <cell r="A1322">
            <v>38476</v>
          </cell>
          <cell r="B1322">
            <v>5.0620539938346035E-3</v>
          </cell>
          <cell r="C1322">
            <v>5.7122552897875363E-3</v>
          </cell>
          <cell r="D1322">
            <v>6.2175217287800434E-3</v>
          </cell>
          <cell r="E1322">
            <v>5.989282354612541E-3</v>
          </cell>
          <cell r="F1322">
            <v>3.1846391742732502E-2</v>
          </cell>
          <cell r="G1322">
            <v>6.1141783953721079E-3</v>
          </cell>
        </row>
        <row r="1323">
          <cell r="A1323">
            <v>38477</v>
          </cell>
          <cell r="B1323">
            <v>6.6647043918129844E-3</v>
          </cell>
          <cell r="C1323">
            <v>5.0620539938346035E-3</v>
          </cell>
          <cell r="D1323">
            <v>5.4734146518486907E-3</v>
          </cell>
          <cell r="E1323">
            <v>5.9441089164667532E-3</v>
          </cell>
          <cell r="F1323">
            <v>2.85433977570323E-2</v>
          </cell>
          <cell r="G1323">
            <v>5.6654597810178809E-3</v>
          </cell>
        </row>
        <row r="1324">
          <cell r="A1324">
            <v>38478</v>
          </cell>
          <cell r="B1324">
            <v>4.646926353725862E-3</v>
          </cell>
          <cell r="C1324">
            <v>6.6647043918129844E-3</v>
          </cell>
          <cell r="D1324">
            <v>5.9340806127366596E-3</v>
          </cell>
          <cell r="E1324">
            <v>6.08446121730337E-3</v>
          </cell>
          <cell r="F1324">
            <v>2.8375039682114599E-2</v>
          </cell>
          <cell r="G1324">
            <v>6.1714021215172809E-3</v>
          </cell>
        </row>
        <row r="1325">
          <cell r="A1325">
            <v>38481</v>
          </cell>
          <cell r="B1325">
            <v>4.1989519914845778E-3</v>
          </cell>
          <cell r="C1325">
            <v>4.646926353725862E-3</v>
          </cell>
          <cell r="D1325">
            <v>5.2155255535939514E-3</v>
          </cell>
          <cell r="E1325">
            <v>6.0629999861675637E-3</v>
          </cell>
          <cell r="F1325">
            <v>2.8451800557738299E-2</v>
          </cell>
          <cell r="G1325">
            <v>5.5318912942968748E-3</v>
          </cell>
        </row>
        <row r="1326">
          <cell r="A1326">
            <v>38482</v>
          </cell>
          <cell r="B1326">
            <v>7.0023412431855286E-3</v>
          </cell>
          <cell r="C1326">
            <v>4.1989519914845778E-3</v>
          </cell>
          <cell r="D1326">
            <v>5.2569784041291128E-3</v>
          </cell>
          <cell r="E1326">
            <v>6.1116067781995685E-3</v>
          </cell>
          <cell r="F1326">
            <v>2.7903010581573601E-2</v>
          </cell>
          <cell r="G1326">
            <v>5.4764690111794188E-3</v>
          </cell>
        </row>
        <row r="1327">
          <cell r="A1327">
            <v>38483</v>
          </cell>
          <cell r="B1327">
            <v>8.7678088416769748E-3</v>
          </cell>
          <cell r="C1327">
            <v>7.0023412431855286E-3</v>
          </cell>
          <cell r="D1327">
            <v>5.5149955948087118E-3</v>
          </cell>
          <cell r="E1327">
            <v>6.2567182041227219E-3</v>
          </cell>
          <cell r="F1327">
            <v>2.74193623500762E-2</v>
          </cell>
          <cell r="G1327">
            <v>6.1207494316151021E-3</v>
          </cell>
        </row>
        <row r="1328">
          <cell r="A1328">
            <v>38484</v>
          </cell>
          <cell r="B1328">
            <v>6.9350062710564842E-3</v>
          </cell>
          <cell r="C1328">
            <v>8.7678088416769748E-3</v>
          </cell>
          <cell r="D1328">
            <v>6.2561465643771854E-3</v>
          </cell>
          <cell r="E1328">
            <v>6.5196507707123465E-3</v>
          </cell>
          <cell r="F1328">
            <v>2.7463918684690999E-2</v>
          </cell>
          <cell r="G1328">
            <v>6.8039991993276011E-3</v>
          </cell>
        </row>
        <row r="1329">
          <cell r="A1329">
            <v>38485</v>
          </cell>
          <cell r="B1329">
            <v>9.8476976939060011E-3</v>
          </cell>
          <cell r="C1329">
            <v>6.9350062710564842E-3</v>
          </cell>
          <cell r="D1329">
            <v>6.3102069402258846E-3</v>
          </cell>
          <cell r="E1329">
            <v>6.3256424647796352E-3</v>
          </cell>
          <cell r="F1329">
            <v>3.2049783240929601E-2</v>
          </cell>
          <cell r="G1329">
            <v>6.4821767606683487E-3</v>
          </cell>
        </row>
        <row r="1330">
          <cell r="A1330">
            <v>38488</v>
          </cell>
          <cell r="B1330">
            <v>4.2689863885053475E-3</v>
          </cell>
          <cell r="C1330">
            <v>9.8476976939060011E-3</v>
          </cell>
          <cell r="D1330">
            <v>7.3503612082619126E-3</v>
          </cell>
          <cell r="E1330">
            <v>6.4700802622246426E-3</v>
          </cell>
          <cell r="F1330">
            <v>2.8014917370816801E-2</v>
          </cell>
          <cell r="G1330">
            <v>7.3992361709769531E-3</v>
          </cell>
        </row>
        <row r="1331">
          <cell r="A1331">
            <v>38489</v>
          </cell>
          <cell r="B1331">
            <v>7.8196207886491505E-3</v>
          </cell>
          <cell r="C1331">
            <v>4.2689863885053475E-3</v>
          </cell>
          <cell r="D1331">
            <v>7.3643680876660667E-3</v>
          </cell>
          <cell r="E1331">
            <v>6.4402495894211468E-3</v>
          </cell>
          <cell r="F1331">
            <v>2.7236965172412E-2</v>
          </cell>
          <cell r="G1331">
            <v>6.3804598451886662E-3</v>
          </cell>
        </row>
        <row r="1332">
          <cell r="A1332">
            <v>38490</v>
          </cell>
          <cell r="B1332">
            <v>5.8783964620494067E-3</v>
          </cell>
          <cell r="C1332">
            <v>7.8196207886491505E-3</v>
          </cell>
          <cell r="D1332">
            <v>7.5278239967587922E-3</v>
          </cell>
          <cell r="E1332">
            <v>6.4728735426245639E-3</v>
          </cell>
          <cell r="F1332">
            <v>3.2480697067873598E-2</v>
          </cell>
          <cell r="G1332">
            <v>7.151849651537868E-3</v>
          </cell>
        </row>
        <row r="1333">
          <cell r="A1333">
            <v>38491</v>
          </cell>
          <cell r="B1333">
            <v>2.7292736025599619E-3</v>
          </cell>
          <cell r="C1333">
            <v>5.8783964620494067E-3</v>
          </cell>
          <cell r="D1333">
            <v>6.9499415208332778E-3</v>
          </cell>
          <cell r="E1333">
            <v>6.5140938294485943E-3</v>
          </cell>
          <cell r="F1333">
            <v>2.8523625726299399E-2</v>
          </cell>
          <cell r="G1333">
            <v>6.5538240735617892E-3</v>
          </cell>
        </row>
        <row r="1334">
          <cell r="A1334">
            <v>38492</v>
          </cell>
          <cell r="B1334">
            <v>3.8851622005850691E-3</v>
          </cell>
          <cell r="C1334">
            <v>2.7292736025599619E-3</v>
          </cell>
          <cell r="D1334">
            <v>6.1087949871339734E-3</v>
          </cell>
          <cell r="E1334">
            <v>6.4582696080518814E-3</v>
          </cell>
          <cell r="F1334">
            <v>1.75340572323682E-2</v>
          </cell>
          <cell r="G1334">
            <v>5.5277275953745514E-3</v>
          </cell>
        </row>
        <row r="1335">
          <cell r="A1335">
            <v>38495</v>
          </cell>
          <cell r="B1335">
            <v>4.6093604041682126E-3</v>
          </cell>
          <cell r="C1335">
            <v>3.8851622005850691E-3</v>
          </cell>
          <cell r="D1335">
            <v>4.9162878884697874E-3</v>
          </cell>
          <cell r="E1335">
            <v>6.24855356542817E-3</v>
          </cell>
          <cell r="F1335">
            <v>1.4455768395790099E-2</v>
          </cell>
          <cell r="G1335">
            <v>5.1846939192340411E-3</v>
          </cell>
        </row>
        <row r="1336">
          <cell r="A1336">
            <v>38496</v>
          </cell>
          <cell r="B1336">
            <v>3.3365456725439608E-3</v>
          </cell>
          <cell r="C1336">
            <v>4.6093604041682126E-3</v>
          </cell>
          <cell r="D1336">
            <v>4.9843626916023604E-3</v>
          </cell>
          <cell r="E1336">
            <v>6.1195576814395414E-3</v>
          </cell>
          <cell r="F1336">
            <v>1.4067052164689901E-2</v>
          </cell>
          <cell r="G1336">
            <v>5.2939630604294441E-3</v>
          </cell>
        </row>
        <row r="1337">
          <cell r="A1337">
            <v>38497</v>
          </cell>
          <cell r="B1337">
            <v>4.6416066142700284E-3</v>
          </cell>
          <cell r="C1337">
            <v>3.3365456725439608E-3</v>
          </cell>
          <cell r="D1337">
            <v>4.0877476683813226E-3</v>
          </cell>
          <cell r="E1337">
            <v>5.799907652252103E-3</v>
          </cell>
          <cell r="F1337">
            <v>1.3797778752632399E-2</v>
          </cell>
          <cell r="G1337">
            <v>4.6199690369607936E-3</v>
          </cell>
        </row>
        <row r="1338">
          <cell r="A1338">
            <v>38498</v>
          </cell>
          <cell r="B1338">
            <v>3.6056675283892363E-3</v>
          </cell>
          <cell r="C1338">
            <v>4.6416066142700284E-3</v>
          </cell>
          <cell r="D1338">
            <v>3.8403896988254472E-3</v>
          </cell>
          <cell r="E1338">
            <v>5.781059613852166E-3</v>
          </cell>
          <cell r="F1338">
            <v>1.21837052283808E-2</v>
          </cell>
          <cell r="G1338">
            <v>4.7378546377394252E-3</v>
          </cell>
        </row>
        <row r="1339">
          <cell r="A1339">
            <v>38499</v>
          </cell>
          <cell r="B1339">
            <v>2.4339724106863469E-3</v>
          </cell>
          <cell r="C1339">
            <v>3.6056675283892363E-3</v>
          </cell>
          <cell r="D1339">
            <v>4.015668483991301E-3</v>
          </cell>
          <cell r="E1339">
            <v>5.6812599584683465E-3</v>
          </cell>
          <cell r="F1339">
            <v>1.1279637867119101E-2</v>
          </cell>
          <cell r="G1339">
            <v>4.5738953944926492E-3</v>
          </cell>
        </row>
        <row r="1340">
          <cell r="A1340">
            <v>38503</v>
          </cell>
          <cell r="B1340">
            <v>2.3211307905727659E-3</v>
          </cell>
          <cell r="C1340">
            <v>2.4339724106863469E-3</v>
          </cell>
          <cell r="D1340">
            <v>3.7254305260115569E-3</v>
          </cell>
          <cell r="E1340">
            <v>5.392686459931754E-3</v>
          </cell>
          <cell r="F1340">
            <v>1.1335100571159201E-2</v>
          </cell>
          <cell r="G1340">
            <v>4.1595935751108934E-3</v>
          </cell>
        </row>
        <row r="1341">
          <cell r="A1341">
            <v>38504</v>
          </cell>
          <cell r="B1341">
            <v>6.5916347249676622E-3</v>
          </cell>
          <cell r="C1341">
            <v>2.3211307905727659E-3</v>
          </cell>
          <cell r="D1341">
            <v>3.2677846032924682E-3</v>
          </cell>
          <cell r="E1341">
            <v>5.2999481055317366E-3</v>
          </cell>
          <cell r="F1341">
            <v>2.36560373450629E-2</v>
          </cell>
          <cell r="G1341">
            <v>4.0766275462668349E-3</v>
          </cell>
        </row>
        <row r="1342">
          <cell r="A1342">
            <v>38505</v>
          </cell>
          <cell r="B1342">
            <v>3.7874827993943107E-3</v>
          </cell>
          <cell r="C1342">
            <v>6.5916347249676622E-3</v>
          </cell>
          <cell r="D1342">
            <v>3.9188024137772077E-3</v>
          </cell>
          <cell r="E1342">
            <v>5.225035972601203E-3</v>
          </cell>
          <cell r="F1342">
            <v>1.9211312814149999E-2</v>
          </cell>
          <cell r="G1342">
            <v>5.0156219112391636E-3</v>
          </cell>
        </row>
        <row r="1343">
          <cell r="A1343">
            <v>38506</v>
          </cell>
          <cell r="B1343">
            <v>4.4406556395090507E-3</v>
          </cell>
          <cell r="C1343">
            <v>3.7874827993943107E-3</v>
          </cell>
          <cell r="D1343">
            <v>3.7479776508020637E-3</v>
          </cell>
          <cell r="E1343">
            <v>5.2157539299005464E-3</v>
          </cell>
          <cell r="F1343">
            <v>2.1429793403327201E-2</v>
          </cell>
          <cell r="G1343">
            <v>4.4682229656917852E-3</v>
          </cell>
        </row>
        <row r="1344">
          <cell r="A1344">
            <v>38509</v>
          </cell>
          <cell r="B1344">
            <v>3.410954417854422E-3</v>
          </cell>
          <cell r="C1344">
            <v>4.4406556395090507E-3</v>
          </cell>
          <cell r="D1344">
            <v>3.9149752730260274E-3</v>
          </cell>
          <cell r="E1344">
            <v>5.1579539457969788E-3</v>
          </cell>
          <cell r="F1344">
            <v>1.2919113599096799E-2</v>
          </cell>
          <cell r="G1344">
            <v>4.5331882345032923E-3</v>
          </cell>
        </row>
        <row r="1345">
          <cell r="A1345">
            <v>38510</v>
          </cell>
          <cell r="B1345">
            <v>8.8103275661410938E-3</v>
          </cell>
          <cell r="C1345">
            <v>3.410954417854422E-3</v>
          </cell>
          <cell r="D1345">
            <v>4.1103716744596425E-3</v>
          </cell>
          <cell r="E1345">
            <v>5.0829039650706074E-3</v>
          </cell>
          <cell r="F1345">
            <v>1.2549193713915E-2</v>
          </cell>
          <cell r="G1345">
            <v>4.3920893052506217E-3</v>
          </cell>
        </row>
        <row r="1346">
          <cell r="A1346">
            <v>38511</v>
          </cell>
          <cell r="B1346">
            <v>4.9275113625736819E-3</v>
          </cell>
          <cell r="C1346">
            <v>8.8103275661410938E-3</v>
          </cell>
          <cell r="D1346">
            <v>5.4082110295733078E-3</v>
          </cell>
          <cell r="E1346">
            <v>5.1804322911764315E-3</v>
          </cell>
          <cell r="F1346">
            <v>1.7942372813918101E-2</v>
          </cell>
          <cell r="G1346">
            <v>5.9454272101550441E-3</v>
          </cell>
        </row>
        <row r="1347">
          <cell r="A1347">
            <v>38512</v>
          </cell>
          <cell r="B1347">
            <v>5.3891674968841617E-3</v>
          </cell>
          <cell r="C1347">
            <v>4.9275113625736819E-3</v>
          </cell>
          <cell r="D1347">
            <v>5.0753863570945123E-3</v>
          </cell>
          <cell r="E1347">
            <v>5.1931861552149683E-3</v>
          </cell>
          <cell r="F1347">
            <v>1.2365758389933E-2</v>
          </cell>
          <cell r="G1347">
            <v>5.0617466881645538E-3</v>
          </cell>
        </row>
        <row r="1348">
          <cell r="A1348">
            <v>38513</v>
          </cell>
          <cell r="B1348">
            <v>5.7493339331157181E-3</v>
          </cell>
          <cell r="C1348">
            <v>5.3891674968841617E-3</v>
          </cell>
          <cell r="D1348">
            <v>5.3957232965924831E-3</v>
          </cell>
          <cell r="E1348">
            <v>5.2472868600058576E-3</v>
          </cell>
          <cell r="F1348">
            <v>1.39516665076371E-2</v>
          </cell>
          <cell r="G1348">
            <v>5.3009205409403444E-3</v>
          </cell>
        </row>
        <row r="1349">
          <cell r="A1349">
            <v>38516</v>
          </cell>
          <cell r="B1349">
            <v>6.2190492288805976E-3</v>
          </cell>
          <cell r="C1349">
            <v>5.7493339331157181E-3</v>
          </cell>
          <cell r="D1349">
            <v>5.6574589553138165E-3</v>
          </cell>
          <cell r="E1349">
            <v>5.1903319822754123E-3</v>
          </cell>
          <cell r="F1349">
            <v>1.1671013227896701E-2</v>
          </cell>
          <cell r="G1349">
            <v>5.4195027053730105E-3</v>
          </cell>
        </row>
        <row r="1350">
          <cell r="A1350">
            <v>38517</v>
          </cell>
          <cell r="B1350">
            <v>4.0833610363251848E-3</v>
          </cell>
          <cell r="C1350">
            <v>6.2190492288805976E-3</v>
          </cell>
          <cell r="D1350">
            <v>6.2190779175190503E-3</v>
          </cell>
          <cell r="E1350">
            <v>5.0744792726028489E-3</v>
          </cell>
          <cell r="F1350">
            <v>1.01393255754373E-2</v>
          </cell>
          <cell r="G1350">
            <v>5.6595058389605109E-3</v>
          </cell>
        </row>
        <row r="1351">
          <cell r="A1351">
            <v>38518</v>
          </cell>
          <cell r="B1351">
            <v>5.3839332622880641E-3</v>
          </cell>
          <cell r="C1351">
            <v>4.0833610363251848E-3</v>
          </cell>
          <cell r="D1351">
            <v>5.2736846115558692E-3</v>
          </cell>
          <cell r="E1351">
            <v>4.9448590346605169E-3</v>
          </cell>
          <cell r="F1351">
            <v>9.4434519414789905E-3</v>
          </cell>
          <cell r="G1351">
            <v>4.8693120920421029E-3</v>
          </cell>
        </row>
        <row r="1352">
          <cell r="A1352">
            <v>38519</v>
          </cell>
          <cell r="B1352">
            <v>3.0171427136186026E-3</v>
          </cell>
          <cell r="C1352">
            <v>5.3839332622880641E-3</v>
          </cell>
          <cell r="D1352">
            <v>5.3649689914987454E-3</v>
          </cell>
          <cell r="E1352">
            <v>4.7419606514051563E-3</v>
          </cell>
          <cell r="F1352">
            <v>9.9399300779807395E-3</v>
          </cell>
          <cell r="G1352">
            <v>5.0769108104990711E-3</v>
          </cell>
        </row>
        <row r="1353">
          <cell r="A1353">
            <v>38520</v>
          </cell>
          <cell r="B1353">
            <v>4.0588412648770705E-3</v>
          </cell>
          <cell r="C1353">
            <v>3.0171427136186026E-3</v>
          </cell>
          <cell r="D1353">
            <v>4.8905640348456325E-3</v>
          </cell>
          <cell r="E1353">
            <v>4.6850586661830321E-3</v>
          </cell>
          <cell r="F1353">
            <v>1.28185066920916E-2</v>
          </cell>
          <cell r="G1353">
            <v>4.4862294907198844E-3</v>
          </cell>
        </row>
        <row r="1354">
          <cell r="A1354">
            <v>38523</v>
          </cell>
          <cell r="B1354">
            <v>4.8715426317736416E-3</v>
          </cell>
          <cell r="C1354">
            <v>4.0588412648770705E-3</v>
          </cell>
          <cell r="D1354">
            <v>4.5524655011979038E-3</v>
          </cell>
          <cell r="E1354">
            <v>4.5141141423752093E-3</v>
          </cell>
          <cell r="F1354">
            <v>1.35750861337866E-2</v>
          </cell>
          <cell r="G1354">
            <v>4.4994722907353776E-3</v>
          </cell>
        </row>
        <row r="1355">
          <cell r="A1355">
            <v>38524</v>
          </cell>
          <cell r="B1355">
            <v>2.6484248012372106E-3</v>
          </cell>
          <cell r="C1355">
            <v>4.8715426317736416E-3</v>
          </cell>
          <cell r="D1355">
            <v>4.2829641817765125E-3</v>
          </cell>
          <cell r="E1355">
            <v>4.4683480591808569E-3</v>
          </cell>
          <cell r="F1355">
            <v>1.33014052800761E-2</v>
          </cell>
          <cell r="G1355">
            <v>4.5266538960934098E-3</v>
          </cell>
        </row>
        <row r="1356">
          <cell r="A1356">
            <v>38525</v>
          </cell>
          <cell r="B1356">
            <v>4.7083861213101938E-3</v>
          </cell>
          <cell r="C1356">
            <v>2.6484248012372106E-3</v>
          </cell>
          <cell r="D1356">
            <v>3.9959769347589187E-3</v>
          </cell>
          <cell r="E1356">
            <v>4.4646731136661864E-3</v>
          </cell>
          <cell r="F1356">
            <v>1.6214592421606298E-2</v>
          </cell>
          <cell r="G1356">
            <v>4.0500888947276308E-3</v>
          </cell>
        </row>
        <row r="1357">
          <cell r="A1357">
            <v>38526</v>
          </cell>
          <cell r="B1357">
            <v>6.388929694732314E-3</v>
          </cell>
          <cell r="C1357">
            <v>4.7083861213101938E-3</v>
          </cell>
          <cell r="D1357">
            <v>3.8608675065633438E-3</v>
          </cell>
          <cell r="E1357">
            <v>4.5020923827900549E-3</v>
          </cell>
          <cell r="F1357">
            <v>1.4991845471327E-2</v>
          </cell>
          <cell r="G1357">
            <v>4.3690780972431191E-3</v>
          </cell>
        </row>
        <row r="1358">
          <cell r="A1358">
            <v>38527</v>
          </cell>
          <cell r="B1358">
            <v>3.1823291015202208E-3</v>
          </cell>
          <cell r="C1358">
            <v>6.388929694732314E-3</v>
          </cell>
          <cell r="D1358">
            <v>4.5352249027860864E-3</v>
          </cell>
          <cell r="E1358">
            <v>4.5829818959975148E-3</v>
          </cell>
          <cell r="F1358">
            <v>1.7502032980268901E-2</v>
          </cell>
          <cell r="G1358">
            <v>4.9800658873692411E-3</v>
          </cell>
        </row>
        <row r="1359">
          <cell r="A1359">
            <v>38530</v>
          </cell>
          <cell r="B1359">
            <v>3.2917063547985548E-3</v>
          </cell>
          <cell r="C1359">
            <v>3.1823291015202208E-3</v>
          </cell>
          <cell r="D1359">
            <v>4.3599224701147158E-3</v>
          </cell>
          <cell r="E1359">
            <v>4.575972051860072E-3</v>
          </cell>
          <cell r="F1359">
            <v>9.5595795428380301E-3</v>
          </cell>
          <cell r="G1359">
            <v>4.2440724798788994E-3</v>
          </cell>
        </row>
        <row r="1360">
          <cell r="A1360">
            <v>38531</v>
          </cell>
          <cell r="B1360">
            <v>4.3411160419821503E-3</v>
          </cell>
          <cell r="C1360">
            <v>3.2917063547985548E-3</v>
          </cell>
          <cell r="D1360">
            <v>4.0439552147196987E-3</v>
          </cell>
          <cell r="E1360">
            <v>4.5146129491568229E-3</v>
          </cell>
          <cell r="F1360">
            <v>8.8351930608041498E-3</v>
          </cell>
          <cell r="G1360">
            <v>4.1168284624556808E-3</v>
          </cell>
        </row>
        <row r="1361">
          <cell r="A1361">
            <v>38532</v>
          </cell>
          <cell r="B1361">
            <v>2.9147638875675693E-3</v>
          </cell>
          <cell r="C1361">
            <v>4.3411160419821503E-3</v>
          </cell>
          <cell r="D1361">
            <v>4.3824934628686864E-3</v>
          </cell>
          <cell r="E1361">
            <v>4.54804242704741E-3</v>
          </cell>
          <cell r="F1361">
            <v>9.6561659011058492E-3</v>
          </cell>
          <cell r="G1361">
            <v>4.4532998233237425E-3</v>
          </cell>
        </row>
        <row r="1362">
          <cell r="A1362">
            <v>38533</v>
          </cell>
          <cell r="B1362">
            <v>6.0196922431466349E-3</v>
          </cell>
          <cell r="C1362">
            <v>2.9147638875675693E-3</v>
          </cell>
          <cell r="D1362">
            <v>4.0237690161201625E-3</v>
          </cell>
          <cell r="E1362">
            <v>4.5698965850874658E-3</v>
          </cell>
          <cell r="F1362">
            <v>5.8206939720548603E-3</v>
          </cell>
          <cell r="G1362">
            <v>4.0253305858428253E-3</v>
          </cell>
        </row>
        <row r="1363">
          <cell r="A1363">
            <v>38534</v>
          </cell>
          <cell r="B1363">
            <v>3.8112817549634981E-3</v>
          </cell>
          <cell r="C1363">
            <v>6.0196922431466349E-3</v>
          </cell>
          <cell r="D1363">
            <v>3.9499215258030265E-3</v>
          </cell>
          <cell r="E1363">
            <v>4.738013014749915E-3</v>
          </cell>
          <cell r="F1363">
            <v>4.3940015020780196E-3</v>
          </cell>
          <cell r="G1363">
            <v>4.5962802928590759E-3</v>
          </cell>
        </row>
        <row r="1364">
          <cell r="A1364">
            <v>38538</v>
          </cell>
          <cell r="B1364">
            <v>5.9397445276086732E-3</v>
          </cell>
          <cell r="C1364">
            <v>3.8112817549634981E-3</v>
          </cell>
          <cell r="D1364">
            <v>4.0757120564916807E-3</v>
          </cell>
          <cell r="E1364">
            <v>4.6116333342951796E-3</v>
          </cell>
          <cell r="F1364">
            <v>4.6957360755186502E-3</v>
          </cell>
          <cell r="G1364">
            <v>4.2073683375053843E-3</v>
          </cell>
        </row>
        <row r="1365">
          <cell r="A1365">
            <v>38539</v>
          </cell>
          <cell r="B1365">
            <v>4.3066987254391439E-3</v>
          </cell>
          <cell r="C1365">
            <v>5.9397445276086732E-3</v>
          </cell>
          <cell r="D1365">
            <v>4.6053196910537057E-3</v>
          </cell>
          <cell r="E1365">
            <v>4.7094634128503777E-3</v>
          </cell>
          <cell r="F1365">
            <v>1.14175557100679E-2</v>
          </cell>
          <cell r="G1365">
            <v>4.8980443598831127E-3</v>
          </cell>
        </row>
        <row r="1366">
          <cell r="A1366">
            <v>38540</v>
          </cell>
          <cell r="B1366">
            <v>1.0028368833062384E-2</v>
          </cell>
          <cell r="C1366">
            <v>4.3066987254391439E-3</v>
          </cell>
          <cell r="D1366">
            <v>4.5984362277451032E-3</v>
          </cell>
          <cell r="E1366">
            <v>4.7033744622108362E-3</v>
          </cell>
          <cell r="F1366">
            <v>9.0154786303173699E-3</v>
          </cell>
          <cell r="G1366">
            <v>4.5719295536102442E-3</v>
          </cell>
        </row>
        <row r="1367">
          <cell r="A1367">
            <v>38541</v>
          </cell>
          <cell r="B1367">
            <v>5.741142626334044E-3</v>
          </cell>
          <cell r="C1367">
            <v>1.0028368833062384E-2</v>
          </cell>
          <cell r="D1367">
            <v>6.0211572168440671E-3</v>
          </cell>
          <cell r="E1367">
            <v>5.0041660265384711E-3</v>
          </cell>
          <cell r="F1367">
            <v>7.8107177687343201E-3</v>
          </cell>
          <cell r="G1367">
            <v>6.2222622850209644E-3</v>
          </cell>
        </row>
        <row r="1368">
          <cell r="A1368">
            <v>38544</v>
          </cell>
          <cell r="B1368">
            <v>2.9023971872326085E-3</v>
          </cell>
          <cell r="C1368">
            <v>5.741142626334044E-3</v>
          </cell>
          <cell r="D1368">
            <v>5.9654472934815485E-3</v>
          </cell>
          <cell r="E1368">
            <v>4.8646576201836047E-3</v>
          </cell>
          <cell r="F1368">
            <v>1.42244993185158E-2</v>
          </cell>
          <cell r="G1368">
            <v>5.4555198793062145E-3</v>
          </cell>
        </row>
        <row r="1369">
          <cell r="A1369">
            <v>38545</v>
          </cell>
          <cell r="B1369">
            <v>4.6392498892371993E-3</v>
          </cell>
          <cell r="C1369">
            <v>2.9023971872326085E-3</v>
          </cell>
          <cell r="D1369">
            <v>5.7836703799353708E-3</v>
          </cell>
          <cell r="E1369">
            <v>4.7726069758499204E-3</v>
          </cell>
          <cell r="F1369">
            <v>1.14095590251963E-2</v>
          </cell>
          <cell r="G1369">
            <v>4.8135432757445036E-3</v>
          </cell>
        </row>
        <row r="1370">
          <cell r="A1370">
            <v>38546</v>
          </cell>
          <cell r="B1370">
            <v>2.6443993130863559E-3</v>
          </cell>
          <cell r="C1370">
            <v>4.6392498892371993E-3</v>
          </cell>
          <cell r="D1370">
            <v>5.5235714522610755E-3</v>
          </cell>
          <cell r="E1370">
            <v>4.7385198118659669E-3</v>
          </cell>
          <cell r="F1370">
            <v>1.21501838148105E-2</v>
          </cell>
          <cell r="G1370">
            <v>5.02613830717179E-3</v>
          </cell>
        </row>
        <row r="1371">
          <cell r="A1371">
            <v>38547</v>
          </cell>
          <cell r="B1371">
            <v>6.180352275175641E-3</v>
          </cell>
          <cell r="C1371">
            <v>2.6443993130863559E-3</v>
          </cell>
          <cell r="D1371">
            <v>5.1911115697905186E-3</v>
          </cell>
          <cell r="E1371">
            <v>4.5973864200464501E-3</v>
          </cell>
          <cell r="F1371">
            <v>1.2231079695206801E-2</v>
          </cell>
          <cell r="G1371">
            <v>4.4963808199167971E-3</v>
          </cell>
        </row>
        <row r="1372">
          <cell r="A1372">
            <v>38548</v>
          </cell>
          <cell r="B1372">
            <v>3.2414515291005969E-3</v>
          </cell>
          <cell r="C1372">
            <v>6.180352275175641E-3</v>
          </cell>
          <cell r="D1372">
            <v>4.4215082582131689E-3</v>
          </cell>
          <cell r="E1372">
            <v>4.595627467605317E-3</v>
          </cell>
          <cell r="F1372">
            <v>1.43005048822804E-2</v>
          </cell>
          <cell r="G1372">
            <v>4.8676774236692229E-3</v>
          </cell>
        </row>
        <row r="1373">
          <cell r="A1373">
            <v>38551</v>
          </cell>
          <cell r="B1373">
            <v>2.1129520950588002E-3</v>
          </cell>
          <cell r="C1373">
            <v>3.2414515291005969E-3</v>
          </cell>
          <cell r="D1373">
            <v>3.9215700387664806E-3</v>
          </cell>
          <cell r="E1373">
            <v>4.5573588536405628E-3</v>
          </cell>
          <cell r="F1373">
            <v>1.3819273561239199E-2</v>
          </cell>
          <cell r="G1373">
            <v>4.1323604506539879E-3</v>
          </cell>
        </row>
        <row r="1374">
          <cell r="A1374">
            <v>38552</v>
          </cell>
          <cell r="B1374">
            <v>3.4213398577965437E-3</v>
          </cell>
          <cell r="C1374">
            <v>2.1129520950588002E-3</v>
          </cell>
          <cell r="D1374">
            <v>3.7636810203317181E-3</v>
          </cell>
          <cell r="E1374">
            <v>4.4086778914937778E-3</v>
          </cell>
          <cell r="F1374">
            <v>8.7861053179949505E-3</v>
          </cell>
          <cell r="G1374">
            <v>3.7638308817335596E-3</v>
          </cell>
        </row>
        <row r="1375">
          <cell r="A1375">
            <v>38553</v>
          </cell>
          <cell r="B1375">
            <v>7.3258393627605731E-3</v>
          </cell>
          <cell r="C1375">
            <v>3.4213398577965437E-3</v>
          </cell>
          <cell r="D1375">
            <v>3.5200990140435871E-3</v>
          </cell>
          <cell r="E1375">
            <v>4.427050488956411E-3</v>
          </cell>
          <cell r="F1375">
            <v>1.1165594914928001E-2</v>
          </cell>
          <cell r="G1375">
            <v>3.9412149101186933E-3</v>
          </cell>
        </row>
        <row r="1376">
          <cell r="A1376">
            <v>38554</v>
          </cell>
          <cell r="B1376">
            <v>4.8394488062170702E-3</v>
          </cell>
          <cell r="C1376">
            <v>7.3258393627605731E-3</v>
          </cell>
          <cell r="D1376">
            <v>4.4563870239784312E-3</v>
          </cell>
          <cell r="E1376">
            <v>4.5755504024965702E-3</v>
          </cell>
          <cell r="F1376">
            <v>1.1579121928661999E-2</v>
          </cell>
          <cell r="G1376">
            <v>5.0497781907568534E-3</v>
          </cell>
        </row>
        <row r="1377">
          <cell r="A1377">
            <v>38555</v>
          </cell>
          <cell r="B1377">
            <v>3.1746902797550442E-3</v>
          </cell>
          <cell r="C1377">
            <v>4.8394488062170702E-3</v>
          </cell>
          <cell r="D1377">
            <v>4.1882063301867164E-3</v>
          </cell>
          <cell r="E1377">
            <v>4.5740915922439992E-3</v>
          </cell>
          <cell r="F1377">
            <v>1.4533530746120901E-2</v>
          </cell>
          <cell r="G1377">
            <v>4.5340187960622854E-3</v>
          </cell>
        </row>
        <row r="1378">
          <cell r="A1378">
            <v>38558</v>
          </cell>
          <cell r="B1378">
            <v>5.4127686364327165E-3</v>
          </cell>
          <cell r="C1378">
            <v>3.1746902797550442E-3</v>
          </cell>
          <cell r="D1378">
            <v>4.1748540803176063E-3</v>
          </cell>
          <cell r="E1378">
            <v>4.5980127503584467E-3</v>
          </cell>
          <cell r="F1378">
            <v>1.42391953268088E-2</v>
          </cell>
          <cell r="G1378">
            <v>4.2335053473497655E-3</v>
          </cell>
        </row>
        <row r="1379">
          <cell r="A1379">
            <v>38559</v>
          </cell>
          <cell r="B1379">
            <v>3.2135758338052837E-3</v>
          </cell>
          <cell r="C1379">
            <v>5.4127686364327165E-3</v>
          </cell>
          <cell r="D1379">
            <v>4.83481738859239E-3</v>
          </cell>
          <cell r="E1379">
            <v>4.6300301374094695E-3</v>
          </cell>
          <cell r="F1379">
            <v>8.8818249641917594E-3</v>
          </cell>
          <cell r="G1379">
            <v>4.8343661586252055E-3</v>
          </cell>
        </row>
        <row r="1380">
          <cell r="A1380">
            <v>38560</v>
          </cell>
          <cell r="B1380">
            <v>3.1435483103147378E-3</v>
          </cell>
          <cell r="C1380">
            <v>3.2135758338052837E-3</v>
          </cell>
          <cell r="D1380">
            <v>4.7932645837941382E-3</v>
          </cell>
          <cell r="E1380">
            <v>4.4856958710036959E-3</v>
          </cell>
          <cell r="F1380">
            <v>8.8889689068309893E-3</v>
          </cell>
          <cell r="G1380">
            <v>4.3750723946132056E-3</v>
          </cell>
        </row>
        <row r="1381">
          <cell r="A1381">
            <v>38561</v>
          </cell>
          <cell r="B1381">
            <v>3.9336650538379292E-3</v>
          </cell>
          <cell r="C1381">
            <v>3.1435483103147378E-3</v>
          </cell>
          <cell r="D1381">
            <v>3.9568063733049713E-3</v>
          </cell>
          <cell r="E1381">
            <v>4.4839331077670833E-3</v>
          </cell>
          <cell r="F1381">
            <v>1.32911480031907E-2</v>
          </cell>
          <cell r="G1381">
            <v>4.0978259424348249E-3</v>
          </cell>
        </row>
        <row r="1382">
          <cell r="A1382">
            <v>38562</v>
          </cell>
          <cell r="B1382">
            <v>4.0685751177523388E-3</v>
          </cell>
          <cell r="C1382">
            <v>3.9336650538379292E-3</v>
          </cell>
          <cell r="D1382">
            <v>3.7756496228291423E-3</v>
          </cell>
          <cell r="E1382">
            <v>4.5131130486325078E-3</v>
          </cell>
          <cell r="F1382">
            <v>2.0237545133568301E-2</v>
          </cell>
          <cell r="G1382">
            <v>4.2605315039833417E-3</v>
          </cell>
        </row>
        <row r="1383">
          <cell r="A1383">
            <v>38565</v>
          </cell>
          <cell r="B1383">
            <v>3.2815462131799453E-3</v>
          </cell>
          <cell r="C1383">
            <v>4.0685751177523388E-3</v>
          </cell>
          <cell r="D1383">
            <v>3.9544265904286014E-3</v>
          </cell>
          <cell r="E1383">
            <v>4.5007248248038817E-3</v>
          </cell>
          <cell r="F1383">
            <v>1.85664987657219E-2</v>
          </cell>
          <cell r="G1383">
            <v>4.3289359138324775E-3</v>
          </cell>
        </row>
        <row r="1384">
          <cell r="A1384">
            <v>38566</v>
          </cell>
          <cell r="B1384">
            <v>3.196121566364177E-3</v>
          </cell>
          <cell r="C1384">
            <v>3.2815462131799453E-3</v>
          </cell>
          <cell r="D1384">
            <v>3.5281821057780464E-3</v>
          </cell>
          <cell r="E1384">
            <v>4.5173967486953522E-3</v>
          </cell>
          <cell r="F1384">
            <v>1.5652068774215801E-2</v>
          </cell>
          <cell r="G1384">
            <v>3.9995801601149265E-3</v>
          </cell>
        </row>
        <row r="1385">
          <cell r="A1385">
            <v>38567</v>
          </cell>
          <cell r="B1385">
            <v>3.1066774794582274E-3</v>
          </cell>
          <cell r="C1385">
            <v>3.196121566364177E-3</v>
          </cell>
          <cell r="D1385">
            <v>3.5246912522898257E-3</v>
          </cell>
          <cell r="E1385">
            <v>4.3890526270234228E-3</v>
          </cell>
          <cell r="F1385">
            <v>1.7848696501459899E-2</v>
          </cell>
          <cell r="G1385">
            <v>3.9655851625105326E-3</v>
          </cell>
        </row>
        <row r="1386">
          <cell r="A1386">
            <v>38568</v>
          </cell>
          <cell r="B1386">
            <v>3.4452730686609081E-3</v>
          </cell>
          <cell r="C1386">
            <v>3.1066774794582274E-3</v>
          </cell>
          <cell r="D1386">
            <v>3.5173170861185236E-3</v>
          </cell>
          <cell r="E1386">
            <v>4.3570251599550011E-3</v>
          </cell>
          <cell r="F1386">
            <v>1.44410714856348E-2</v>
          </cell>
          <cell r="G1386">
            <v>3.8975616818435763E-3</v>
          </cell>
        </row>
        <row r="1387">
          <cell r="A1387">
            <v>38569</v>
          </cell>
          <cell r="B1387">
            <v>3.6301368089517068E-3</v>
          </cell>
          <cell r="C1387">
            <v>3.4452730686609081E-3</v>
          </cell>
          <cell r="D1387">
            <v>3.4196386890831196E-3</v>
          </cell>
          <cell r="E1387">
            <v>4.2436400936391935E-3</v>
          </cell>
          <cell r="F1387">
            <v>1.6407129762228499E-2</v>
          </cell>
          <cell r="G1387">
            <v>3.906939735648182E-3</v>
          </cell>
        </row>
        <row r="1388">
          <cell r="A1388">
            <v>38572</v>
          </cell>
          <cell r="B1388">
            <v>5.6921296898585563E-3</v>
          </cell>
          <cell r="C1388">
            <v>3.6301368089517068E-3</v>
          </cell>
          <cell r="D1388">
            <v>3.3319510273229929E-3</v>
          </cell>
          <cell r="E1388">
            <v>4.212887279253401E-3</v>
          </cell>
          <cell r="F1388">
            <v>1.7211269179824702E-2</v>
          </cell>
          <cell r="G1388">
            <v>3.906351929696252E-3</v>
          </cell>
        </row>
        <row r="1389">
          <cell r="A1389">
            <v>38573</v>
          </cell>
          <cell r="B1389">
            <v>4.8455290571486551E-3</v>
          </cell>
          <cell r="C1389">
            <v>5.6921296898585563E-3</v>
          </cell>
          <cell r="D1389">
            <v>3.814067722658715E-3</v>
          </cell>
          <cell r="E1389">
            <v>4.015785500016863E-3</v>
          </cell>
          <cell r="F1389">
            <v>1.43886602600105E-2</v>
          </cell>
          <cell r="G1389">
            <v>4.3621550437231791E-3</v>
          </cell>
        </row>
        <row r="1390">
          <cell r="A1390">
            <v>38574</v>
          </cell>
          <cell r="B1390">
            <v>9.6522927134664004E-3</v>
          </cell>
          <cell r="C1390">
            <v>4.8455290571486551E-3</v>
          </cell>
          <cell r="D1390">
            <v>4.1439492208156115E-3</v>
          </cell>
          <cell r="E1390">
            <v>3.975075792326619E-3</v>
          </cell>
          <cell r="F1390">
            <v>9.4785910914651997E-3</v>
          </cell>
          <cell r="G1390">
            <v>4.2643705621335255E-3</v>
          </cell>
        </row>
        <row r="1391">
          <cell r="A1391">
            <v>38575</v>
          </cell>
          <cell r="B1391">
            <v>3.386678796111482E-3</v>
          </cell>
          <cell r="C1391">
            <v>9.6522927134664004E-3</v>
          </cell>
          <cell r="D1391">
            <v>5.4530722676172459E-3</v>
          </cell>
          <cell r="E1391">
            <v>4.2818892253372459E-3</v>
          </cell>
          <cell r="F1391">
            <v>1.1251032177824499E-2</v>
          </cell>
          <cell r="G1391">
            <v>5.742894507740709E-3</v>
          </cell>
        </row>
        <row r="1392">
          <cell r="A1392">
            <v>38576</v>
          </cell>
          <cell r="B1392">
            <v>5.978563442002446E-3</v>
          </cell>
          <cell r="C1392">
            <v>3.386678796111482E-3</v>
          </cell>
          <cell r="D1392">
            <v>5.4413534131073603E-3</v>
          </cell>
          <cell r="E1392">
            <v>4.2249541756497139E-3</v>
          </cell>
          <cell r="F1392">
            <v>1.24140158877708E-2</v>
          </cell>
          <cell r="G1392">
            <v>4.6037517813528458E-3</v>
          </cell>
        </row>
        <row r="1393">
          <cell r="A1393">
            <v>38579</v>
          </cell>
          <cell r="B1393">
            <v>5.2100983924879257E-3</v>
          </cell>
          <cell r="C1393">
            <v>5.978563442002446E-3</v>
          </cell>
          <cell r="D1393">
            <v>5.9110387397175081E-3</v>
          </cell>
          <cell r="E1393">
            <v>4.3765070906004438E-3</v>
          </cell>
          <cell r="F1393">
            <v>1.12880364176817E-2</v>
          </cell>
          <cell r="G1393">
            <v>5.2841928655525941E-3</v>
          </cell>
        </row>
        <row r="1394">
          <cell r="A1394">
            <v>38580</v>
          </cell>
          <cell r="B1394">
            <v>4.7782195593252625E-3</v>
          </cell>
          <cell r="C1394">
            <v>5.2100983924879257E-3</v>
          </cell>
          <cell r="D1394">
            <v>5.8146324802433825E-3</v>
          </cell>
          <cell r="E1394">
            <v>4.3324046413873657E-3</v>
          </cell>
          <cell r="F1394">
            <v>6.2778978026471997E-3</v>
          </cell>
          <cell r="G1394">
            <v>5.0382539363980202E-3</v>
          </cell>
        </row>
        <row r="1395">
          <cell r="A1395">
            <v>38581</v>
          </cell>
          <cell r="B1395">
            <v>4.5879699264615888E-3</v>
          </cell>
          <cell r="C1395">
            <v>4.7782195593252625E-3</v>
          </cell>
          <cell r="D1395">
            <v>5.8011705806787044E-3</v>
          </cell>
          <cell r="E1395">
            <v>4.4022577336703065E-3</v>
          </cell>
          <cell r="F1395">
            <v>5.0708505441434603E-3</v>
          </cell>
          <cell r="G1395">
            <v>4.9646465482946576E-3</v>
          </cell>
        </row>
        <row r="1396">
          <cell r="A1396">
            <v>38582</v>
          </cell>
          <cell r="B1396">
            <v>3.5779804542019995E-3</v>
          </cell>
          <cell r="C1396">
            <v>4.5879699264615888E-3</v>
          </cell>
          <cell r="D1396">
            <v>4.7883060232777408E-3</v>
          </cell>
          <cell r="E1396">
            <v>4.514758544188615E-3</v>
          </cell>
          <cell r="F1396">
            <v>5.4283813224174004E-3</v>
          </cell>
          <cell r="G1396">
            <v>4.5912499220204499E-3</v>
          </cell>
        </row>
        <row r="1397">
          <cell r="A1397">
            <v>38583</v>
          </cell>
          <cell r="B1397">
            <v>4.3206101614554479E-3</v>
          </cell>
          <cell r="C1397">
            <v>3.5779804542019995E-3</v>
          </cell>
          <cell r="D1397">
            <v>4.8265663548958445E-3</v>
          </cell>
          <cell r="E1397">
            <v>4.5218785712979534E-3</v>
          </cell>
          <cell r="F1397">
            <v>8.4296641289256496E-3</v>
          </cell>
          <cell r="G1397">
            <v>4.4599316986538504E-3</v>
          </cell>
        </row>
        <row r="1398">
          <cell r="A1398">
            <v>38586</v>
          </cell>
          <cell r="B1398">
            <v>6.9507764916279984E-3</v>
          </cell>
          <cell r="C1398">
            <v>4.3206101614554479E-3</v>
          </cell>
          <cell r="D1398">
            <v>4.4949756987864454E-3</v>
          </cell>
          <cell r="E1398">
            <v>4.385277243965903E-3</v>
          </cell>
          <cell r="F1398">
            <v>9.0731711243279192E-3</v>
          </cell>
          <cell r="G1398">
            <v>4.4317229312846214E-3</v>
          </cell>
        </row>
        <row r="1399">
          <cell r="A1399">
            <v>38587</v>
          </cell>
          <cell r="B1399">
            <v>4.3608269153096874E-3</v>
          </cell>
          <cell r="C1399">
            <v>6.9507764916279984E-3</v>
          </cell>
          <cell r="D1399">
            <v>4.8431113186144601E-3</v>
          </cell>
          <cell r="E1399">
            <v>4.4812466842118542E-3</v>
          </cell>
          <cell r="F1399">
            <v>1.34461825858911E-2</v>
          </cell>
          <cell r="G1399">
            <v>5.1174855733081394E-3</v>
          </cell>
        </row>
        <row r="1400">
          <cell r="A1400">
            <v>38588</v>
          </cell>
          <cell r="B1400">
            <v>7.9028364107992348E-3</v>
          </cell>
          <cell r="C1400">
            <v>4.3608269153096874E-3</v>
          </cell>
          <cell r="D1400">
            <v>4.7596327898113445E-3</v>
          </cell>
          <cell r="E1400">
            <v>4.5351619858279742E-3</v>
          </cell>
          <cell r="F1400">
            <v>8.5987690254114499E-3</v>
          </cell>
          <cell r="G1400">
            <v>4.5821800967138513E-3</v>
          </cell>
        </row>
        <row r="1401">
          <cell r="A1401">
            <v>38589</v>
          </cell>
          <cell r="B1401">
            <v>2.018023192728893E-3</v>
          </cell>
          <cell r="C1401">
            <v>7.9028364107992348E-3</v>
          </cell>
          <cell r="D1401">
            <v>5.4226060866788741E-3</v>
          </cell>
          <cell r="E1401">
            <v>4.6483468846628155E-3</v>
          </cell>
          <cell r="F1401">
            <v>9.9210929474793305E-3</v>
          </cell>
          <cell r="G1401">
            <v>5.5215295124868991E-3</v>
          </cell>
        </row>
        <row r="1402">
          <cell r="A1402">
            <v>38590</v>
          </cell>
          <cell r="B1402">
            <v>3.0774512664725005E-3</v>
          </cell>
          <cell r="C1402">
            <v>2.018023192728893E-3</v>
          </cell>
          <cell r="D1402">
            <v>5.110614634384252E-3</v>
          </cell>
          <cell r="E1402">
            <v>4.5940035827957077E-3</v>
          </cell>
          <cell r="F1402">
            <v>9.2576676979660901E-3</v>
          </cell>
          <cell r="G1402">
            <v>4.3184798750079767E-3</v>
          </cell>
        </row>
        <row r="1403">
          <cell r="A1403">
            <v>38593</v>
          </cell>
          <cell r="B1403">
            <v>6.1972093091503377E-3</v>
          </cell>
          <cell r="C1403">
            <v>3.0774512664725005E-3</v>
          </cell>
          <cell r="D1403">
            <v>4.8619828553876625E-3</v>
          </cell>
          <cell r="E1403">
            <v>4.5909991717119694E-3</v>
          </cell>
          <cell r="F1403">
            <v>9.8831796785816498E-3</v>
          </cell>
          <cell r="G1403">
            <v>4.4222013410651776E-3</v>
          </cell>
        </row>
        <row r="1404">
          <cell r="A1404">
            <v>38594</v>
          </cell>
          <cell r="B1404">
            <v>7.0617093626183375E-3</v>
          </cell>
          <cell r="C1404">
            <v>6.1972093091503377E-3</v>
          </cell>
          <cell r="D1404">
            <v>4.7112694188921308E-3</v>
          </cell>
          <cell r="E1404">
            <v>4.6938875469534425E-3</v>
          </cell>
          <cell r="F1404">
            <v>1.06012065662071E-2</v>
          </cell>
          <cell r="G1404">
            <v>4.9698403603010352E-3</v>
          </cell>
        </row>
        <row r="1405">
          <cell r="A1405">
            <v>38595</v>
          </cell>
          <cell r="B1405">
            <v>7.1785082857778537E-3</v>
          </cell>
          <cell r="C1405">
            <v>7.0617093626183375E-3</v>
          </cell>
          <cell r="D1405">
            <v>5.2514459083538604E-3</v>
          </cell>
          <cell r="E1405">
            <v>4.8299391035382605E-3</v>
          </cell>
          <cell r="F1405">
            <v>1.21341830817982E-2</v>
          </cell>
          <cell r="G1405">
            <v>5.3904551062038996E-3</v>
          </cell>
        </row>
        <row r="1406">
          <cell r="A1406">
            <v>38596</v>
          </cell>
          <cell r="B1406">
            <v>5.9757687605484014E-3</v>
          </cell>
          <cell r="C1406">
            <v>7.1785082857778537E-3</v>
          </cell>
          <cell r="D1406">
            <v>5.1065802833495846E-3</v>
          </cell>
          <cell r="E1406">
            <v>5.0070737432018012E-3</v>
          </cell>
          <cell r="F1406">
            <v>1.45776299177668E-2</v>
          </cell>
          <cell r="G1406">
            <v>5.443035113008237E-3</v>
          </cell>
        </row>
        <row r="1407">
          <cell r="A1407">
            <v>38597</v>
          </cell>
          <cell r="B1407">
            <v>3.5163755621374767E-3</v>
          </cell>
          <cell r="C1407">
            <v>5.9757687605484014E-3</v>
          </cell>
          <cell r="D1407">
            <v>5.8981293969134858E-3</v>
          </cell>
          <cell r="E1407">
            <v>5.1334213429374493E-3</v>
          </cell>
          <cell r="F1407">
            <v>1.5633182076271599E-2</v>
          </cell>
          <cell r="G1407">
            <v>5.5768271977371438E-3</v>
          </cell>
        </row>
        <row r="1408">
          <cell r="A1408">
            <v>38601</v>
          </cell>
          <cell r="B1408">
            <v>4.9770767660495671E-3</v>
          </cell>
          <cell r="C1408">
            <v>3.5163755621374767E-3</v>
          </cell>
          <cell r="D1408">
            <v>5.9859142560464819E-3</v>
          </cell>
          <cell r="E1408">
            <v>5.1520439830592332E-3</v>
          </cell>
          <cell r="F1408">
            <v>1.33351385011337E-2</v>
          </cell>
          <cell r="G1408">
            <v>5.1466144448228173E-3</v>
          </cell>
        </row>
        <row r="1409">
          <cell r="A1409">
            <v>38602</v>
          </cell>
          <cell r="B1409">
            <v>3.1287622173754789E-3</v>
          </cell>
          <cell r="C1409">
            <v>4.9770767660495671E-3</v>
          </cell>
          <cell r="D1409">
            <v>5.7418877474263276E-3</v>
          </cell>
          <cell r="E1409">
            <v>5.221671423849627E-3</v>
          </cell>
          <cell r="F1409">
            <v>1.18115741643123E-2</v>
          </cell>
          <cell r="G1409">
            <v>5.3239021869140096E-3</v>
          </cell>
        </row>
        <row r="1410">
          <cell r="A1410">
            <v>38603</v>
          </cell>
          <cell r="B1410">
            <v>3.2300752230071824E-3</v>
          </cell>
          <cell r="C1410">
            <v>3.1287622173754789E-3</v>
          </cell>
          <cell r="D1410">
            <v>4.9552983183777559E-3</v>
          </cell>
          <cell r="E1410">
            <v>5.1988816696870712E-3</v>
          </cell>
          <cell r="F1410">
            <v>9.2630313592962903E-3</v>
          </cell>
          <cell r="G1410">
            <v>4.6592161003658735E-3</v>
          </cell>
        </row>
        <row r="1411">
          <cell r="A1411">
            <v>38604</v>
          </cell>
          <cell r="B1411">
            <v>4.4331824586745045E-3</v>
          </cell>
          <cell r="C1411">
            <v>3.2300752230071824E-3</v>
          </cell>
          <cell r="D1411">
            <v>4.1656117058236214E-3</v>
          </cell>
          <cell r="E1411">
            <v>5.0869701030120083E-3</v>
          </cell>
          <cell r="F1411">
            <v>7.9129945370368607E-3</v>
          </cell>
          <cell r="G1411">
            <v>4.3290275542797151E-3</v>
          </cell>
        </row>
        <row r="1412">
          <cell r="A1412">
            <v>38607</v>
          </cell>
          <cell r="B1412">
            <v>1.7811171789898026E-3</v>
          </cell>
          <cell r="C1412">
            <v>4.4331824586745045E-3</v>
          </cell>
          <cell r="D1412">
            <v>3.857094445448842E-3</v>
          </cell>
          <cell r="E1412">
            <v>5.0682270758086378E-3</v>
          </cell>
          <cell r="F1412">
            <v>6.4449203782714903E-3</v>
          </cell>
          <cell r="G1412">
            <v>4.4072741524125349E-3</v>
          </cell>
        </row>
        <row r="1413">
          <cell r="A1413">
            <v>38608</v>
          </cell>
          <cell r="B1413">
            <v>2.8890095969849221E-3</v>
          </cell>
          <cell r="C1413">
            <v>1.7811171789898026E-3</v>
          </cell>
          <cell r="D1413">
            <v>3.5100427688193074E-3</v>
          </cell>
          <cell r="E1413">
            <v>4.7104463696960655E-3</v>
          </cell>
          <cell r="F1413">
            <v>1.0551619401667199E-2</v>
          </cell>
          <cell r="G1413">
            <v>3.7280115205250968E-3</v>
          </cell>
        </row>
        <row r="1414">
          <cell r="A1414">
            <v>38609</v>
          </cell>
          <cell r="B1414">
            <v>4.4203854794114435E-3</v>
          </cell>
          <cell r="C1414">
            <v>2.8890095969849221E-3</v>
          </cell>
          <cell r="D1414">
            <v>3.0924293350063784E-3</v>
          </cell>
          <cell r="E1414">
            <v>4.6878250424630397E-3</v>
          </cell>
          <cell r="F1414">
            <v>1.05830524698831E-2</v>
          </cell>
          <cell r="G1414">
            <v>3.7638697822291343E-3</v>
          </cell>
        </row>
        <row r="1415">
          <cell r="A1415">
            <v>38610</v>
          </cell>
          <cell r="B1415">
            <v>3.8584206677509236E-3</v>
          </cell>
          <cell r="C1415">
            <v>4.4203854794114435E-3</v>
          </cell>
          <cell r="D1415">
            <v>3.3507539874135712E-3</v>
          </cell>
          <cell r="E1415">
            <v>4.6169987714361751E-3</v>
          </cell>
          <cell r="F1415">
            <v>1.1887629945929399E-2</v>
          </cell>
          <cell r="G1415">
            <v>4.1283156254269216E-3</v>
          </cell>
        </row>
        <row r="1416">
          <cell r="A1416">
            <v>38611</v>
          </cell>
          <cell r="B1416">
            <v>3.0212592174200946E-3</v>
          </cell>
          <cell r="C1416">
            <v>3.8584206677509236E-3</v>
          </cell>
          <cell r="D1416">
            <v>3.4764230763623194E-3</v>
          </cell>
          <cell r="E1416">
            <v>4.5555588748572209E-3</v>
          </cell>
          <cell r="F1416">
            <v>1.24220266809494E-2</v>
          </cell>
          <cell r="G1416">
            <v>4.0600641278282701E-3</v>
          </cell>
        </row>
        <row r="1417">
          <cell r="A1417">
            <v>38614</v>
          </cell>
          <cell r="B1417">
            <v>4.9016000699570626E-3</v>
          </cell>
          <cell r="C1417">
            <v>3.0212592174200946E-3</v>
          </cell>
          <cell r="D1417">
            <v>3.1940384281114375E-3</v>
          </cell>
          <cell r="E1417">
            <v>4.475697041134259E-3</v>
          </cell>
          <cell r="F1417">
            <v>1.2220295808444999E-2</v>
          </cell>
          <cell r="G1417">
            <v>3.7746766110230063E-3</v>
          </cell>
        </row>
        <row r="1418">
          <cell r="A1418">
            <v>38615</v>
          </cell>
          <cell r="B1418">
            <v>7.9823020246080987E-3</v>
          </cell>
          <cell r="C1418">
            <v>4.9016000699570626E-3</v>
          </cell>
          <cell r="D1418">
            <v>3.8181350063048896E-3</v>
          </cell>
          <cell r="E1418">
            <v>4.4899529567476891E-3</v>
          </cell>
          <cell r="F1418">
            <v>1.15564583684317E-2</v>
          </cell>
          <cell r="G1418">
            <v>4.344947493300973E-3</v>
          </cell>
        </row>
        <row r="1419">
          <cell r="A1419">
            <v>38616</v>
          </cell>
          <cell r="B1419">
            <v>3.9276649188563269E-3</v>
          </cell>
          <cell r="C1419">
            <v>7.9823020246080987E-3</v>
          </cell>
          <cell r="D1419">
            <v>4.8367934918295248E-3</v>
          </cell>
          <cell r="E1419">
            <v>4.6901493917661475E-3</v>
          </cell>
          <cell r="F1419">
            <v>1.8069292302243401E-2</v>
          </cell>
          <cell r="G1419">
            <v>5.4220555135688657E-3</v>
          </cell>
        </row>
        <row r="1420">
          <cell r="A1420">
            <v>38617</v>
          </cell>
          <cell r="B1420">
            <v>5.9805094054764633E-3</v>
          </cell>
          <cell r="C1420">
            <v>3.9276649188563269E-3</v>
          </cell>
          <cell r="D1420">
            <v>4.7382493797185014E-3</v>
          </cell>
          <cell r="E1420">
            <v>4.6722882443752788E-3</v>
          </cell>
          <cell r="F1420">
            <v>1.4516274095512901E-2</v>
          </cell>
          <cell r="G1420">
            <v>4.6082026988993174E-3</v>
          </cell>
        </row>
        <row r="1421">
          <cell r="A1421">
            <v>38618</v>
          </cell>
          <cell r="B1421">
            <v>4.9026078150106464E-3</v>
          </cell>
          <cell r="C1421">
            <v>5.9805094054764633E-3</v>
          </cell>
          <cell r="D1421">
            <v>5.1626671272636104E-3</v>
          </cell>
          <cell r="E1421">
            <v>4.6281851950047545E-3</v>
          </cell>
          <cell r="F1421">
            <v>2.0784479113042601E-2</v>
          </cell>
          <cell r="G1421">
            <v>5.1939881992520889E-3</v>
          </cell>
        </row>
        <row r="1422">
          <cell r="A1422">
            <v>38621</v>
          </cell>
          <cell r="B1422">
            <v>6.0482634550066902E-3</v>
          </cell>
          <cell r="C1422">
            <v>4.9026078150106464E-3</v>
          </cell>
          <cell r="D1422">
            <v>5.5389368467817189E-3</v>
          </cell>
          <cell r="E1422">
            <v>4.6528115995366154E-3</v>
          </cell>
          <cell r="F1422">
            <v>2.4421353953637401E-2</v>
          </cell>
          <cell r="G1422">
            <v>5.1902417837006911E-3</v>
          </cell>
        </row>
        <row r="1423">
          <cell r="A1423">
            <v>38622</v>
          </cell>
          <cell r="B1423">
            <v>4.8724290143060218E-3</v>
          </cell>
          <cell r="C1423">
            <v>6.0482634550066902E-3</v>
          </cell>
          <cell r="D1423">
            <v>5.768269523791645E-3</v>
          </cell>
          <cell r="E1423">
            <v>4.5685128288187734E-3</v>
          </cell>
          <cell r="F1423">
            <v>2.81659761804419E-2</v>
          </cell>
          <cell r="G1423">
            <v>5.4975107000855812E-3</v>
          </cell>
        </row>
        <row r="1424">
          <cell r="A1424">
            <v>38623</v>
          </cell>
          <cell r="B1424">
            <v>4.4472221030717437E-3</v>
          </cell>
          <cell r="C1424">
            <v>4.8724290143060218E-3</v>
          </cell>
          <cell r="D1424">
            <v>5.1462949217312304E-3</v>
          </cell>
          <cell r="E1424">
            <v>4.6982585479813698E-3</v>
          </cell>
          <cell r="F1424">
            <v>2.6674475723682901E-2</v>
          </cell>
          <cell r="G1424">
            <v>5.0779076378526036E-3</v>
          </cell>
        </row>
        <row r="1425">
          <cell r="A1425">
            <v>38624</v>
          </cell>
          <cell r="B1425">
            <v>8.2471180176093856E-3</v>
          </cell>
          <cell r="C1425">
            <v>4.4472221030717437E-3</v>
          </cell>
          <cell r="D1425">
            <v>5.2502063585743129E-3</v>
          </cell>
          <cell r="E1425">
            <v>4.7605208587358817E-3</v>
          </cell>
          <cell r="F1425">
            <v>2.9899946157252999E-2</v>
          </cell>
          <cell r="G1425">
            <v>5.0972820641756343E-3</v>
          </cell>
        </row>
        <row r="1426">
          <cell r="A1426">
            <v>38625</v>
          </cell>
          <cell r="B1426">
            <v>2.4397696632469266E-3</v>
          </cell>
          <cell r="C1426">
            <v>8.2471180176093856E-3</v>
          </cell>
          <cell r="D1426">
            <v>5.7035280810008972E-3</v>
          </cell>
          <cell r="E1426">
            <v>4.8536985273022011E-3</v>
          </cell>
          <cell r="F1426">
            <v>3.2154657155639102E-2</v>
          </cell>
          <cell r="G1426">
            <v>6.0084150577995885E-3</v>
          </cell>
        </row>
        <row r="1427">
          <cell r="A1427">
            <v>38628</v>
          </cell>
          <cell r="B1427">
            <v>4.5422722497978438E-3</v>
          </cell>
          <cell r="C1427">
            <v>2.4397696632469266E-3</v>
          </cell>
          <cell r="D1427">
            <v>5.2109604506481531E-3</v>
          </cell>
          <cell r="E1427">
            <v>4.6436103591489556E-3</v>
          </cell>
          <cell r="F1427">
            <v>3.7709214155411203E-2</v>
          </cell>
          <cell r="G1427">
            <v>4.7708257957674522E-3</v>
          </cell>
        </row>
        <row r="1428">
          <cell r="A1428">
            <v>38629</v>
          </cell>
          <cell r="B1428">
            <v>6.7656083941581048E-3</v>
          </cell>
          <cell r="C1428">
            <v>4.5422722497978438E-3</v>
          </cell>
          <cell r="D1428">
            <v>4.9097622096063841E-3</v>
          </cell>
          <cell r="E1428">
            <v>4.5237814484225917E-3</v>
          </cell>
          <cell r="F1428">
            <v>3.5295985795446599E-2</v>
          </cell>
          <cell r="G1428">
            <v>4.9699817350246263E-3</v>
          </cell>
        </row>
        <row r="1429">
          <cell r="A1429">
            <v>38630</v>
          </cell>
          <cell r="B1429">
            <v>5.8462116979608346E-3</v>
          </cell>
          <cell r="C1429">
            <v>6.7656083941581048E-3</v>
          </cell>
          <cell r="D1429">
            <v>5.2883980855768014E-3</v>
          </cell>
          <cell r="E1429">
            <v>4.5596832499503045E-3</v>
          </cell>
          <cell r="F1429">
            <v>3.8235341244951003E-2</v>
          </cell>
          <cell r="G1429">
            <v>5.5578862053453524E-3</v>
          </cell>
        </row>
        <row r="1430">
          <cell r="A1430">
            <v>38631</v>
          </cell>
          <cell r="B1430">
            <v>1.1081436346923544E-2</v>
          </cell>
          <cell r="C1430">
            <v>5.8462116979608346E-3</v>
          </cell>
          <cell r="D1430">
            <v>5.5681960045546189E-3</v>
          </cell>
          <cell r="E1430">
            <v>4.6655848924877308E-3</v>
          </cell>
          <cell r="F1430">
            <v>3.1893393470869703E-2</v>
          </cell>
          <cell r="G1430">
            <v>5.4601433114587023E-3</v>
          </cell>
        </row>
        <row r="1431">
          <cell r="A1431">
            <v>38632</v>
          </cell>
          <cell r="B1431">
            <v>4.5557775238580381E-3</v>
          </cell>
          <cell r="C1431">
            <v>1.1081436346923544E-2</v>
          </cell>
          <cell r="D1431">
            <v>6.1350596704174507E-3</v>
          </cell>
          <cell r="E1431">
            <v>4.943055782527456E-3</v>
          </cell>
          <cell r="F1431">
            <v>2.9478828464968E-2</v>
          </cell>
          <cell r="G1431">
            <v>6.6802285871149954E-3</v>
          </cell>
        </row>
        <row r="1432">
          <cell r="A1432">
            <v>38635</v>
          </cell>
          <cell r="B1432">
            <v>4.2524324510537382E-3</v>
          </cell>
          <cell r="C1432">
            <v>4.5557775238580381E-3</v>
          </cell>
          <cell r="D1432">
            <v>6.5582612425396734E-3</v>
          </cell>
          <cell r="E1432">
            <v>5.0079201146402998E-3</v>
          </cell>
          <cell r="F1432">
            <v>2.6752361022269199E-2</v>
          </cell>
          <cell r="G1432">
            <v>5.6534047198385914E-3</v>
          </cell>
        </row>
        <row r="1433">
          <cell r="A1433">
            <v>38636</v>
          </cell>
          <cell r="B1433">
            <v>5.8010263664872944E-3</v>
          </cell>
          <cell r="C1433">
            <v>4.2524324510537382E-3</v>
          </cell>
          <cell r="D1433">
            <v>6.5002932827908522E-3</v>
          </cell>
          <cell r="E1433">
            <v>5.0543908977333249E-3</v>
          </cell>
          <cell r="F1433">
            <v>2.2667419281788101E-2</v>
          </cell>
          <cell r="G1433">
            <v>5.5459661447833427E-3</v>
          </cell>
        </row>
        <row r="1434">
          <cell r="A1434">
            <v>38637</v>
          </cell>
          <cell r="B1434">
            <v>8.4795077890434979E-3</v>
          </cell>
          <cell r="C1434">
            <v>5.8010263664872944E-3</v>
          </cell>
          <cell r="D1434">
            <v>6.3073768772566891E-3</v>
          </cell>
          <cell r="E1434">
            <v>5.1165656208157252E-3</v>
          </cell>
          <cell r="F1434">
            <v>1.8216093652881599E-2</v>
          </cell>
          <cell r="G1434">
            <v>5.722653373287194E-3</v>
          </cell>
        </row>
        <row r="1435">
          <cell r="A1435">
            <v>38638</v>
          </cell>
          <cell r="B1435">
            <v>7.3574072061733942E-3</v>
          </cell>
          <cell r="C1435">
            <v>8.4795077890434979E-3</v>
          </cell>
          <cell r="D1435">
            <v>6.834036095473223E-3</v>
          </cell>
          <cell r="E1435">
            <v>5.421037921272711E-3</v>
          </cell>
          <cell r="F1435">
            <v>1.75702875712886E-2</v>
          </cell>
          <cell r="G1435">
            <v>6.4957793200289445E-3</v>
          </cell>
        </row>
        <row r="1436">
          <cell r="A1436">
            <v>38639</v>
          </cell>
          <cell r="B1436">
            <v>4.7901061064980549E-3</v>
          </cell>
          <cell r="C1436">
            <v>7.3574072061733942E-3</v>
          </cell>
          <cell r="D1436">
            <v>6.0892302673231924E-3</v>
          </cell>
          <cell r="E1436">
            <v>5.6241469035085501E-3</v>
          </cell>
          <cell r="F1436">
            <v>1.96645213291049E-2</v>
          </cell>
          <cell r="G1436">
            <v>6.1044998563046732E-3</v>
          </cell>
        </row>
        <row r="1437">
          <cell r="A1437">
            <v>38642</v>
          </cell>
          <cell r="B1437">
            <v>3.3947601828838701E-3</v>
          </cell>
          <cell r="C1437">
            <v>4.7901061064980549E-3</v>
          </cell>
          <cell r="D1437">
            <v>6.1360959838511961E-3</v>
          </cell>
          <cell r="E1437">
            <v>5.6409523865579422E-3</v>
          </cell>
          <cell r="F1437">
            <v>1.76207312615588E-2</v>
          </cell>
          <cell r="G1437">
            <v>5.6417661178958176E-3</v>
          </cell>
        </row>
        <row r="1438">
          <cell r="A1438">
            <v>38643</v>
          </cell>
          <cell r="B1438">
            <v>3.8582933574460927E-3</v>
          </cell>
          <cell r="C1438">
            <v>3.3947601828838701E-3</v>
          </cell>
          <cell r="D1438">
            <v>5.9645615302172227E-3</v>
          </cell>
          <cell r="E1438">
            <v>5.6198769099730754E-3</v>
          </cell>
          <cell r="F1438">
            <v>1.9796464298046601E-2</v>
          </cell>
          <cell r="G1438">
            <v>5.3436406959048582E-3</v>
          </cell>
        </row>
        <row r="1439">
          <cell r="A1439">
            <v>38644</v>
          </cell>
          <cell r="B1439">
            <v>1.2236027123059611E-2</v>
          </cell>
          <cell r="C1439">
            <v>3.8582933574460927E-3</v>
          </cell>
          <cell r="D1439">
            <v>5.5760149284089823E-3</v>
          </cell>
          <cell r="E1439">
            <v>5.6579239163378932E-3</v>
          </cell>
          <cell r="F1439">
            <v>2.0784284221008399E-2</v>
          </cell>
          <cell r="G1439">
            <v>5.3050534706911697E-3</v>
          </cell>
        </row>
        <row r="1440">
          <cell r="A1440">
            <v>38645</v>
          </cell>
          <cell r="B1440">
            <v>1.0647380930267153E-2</v>
          </cell>
          <cell r="C1440">
            <v>1.2236027123059611E-2</v>
          </cell>
          <cell r="D1440">
            <v>6.3273187952122053E-3</v>
          </cell>
          <cell r="E1440">
            <v>5.9913069642061915E-3</v>
          </cell>
          <cell r="F1440">
            <v>1.3341075973585199E-2</v>
          </cell>
          <cell r="G1440">
            <v>7.122110931441529E-3</v>
          </cell>
        </row>
        <row r="1441">
          <cell r="A1441">
            <v>38646</v>
          </cell>
          <cell r="B1441">
            <v>6.7082707401557541E-3</v>
          </cell>
          <cell r="C1441">
            <v>1.0647380930267153E-2</v>
          </cell>
          <cell r="D1441">
            <v>6.9853135400309557E-3</v>
          </cell>
          <cell r="E1441">
            <v>6.1124469144634213E-3</v>
          </cell>
          <cell r="F1441">
            <v>2.63181098603575E-2</v>
          </cell>
          <cell r="G1441">
            <v>7.2695967824646639E-3</v>
          </cell>
        </row>
        <row r="1442">
          <cell r="A1442">
            <v>38649</v>
          </cell>
          <cell r="B1442">
            <v>6.3492473709951831E-3</v>
          </cell>
          <cell r="C1442">
            <v>6.7082707401557541E-3</v>
          </cell>
          <cell r="D1442">
            <v>7.3689464667624962E-3</v>
          </cell>
          <cell r="E1442">
            <v>6.2388380881588509E-3</v>
          </cell>
          <cell r="F1442">
            <v>3.4741518703003099E-2</v>
          </cell>
          <cell r="G1442">
            <v>6.8406348613789256E-3</v>
          </cell>
        </row>
        <row r="1443">
          <cell r="A1443">
            <v>38650</v>
          </cell>
          <cell r="B1443">
            <v>7.0805450223986746E-3</v>
          </cell>
          <cell r="C1443">
            <v>6.3492473709951831E-3</v>
          </cell>
          <cell r="D1443">
            <v>7.9598439043847592E-3</v>
          </cell>
          <cell r="E1443">
            <v>6.2555989047733372E-3</v>
          </cell>
          <cell r="F1443">
            <v>3.9417675729554798E-2</v>
          </cell>
          <cell r="G1443">
            <v>7.056188670653182E-3</v>
          </cell>
        </row>
        <row r="1444">
          <cell r="A1444">
            <v>38651</v>
          </cell>
          <cell r="B1444">
            <v>7.6689194750429466E-3</v>
          </cell>
          <cell r="C1444">
            <v>7.0805450223986746E-3</v>
          </cell>
          <cell r="D1444">
            <v>8.6042942373752741E-3</v>
          </cell>
          <cell r="E1444">
            <v>6.3545960505637022E-3</v>
          </cell>
          <cell r="F1444">
            <v>4.0711427904114597E-2</v>
          </cell>
          <cell r="G1444">
            <v>7.477043600755612E-3</v>
          </cell>
        </row>
        <row r="1445">
          <cell r="A1445">
            <v>38652</v>
          </cell>
          <cell r="B1445">
            <v>5.1709529176923114E-3</v>
          </cell>
          <cell r="C1445">
            <v>7.6689194750429466E-3</v>
          </cell>
          <cell r="D1445">
            <v>7.6908727077719423E-3</v>
          </cell>
          <cell r="E1445">
            <v>6.4282622332926245E-3</v>
          </cell>
          <cell r="F1445">
            <v>3.6198313405067802E-2</v>
          </cell>
          <cell r="G1445">
            <v>7.2133446649402426E-3</v>
          </cell>
        </row>
        <row r="1446">
          <cell r="A1446">
            <v>38653</v>
          </cell>
          <cell r="B1446">
            <v>6.2545394328176003E-3</v>
          </cell>
          <cell r="C1446">
            <v>5.1709529176923114E-3</v>
          </cell>
          <cell r="D1446">
            <v>6.5955871052569741E-3</v>
          </cell>
          <cell r="E1446">
            <v>6.4418315016283641E-3</v>
          </cell>
          <cell r="F1446">
            <v>3.8414091346626697E-2</v>
          </cell>
          <cell r="G1446">
            <v>6.3816528539367232E-3</v>
          </cell>
        </row>
        <row r="1447">
          <cell r="A1447">
            <v>38656</v>
          </cell>
          <cell r="B1447">
            <v>6.4177341090720774E-3</v>
          </cell>
          <cell r="C1447">
            <v>6.2545394328176003E-3</v>
          </cell>
          <cell r="D1447">
            <v>6.5048408437893435E-3</v>
          </cell>
          <cell r="E1447">
            <v>6.5239822893440845E-3</v>
          </cell>
          <cell r="F1447">
            <v>4.1061864942153602E-2</v>
          </cell>
          <cell r="G1447">
            <v>6.5998819400988912E-3</v>
          </cell>
        </row>
        <row r="1448">
          <cell r="A1448">
            <v>38657</v>
          </cell>
          <cell r="B1448">
            <v>2.4837269635114112E-3</v>
          </cell>
          <cell r="C1448">
            <v>6.4177341090720774E-3</v>
          </cell>
          <cell r="D1448">
            <v>6.5185381914047227E-3</v>
          </cell>
          <cell r="E1448">
            <v>6.4408284753196604E-3</v>
          </cell>
          <cell r="F1448">
            <v>4.07717272099909E-2</v>
          </cell>
          <cell r="G1448">
            <v>6.6038193065048583E-3</v>
          </cell>
        </row>
        <row r="1449">
          <cell r="A1449">
            <v>38658</v>
          </cell>
          <cell r="B1449">
            <v>5.5583021456889073E-3</v>
          </cell>
          <cell r="C1449">
            <v>2.4837269635114112E-3</v>
          </cell>
          <cell r="D1449">
            <v>5.5991745796272691E-3</v>
          </cell>
          <cell r="E1449">
            <v>6.4428265344225908E-3</v>
          </cell>
          <cell r="F1449">
            <v>3.5765134864143698E-2</v>
          </cell>
          <cell r="G1449">
            <v>5.4937065516869506E-3</v>
          </cell>
        </row>
        <row r="1450">
          <cell r="A1450">
            <v>38659</v>
          </cell>
          <cell r="B1450">
            <v>5.4549526801444433E-3</v>
          </cell>
          <cell r="C1450">
            <v>5.5583021456889073E-3</v>
          </cell>
          <cell r="D1450">
            <v>5.1770511137564611E-3</v>
          </cell>
          <cell r="E1450">
            <v>6.4890097115085496E-3</v>
          </cell>
          <cell r="F1450">
            <v>3.1459360450306902E-2</v>
          </cell>
          <cell r="G1450">
            <v>5.8557829679546335E-3</v>
          </cell>
        </row>
        <row r="1451">
          <cell r="A1451">
            <v>38660</v>
          </cell>
          <cell r="B1451">
            <v>4.6416513604528933E-3</v>
          </cell>
          <cell r="C1451">
            <v>5.4549526801444433E-3</v>
          </cell>
          <cell r="D1451">
            <v>5.2338510662468876E-3</v>
          </cell>
          <cell r="E1451">
            <v>6.4294344517806575E-3</v>
          </cell>
          <cell r="F1451">
            <v>3.2237716093275103E-2</v>
          </cell>
          <cell r="G1451">
            <v>5.8477148846882588E-3</v>
          </cell>
        </row>
        <row r="1452">
          <cell r="A1452">
            <v>38663</v>
          </cell>
          <cell r="B1452">
            <v>3.5919297198827535E-3</v>
          </cell>
          <cell r="C1452">
            <v>4.6416513604528933E-3</v>
          </cell>
          <cell r="D1452">
            <v>4.9112734517739471E-3</v>
          </cell>
          <cell r="E1452">
            <v>6.3746817091666604E-3</v>
          </cell>
          <cell r="F1452">
            <v>3.06771107402646E-2</v>
          </cell>
          <cell r="G1452">
            <v>5.5443977764166293E-3</v>
          </cell>
        </row>
        <row r="1453">
          <cell r="A1453">
            <v>38664</v>
          </cell>
          <cell r="B1453">
            <v>3.3856515957298903E-3</v>
          </cell>
          <cell r="C1453">
            <v>3.5919297198827535E-3</v>
          </cell>
          <cell r="D1453">
            <v>4.3461125739360819E-3</v>
          </cell>
          <cell r="E1453">
            <v>6.0342495897557141E-3</v>
          </cell>
          <cell r="F1453">
            <v>3.1069931175360499E-2</v>
          </cell>
          <cell r="G1453">
            <v>5.0356786338224165E-3</v>
          </cell>
        </row>
        <row r="1454">
          <cell r="A1454">
            <v>38665</v>
          </cell>
          <cell r="B1454">
            <v>5.6970518835500463E-3</v>
          </cell>
          <cell r="C1454">
            <v>3.3856515957298903E-3</v>
          </cell>
          <cell r="D1454">
            <v>4.5264975003797775E-3</v>
          </cell>
          <cell r="E1454">
            <v>5.9810620475680724E-3</v>
          </cell>
          <cell r="F1454">
            <v>2.49562590555619E-2</v>
          </cell>
          <cell r="G1454">
            <v>4.9794504002036617E-3</v>
          </cell>
        </row>
        <row r="1455">
          <cell r="A1455">
            <v>38666</v>
          </cell>
          <cell r="B1455">
            <v>8.4293547509658243E-3</v>
          </cell>
          <cell r="C1455">
            <v>5.6970518835500463E-3</v>
          </cell>
          <cell r="D1455">
            <v>4.5542474479520053E-3</v>
          </cell>
          <cell r="E1455">
            <v>6.0467265672269951E-3</v>
          </cell>
          <cell r="F1455">
            <v>2.0964784739135298E-2</v>
          </cell>
          <cell r="G1455">
            <v>5.3827875282484528E-3</v>
          </cell>
        </row>
        <row r="1456">
          <cell r="A1456">
            <v>38667</v>
          </cell>
          <cell r="B1456">
            <v>2.1208089460022801E-3</v>
          </cell>
          <cell r="C1456">
            <v>8.4293547509658243E-3</v>
          </cell>
          <cell r="D1456">
            <v>5.1491278621162819E-3</v>
          </cell>
          <cell r="E1456">
            <v>6.1661960392487445E-3</v>
          </cell>
          <cell r="F1456">
            <v>2.1561044050148099E-2</v>
          </cell>
          <cell r="G1456">
            <v>6.1444917885360491E-3</v>
          </cell>
        </row>
        <row r="1457">
          <cell r="A1457">
            <v>38670</v>
          </cell>
          <cell r="B1457">
            <v>2.8524163937298655E-3</v>
          </cell>
          <cell r="C1457">
            <v>2.1208089460022801E-3</v>
          </cell>
          <cell r="D1457">
            <v>4.6449593792261589E-3</v>
          </cell>
          <cell r="E1457">
            <v>5.8771642736559632E-3</v>
          </cell>
          <cell r="F1457">
            <v>2.1346188048599699E-2</v>
          </cell>
          <cell r="G1457">
            <v>4.7209061688380741E-3</v>
          </cell>
        </row>
        <row r="1458">
          <cell r="A1458">
            <v>38671</v>
          </cell>
          <cell r="B1458">
            <v>5.8230617013427513E-3</v>
          </cell>
          <cell r="C1458">
            <v>2.8524163937298655E-3</v>
          </cell>
          <cell r="D1458">
            <v>4.4970567139955816E-3</v>
          </cell>
          <cell r="E1458">
            <v>5.672391963999439E-3</v>
          </cell>
          <cell r="F1458">
            <v>1.95609139295446E-2</v>
          </cell>
          <cell r="G1458">
            <v>4.7097266261271276E-3</v>
          </cell>
        </row>
        <row r="1459">
          <cell r="A1459">
            <v>38672</v>
          </cell>
          <cell r="B1459">
            <v>2.5527382430510087E-3</v>
          </cell>
          <cell r="C1459">
            <v>5.8230617013427513E-3</v>
          </cell>
          <cell r="D1459">
            <v>4.9845387351181531E-3</v>
          </cell>
          <cell r="E1459">
            <v>5.719344491037834E-3</v>
          </cell>
          <cell r="F1459">
            <v>2.1393002424893101E-2</v>
          </cell>
          <cell r="G1459">
            <v>5.46424979500867E-3</v>
          </cell>
        </row>
        <row r="1460">
          <cell r="A1460">
            <v>38673</v>
          </cell>
          <cell r="B1460">
            <v>3.7136942036112303E-3</v>
          </cell>
          <cell r="C1460">
            <v>2.5527382430510087E-3</v>
          </cell>
          <cell r="D1460">
            <v>4.3556760070183461E-3</v>
          </cell>
          <cell r="E1460">
            <v>5.6810707664999762E-3</v>
          </cell>
          <cell r="F1460">
            <v>2.3332835821938899E-2</v>
          </cell>
          <cell r="G1460">
            <v>4.6482473297533014E-3</v>
          </cell>
        </row>
        <row r="1461">
          <cell r="A1461">
            <v>38674</v>
          </cell>
          <cell r="B1461">
            <v>4.0519778663056115E-3</v>
          </cell>
          <cell r="C1461">
            <v>3.7136942036112303E-3</v>
          </cell>
          <cell r="D1461">
            <v>3.4125438975474271E-3</v>
          </cell>
          <cell r="E1461">
            <v>5.6744980776893003E-3</v>
          </cell>
          <cell r="F1461">
            <v>1.7354203388094899E-2</v>
          </cell>
          <cell r="G1461">
            <v>4.4336158654342331E-3</v>
          </cell>
        </row>
        <row r="1462">
          <cell r="A1462">
            <v>38677</v>
          </cell>
          <cell r="B1462">
            <v>3.7800850315137728E-3</v>
          </cell>
          <cell r="C1462">
            <v>4.0519778663056115E-3</v>
          </cell>
          <cell r="D1462">
            <v>3.7987776816080935E-3</v>
          </cell>
          <cell r="E1462">
            <v>5.3024958387459372E-3</v>
          </cell>
          <cell r="F1462">
            <v>1.50784464785829E-2</v>
          </cell>
          <cell r="G1462">
            <v>4.491498316451327E-3</v>
          </cell>
        </row>
        <row r="1463">
          <cell r="A1463">
            <v>38678</v>
          </cell>
          <cell r="B1463">
            <v>4.9690601305841884E-3</v>
          </cell>
          <cell r="C1463">
            <v>3.7800850315137728E-3</v>
          </cell>
          <cell r="D1463">
            <v>3.9843114091648747E-3</v>
          </cell>
          <cell r="E1463">
            <v>4.9903460251662377E-3</v>
          </cell>
          <cell r="F1463">
            <v>1.2461803271435199E-2</v>
          </cell>
          <cell r="G1463">
            <v>4.3798963053688911E-3</v>
          </cell>
        </row>
        <row r="1464">
          <cell r="A1464">
            <v>38679</v>
          </cell>
          <cell r="B1464">
            <v>5.7082561644019704E-3</v>
          </cell>
          <cell r="C1464">
            <v>4.9690601305841884E-3</v>
          </cell>
          <cell r="D1464">
            <v>3.8135110950131626E-3</v>
          </cell>
          <cell r="E1464">
            <v>4.9112909974584383E-3</v>
          </cell>
          <cell r="F1464">
            <v>2.1140860626473999E-2</v>
          </cell>
          <cell r="G1464">
            <v>4.6024345488199425E-3</v>
          </cell>
        </row>
        <row r="1465">
          <cell r="A1465">
            <v>38681</v>
          </cell>
          <cell r="B1465">
            <v>1.2747684174456511E-3</v>
          </cell>
          <cell r="C1465">
            <v>5.7082561644019704E-3</v>
          </cell>
          <cell r="D1465">
            <v>4.4446146792833548E-3</v>
          </cell>
          <cell r="E1465">
            <v>4.8821550335223837E-3</v>
          </cell>
          <cell r="F1465">
            <v>2.0162463013548401E-2</v>
          </cell>
          <cell r="G1465">
            <v>4.9518497232980997E-3</v>
          </cell>
        </row>
        <row r="1466">
          <cell r="A1466">
            <v>38684</v>
          </cell>
          <cell r="B1466">
            <v>3.6664177105334762E-3</v>
          </cell>
          <cell r="C1466">
            <v>1.2747684174456511E-3</v>
          </cell>
          <cell r="D1466">
            <v>3.9568295220502384E-3</v>
          </cell>
          <cell r="E1466">
            <v>4.6182560969336107E-3</v>
          </cell>
          <cell r="F1466">
            <v>1.8216448253951901E-2</v>
          </cell>
          <cell r="G1466">
            <v>3.8609868123153485E-3</v>
          </cell>
        </row>
        <row r="1467">
          <cell r="A1467">
            <v>38685</v>
          </cell>
          <cell r="B1467">
            <v>6.3820021627486638E-3</v>
          </cell>
          <cell r="C1467">
            <v>3.6664177105334762E-3</v>
          </cell>
          <cell r="D1467">
            <v>3.8797174908958123E-3</v>
          </cell>
          <cell r="E1467">
            <v>4.4363241985468163E-3</v>
          </cell>
          <cell r="F1467">
            <v>2.1636133838910599E-2</v>
          </cell>
          <cell r="G1467">
            <v>4.2420356344499768E-3</v>
          </cell>
        </row>
        <row r="1468">
          <cell r="A1468">
            <v>38686</v>
          </cell>
          <cell r="B1468">
            <v>5.2608219369885663E-3</v>
          </cell>
          <cell r="C1468">
            <v>6.3820021627486638E-3</v>
          </cell>
          <cell r="D1468">
            <v>4.4001009171427902E-3</v>
          </cell>
          <cell r="E1468">
            <v>4.4913718915039228E-3</v>
          </cell>
          <cell r="F1468">
            <v>1.7565428453963201E-2</v>
          </cell>
          <cell r="G1468">
            <v>4.8987167413853819E-3</v>
          </cell>
        </row>
        <row r="1469">
          <cell r="A1469">
            <v>38687</v>
          </cell>
          <cell r="B1469">
            <v>5.8861746763137039E-3</v>
          </cell>
          <cell r="C1469">
            <v>5.2608219369885663E-3</v>
          </cell>
          <cell r="D1469">
            <v>4.4584532784236654E-3</v>
          </cell>
          <cell r="E1469">
            <v>4.4462029144207854E-3</v>
          </cell>
          <cell r="F1469">
            <v>1.1781378590967499E-2</v>
          </cell>
          <cell r="G1469">
            <v>4.638172347449585E-3</v>
          </cell>
        </row>
        <row r="1470">
          <cell r="A1470">
            <v>38688</v>
          </cell>
          <cell r="B1470">
            <v>2.9062139812754328E-3</v>
          </cell>
          <cell r="C1470">
            <v>5.8861746763137039E-3</v>
          </cell>
          <cell r="D1470">
            <v>4.4940369808060118E-3</v>
          </cell>
          <cell r="E1470">
            <v>4.4220411220226774E-3</v>
          </cell>
          <cell r="F1470">
            <v>2.2127802425529801E-2</v>
          </cell>
          <cell r="G1470">
            <v>4.8735215862417292E-3</v>
          </cell>
        </row>
        <row r="1471">
          <cell r="A1471">
            <v>38691</v>
          </cell>
          <cell r="B1471">
            <v>3.9585385445378733E-3</v>
          </cell>
          <cell r="C1471">
            <v>2.9062139812754328E-3</v>
          </cell>
          <cell r="D1471">
            <v>4.8203260935719685E-3</v>
          </cell>
          <cell r="E1471">
            <v>4.4412450773755876E-3</v>
          </cell>
          <cell r="F1471">
            <v>2.14407388702966E-2</v>
          </cell>
          <cell r="G1471">
            <v>4.4574464091527892E-3</v>
          </cell>
        </row>
        <row r="1472">
          <cell r="A1472">
            <v>38692</v>
          </cell>
          <cell r="B1472">
            <v>7.2810309899173555E-3</v>
          </cell>
          <cell r="C1472">
            <v>3.9585385445378733E-3</v>
          </cell>
          <cell r="D1472">
            <v>4.8787502603728486E-3</v>
          </cell>
          <cell r="E1472">
            <v>4.3685285500505398E-3</v>
          </cell>
          <cell r="F1472">
            <v>2.1901267929933899E-2</v>
          </cell>
          <cell r="G1472">
            <v>4.6503476654690202E-3</v>
          </cell>
        </row>
        <row r="1473">
          <cell r="A1473">
            <v>38693</v>
          </cell>
          <cell r="B1473">
            <v>5.780639590845793E-3</v>
          </cell>
          <cell r="C1473">
            <v>7.2810309899173555E-3</v>
          </cell>
          <cell r="D1473">
            <v>5.0585560258065865E-3</v>
          </cell>
          <cell r="E1473">
            <v>4.4515321095856724E-3</v>
          </cell>
          <cell r="F1473">
            <v>1.46566051989793E-2</v>
          </cell>
          <cell r="G1473">
            <v>5.2618120394194549E-3</v>
          </cell>
        </row>
        <row r="1474">
          <cell r="A1474">
            <v>38694</v>
          </cell>
          <cell r="B1474">
            <v>6.4643396397128482E-3</v>
          </cell>
          <cell r="C1474">
            <v>5.780639590845793E-3</v>
          </cell>
          <cell r="D1474">
            <v>5.1625195565780328E-3</v>
          </cell>
          <cell r="E1474">
            <v>4.5033043018762589E-3</v>
          </cell>
          <cell r="F1474">
            <v>1.24347870005294E-2</v>
          </cell>
          <cell r="G1474">
            <v>5.0222637241875059E-3</v>
          </cell>
        </row>
        <row r="1475">
          <cell r="A1475">
            <v>38695</v>
          </cell>
          <cell r="B1475">
            <v>4.4773160526447942E-3</v>
          </cell>
          <cell r="C1475">
            <v>6.4643396397128482E-3</v>
          </cell>
          <cell r="D1475">
            <v>5.2781525492578609E-3</v>
          </cell>
          <cell r="E1475">
            <v>4.6338683891412637E-3</v>
          </cell>
          <cell r="F1475">
            <v>1.1259575083386099E-2</v>
          </cell>
          <cell r="G1475">
            <v>5.2184722796638321E-3</v>
          </cell>
        </row>
        <row r="1476">
          <cell r="A1476">
            <v>38698</v>
          </cell>
          <cell r="B1476">
            <v>4.3110569101295669E-3</v>
          </cell>
          <cell r="C1476">
            <v>4.4773160526447942E-3</v>
          </cell>
          <cell r="D1476">
            <v>5.5923729635317327E-3</v>
          </cell>
          <cell r="E1476">
            <v>4.6834895008192141E-3</v>
          </cell>
          <cell r="F1476">
            <v>8.8969585485756397E-3</v>
          </cell>
          <cell r="G1476">
            <v>4.9678293792073157E-3</v>
          </cell>
        </row>
        <row r="1477">
          <cell r="A1477">
            <v>38699</v>
          </cell>
          <cell r="B1477">
            <v>6.5135935232046357E-3</v>
          </cell>
          <cell r="C1477">
            <v>4.3110569101295669E-3</v>
          </cell>
          <cell r="D1477">
            <v>5.6628766366500711E-3</v>
          </cell>
          <cell r="E1477">
            <v>4.6204897293001014E-3</v>
          </cell>
          <cell r="F1477">
            <v>8.4020821377635002E-3</v>
          </cell>
          <cell r="G1477">
            <v>4.9380145871588468E-3</v>
          </cell>
        </row>
        <row r="1478">
          <cell r="A1478">
            <v>38700</v>
          </cell>
          <cell r="B1478">
            <v>4.1393243922649018E-3</v>
          </cell>
          <cell r="C1478">
            <v>6.5135935232046357E-3</v>
          </cell>
          <cell r="D1478">
            <v>5.5093891433075273E-3</v>
          </cell>
          <cell r="E1478">
            <v>4.533409673492775E-3</v>
          </cell>
          <cell r="F1478">
            <v>1.0032134479843E-2</v>
          </cell>
          <cell r="G1478">
            <v>5.2672109056626963E-3</v>
          </cell>
        </row>
        <row r="1479">
          <cell r="A1479">
            <v>38701</v>
          </cell>
          <cell r="B1479">
            <v>3.7671029861071153E-3</v>
          </cell>
          <cell r="C1479">
            <v>4.1393243922649018E-3</v>
          </cell>
          <cell r="D1479">
            <v>5.1811261035913493E-3</v>
          </cell>
          <cell r="E1479">
            <v>4.6251603755956211E-3</v>
          </cell>
          <cell r="F1479">
            <v>9.2257332289591397E-3</v>
          </cell>
          <cell r="G1479">
            <v>4.7371289069574546E-3</v>
          </cell>
        </row>
        <row r="1480">
          <cell r="A1480">
            <v>38702</v>
          </cell>
          <cell r="B1480">
            <v>4.3782035976229821E-3</v>
          </cell>
          <cell r="C1480">
            <v>3.7671029861071153E-3</v>
          </cell>
          <cell r="D1480">
            <v>4.6416787728702025E-3</v>
          </cell>
          <cell r="E1480">
            <v>4.666737038885497E-3</v>
          </cell>
          <cell r="F1480">
            <v>6.5499488264322203E-3</v>
          </cell>
          <cell r="G1480">
            <v>4.4509343595475091E-3</v>
          </cell>
        </row>
        <row r="1481">
          <cell r="A1481">
            <v>38705</v>
          </cell>
          <cell r="B1481">
            <v>5.0725687992917044E-3</v>
          </cell>
          <cell r="C1481">
            <v>4.3782035976229821E-3</v>
          </cell>
          <cell r="D1481">
            <v>4.6218562818658403E-3</v>
          </cell>
          <cell r="E1481">
            <v>4.6010616705345975E-3</v>
          </cell>
          <cell r="F1481">
            <v>1.04025129694491E-2</v>
          </cell>
          <cell r="G1481">
            <v>4.5756983418750712E-3</v>
          </cell>
        </row>
        <row r="1482">
          <cell r="A1482">
            <v>38706</v>
          </cell>
          <cell r="B1482">
            <v>3.5358178486090759E-3</v>
          </cell>
          <cell r="C1482">
            <v>5.0725687992917044E-3</v>
          </cell>
          <cell r="D1482">
            <v>4.7741586596982679E-3</v>
          </cell>
          <cell r="E1482">
            <v>4.7155994230909928E-3</v>
          </cell>
          <cell r="F1482">
            <v>2.33121028868481E-2</v>
          </cell>
          <cell r="G1482">
            <v>4.9419142935450367E-3</v>
          </cell>
        </row>
        <row r="1483">
          <cell r="A1483">
            <v>38707</v>
          </cell>
          <cell r="B1483">
            <v>5.9305788996627026E-3</v>
          </cell>
          <cell r="C1483">
            <v>3.5358178486090759E-3</v>
          </cell>
          <cell r="D1483">
            <v>4.1786035247791554E-3</v>
          </cell>
          <cell r="E1483">
            <v>4.7075141342272581E-3</v>
          </cell>
          <cell r="F1483">
            <v>2.6776605285704101E-2</v>
          </cell>
          <cell r="G1483">
            <v>4.4780393578218065E-3</v>
          </cell>
        </row>
        <row r="1484">
          <cell r="A1484">
            <v>38708</v>
          </cell>
          <cell r="B1484">
            <v>1.9102801242325441E-3</v>
          </cell>
          <cell r="C1484">
            <v>5.9305788996627026E-3</v>
          </cell>
          <cell r="D1484">
            <v>4.5368544262587157E-3</v>
          </cell>
          <cell r="E1484">
            <v>4.7929050902889439E-3</v>
          </cell>
          <cell r="F1484">
            <v>2.0551568362861799E-2</v>
          </cell>
          <cell r="G1484">
            <v>5.0016134863844729E-3</v>
          </cell>
        </row>
        <row r="1485">
          <cell r="A1485">
            <v>38709</v>
          </cell>
          <cell r="B1485">
            <v>2.0476236083238719E-3</v>
          </cell>
          <cell r="C1485">
            <v>1.9102801242325441E-3</v>
          </cell>
          <cell r="D1485">
            <v>4.1654898538838019E-3</v>
          </cell>
          <cell r="E1485">
            <v>4.7079139581397969E-3</v>
          </cell>
          <cell r="F1485">
            <v>1.9464036100544001E-2</v>
          </cell>
          <cell r="G1485">
            <v>4.0974328437142242E-3</v>
          </cell>
        </row>
        <row r="1486">
          <cell r="A1486">
            <v>38713</v>
          </cell>
          <cell r="B1486">
            <v>6.2593994865632928E-3</v>
          </cell>
          <cell r="C1486">
            <v>2.0476236083238719E-3</v>
          </cell>
          <cell r="D1486">
            <v>3.6993738560239797E-3</v>
          </cell>
          <cell r="E1486">
            <v>4.5751213889461467E-3</v>
          </cell>
          <cell r="F1486">
            <v>2.3330173746217001E-2</v>
          </cell>
          <cell r="G1486">
            <v>3.9474155611192259E-3</v>
          </cell>
        </row>
        <row r="1487">
          <cell r="A1487">
            <v>38714</v>
          </cell>
          <cell r="B1487">
            <v>2.7288002088855794E-3</v>
          </cell>
          <cell r="C1487">
            <v>6.2593994865632928E-3</v>
          </cell>
          <cell r="D1487">
            <v>3.9367399934782978E-3</v>
          </cell>
          <cell r="E1487">
            <v>4.6001733581352974E-3</v>
          </cell>
          <cell r="F1487">
            <v>2.0989270356949401E-2</v>
          </cell>
          <cell r="G1487">
            <v>4.7772701410455417E-3</v>
          </cell>
        </row>
        <row r="1488">
          <cell r="A1488">
            <v>38715</v>
          </cell>
          <cell r="B1488">
            <v>3.1567569791953751E-3</v>
          </cell>
          <cell r="C1488">
            <v>2.7288002088855794E-3</v>
          </cell>
          <cell r="D1488">
            <v>3.7753364655335984E-3</v>
          </cell>
          <cell r="E1488">
            <v>4.6662657122916581E-3</v>
          </cell>
          <cell r="F1488">
            <v>2.25127681624144E-2</v>
          </cell>
          <cell r="G1488">
            <v>4.1193802870457897E-3</v>
          </cell>
        </row>
        <row r="1489">
          <cell r="A1489">
            <v>38716</v>
          </cell>
          <cell r="B1489">
            <v>3.2831232752190574E-3</v>
          </cell>
          <cell r="C1489">
            <v>3.1567569791953751E-3</v>
          </cell>
          <cell r="D1489">
            <v>3.2205720814401325E-3</v>
          </cell>
          <cell r="E1489">
            <v>4.6430993154126538E-3</v>
          </cell>
          <cell r="F1489">
            <v>2.2497737314551999E-2</v>
          </cell>
          <cell r="G1489">
            <v>3.9805192578204335E-3</v>
          </cell>
        </row>
        <row r="1490">
          <cell r="A1490">
            <v>38720</v>
          </cell>
          <cell r="B1490">
            <v>9.3421644183568908E-3</v>
          </cell>
          <cell r="C1490">
            <v>3.2831232752190574E-3</v>
          </cell>
          <cell r="D1490">
            <v>3.4951407116374351E-3</v>
          </cell>
          <cell r="E1490">
            <v>4.5022411841613074E-3</v>
          </cell>
          <cell r="F1490">
            <v>2.5757350377828201E-2</v>
          </cell>
          <cell r="G1490">
            <v>4.0969825532633274E-3</v>
          </cell>
        </row>
        <row r="1491">
          <cell r="A1491">
            <v>38721</v>
          </cell>
          <cell r="B1491">
            <v>3.4328523202422794E-3</v>
          </cell>
          <cell r="C1491">
            <v>9.3421644183568908E-3</v>
          </cell>
          <cell r="D1491">
            <v>4.9540488736440399E-3</v>
          </cell>
          <cell r="E1491">
            <v>4.687756751496232E-3</v>
          </cell>
          <cell r="F1491">
            <v>1.18407893460243E-2</v>
          </cell>
          <cell r="G1491">
            <v>5.6397818228162448E-3</v>
          </cell>
        </row>
        <row r="1492">
          <cell r="A1492">
            <v>38722</v>
          </cell>
          <cell r="B1492">
            <v>3.3956454579820543E-3</v>
          </cell>
          <cell r="C1492">
            <v>3.4328523202422794E-3</v>
          </cell>
          <cell r="D1492">
            <v>4.3887394403798368E-3</v>
          </cell>
          <cell r="E1492">
            <v>4.5762420989475302E-3</v>
          </cell>
          <cell r="F1492">
            <v>1.09341864008456E-2</v>
          </cell>
          <cell r="G1492">
            <v>4.3157017168069089E-3</v>
          </cell>
        </row>
        <row r="1493">
          <cell r="A1493">
            <v>38723</v>
          </cell>
          <cell r="B1493">
            <v>4.1111143990470453E-3</v>
          </cell>
          <cell r="C1493">
            <v>3.3956454579820543E-3</v>
          </cell>
          <cell r="D1493">
            <v>4.5221084901991317E-3</v>
          </cell>
          <cell r="E1493">
            <v>4.5984889842523762E-3</v>
          </cell>
          <cell r="F1493">
            <v>1.0322114743757899E-2</v>
          </cell>
          <cell r="G1493">
            <v>4.3594260662698017E-3</v>
          </cell>
        </row>
        <row r="1494">
          <cell r="A1494">
            <v>38726</v>
          </cell>
          <cell r="B1494">
            <v>2.3228682167740502E-3</v>
          </cell>
          <cell r="C1494">
            <v>4.1111143990470453E-3</v>
          </cell>
          <cell r="D1494">
            <v>4.7129799741694655E-3</v>
          </cell>
          <cell r="E1494">
            <v>4.6054242503664293E-3</v>
          </cell>
          <cell r="F1494">
            <v>1.5958794683683601E-2</v>
          </cell>
          <cell r="G1494">
            <v>4.6261516533333512E-3</v>
          </cell>
        </row>
        <row r="1495">
          <cell r="A1495">
            <v>38727</v>
          </cell>
          <cell r="B1495">
            <v>4.4247544567245865E-3</v>
          </cell>
          <cell r="C1495">
            <v>2.3228682167740502E-3</v>
          </cell>
          <cell r="D1495">
            <v>4.5209289624804638E-3</v>
          </cell>
          <cell r="E1495">
            <v>4.3800532152235526E-3</v>
          </cell>
          <cell r="F1495">
            <v>1.4995306904893301E-2</v>
          </cell>
          <cell r="G1495">
            <v>4.1468080401317765E-3</v>
          </cell>
        </row>
        <row r="1496">
          <cell r="A1496">
            <v>38728</v>
          </cell>
          <cell r="B1496">
            <v>2.9354516335590723E-3</v>
          </cell>
          <cell r="C1496">
            <v>4.4247544567245865E-3</v>
          </cell>
          <cell r="D1496">
            <v>3.5374469701540032E-3</v>
          </cell>
          <cell r="E1496">
            <v>4.3184220727634981E-3</v>
          </cell>
          <cell r="F1496">
            <v>1.6386869305279099E-2</v>
          </cell>
          <cell r="G1496">
            <v>4.1520257580851972E-3</v>
          </cell>
        </row>
        <row r="1497">
          <cell r="A1497">
            <v>38729</v>
          </cell>
          <cell r="B1497">
            <v>3.2494678838909524E-3</v>
          </cell>
          <cell r="C1497">
            <v>2.9354516335590723E-3</v>
          </cell>
          <cell r="D1497">
            <v>3.4379668328173617E-3</v>
          </cell>
          <cell r="E1497">
            <v>4.1580180724837806E-3</v>
          </cell>
          <cell r="F1497">
            <v>1.6848475090228E-2</v>
          </cell>
          <cell r="G1497">
            <v>3.7987987581853204E-3</v>
          </cell>
        </row>
        <row r="1498">
          <cell r="A1498">
            <v>38730</v>
          </cell>
          <cell r="B1498">
            <v>3.2298347708205714E-3</v>
          </cell>
          <cell r="C1498">
            <v>3.2494678838909524E-3</v>
          </cell>
          <cell r="D1498">
            <v>3.4087313179991413E-3</v>
          </cell>
          <cell r="E1498">
            <v>4.1022067920858793E-3</v>
          </cell>
          <cell r="F1498">
            <v>1.8536274437792599E-2</v>
          </cell>
          <cell r="G1498">
            <v>3.8452019117021312E-3</v>
          </cell>
        </row>
        <row r="1499">
          <cell r="A1499">
            <v>38734</v>
          </cell>
          <cell r="B1499">
            <v>4.7062735346842062E-3</v>
          </cell>
          <cell r="C1499">
            <v>3.2298347708205714E-3</v>
          </cell>
          <cell r="D1499">
            <v>3.2324753923538467E-3</v>
          </cell>
          <cell r="E1499">
            <v>4.0530603312081978E-3</v>
          </cell>
          <cell r="F1499">
            <v>2.2415623301640101E-2</v>
          </cell>
          <cell r="G1499">
            <v>3.8033182398434099E-3</v>
          </cell>
        </row>
        <row r="1500">
          <cell r="A1500">
            <v>38735</v>
          </cell>
          <cell r="B1500">
            <v>5.9603082161544798E-3</v>
          </cell>
          <cell r="C1500">
            <v>4.7062735346842062E-3</v>
          </cell>
          <cell r="D1500">
            <v>3.7091564559358775E-3</v>
          </cell>
          <cell r="E1500">
            <v>3.9709094226390868E-3</v>
          </cell>
          <cell r="F1500">
            <v>2.2393175982870099E-2</v>
          </cell>
          <cell r="G1500">
            <v>4.2210554079897987E-3</v>
          </cell>
        </row>
        <row r="1501">
          <cell r="A1501">
            <v>38736</v>
          </cell>
          <cell r="B1501">
            <v>4.3028489121373307E-3</v>
          </cell>
          <cell r="C1501">
            <v>5.9603082161544798E-3</v>
          </cell>
          <cell r="D1501">
            <v>4.0162672078218565E-3</v>
          </cell>
          <cell r="E1501">
            <v>4.0536814146340675E-3</v>
          </cell>
          <cell r="F1501">
            <v>1.8782430095598102E-2</v>
          </cell>
          <cell r="G1501">
            <v>4.54861163775536E-3</v>
          </cell>
        </row>
        <row r="1502">
          <cell r="A1502">
            <v>38737</v>
          </cell>
          <cell r="B1502">
            <v>7.5494756458939511E-3</v>
          </cell>
          <cell r="C1502">
            <v>4.3028489121373307E-3</v>
          </cell>
          <cell r="D1502">
            <v>4.2897466635375085E-3</v>
          </cell>
          <cell r="E1502">
            <v>4.0780335021808967E-3</v>
          </cell>
          <cell r="F1502">
            <v>1.49969190824776E-2</v>
          </cell>
          <cell r="G1502">
            <v>4.3176470894155843E-3</v>
          </cell>
        </row>
        <row r="1503">
          <cell r="A1503">
            <v>38740</v>
          </cell>
          <cell r="B1503">
            <v>4.0154700426894745E-3</v>
          </cell>
          <cell r="C1503">
            <v>7.5494756458939511E-3</v>
          </cell>
          <cell r="D1503">
            <v>5.1497482159381077E-3</v>
          </cell>
          <cell r="E1503">
            <v>4.2221822316477579E-3</v>
          </cell>
          <cell r="F1503">
            <v>2.87364949472248E-2</v>
          </cell>
          <cell r="G1503">
            <v>5.4285784448718094E-3</v>
          </cell>
        </row>
        <row r="1504">
          <cell r="A1504">
            <v>38741</v>
          </cell>
          <cell r="B1504">
            <v>4.4244411148674553E-3</v>
          </cell>
          <cell r="C1504">
            <v>4.0154700426894745E-3</v>
          </cell>
          <cell r="D1504">
            <v>5.3068752703118883E-3</v>
          </cell>
          <cell r="E1504">
            <v>4.1741322881658381E-3</v>
          </cell>
          <cell r="F1504">
            <v>2.94366456801071E-2</v>
          </cell>
          <cell r="G1504">
            <v>4.8427801073089929E-3</v>
          </cell>
        </row>
        <row r="1505">
          <cell r="A1505">
            <v>38742</v>
          </cell>
          <cell r="B1505">
            <v>6.3671981472732762E-3</v>
          </cell>
          <cell r="C1505">
            <v>4.4244411148674553E-3</v>
          </cell>
          <cell r="D1505">
            <v>5.2505087863485376E-3</v>
          </cell>
          <cell r="E1505">
            <v>4.2145242548139459E-3</v>
          </cell>
          <cell r="F1505">
            <v>2.55598083604127E-2</v>
          </cell>
          <cell r="G1505">
            <v>4.8646789363600432E-3</v>
          </cell>
        </row>
        <row r="1506">
          <cell r="A1506">
            <v>38743</v>
          </cell>
          <cell r="B1506">
            <v>4.8723659693856143E-3</v>
          </cell>
          <cell r="C1506">
            <v>6.3671981472732762E-3</v>
          </cell>
          <cell r="D1506">
            <v>5.331886772572297E-3</v>
          </cell>
          <cell r="E1506">
            <v>4.2343705842507896E-3</v>
          </cell>
          <cell r="F1506">
            <v>2.31608761241659E-2</v>
          </cell>
          <cell r="G1506">
            <v>5.224691703137105E-3</v>
          </cell>
        </row>
        <row r="1507">
          <cell r="A1507">
            <v>38744</v>
          </cell>
          <cell r="B1507">
            <v>5.1022134767580458E-3</v>
          </cell>
          <cell r="C1507">
            <v>4.8723659693856143E-3</v>
          </cell>
          <cell r="D1507">
            <v>5.4457901840219546E-3</v>
          </cell>
          <cell r="E1507">
            <v>4.3690108499395662E-3</v>
          </cell>
          <cell r="F1507">
            <v>3.0350491288117998E-2</v>
          </cell>
          <cell r="G1507">
            <v>5.1237468906151669E-3</v>
          </cell>
        </row>
        <row r="1508">
          <cell r="A1508">
            <v>38747</v>
          </cell>
          <cell r="B1508">
            <v>2.5237813728173535E-3</v>
          </cell>
          <cell r="C1508">
            <v>5.1022134767580458E-3</v>
          </cell>
          <cell r="D1508">
            <v>4.9563377501947743E-3</v>
          </cell>
          <cell r="E1508">
            <v>4.5078558439593016E-3</v>
          </cell>
          <cell r="F1508">
            <v>3.11295639257878E-2</v>
          </cell>
          <cell r="G1508">
            <v>5.0359343007969739E-3</v>
          </cell>
        </row>
        <row r="1509">
          <cell r="A1509">
            <v>38748</v>
          </cell>
          <cell r="B1509">
            <v>4.0485234032234946E-3</v>
          </cell>
          <cell r="C1509">
            <v>2.5237813728173535E-3</v>
          </cell>
          <cell r="D1509">
            <v>4.6580000162203487E-3</v>
          </cell>
          <cell r="E1509">
            <v>4.3380550206072134E-3</v>
          </cell>
          <cell r="F1509">
            <v>3.6249914031643397E-2</v>
          </cell>
          <cell r="G1509">
            <v>4.4614869998035036E-3</v>
          </cell>
        </row>
        <row r="1510">
          <cell r="A1510">
            <v>38749</v>
          </cell>
          <cell r="B1510">
            <v>2.8948923318991449E-3</v>
          </cell>
          <cell r="C1510">
            <v>4.0485234032234946E-3</v>
          </cell>
          <cell r="D1510">
            <v>4.5828164738915562E-3</v>
          </cell>
          <cell r="E1510">
            <v>4.3980424385316637E-3</v>
          </cell>
          <cell r="F1510">
            <v>3.14725106582045E-2</v>
          </cell>
          <cell r="G1510">
            <v>4.6736476674839227E-3</v>
          </cell>
        </row>
        <row r="1511">
          <cell r="A1511">
            <v>38750</v>
          </cell>
          <cell r="B1511">
            <v>6.0265289398991001E-3</v>
          </cell>
          <cell r="C1511">
            <v>2.8948923318991449E-3</v>
          </cell>
          <cell r="D1511">
            <v>3.8883553108167309E-3</v>
          </cell>
          <cell r="E1511">
            <v>4.3861395000181986E-3</v>
          </cell>
          <cell r="F1511">
            <v>2.48435743851587E-2</v>
          </cell>
          <cell r="G1511">
            <v>4.1260802845235513E-3</v>
          </cell>
        </row>
        <row r="1512">
          <cell r="A1512">
            <v>38751</v>
          </cell>
          <cell r="B1512">
            <v>4.4843577917559711E-3</v>
          </cell>
          <cell r="C1512">
            <v>6.0265289398991001E-3</v>
          </cell>
          <cell r="D1512">
            <v>4.1191879049194283E-3</v>
          </cell>
          <cell r="E1512">
            <v>4.5108397575036553E-3</v>
          </cell>
          <cell r="F1512">
            <v>1.9851359655149201E-2</v>
          </cell>
          <cell r="G1512">
            <v>4.7615232718088143E-3</v>
          </cell>
        </row>
        <row r="1513">
          <cell r="A1513">
            <v>38754</v>
          </cell>
          <cell r="B1513">
            <v>2.7791022021672151E-3</v>
          </cell>
          <cell r="C1513">
            <v>4.4843577917559711E-3</v>
          </cell>
          <cell r="D1513">
            <v>3.9956167679190127E-3</v>
          </cell>
          <cell r="E1513">
            <v>4.2900303653854322E-3</v>
          </cell>
          <cell r="F1513">
            <v>1.8961331225000301E-2</v>
          </cell>
          <cell r="G1513">
            <v>4.3545604015728882E-3</v>
          </cell>
        </row>
        <row r="1514">
          <cell r="A1514">
            <v>38755</v>
          </cell>
          <cell r="B1514">
            <v>4.6149972638239722E-3</v>
          </cell>
          <cell r="C1514">
            <v>2.7791022021672151E-3</v>
          </cell>
          <cell r="D1514">
            <v>4.0466809337889858E-3</v>
          </cell>
          <cell r="E1514">
            <v>4.2603144509274753E-3</v>
          </cell>
          <cell r="F1514">
            <v>2.3239898378960702E-2</v>
          </cell>
          <cell r="G1514">
            <v>4.1051110269020221E-3</v>
          </cell>
        </row>
        <row r="1515">
          <cell r="A1515">
            <v>38756</v>
          </cell>
          <cell r="B1515">
            <v>3.9920660637249965E-3</v>
          </cell>
          <cell r="C1515">
            <v>4.6149972638239722E-3</v>
          </cell>
          <cell r="D1515">
            <v>4.159975705909081E-3</v>
          </cell>
          <cell r="E1515">
            <v>4.3157395330111993E-3</v>
          </cell>
          <cell r="F1515">
            <v>1.92768519045785E-2</v>
          </cell>
          <cell r="G1515">
            <v>4.4518132930196335E-3</v>
          </cell>
        </row>
        <row r="1516">
          <cell r="A1516">
            <v>38757</v>
          </cell>
          <cell r="B1516">
            <v>7.2626699408364307E-3</v>
          </cell>
          <cell r="C1516">
            <v>3.9920660637249965E-3</v>
          </cell>
          <cell r="D1516">
            <v>4.3794104522742513E-3</v>
          </cell>
          <cell r="E1516">
            <v>4.3103282450420157E-3</v>
          </cell>
          <cell r="F1516">
            <v>2.2277671960182401E-2</v>
          </cell>
          <cell r="G1516">
            <v>4.4541240625629065E-3</v>
          </cell>
        </row>
        <row r="1517">
          <cell r="A1517">
            <v>38758</v>
          </cell>
          <cell r="B1517">
            <v>8.211139612957493E-3</v>
          </cell>
          <cell r="C1517">
            <v>7.2626699408364307E-3</v>
          </cell>
          <cell r="D1517">
            <v>4.6266386524617172E-3</v>
          </cell>
          <cell r="E1517">
            <v>4.5348646870448503E-3</v>
          </cell>
          <cell r="F1517">
            <v>2.2547391592524901E-2</v>
          </cell>
          <cell r="G1517">
            <v>5.2131965002569069E-3</v>
          </cell>
        </row>
        <row r="1518">
          <cell r="A1518">
            <v>38761</v>
          </cell>
          <cell r="B1518">
            <v>4.7481532973087555E-3</v>
          </cell>
          <cell r="C1518">
            <v>8.211139612957493E-3</v>
          </cell>
          <cell r="D1518">
            <v>5.3719950167020209E-3</v>
          </cell>
          <cell r="E1518">
            <v>4.7069731032372561E-3</v>
          </cell>
          <cell r="F1518">
            <v>2.0594667992554602E-2</v>
          </cell>
          <cell r="G1518">
            <v>5.6983037188796234E-3</v>
          </cell>
        </row>
        <row r="1519">
          <cell r="A1519">
            <v>38762</v>
          </cell>
          <cell r="B1519">
            <v>7.2356310182603856E-3</v>
          </cell>
          <cell r="C1519">
            <v>4.7481532973087555E-3</v>
          </cell>
          <cell r="D1519">
            <v>5.7658052357303299E-3</v>
          </cell>
          <cell r="E1519">
            <v>4.7893686334076957E-3</v>
          </cell>
          <cell r="F1519">
            <v>2.0275613642297598E-2</v>
          </cell>
          <cell r="G1519">
            <v>5.2454537386759214E-3</v>
          </cell>
        </row>
        <row r="1520">
          <cell r="A1520">
            <v>38763</v>
          </cell>
          <cell r="B1520">
            <v>5.0661448570747209E-3</v>
          </cell>
          <cell r="C1520">
            <v>7.2356310182603856E-3</v>
          </cell>
          <cell r="D1520">
            <v>6.2899319866176109E-3</v>
          </cell>
          <cell r="E1520">
            <v>4.9705578667881244E-3</v>
          </cell>
          <cell r="F1520">
            <v>1.99815662344917E-2</v>
          </cell>
          <cell r="G1520">
            <v>5.9466762264373764E-3</v>
          </cell>
        </row>
        <row r="1521">
          <cell r="A1521">
            <v>38764</v>
          </cell>
          <cell r="B1521">
            <v>2.790917416113366E-3</v>
          </cell>
          <cell r="C1521">
            <v>5.0661448570747209E-3</v>
          </cell>
          <cell r="D1521">
            <v>6.5047477452875565E-3</v>
          </cell>
          <cell r="E1521">
            <v>5.0540265070724046E-3</v>
          </cell>
          <cell r="F1521">
            <v>2.2142099798657E-2</v>
          </cell>
          <cell r="G1521">
            <v>5.6882160768077662E-3</v>
          </cell>
        </row>
        <row r="1522">
          <cell r="A1522">
            <v>38765</v>
          </cell>
          <cell r="B1522">
            <v>3.0334601783707214E-3</v>
          </cell>
          <cell r="C1522">
            <v>2.790917416113366E-3</v>
          </cell>
          <cell r="D1522">
            <v>5.6103972403429448E-3</v>
          </cell>
          <cell r="E1522">
            <v>4.9669648653191834E-3</v>
          </cell>
          <cell r="F1522">
            <v>2.14026710018515E-2</v>
          </cell>
          <cell r="G1522">
            <v>4.9055234377080653E-3</v>
          </cell>
        </row>
        <row r="1523">
          <cell r="A1523">
            <v>38769</v>
          </cell>
          <cell r="B1523">
            <v>5.3098554276124832E-3</v>
          </cell>
          <cell r="C1523">
            <v>3.0334601783707214E-3</v>
          </cell>
          <cell r="D1523">
            <v>4.5748613534255904E-3</v>
          </cell>
          <cell r="E1523">
            <v>4.8339263181471949E-3</v>
          </cell>
          <cell r="F1523">
            <v>9.9634430371224793E-3</v>
          </cell>
          <cell r="G1523">
            <v>4.3872594208460222E-3</v>
          </cell>
        </row>
        <row r="1524">
          <cell r="A1524">
            <v>38770</v>
          </cell>
          <cell r="B1524">
            <v>4.0872781405636828E-3</v>
          </cell>
          <cell r="C1524">
            <v>5.3098554276124832E-3</v>
          </cell>
          <cell r="D1524">
            <v>4.6872017794863359E-3</v>
          </cell>
          <cell r="E1524">
            <v>4.8796993415778835E-3</v>
          </cell>
          <cell r="F1524">
            <v>1.03986577596515E-2</v>
          </cell>
          <cell r="G1524">
            <v>4.859655152424704E-3</v>
          </cell>
        </row>
        <row r="1525">
          <cell r="A1525">
            <v>38771</v>
          </cell>
          <cell r="B1525">
            <v>3.998573704092759E-3</v>
          </cell>
          <cell r="C1525">
            <v>4.0872781405636828E-3</v>
          </cell>
          <cell r="D1525">
            <v>4.0575312039469943E-3</v>
          </cell>
          <cell r="E1525">
            <v>4.7223267276992349E-3</v>
          </cell>
          <cell r="F1525">
            <v>9.4993750099092705E-3</v>
          </cell>
          <cell r="G1525">
            <v>4.3410922655485202E-3</v>
          </cell>
        </row>
        <row r="1526">
          <cell r="A1526">
            <v>38772</v>
          </cell>
          <cell r="B1526">
            <v>3.231845110242334E-3</v>
          </cell>
          <cell r="C1526">
            <v>3.998573704092759E-3</v>
          </cell>
          <cell r="D1526">
            <v>3.8440169733506024E-3</v>
          </cell>
          <cell r="E1526">
            <v>4.7215587123084751E-3</v>
          </cell>
          <cell r="F1526">
            <v>7.6862976420670696E-3</v>
          </cell>
          <cell r="G1526">
            <v>4.2241771586891963E-3</v>
          </cell>
        </row>
        <row r="1527">
          <cell r="A1527">
            <v>38775</v>
          </cell>
          <cell r="B1527">
            <v>4.0292809272746933E-3</v>
          </cell>
          <cell r="C1527">
            <v>3.231845110242334E-3</v>
          </cell>
          <cell r="D1527">
            <v>3.932202512176396E-3</v>
          </cell>
          <cell r="E1527">
            <v>4.6673498030073328E-3</v>
          </cell>
          <cell r="F1527">
            <v>7.1207871660590102E-3</v>
          </cell>
          <cell r="G1527">
            <v>4.0948683879732765E-3</v>
          </cell>
        </row>
        <row r="1528">
          <cell r="A1528">
            <v>38776</v>
          </cell>
          <cell r="B1528">
            <v>5.6505347709617975E-3</v>
          </cell>
          <cell r="C1528">
            <v>4.0292809272746933E-3</v>
          </cell>
          <cell r="D1528">
            <v>4.1313666619571905E-3</v>
          </cell>
          <cell r="E1528">
            <v>4.5610808384619434E-3</v>
          </cell>
          <cell r="F1528">
            <v>6.6416657064109997E-3</v>
          </cell>
          <cell r="G1528">
            <v>4.2729795659527461E-3</v>
          </cell>
        </row>
        <row r="1529">
          <cell r="A1529">
            <v>38777</v>
          </cell>
          <cell r="B1529">
            <v>3.6109650837091866E-3</v>
          </cell>
          <cell r="C1529">
            <v>5.6505347709617975E-3</v>
          </cell>
          <cell r="D1529">
            <v>4.1995025306270535E-3</v>
          </cell>
          <cell r="E1529">
            <v>4.5964521476244977E-3</v>
          </cell>
          <cell r="F1529">
            <v>7.36738322302699E-3</v>
          </cell>
          <cell r="G1529">
            <v>4.6105864616666214E-3</v>
          </cell>
        </row>
        <row r="1530">
          <cell r="A1530">
            <v>38778</v>
          </cell>
          <cell r="B1530">
            <v>4.9970653232952363E-3</v>
          </cell>
          <cell r="C1530">
            <v>3.6109650837091866E-3</v>
          </cell>
          <cell r="D1530">
            <v>4.1042399192561538E-3</v>
          </cell>
          <cell r="E1530">
            <v>4.52866812975864E-3</v>
          </cell>
          <cell r="F1530">
            <v>9.1889953473582794E-3</v>
          </cell>
          <cell r="G1530">
            <v>4.2056193389530443E-3</v>
          </cell>
        </row>
        <row r="1531">
          <cell r="A1531">
            <v>38779</v>
          </cell>
          <cell r="B1531">
            <v>7.0966857358266784E-3</v>
          </cell>
          <cell r="C1531">
            <v>4.9970653232952363E-3</v>
          </cell>
          <cell r="D1531">
            <v>4.3039382430966489E-3</v>
          </cell>
          <cell r="E1531">
            <v>4.6410901275076334E-3</v>
          </cell>
          <cell r="F1531">
            <v>7.5475643388926896E-3</v>
          </cell>
          <cell r="G1531">
            <v>4.5487222679100577E-3</v>
          </cell>
        </row>
        <row r="1532">
          <cell r="A1532">
            <v>38782</v>
          </cell>
          <cell r="B1532">
            <v>5.2818140278990955E-3</v>
          </cell>
          <cell r="C1532">
            <v>7.0966857358266784E-3</v>
          </cell>
          <cell r="D1532">
            <v>5.0769063682135187E-3</v>
          </cell>
          <cell r="E1532">
            <v>4.7796429608077786E-3</v>
          </cell>
          <cell r="F1532">
            <v>6.4192762365564704E-3</v>
          </cell>
          <cell r="G1532">
            <v>5.2499705362290434E-3</v>
          </cell>
        </row>
        <row r="1533">
          <cell r="A1533">
            <v>38783</v>
          </cell>
          <cell r="B1533">
            <v>4.2969496399371029E-3</v>
          </cell>
          <cell r="C1533">
            <v>5.2818140278990955E-3</v>
          </cell>
          <cell r="D1533">
            <v>5.3274129883383991E-3</v>
          </cell>
          <cell r="E1533">
            <v>4.8881394015350488E-3</v>
          </cell>
          <cell r="F1533">
            <v>8.5795592749491299E-3</v>
          </cell>
          <cell r="G1533">
            <v>5.0770373837075904E-3</v>
          </cell>
        </row>
        <row r="1534">
          <cell r="A1534">
            <v>38784</v>
          </cell>
          <cell r="B1534">
            <v>6.6695668877755137E-3</v>
          </cell>
          <cell r="C1534">
            <v>4.2969496399371029E-3</v>
          </cell>
          <cell r="D1534">
            <v>5.0566959621334605E-3</v>
          </cell>
          <cell r="E1534">
            <v>4.8095221606276849E-3</v>
          </cell>
          <cell r="F1534">
            <v>7.5644113821908797E-3</v>
          </cell>
          <cell r="G1534">
            <v>4.7606017029602401E-3</v>
          </cell>
        </row>
        <row r="1535">
          <cell r="A1535">
            <v>38785</v>
          </cell>
          <cell r="B1535">
            <v>5.1889547338977151E-3</v>
          </cell>
          <cell r="C1535">
            <v>6.6695668877755137E-3</v>
          </cell>
          <cell r="D1535">
            <v>5.6684163229467257E-3</v>
          </cell>
          <cell r="E1535">
            <v>4.9088498468103916E-3</v>
          </cell>
          <cell r="F1535">
            <v>8.1309201195835998E-3</v>
          </cell>
          <cell r="G1535">
            <v>5.4568458339378659E-3</v>
          </cell>
        </row>
        <row r="1536">
          <cell r="A1536">
            <v>38786</v>
          </cell>
          <cell r="B1536">
            <v>5.6807669648807797E-3</v>
          </cell>
          <cell r="C1536">
            <v>5.1889547338977151E-3</v>
          </cell>
          <cell r="D1536">
            <v>5.7067942050672213E-3</v>
          </cell>
          <cell r="E1536">
            <v>5.0183885982526873E-3</v>
          </cell>
          <cell r="F1536">
            <v>5.0968986470252197E-3</v>
          </cell>
          <cell r="G1536">
            <v>5.2060290551144027E-3</v>
          </cell>
        </row>
        <row r="1537">
          <cell r="A1537">
            <v>38789</v>
          </cell>
          <cell r="B1537">
            <v>3.2092148229673164E-3</v>
          </cell>
          <cell r="C1537">
            <v>5.6807669648807797E-3</v>
          </cell>
          <cell r="D1537">
            <v>5.4236104508780412E-3</v>
          </cell>
          <cell r="E1537">
            <v>5.0668326755734508E-3</v>
          </cell>
          <cell r="F1537">
            <v>8.2376934587955405E-3</v>
          </cell>
          <cell r="G1537">
            <v>5.2398929367908067E-3</v>
          </cell>
        </row>
        <row r="1538">
          <cell r="A1538">
            <v>38790</v>
          </cell>
          <cell r="B1538">
            <v>5.6046392063508607E-3</v>
          </cell>
          <cell r="C1538">
            <v>3.2092148229673164E-3</v>
          </cell>
          <cell r="D1538">
            <v>5.0090906098916857E-3</v>
          </cell>
          <cell r="E1538">
            <v>5.0312485282662835E-3</v>
          </cell>
          <cell r="F1538">
            <v>9.2431763187050802E-3</v>
          </cell>
          <cell r="G1538">
            <v>4.638588684065705E-3</v>
          </cell>
        </row>
        <row r="1539">
          <cell r="A1539">
            <v>38791</v>
          </cell>
          <cell r="B1539">
            <v>4.2079361388697081E-3</v>
          </cell>
          <cell r="C1539">
            <v>5.6046392063508607E-3</v>
          </cell>
          <cell r="D1539">
            <v>5.2706285231744372E-3</v>
          </cell>
          <cell r="E1539">
            <v>4.9558834948805761E-3</v>
          </cell>
          <cell r="F1539">
            <v>1.1232450255192801E-2</v>
          </cell>
          <cell r="G1539">
            <v>5.1662287960449757E-3</v>
          </cell>
        </row>
        <row r="1540">
          <cell r="A1540">
            <v>38792</v>
          </cell>
          <cell r="B1540">
            <v>4.4138565382034452E-3</v>
          </cell>
          <cell r="C1540">
            <v>4.2079361388697081E-3</v>
          </cell>
          <cell r="D1540">
            <v>4.7783023733932754E-3</v>
          </cell>
          <cell r="E1540">
            <v>4.7739197006038585E-3</v>
          </cell>
          <cell r="F1540">
            <v>1.16525854100473E-2</v>
          </cell>
          <cell r="G1540">
            <v>4.6746985596830565E-3</v>
          </cell>
        </row>
        <row r="1541">
          <cell r="A1541">
            <v>38793</v>
          </cell>
          <cell r="B1541">
            <v>2.4460681242031842E-3</v>
          </cell>
          <cell r="C1541">
            <v>4.4138565382034452E-3</v>
          </cell>
          <cell r="D1541">
            <v>4.6232827342544214E-3</v>
          </cell>
          <cell r="E1541">
            <v>4.7587243933717984E-3</v>
          </cell>
          <cell r="F1541">
            <v>8.6562188225798292E-3</v>
          </cell>
          <cell r="G1541">
            <v>4.6146862619564338E-3</v>
          </cell>
        </row>
        <row r="1542">
          <cell r="A1542">
            <v>38796</v>
          </cell>
          <cell r="B1542">
            <v>3.1460691350530894E-3</v>
          </cell>
          <cell r="C1542">
            <v>2.4460681242031842E-3</v>
          </cell>
          <cell r="D1542">
            <v>3.9763429661189027E-3</v>
          </cell>
          <cell r="E1542">
            <v>4.5410169890964715E-3</v>
          </cell>
          <cell r="F1542">
            <v>1.8483588297385702E-2</v>
          </cell>
          <cell r="G1542">
            <v>4.0570493316727527E-3</v>
          </cell>
        </row>
        <row r="1543">
          <cell r="A1543">
            <v>38797</v>
          </cell>
          <cell r="B1543">
            <v>7.1820263562876498E-3</v>
          </cell>
          <cell r="C1543">
            <v>3.1460691350530894E-3</v>
          </cell>
          <cell r="D1543">
            <v>3.9637138285360573E-3</v>
          </cell>
          <cell r="E1543">
            <v>4.4537408199136702E-3</v>
          </cell>
          <cell r="F1543">
            <v>2.1762171236332499E-2</v>
          </cell>
          <cell r="G1543">
            <v>4.1869325611544588E-3</v>
          </cell>
        </row>
        <row r="1544">
          <cell r="A1544">
            <v>38798</v>
          </cell>
          <cell r="B1544">
            <v>3.9955901846592534E-3</v>
          </cell>
          <cell r="C1544">
            <v>7.1820263562876498E-3</v>
          </cell>
          <cell r="D1544">
            <v>4.2791912585234152E-3</v>
          </cell>
          <cell r="E1544">
            <v>4.6533366808306836E-3</v>
          </cell>
          <cell r="F1544">
            <v>1.9607789290603202E-2</v>
          </cell>
          <cell r="G1544">
            <v>5.0738908531148602E-3</v>
          </cell>
        </row>
        <row r="1545">
          <cell r="A1545">
            <v>38799</v>
          </cell>
          <cell r="B1545">
            <v>3.6654447999671805E-3</v>
          </cell>
          <cell r="C1545">
            <v>3.9955901846592534E-3</v>
          </cell>
          <cell r="D1545">
            <v>4.2367220676813241E-3</v>
          </cell>
          <cell r="E1545">
            <v>4.6970698629347071E-3</v>
          </cell>
          <cell r="F1545">
            <v>1.94320111186243E-2</v>
          </cell>
          <cell r="G1545">
            <v>4.4960618762474661E-3</v>
          </cell>
        </row>
        <row r="1546">
          <cell r="A1546">
            <v>38800</v>
          </cell>
          <cell r="B1546">
            <v>3.8189969204889783E-3</v>
          </cell>
          <cell r="C1546">
            <v>3.6654447999671805E-3</v>
          </cell>
          <cell r="D1546">
            <v>4.0870397200340712E-3</v>
          </cell>
          <cell r="E1546">
            <v>4.6223239253144668E-3</v>
          </cell>
          <cell r="F1546">
            <v>1.8604199285618898E-2</v>
          </cell>
          <cell r="G1546">
            <v>4.346441647649405E-3</v>
          </cell>
        </row>
        <row r="1547">
          <cell r="A1547">
            <v>38803</v>
          </cell>
          <cell r="B1547">
            <v>2.4322412903742211E-3</v>
          </cell>
          <cell r="C1547">
            <v>3.8189969204889783E-3</v>
          </cell>
          <cell r="D1547">
            <v>4.3616254792912309E-3</v>
          </cell>
          <cell r="E1547">
            <v>4.6101293244019802E-3</v>
          </cell>
          <cell r="F1547">
            <v>1.7446973826736201E-2</v>
          </cell>
          <cell r="G1547">
            <v>4.4600487707303861E-3</v>
          </cell>
        </row>
        <row r="1548">
          <cell r="A1548">
            <v>38804</v>
          </cell>
          <cell r="B1548">
            <v>6.5852836755767629E-3</v>
          </cell>
          <cell r="C1548">
            <v>2.4322412903742211E-3</v>
          </cell>
          <cell r="D1548">
            <v>4.2188599103554561E-3</v>
          </cell>
          <cell r="E1548">
            <v>4.5389323965056832E-3</v>
          </cell>
          <cell r="F1548">
            <v>1.6938479617238E-2</v>
          </cell>
          <cell r="G1548">
            <v>4.1273828243140638E-3</v>
          </cell>
        </row>
        <row r="1549">
          <cell r="A1549">
            <v>38805</v>
          </cell>
          <cell r="B1549">
            <v>4.9949561979905216E-3</v>
          </cell>
          <cell r="C1549">
            <v>6.5852836755767629E-3</v>
          </cell>
          <cell r="D1549">
            <v>4.0995113742132794E-3</v>
          </cell>
          <cell r="E1549">
            <v>4.6913614222027023E-3</v>
          </cell>
          <cell r="F1549">
            <v>2.03479029005393E-2</v>
          </cell>
          <cell r="G1549">
            <v>4.9197914939101009E-3</v>
          </cell>
        </row>
        <row r="1550">
          <cell r="A1550">
            <v>38806</v>
          </cell>
          <cell r="B1550">
            <v>6.9034092692158364E-3</v>
          </cell>
          <cell r="C1550">
            <v>4.9949561979905216E-3</v>
          </cell>
          <cell r="D1550">
            <v>4.2993845768795327E-3</v>
          </cell>
          <cell r="E1550">
            <v>4.7352557526897853E-3</v>
          </cell>
          <cell r="F1550">
            <v>2.00729336356744E-2</v>
          </cell>
          <cell r="G1550">
            <v>4.7194999731325566E-3</v>
          </cell>
        </row>
        <row r="1551">
          <cell r="A1551">
            <v>38807</v>
          </cell>
          <cell r="B1551">
            <v>3.7148058882605739E-3</v>
          </cell>
          <cell r="C1551">
            <v>6.9034092692158364E-3</v>
          </cell>
          <cell r="D1551">
            <v>4.9469774707292646E-3</v>
          </cell>
          <cell r="E1551">
            <v>4.7922045935195143E-3</v>
          </cell>
          <cell r="F1551">
            <v>2.12014091666787E-2</v>
          </cell>
          <cell r="G1551">
            <v>5.337994120458248E-3</v>
          </cell>
        </row>
        <row r="1552">
          <cell r="A1552">
            <v>38810</v>
          </cell>
          <cell r="B1552">
            <v>8.9418560879648765E-3</v>
          </cell>
          <cell r="C1552">
            <v>3.7148058882605739E-3</v>
          </cell>
          <cell r="D1552">
            <v>4.9261392642835833E-3</v>
          </cell>
          <cell r="E1552">
            <v>4.7969246300900333E-3</v>
          </cell>
          <cell r="F1552">
            <v>2.3756792186759398E-2</v>
          </cell>
          <cell r="G1552">
            <v>4.7860174455215043E-3</v>
          </cell>
        </row>
        <row r="1553">
          <cell r="A1553">
            <v>38811</v>
          </cell>
          <cell r="B1553">
            <v>5.5867703164635711E-3</v>
          </cell>
          <cell r="C1553">
            <v>8.9418560879648765E-3</v>
          </cell>
          <cell r="D1553">
            <v>6.2280622238017145E-3</v>
          </cell>
          <cell r="E1553">
            <v>4.9762333012113797E-3</v>
          </cell>
          <cell r="F1553">
            <v>2.3322931374423199E-2</v>
          </cell>
          <cell r="G1553">
            <v>6.2706831471059975E-3</v>
          </cell>
        </row>
        <row r="1554">
          <cell r="A1554">
            <v>38812</v>
          </cell>
          <cell r="B1554">
            <v>3.2727732025303277E-3</v>
          </cell>
          <cell r="C1554">
            <v>5.5867703164635711E-3</v>
          </cell>
          <cell r="D1554">
            <v>6.0283595519790758E-3</v>
          </cell>
          <cell r="E1554">
            <v>4.9076007821494206E-3</v>
          </cell>
          <cell r="F1554">
            <v>2.6708267163485198E-2</v>
          </cell>
          <cell r="G1554">
            <v>5.6068714667679882E-3</v>
          </cell>
        </row>
        <row r="1555">
          <cell r="A1555">
            <v>38813</v>
          </cell>
          <cell r="B1555">
            <v>5.5962112730474703E-3</v>
          </cell>
          <cell r="C1555">
            <v>3.2727732025303277E-3</v>
          </cell>
          <cell r="D1555">
            <v>5.6839229528870376E-3</v>
          </cell>
          <cell r="E1555">
            <v>4.8162807446326585E-3</v>
          </cell>
          <cell r="F1555">
            <v>1.7853473778814001E-2</v>
          </cell>
          <cell r="G1555">
            <v>4.9302246742583006E-3</v>
          </cell>
        </row>
        <row r="1556">
          <cell r="A1556">
            <v>38814</v>
          </cell>
          <cell r="B1556">
            <v>8.5030694427627312E-3</v>
          </cell>
          <cell r="C1556">
            <v>5.5962112730474703E-3</v>
          </cell>
          <cell r="D1556">
            <v>5.422483353653364E-3</v>
          </cell>
          <cell r="E1556">
            <v>4.8753380915922189E-3</v>
          </cell>
          <cell r="F1556">
            <v>1.6815669252537101E-2</v>
          </cell>
          <cell r="G1556">
            <v>5.258492949389835E-3</v>
          </cell>
        </row>
        <row r="1557">
          <cell r="A1557">
            <v>38817</v>
          </cell>
          <cell r="B1557">
            <v>3.8922142709040251E-3</v>
          </cell>
          <cell r="C1557">
            <v>8.5030694427627312E-3</v>
          </cell>
          <cell r="D1557">
            <v>6.3801360645537961E-3</v>
          </cell>
          <cell r="E1557">
            <v>4.958679116818911E-3</v>
          </cell>
          <cell r="F1557">
            <v>1.46841458044946E-2</v>
          </cell>
          <cell r="G1557">
            <v>6.1450253891929445E-3</v>
          </cell>
        </row>
        <row r="1558">
          <cell r="A1558">
            <v>38818</v>
          </cell>
          <cell r="B1558">
            <v>7.9829637663682475E-3</v>
          </cell>
          <cell r="C1558">
            <v>3.8922142709040251E-3</v>
          </cell>
          <cell r="D1558">
            <v>5.3702077011416258E-3</v>
          </cell>
          <cell r="E1558">
            <v>4.8997363685010162E-3</v>
          </cell>
          <cell r="F1558">
            <v>1.32566189859062E-2</v>
          </cell>
          <cell r="G1558">
            <v>4.8994651549145157E-3</v>
          </cell>
        </row>
        <row r="1559">
          <cell r="A1559">
            <v>38819</v>
          </cell>
          <cell r="B1559">
            <v>2.5721492876783843E-3</v>
          </cell>
          <cell r="C1559">
            <v>7.9829637663682475E-3</v>
          </cell>
          <cell r="D1559">
            <v>5.8494463911225609E-3</v>
          </cell>
          <cell r="E1559">
            <v>5.0043816776595366E-3</v>
          </cell>
          <cell r="F1559">
            <v>2.6503180852159799E-2</v>
          </cell>
          <cell r="G1559">
            <v>6.0010570437266644E-3</v>
          </cell>
        </row>
        <row r="1560">
          <cell r="A1560">
            <v>38820</v>
          </cell>
          <cell r="B1560">
            <v>4.5008721028390371E-3</v>
          </cell>
          <cell r="C1560">
            <v>2.5721492876783843E-3</v>
          </cell>
          <cell r="D1560">
            <v>5.7093216081521726E-3</v>
          </cell>
          <cell r="E1560">
            <v>4.9754241533282234E-3</v>
          </cell>
          <cell r="F1560">
            <v>2.6233925429854602E-2</v>
          </cell>
          <cell r="G1560">
            <v>4.9607442645456679E-3</v>
          </cell>
        </row>
        <row r="1561">
          <cell r="A1561">
            <v>38824</v>
          </cell>
          <cell r="B1561">
            <v>5.7779042361433674E-3</v>
          </cell>
          <cell r="C1561">
            <v>4.5008721028390371E-3</v>
          </cell>
          <cell r="D1561">
            <v>5.4902537741104845E-3</v>
          </cell>
          <cell r="E1561">
            <v>4.9252529213504115E-3</v>
          </cell>
          <cell r="F1561">
            <v>2.6183739337155499E-2</v>
          </cell>
          <cell r="G1561">
            <v>5.2090717243547541E-3</v>
          </cell>
        </row>
        <row r="1562">
          <cell r="A1562">
            <v>38825</v>
          </cell>
          <cell r="B1562">
            <v>7.8992961424133382E-3</v>
          </cell>
          <cell r="C1562">
            <v>5.7779042361433674E-3</v>
          </cell>
          <cell r="D1562">
            <v>4.9452207327866119E-3</v>
          </cell>
          <cell r="E1562">
            <v>4.9966151075901246E-3</v>
          </cell>
          <cell r="F1562">
            <v>1.55888891313225E-2</v>
          </cell>
          <cell r="G1562">
            <v>5.1380755702762947E-3</v>
          </cell>
        </row>
        <row r="1563">
          <cell r="A1563">
            <v>38826</v>
          </cell>
          <cell r="B1563">
            <v>4.3063969700030133E-3</v>
          </cell>
          <cell r="C1563">
            <v>7.8992961424133382E-3</v>
          </cell>
          <cell r="D1563">
            <v>5.7466371070884741E-3</v>
          </cell>
          <cell r="E1563">
            <v>5.1550441805087556E-3</v>
          </cell>
          <cell r="F1563">
            <v>1.5290243551135001E-2</v>
          </cell>
          <cell r="G1563">
            <v>5.8698567601886834E-3</v>
          </cell>
        </row>
        <row r="1564">
          <cell r="A1564">
            <v>38827</v>
          </cell>
          <cell r="B1564">
            <v>6.0400785542127459E-3</v>
          </cell>
          <cell r="C1564">
            <v>4.3063969700030133E-3</v>
          </cell>
          <cell r="D1564">
            <v>5.0113237478154275E-3</v>
          </cell>
          <cell r="E1564">
            <v>5.2396045825905653E-3</v>
          </cell>
          <cell r="F1564">
            <v>1.9135959542969001E-2</v>
          </cell>
          <cell r="G1564">
            <v>5.0177298764052117E-3</v>
          </cell>
        </row>
        <row r="1565">
          <cell r="A1565">
            <v>38828</v>
          </cell>
          <cell r="B1565">
            <v>5.5702785948892096E-3</v>
          </cell>
          <cell r="C1565">
            <v>6.0400785542127459E-3</v>
          </cell>
          <cell r="D1565">
            <v>5.7049096011223006E-3</v>
          </cell>
          <cell r="E1565">
            <v>5.3711504652796411E-3</v>
          </cell>
          <cell r="F1565">
            <v>1.8636085305975499E-2</v>
          </cell>
          <cell r="G1565">
            <v>5.628052475793505E-3</v>
          </cell>
        </row>
        <row r="1566">
          <cell r="A1566">
            <v>38831</v>
          </cell>
          <cell r="B1566">
            <v>4.1289315404441492E-3</v>
          </cell>
          <cell r="C1566">
            <v>5.5702785948892096E-3</v>
          </cell>
          <cell r="D1566">
            <v>5.9187908995323351E-3</v>
          </cell>
          <cell r="E1566">
            <v>5.2978892033978941E-3</v>
          </cell>
          <cell r="F1566">
            <v>1.5720484254415999E-2</v>
          </cell>
          <cell r="G1566">
            <v>5.566541997072713E-3</v>
          </cell>
        </row>
        <row r="1567">
          <cell r="A1567">
            <v>38832</v>
          </cell>
          <cell r="B1567">
            <v>5.2120450488073733E-3</v>
          </cell>
          <cell r="C1567">
            <v>4.1289315404441492E-3</v>
          </cell>
          <cell r="D1567">
            <v>5.5889963603924907E-3</v>
          </cell>
          <cell r="E1567">
            <v>5.3039501741153896E-3</v>
          </cell>
          <cell r="F1567">
            <v>1.6309584956616101E-2</v>
          </cell>
          <cell r="G1567">
            <v>5.1916709010108872E-3</v>
          </cell>
        </row>
        <row r="1568">
          <cell r="A1568">
            <v>38833</v>
          </cell>
          <cell r="B1568">
            <v>5.1787730723370957E-3</v>
          </cell>
          <cell r="C1568">
            <v>5.2120450488073733E-3</v>
          </cell>
          <cell r="D1568">
            <v>5.0515461416712985E-3</v>
          </cell>
          <cell r="E1568">
            <v>5.3742501854263068E-3</v>
          </cell>
          <cell r="F1568">
            <v>1.8258626223541699E-2</v>
          </cell>
          <cell r="G1568">
            <v>5.2303532838280176E-3</v>
          </cell>
        </row>
        <row r="1569">
          <cell r="A1569">
            <v>38834</v>
          </cell>
          <cell r="B1569">
            <v>9.8492545739012269E-3</v>
          </cell>
          <cell r="C1569">
            <v>5.1787730723370957E-3</v>
          </cell>
          <cell r="D1569">
            <v>5.2260213621381146E-3</v>
          </cell>
          <cell r="E1569">
            <v>5.4360581923284948E-3</v>
          </cell>
          <cell r="F1569">
            <v>1.87979552429169E-2</v>
          </cell>
          <cell r="G1569">
            <v>5.3162614451443954E-3</v>
          </cell>
        </row>
        <row r="1570">
          <cell r="A1570">
            <v>38835</v>
          </cell>
          <cell r="B1570">
            <v>4.9993496737298993E-3</v>
          </cell>
          <cell r="C1570">
            <v>9.8492545739012269E-3</v>
          </cell>
          <cell r="D1570">
            <v>5.987856566075811E-3</v>
          </cell>
          <cell r="E1570">
            <v>5.77319515976154E-3</v>
          </cell>
          <cell r="F1570">
            <v>2.9971224372275101E-2</v>
          </cell>
          <cell r="G1570">
            <v>6.6813077491771795E-3</v>
          </cell>
        </row>
        <row r="1571">
          <cell r="A1571">
            <v>38838</v>
          </cell>
          <cell r="B1571">
            <v>6.9323947202674071E-3</v>
          </cell>
          <cell r="C1571">
            <v>4.9993496737298993E-3</v>
          </cell>
          <cell r="D1571">
            <v>5.8736707818439491E-3</v>
          </cell>
          <cell r="E1571">
            <v>5.701107250586682E-3</v>
          </cell>
          <cell r="F1571">
            <v>3.5286891274154103E-2</v>
          </cell>
          <cell r="G1571">
            <v>5.8009256630701294E-3</v>
          </cell>
        </row>
        <row r="1572">
          <cell r="A1572">
            <v>38839</v>
          </cell>
          <cell r="B1572">
            <v>2.7099152572962345E-3</v>
          </cell>
          <cell r="C1572">
            <v>6.9323947202674071E-3</v>
          </cell>
          <cell r="D1572">
            <v>6.4343634178086005E-3</v>
          </cell>
          <cell r="E1572">
            <v>5.7891726379629034E-3</v>
          </cell>
          <cell r="F1572">
            <v>3.12308031134307E-2</v>
          </cell>
          <cell r="G1572">
            <v>6.3427194068214864E-3</v>
          </cell>
        </row>
        <row r="1573">
          <cell r="A1573">
            <v>38840</v>
          </cell>
          <cell r="B1573">
            <v>4.7324371976389737E-3</v>
          </cell>
          <cell r="C1573">
            <v>2.7099152572962345E-3</v>
          </cell>
          <cell r="D1573">
            <v>5.9339374595063724E-3</v>
          </cell>
          <cell r="E1573">
            <v>5.5985592737847418E-3</v>
          </cell>
          <cell r="F1573">
            <v>3.3379320288076997E-2</v>
          </cell>
          <cell r="G1573">
            <v>5.3556190263769794E-3</v>
          </cell>
        </row>
        <row r="1574">
          <cell r="A1574">
            <v>38841</v>
          </cell>
          <cell r="B1574">
            <v>3.4833054203872054E-3</v>
          </cell>
          <cell r="C1574">
            <v>4.7324371976389737E-3</v>
          </cell>
          <cell r="D1574">
            <v>5.8446702845667475E-3</v>
          </cell>
          <cell r="E1574">
            <v>5.6448152423928507E-3</v>
          </cell>
          <cell r="F1574">
            <v>3.5624834243208101E-2</v>
          </cell>
          <cell r="G1574">
            <v>5.7272672625576036E-3</v>
          </cell>
        </row>
        <row r="1575">
          <cell r="A1575">
            <v>38842</v>
          </cell>
          <cell r="B1575">
            <v>4.5393045997243944E-3</v>
          </cell>
          <cell r="C1575">
            <v>3.4833054203872054E-3</v>
          </cell>
          <cell r="D1575">
            <v>4.571480453863944E-3</v>
          </cell>
          <cell r="E1575">
            <v>5.3966993029575016E-3</v>
          </cell>
          <cell r="F1575">
            <v>3.1693706405348999E-2</v>
          </cell>
          <cell r="G1575">
            <v>4.8982289631445625E-3</v>
          </cell>
        </row>
        <row r="1576">
          <cell r="A1576">
            <v>38845</v>
          </cell>
          <cell r="B1576">
            <v>1.8853978701012174E-3</v>
          </cell>
          <cell r="C1576">
            <v>4.5393045997243944E-3</v>
          </cell>
          <cell r="D1576">
            <v>4.479471439062843E-3</v>
          </cell>
          <cell r="E1576">
            <v>5.3490872249239022E-3</v>
          </cell>
          <cell r="F1576">
            <v>2.0821737707592498E-2</v>
          </cell>
          <cell r="G1576">
            <v>4.9151799753748464E-3</v>
          </cell>
        </row>
        <row r="1577">
          <cell r="A1577">
            <v>38846</v>
          </cell>
          <cell r="B1577">
            <v>2.0556212984574238E-3</v>
          </cell>
          <cell r="C1577">
            <v>1.8853978701012174E-3</v>
          </cell>
          <cell r="D1577">
            <v>3.4700720690296052E-3</v>
          </cell>
          <cell r="E1577">
            <v>5.2860247098134886E-3</v>
          </cell>
          <cell r="F1577">
            <v>2.1792614716105101E-2</v>
          </cell>
          <cell r="G1577">
            <v>4.0483279880819106E-3</v>
          </cell>
        </row>
        <row r="1578">
          <cell r="A1578">
            <v>38847</v>
          </cell>
          <cell r="B1578">
            <v>4.5338551613753461E-3</v>
          </cell>
          <cell r="C1578">
            <v>2.0556212984574238E-3</v>
          </cell>
          <cell r="D1578">
            <v>3.3392132772618426E-3</v>
          </cell>
          <cell r="E1578">
            <v>5.1250888018775764E-3</v>
          </cell>
          <cell r="F1578">
            <v>1.95533367805182E-2</v>
          </cell>
          <cell r="G1578">
            <v>3.9516325528619507E-3</v>
          </cell>
        </row>
        <row r="1579">
          <cell r="A1579">
            <v>38848</v>
          </cell>
          <cell r="B1579">
            <v>6.8658797056690953E-3</v>
          </cell>
          <cell r="C1579">
            <v>4.5338551613753461E-3</v>
          </cell>
          <cell r="D1579">
            <v>3.2994968700091171E-3</v>
          </cell>
          <cell r="E1579">
            <v>4.9446699709054234E-3</v>
          </cell>
          <cell r="F1579">
            <v>1.79076257627457E-2</v>
          </cell>
          <cell r="G1579">
            <v>4.305423691695837E-3</v>
          </cell>
        </row>
        <row r="1580">
          <cell r="A1580">
            <v>38849</v>
          </cell>
          <cell r="B1580">
            <v>5.0256261917220029E-3</v>
          </cell>
          <cell r="C1580">
            <v>6.8658797056690953E-3</v>
          </cell>
          <cell r="D1580">
            <v>3.9760117270654953E-3</v>
          </cell>
          <cell r="E1580">
            <v>5.0798365815765628E-3</v>
          </cell>
          <cell r="F1580">
            <v>1.85448373667895E-2</v>
          </cell>
          <cell r="G1580">
            <v>5.0312487800822092E-3</v>
          </cell>
        </row>
        <row r="1581">
          <cell r="A1581">
            <v>38852</v>
          </cell>
          <cell r="B1581">
            <v>5.9896273911670744E-3</v>
          </cell>
          <cell r="C1581">
            <v>5.0256261917220029E-3</v>
          </cell>
          <cell r="D1581">
            <v>4.073276045465017E-3</v>
          </cell>
          <cell r="E1581">
            <v>4.9454121463653709E-3</v>
          </cell>
          <cell r="F1581">
            <v>1.36055649491027E-2</v>
          </cell>
          <cell r="G1581">
            <v>4.6359535573271687E-3</v>
          </cell>
        </row>
        <row r="1582">
          <cell r="A1582">
            <v>38853</v>
          </cell>
          <cell r="B1582">
            <v>4.6325952901849262E-3</v>
          </cell>
          <cell r="C1582">
            <v>5.9896273911670744E-3</v>
          </cell>
          <cell r="D1582">
            <v>4.8941219496781889E-3</v>
          </cell>
          <cell r="E1582">
            <v>5.10075206016031E-3</v>
          </cell>
          <cell r="F1582">
            <v>1.6706862836144799E-2</v>
          </cell>
          <cell r="G1582">
            <v>5.2039460529756274E-3</v>
          </cell>
        </row>
        <row r="1583">
          <cell r="A1583">
            <v>38854</v>
          </cell>
          <cell r="B1583">
            <v>8.907059313830885E-3</v>
          </cell>
          <cell r="C1583">
            <v>4.6325952901849262E-3</v>
          </cell>
          <cell r="D1583">
            <v>5.4095167480236895E-3</v>
          </cell>
          <cell r="E1583">
            <v>5.1067394777669414E-3</v>
          </cell>
          <cell r="F1583">
            <v>1.9765811643169599E-2</v>
          </cell>
          <cell r="G1583">
            <v>5.1894342195864668E-3</v>
          </cell>
        </row>
        <row r="1584">
          <cell r="A1584">
            <v>38855</v>
          </cell>
          <cell r="B1584">
            <v>6.2346815159564379E-3</v>
          </cell>
          <cell r="C1584">
            <v>8.907059313830885E-3</v>
          </cell>
          <cell r="D1584">
            <v>6.2841575785147971E-3</v>
          </cell>
          <cell r="E1584">
            <v>5.2489737994800105E-3</v>
          </cell>
          <cell r="F1584">
            <v>1.7924755986314201E-2</v>
          </cell>
          <cell r="G1584">
            <v>6.3139323901976879E-3</v>
          </cell>
        </row>
        <row r="1585">
          <cell r="A1585">
            <v>38856</v>
          </cell>
          <cell r="B1585">
            <v>7.9119323542407999E-3</v>
          </cell>
          <cell r="C1585">
            <v>6.2346815159564379E-3</v>
          </cell>
          <cell r="D1585">
            <v>6.1579179405722648E-3</v>
          </cell>
          <cell r="E1585">
            <v>5.1733094982774237E-3</v>
          </cell>
          <cell r="F1585">
            <v>1.5956968127284199E-2</v>
          </cell>
          <cell r="G1585">
            <v>5.7377664462162732E-3</v>
          </cell>
        </row>
        <row r="1586">
          <cell r="A1586">
            <v>38859</v>
          </cell>
          <cell r="B1586">
            <v>8.7946308199669046E-3</v>
          </cell>
          <cell r="C1586">
            <v>7.9119323542407999E-3</v>
          </cell>
          <cell r="D1586">
            <v>6.735179173076024E-3</v>
          </cell>
          <cell r="E1586">
            <v>5.337197470288233E-3</v>
          </cell>
          <cell r="F1586">
            <v>1.64406922995112E-2</v>
          </cell>
          <cell r="G1586">
            <v>6.3160354038969439E-3</v>
          </cell>
        </row>
        <row r="1587">
          <cell r="A1587">
            <v>38860</v>
          </cell>
          <cell r="B1587">
            <v>1.0481589502235185E-2</v>
          </cell>
          <cell r="C1587">
            <v>8.7946308199669046E-3</v>
          </cell>
          <cell r="D1587">
            <v>7.2961798588359909E-3</v>
          </cell>
          <cell r="E1587">
            <v>5.4624043914588754E-3</v>
          </cell>
          <cell r="F1587">
            <v>1.38633922906592E-2</v>
          </cell>
          <cell r="G1587">
            <v>6.6976092892556344E-3</v>
          </cell>
        </row>
        <row r="1588">
          <cell r="A1588">
            <v>38861</v>
          </cell>
          <cell r="B1588">
            <v>1.0340498436016789E-2</v>
          </cell>
          <cell r="C1588">
            <v>1.0481589502235185E-2</v>
          </cell>
          <cell r="D1588">
            <v>8.4659787012460429E-3</v>
          </cell>
          <cell r="E1588">
            <v>5.685645796338238E-3</v>
          </cell>
          <cell r="F1588">
            <v>1.8330987775698301E-2</v>
          </cell>
          <cell r="G1588">
            <v>7.5646550969030472E-3</v>
          </cell>
        </row>
        <row r="1589">
          <cell r="A1589">
            <v>38862</v>
          </cell>
          <cell r="B1589">
            <v>4.6892593729740487E-3</v>
          </cell>
          <cell r="C1589">
            <v>1.0340498436016789E-2</v>
          </cell>
          <cell r="D1589">
            <v>8.7526665256832219E-3</v>
          </cell>
          <cell r="E1589">
            <v>5.967989746136995E-3</v>
          </cell>
          <cell r="F1589">
            <v>2.3087527137249701E-2</v>
          </cell>
          <cell r="G1589">
            <v>7.7935054375165291E-3</v>
          </cell>
        </row>
        <row r="1590">
          <cell r="A1590">
            <v>38863</v>
          </cell>
          <cell r="B1590">
            <v>2.7141807364738039E-3</v>
          </cell>
          <cell r="C1590">
            <v>4.6892593729740487E-3</v>
          </cell>
          <cell r="D1590">
            <v>8.4435820970867447E-3</v>
          </cell>
          <cell r="E1590">
            <v>5.9442267608718433E-3</v>
          </cell>
          <cell r="F1590">
            <v>2.2513574571348699E-2</v>
          </cell>
          <cell r="G1590">
            <v>6.6447059649586459E-3</v>
          </cell>
        </row>
        <row r="1591">
          <cell r="A1591">
            <v>38867</v>
          </cell>
          <cell r="B1591">
            <v>6.052902127921699E-3</v>
          </cell>
          <cell r="C1591">
            <v>2.7141807364738039E-3</v>
          </cell>
          <cell r="D1591">
            <v>7.4040317735333452E-3</v>
          </cell>
          <cell r="E1591">
            <v>5.8321998365144208E-3</v>
          </cell>
          <cell r="F1591">
            <v>1.9408200983889401E-2</v>
          </cell>
          <cell r="G1591">
            <v>5.8266009397056357E-3</v>
          </cell>
        </row>
        <row r="1592">
          <cell r="A1592">
            <v>38868</v>
          </cell>
          <cell r="B1592">
            <v>3.2501834747848441E-3</v>
          </cell>
          <cell r="C1592">
            <v>6.052902127921699E-3</v>
          </cell>
          <cell r="D1592">
            <v>6.8556860351243042E-3</v>
          </cell>
          <cell r="E1592">
            <v>5.6596383616971703E-3</v>
          </cell>
          <cell r="F1592">
            <v>2.2201871266588499E-2</v>
          </cell>
          <cell r="G1592">
            <v>6.1974648550891165E-3</v>
          </cell>
        </row>
        <row r="1593">
          <cell r="A1593">
            <v>38869</v>
          </cell>
          <cell r="B1593">
            <v>5.4125699320741877E-3</v>
          </cell>
          <cell r="C1593">
            <v>3.2501834747848441E-3</v>
          </cell>
          <cell r="D1593">
            <v>5.4094048296342368E-3</v>
          </cell>
          <cell r="E1593">
            <v>5.5801308071996682E-3</v>
          </cell>
          <cell r="F1593">
            <v>2.7118287514895201E-2</v>
          </cell>
          <cell r="G1593">
            <v>5.1791310556682599E-3</v>
          </cell>
        </row>
        <row r="1594">
          <cell r="A1594">
            <v>38870</v>
          </cell>
          <cell r="B1594">
            <v>5.4434062644294927E-3</v>
          </cell>
          <cell r="C1594">
            <v>5.4125699320741877E-3</v>
          </cell>
          <cell r="D1594">
            <v>4.4238191288457161E-3</v>
          </cell>
          <cell r="E1594">
            <v>5.5110478622817935E-3</v>
          </cell>
          <cell r="F1594">
            <v>3.1377955921925597E-2</v>
          </cell>
          <cell r="G1594">
            <v>5.2245113767053842E-3</v>
          </cell>
        </row>
        <row r="1595">
          <cell r="A1595">
            <v>38873</v>
          </cell>
          <cell r="B1595">
            <v>7.3779536205827705E-3</v>
          </cell>
          <cell r="C1595">
            <v>5.4434062644294927E-3</v>
          </cell>
          <cell r="D1595">
            <v>4.5746485071368054E-3</v>
          </cell>
          <cell r="E1595">
            <v>5.6352974535151239E-3</v>
          </cell>
          <cell r="F1595">
            <v>2.6540232240222301E-2</v>
          </cell>
          <cell r="G1595">
            <v>5.2726940639042479E-3</v>
          </cell>
        </row>
        <row r="1596">
          <cell r="A1596">
            <v>38874</v>
          </cell>
          <cell r="B1596">
            <v>8.3424226598428439E-3</v>
          </cell>
          <cell r="C1596">
            <v>7.3779536205827705E-3</v>
          </cell>
          <cell r="D1596">
            <v>5.5074030839585997E-3</v>
          </cell>
          <cell r="E1596">
            <v>5.7555482000125691E-3</v>
          </cell>
          <cell r="F1596">
            <v>2.1077694953419199E-2</v>
          </cell>
          <cell r="G1596">
            <v>5.9490361816556077E-3</v>
          </cell>
        </row>
        <row r="1597">
          <cell r="A1597">
            <v>38875</v>
          </cell>
          <cell r="B1597">
            <v>9.156061754974288E-3</v>
          </cell>
          <cell r="C1597">
            <v>8.3424226598428439E-3</v>
          </cell>
          <cell r="D1597">
            <v>5.9653071903428279E-3</v>
          </cell>
          <cell r="E1597">
            <v>5.9764171654423711E-3</v>
          </cell>
          <cell r="F1597">
            <v>1.9623264321125999E-2</v>
          </cell>
          <cell r="G1597">
            <v>6.3508153656092244E-3</v>
          </cell>
        </row>
        <row r="1598">
          <cell r="A1598">
            <v>38876</v>
          </cell>
          <cell r="B1598">
            <v>1.6309189042135405E-2</v>
          </cell>
          <cell r="C1598">
            <v>9.156061754974288E-3</v>
          </cell>
          <cell r="D1598">
            <v>7.1464828463807164E-3</v>
          </cell>
          <cell r="E1598">
            <v>6.1862697634082761E-3</v>
          </cell>
          <cell r="F1598">
            <v>1.99514952255412E-2</v>
          </cell>
          <cell r="G1598">
            <v>7.013436462511363E-3</v>
          </cell>
        </row>
        <row r="1599">
          <cell r="A1599">
            <v>38877</v>
          </cell>
          <cell r="B1599">
            <v>6.2029337909608904E-3</v>
          </cell>
          <cell r="C1599">
            <v>1.6309189042135405E-2</v>
          </cell>
          <cell r="D1599">
            <v>9.3258066683929598E-3</v>
          </cell>
          <cell r="E1599">
            <v>6.8418966348643756E-3</v>
          </cell>
          <cell r="F1599">
            <v>2.33421901939436E-2</v>
          </cell>
          <cell r="G1599">
            <v>9.3743888099106065E-3</v>
          </cell>
        </row>
        <row r="1600">
          <cell r="A1600">
            <v>38880</v>
          </cell>
          <cell r="B1600">
            <v>7.627924507847641E-3</v>
          </cell>
          <cell r="C1600">
            <v>6.2029337909608904E-3</v>
          </cell>
          <cell r="D1600">
            <v>9.4777121736992383E-3</v>
          </cell>
          <cell r="E1600">
            <v>7.0304108390690789E-3</v>
          </cell>
          <cell r="F1600">
            <v>2.2324667894281398E-2</v>
          </cell>
          <cell r="G1600">
            <v>7.6604380564457668E-3</v>
          </cell>
        </row>
        <row r="1601">
          <cell r="A1601">
            <v>38881</v>
          </cell>
          <cell r="B1601">
            <v>1.0254813215243691E-2</v>
          </cell>
          <cell r="C1601">
            <v>7.627924507847641E-3</v>
          </cell>
          <cell r="D1601">
            <v>9.5277063511522136E-3</v>
          </cell>
          <cell r="E1601">
            <v>7.1710503548178201E-3</v>
          </cell>
          <cell r="F1601">
            <v>1.76948675652965E-2</v>
          </cell>
          <cell r="G1601">
            <v>7.9297785424317542E-3</v>
          </cell>
        </row>
        <row r="1602">
          <cell r="A1602">
            <v>38882</v>
          </cell>
          <cell r="B1602">
            <v>6.0858893005653215E-3</v>
          </cell>
          <cell r="C1602">
            <v>1.0254813215243691E-2</v>
          </cell>
          <cell r="D1602">
            <v>9.9101844622323833E-3</v>
          </cell>
          <cell r="E1602">
            <v>7.3250927870712086E-3</v>
          </cell>
          <cell r="F1602">
            <v>1.96213767630979E-2</v>
          </cell>
          <cell r="G1602">
            <v>8.619203793932979E-3</v>
          </cell>
        </row>
        <row r="1603">
          <cell r="A1603">
            <v>38883</v>
          </cell>
          <cell r="B1603">
            <v>1.0151511661101979E-2</v>
          </cell>
          <cell r="C1603">
            <v>6.0858893005653215E-3</v>
          </cell>
          <cell r="D1603">
            <v>9.2961499713505903E-3</v>
          </cell>
          <cell r="E1603">
            <v>7.373286564745906E-3</v>
          </cell>
          <cell r="F1603">
            <v>2.0595125039108E-2</v>
          </cell>
          <cell r="G1603">
            <v>7.6642874834035998E-3</v>
          </cell>
        </row>
        <row r="1604">
          <cell r="A1604">
            <v>38884</v>
          </cell>
          <cell r="B1604">
            <v>5.501671413381458E-3</v>
          </cell>
          <cell r="C1604">
            <v>1.0151511661101979E-2</v>
          </cell>
          <cell r="D1604">
            <v>8.0646144951439045E-3</v>
          </cell>
          <cell r="E1604">
            <v>7.5624631224702199E-3</v>
          </cell>
          <cell r="F1604">
            <v>1.80701290955767E-2</v>
          </cell>
          <cell r="G1604">
            <v>7.9683685872997574E-3</v>
          </cell>
        </row>
        <row r="1605">
          <cell r="A1605">
            <v>38887</v>
          </cell>
          <cell r="B1605">
            <v>8.5826795677974698E-3</v>
          </cell>
          <cell r="C1605">
            <v>5.501671413381458E-3</v>
          </cell>
          <cell r="D1605">
            <v>7.9243620196280187E-3</v>
          </cell>
          <cell r="E1605">
            <v>7.6019665826155165E-3</v>
          </cell>
          <cell r="F1605">
            <v>1.95633500115945E-2</v>
          </cell>
          <cell r="G1605">
            <v>7.107622118669393E-3</v>
          </cell>
        </row>
        <row r="1606">
          <cell r="A1606">
            <v>38888</v>
          </cell>
          <cell r="B1606">
            <v>6.6696781521879325E-3</v>
          </cell>
          <cell r="C1606">
            <v>8.5826795677974698E-3</v>
          </cell>
          <cell r="D1606">
            <v>8.115313031617985E-3</v>
          </cell>
          <cell r="E1606">
            <v>7.5872220487049067E-3</v>
          </cell>
          <cell r="F1606">
            <v>1.2355953571386601E-2</v>
          </cell>
          <cell r="G1606">
            <v>7.6480468639443982E-3</v>
          </cell>
        </row>
        <row r="1607">
          <cell r="A1607">
            <v>38889</v>
          </cell>
          <cell r="B1607">
            <v>8.3570982781832493E-3</v>
          </cell>
          <cell r="C1607">
            <v>6.6696781521879325E-3</v>
          </cell>
          <cell r="D1607">
            <v>7.3982860190068321E-3</v>
          </cell>
          <cell r="E1607">
            <v>7.6069946230790664E-3</v>
          </cell>
          <cell r="F1607">
            <v>1.2688853894360299E-2</v>
          </cell>
          <cell r="G1607">
            <v>7.0444458881557788E-3</v>
          </cell>
        </row>
        <row r="1608">
          <cell r="A1608">
            <v>38890</v>
          </cell>
          <cell r="B1608">
            <v>5.2042377295903591E-3</v>
          </cell>
          <cell r="C1608">
            <v>8.3570982781832493E-3</v>
          </cell>
          <cell r="D1608">
            <v>7.8525278145304168E-3</v>
          </cell>
          <cell r="E1608">
            <v>7.6272294378037231E-3</v>
          </cell>
          <cell r="F1608">
            <v>1.2452872120775201E-2</v>
          </cell>
          <cell r="G1608">
            <v>7.5230135098626116E-3</v>
          </cell>
        </row>
        <row r="1609">
          <cell r="A1609">
            <v>38891</v>
          </cell>
          <cell r="B1609">
            <v>6.5440518984536695E-3</v>
          </cell>
          <cell r="C1609">
            <v>5.2042377295903591E-3</v>
          </cell>
          <cell r="D1609">
            <v>6.8630730282280934E-3</v>
          </cell>
          <cell r="E1609">
            <v>7.4640297518775156E-3</v>
          </cell>
          <cell r="F1609">
            <v>1.3708107406273399E-2</v>
          </cell>
          <cell r="G1609">
            <v>6.5440368291665354E-3</v>
          </cell>
        </row>
        <row r="1610">
          <cell r="A1610">
            <v>38894</v>
          </cell>
          <cell r="B1610">
            <v>2.7928801225455121E-3</v>
          </cell>
          <cell r="C1610">
            <v>6.5440518984536695E-3</v>
          </cell>
          <cell r="D1610">
            <v>7.0715491252425367E-3</v>
          </cell>
          <cell r="E1610">
            <v>7.2850507698874476E-3</v>
          </cell>
          <cell r="F1610">
            <v>1.6864858684129999E-2</v>
          </cell>
          <cell r="G1610">
            <v>6.8406937954935149E-3</v>
          </cell>
        </row>
        <row r="1611">
          <cell r="A1611">
            <v>38895</v>
          </cell>
          <cell r="B1611">
            <v>5.9695004437115961E-3</v>
          </cell>
          <cell r="C1611">
            <v>2.7928801225455121E-3</v>
          </cell>
          <cell r="D1611">
            <v>5.9135892361921443E-3</v>
          </cell>
          <cell r="E1611">
            <v>6.9419772101842062E-3</v>
          </cell>
          <cell r="F1611">
            <v>1.52131415670737E-2</v>
          </cell>
          <cell r="G1611">
            <v>5.5985959541764293E-3</v>
          </cell>
        </row>
        <row r="1612">
          <cell r="A1612">
            <v>38896</v>
          </cell>
          <cell r="B1612">
            <v>3.9893969569225769E-3</v>
          </cell>
          <cell r="C1612">
            <v>5.9695004437115961E-3</v>
          </cell>
          <cell r="D1612">
            <v>5.7735536944968774E-3</v>
          </cell>
          <cell r="E1612">
            <v>7.0001699861268222E-3</v>
          </cell>
          <cell r="F1612">
            <v>1.45074408501386E-2</v>
          </cell>
          <cell r="G1612">
            <v>6.1296699885757611E-3</v>
          </cell>
        </row>
        <row r="1613">
          <cell r="A1613">
            <v>38897</v>
          </cell>
          <cell r="B1613">
            <v>8.1573604710593172E-3</v>
          </cell>
          <cell r="C1613">
            <v>3.9893969569225769E-3</v>
          </cell>
          <cell r="D1613">
            <v>4.9000134302447425E-3</v>
          </cell>
          <cell r="E1613">
            <v>7.0581343597835846E-3</v>
          </cell>
          <cell r="F1613">
            <v>2.17048190534114E-2</v>
          </cell>
          <cell r="G1613">
            <v>5.5455658079748586E-3</v>
          </cell>
        </row>
        <row r="1614">
          <cell r="A1614">
            <v>38898</v>
          </cell>
          <cell r="B1614">
            <v>3.4188768706183712E-3</v>
          </cell>
          <cell r="C1614">
            <v>8.1573604710593172E-3</v>
          </cell>
          <cell r="D1614">
            <v>5.4906379785385345E-3</v>
          </cell>
          <cell r="E1614">
            <v>7.153791557198929E-3</v>
          </cell>
          <cell r="F1614">
            <v>2.4769456358626402E-2</v>
          </cell>
          <cell r="G1614">
            <v>6.5845553919881387E-3</v>
          </cell>
        </row>
        <row r="1615">
          <cell r="A1615">
            <v>38901</v>
          </cell>
          <cell r="B1615">
            <v>3.1941959935666642E-3</v>
          </cell>
          <cell r="C1615">
            <v>3.4188768706183712E-3</v>
          </cell>
          <cell r="D1615">
            <v>4.8656029729714743E-3</v>
          </cell>
          <cell r="E1615">
            <v>7.1614594388277253E-3</v>
          </cell>
          <cell r="F1615">
            <v>2.50556281534954E-2</v>
          </cell>
          <cell r="G1615">
            <v>5.5017535162879402E-3</v>
          </cell>
        </row>
        <row r="1616">
          <cell r="A1616">
            <v>38903</v>
          </cell>
          <cell r="B1616">
            <v>6.7005317074272912E-3</v>
          </cell>
          <cell r="C1616">
            <v>3.1941959935666642E-3</v>
          </cell>
          <cell r="D1616">
            <v>4.9458661471757049E-3</v>
          </cell>
          <cell r="E1616">
            <v>7.0606242598046567E-3</v>
          </cell>
          <cell r="F1616">
            <v>2.04792204690585E-2</v>
          </cell>
          <cell r="G1616">
            <v>5.4063920379467624E-3</v>
          </cell>
        </row>
        <row r="1617">
          <cell r="A1617">
            <v>38904</v>
          </cell>
          <cell r="B1617">
            <v>4.2911398323036577E-3</v>
          </cell>
          <cell r="C1617">
            <v>6.7005317074272912E-3</v>
          </cell>
          <cell r="D1617">
            <v>5.0920723999188441E-3</v>
          </cell>
          <cell r="E1617">
            <v>7.117766325395466E-3</v>
          </cell>
          <cell r="F1617">
            <v>1.6901331371627699E-2</v>
          </cell>
          <cell r="G1617">
            <v>6.0714271617621184E-3</v>
          </cell>
        </row>
        <row r="1618">
          <cell r="A1618">
            <v>38905</v>
          </cell>
          <cell r="B1618">
            <v>5.2122965409427879E-3</v>
          </cell>
          <cell r="C1618">
            <v>4.2911398323036577E-3</v>
          </cell>
          <cell r="D1618">
            <v>5.15242097499506E-3</v>
          </cell>
          <cell r="E1618">
            <v>6.9774566077464165E-3</v>
          </cell>
          <cell r="F1618">
            <v>1.2390366988256501E-2</v>
          </cell>
          <cell r="G1618">
            <v>5.5626240827419179E-3</v>
          </cell>
        </row>
        <row r="1619">
          <cell r="A1619">
            <v>38908</v>
          </cell>
          <cell r="B1619">
            <v>5.6987646258231765E-3</v>
          </cell>
          <cell r="C1619">
            <v>5.2122965409427879E-3</v>
          </cell>
          <cell r="D1619">
            <v>4.5634081889717546E-3</v>
          </cell>
          <cell r="E1619">
            <v>6.8351781477964148E-3</v>
          </cell>
          <cell r="F1619">
            <v>1.4495184412225999E-2</v>
          </cell>
          <cell r="G1619">
            <v>5.4846704176975793E-3</v>
          </cell>
        </row>
        <row r="1620">
          <cell r="A1620">
            <v>38909</v>
          </cell>
          <cell r="B1620">
            <v>7.6461663940592083E-3</v>
          </cell>
          <cell r="C1620">
            <v>5.6987646258231765E-3</v>
          </cell>
          <cell r="D1620">
            <v>5.0193857400127155E-3</v>
          </cell>
          <cell r="E1620">
            <v>6.6780282782895467E-3</v>
          </cell>
          <cell r="F1620">
            <v>1.6547687118873E-2</v>
          </cell>
          <cell r="G1620">
            <v>5.7150846112107492E-3</v>
          </cell>
        </row>
        <row r="1621">
          <cell r="A1621">
            <v>38910</v>
          </cell>
          <cell r="B1621">
            <v>5.9202372218335299E-3</v>
          </cell>
          <cell r="C1621">
            <v>7.6461663940592083E-3</v>
          </cell>
          <cell r="D1621">
            <v>5.9097798201112241E-3</v>
          </cell>
          <cell r="E1621">
            <v>6.2842545215588104E-3</v>
          </cell>
          <cell r="F1621">
            <v>1.6172214411198999E-2</v>
          </cell>
          <cell r="G1621">
            <v>6.2665578992969892E-3</v>
          </cell>
        </row>
        <row r="1622">
          <cell r="A1622">
            <v>38911</v>
          </cell>
          <cell r="B1622">
            <v>5.7184722269276412E-3</v>
          </cell>
          <cell r="C1622">
            <v>5.9202372218335299E-3</v>
          </cell>
          <cell r="D1622">
            <v>5.7537209229924719E-3</v>
          </cell>
          <cell r="E1622">
            <v>6.2714046775075661E-3</v>
          </cell>
          <cell r="F1622">
            <v>1.61339603364467E-2</v>
          </cell>
          <cell r="G1622">
            <v>5.8922789669480346E-3</v>
          </cell>
        </row>
        <row r="1623">
          <cell r="A1623">
            <v>38912</v>
          </cell>
          <cell r="B1623">
            <v>8.0754161077202565E-3</v>
          </cell>
          <cell r="C1623">
            <v>5.7184722269276412E-3</v>
          </cell>
          <cell r="D1623">
            <v>6.0391874019172691E-3</v>
          </cell>
          <cell r="E1623">
            <v>6.1846113920112043E-3</v>
          </cell>
          <cell r="F1623">
            <v>1.98586696060374E-2</v>
          </cell>
          <cell r="G1623">
            <v>5.976732811072881E-3</v>
          </cell>
        </row>
        <row r="1624">
          <cell r="A1624">
            <v>38915</v>
          </cell>
          <cell r="B1624">
            <v>4.5018964225804637E-3</v>
          </cell>
          <cell r="C1624">
            <v>8.0754161077202565E-3</v>
          </cell>
          <cell r="D1624">
            <v>6.6118113152727632E-3</v>
          </cell>
          <cell r="E1624">
            <v>6.0855478871237739E-3</v>
          </cell>
          <cell r="F1624">
            <v>2.41195423295721E-2</v>
          </cell>
          <cell r="G1624">
            <v>6.6321401508078505E-3</v>
          </cell>
        </row>
        <row r="1625">
          <cell r="A1625">
            <v>38916</v>
          </cell>
          <cell r="B1625">
            <v>8.872633070962541E-3</v>
          </cell>
          <cell r="C1625">
            <v>4.5018964225804637E-3</v>
          </cell>
          <cell r="D1625">
            <v>6.3724376746242192E-3</v>
          </cell>
          <cell r="E1625">
            <v>6.0135482108517359E-3</v>
          </cell>
          <cell r="F1625">
            <v>2.0757748396135801E-2</v>
          </cell>
          <cell r="G1625">
            <v>5.836516934318926E-3</v>
          </cell>
        </row>
        <row r="1626">
          <cell r="A1626">
            <v>38917</v>
          </cell>
          <cell r="B1626">
            <v>8.7646918330273691E-3</v>
          </cell>
          <cell r="C1626">
            <v>8.872633070962541E-3</v>
          </cell>
          <cell r="D1626">
            <v>6.6177310100048858E-3</v>
          </cell>
          <cell r="E1626">
            <v>5.9554173658453976E-3</v>
          </cell>
          <cell r="F1626">
            <v>2.4306467850692501E-2</v>
          </cell>
          <cell r="G1626">
            <v>6.7373914432616762E-3</v>
          </cell>
        </row>
        <row r="1627">
          <cell r="A1627">
            <v>38918</v>
          </cell>
          <cell r="B1627">
            <v>5.5187915874091199E-3</v>
          </cell>
          <cell r="C1627">
            <v>8.7646918330273691E-3</v>
          </cell>
          <cell r="D1627">
            <v>7.1866219322436527E-3</v>
          </cell>
          <cell r="E1627">
            <v>6.1037364758293015E-3</v>
          </cell>
          <cell r="F1627">
            <v>2.8196668135933502E-2</v>
          </cell>
          <cell r="G1627">
            <v>7.0242664748959788E-3</v>
          </cell>
        </row>
        <row r="1628">
          <cell r="A1628">
            <v>38919</v>
          </cell>
          <cell r="B1628">
            <v>5.2093935621629157E-3</v>
          </cell>
          <cell r="C1628">
            <v>5.5187915874091199E-3</v>
          </cell>
          <cell r="D1628">
            <v>7.1466858043399504E-3</v>
          </cell>
          <cell r="E1628">
            <v>5.9644688403571039E-3</v>
          </cell>
          <cell r="F1628">
            <v>2.94413579099655E-2</v>
          </cell>
          <cell r="G1628">
            <v>6.3926254296244487E-3</v>
          </cell>
        </row>
        <row r="1629">
          <cell r="A1629">
            <v>38922</v>
          </cell>
          <cell r="B1629">
            <v>7.6671239942996319E-3</v>
          </cell>
          <cell r="C1629">
            <v>5.2093935621629157E-3</v>
          </cell>
          <cell r="D1629">
            <v>6.5734812952284822E-3</v>
          </cell>
          <cell r="E1629">
            <v>5.8980922680832402E-3</v>
          </cell>
          <cell r="F1629">
            <v>3.3121197653711201E-2</v>
          </cell>
          <cell r="G1629">
            <v>6.141619914740176E-3</v>
          </cell>
        </row>
        <row r="1630">
          <cell r="A1630">
            <v>38923</v>
          </cell>
          <cell r="B1630">
            <v>7.109323422893046E-3</v>
          </cell>
          <cell r="C1630">
            <v>7.6671239942996319E-3</v>
          </cell>
          <cell r="D1630">
            <v>7.206526809572315E-3</v>
          </cell>
          <cell r="E1630">
            <v>5.8667298006339855E-3</v>
          </cell>
          <cell r="F1630">
            <v>3.4229969943534201E-2</v>
          </cell>
          <cell r="G1630">
            <v>6.8244015103923845E-3</v>
          </cell>
        </row>
        <row r="1631">
          <cell r="A1631">
            <v>38924</v>
          </cell>
          <cell r="B1631">
            <v>6.2048917104679325E-3</v>
          </cell>
          <cell r="C1631">
            <v>7.109323422893046E-3</v>
          </cell>
          <cell r="D1631">
            <v>6.8538648799584172E-3</v>
          </cell>
          <cell r="E1631">
            <v>5.9533246048750158E-3</v>
          </cell>
          <cell r="F1631">
            <v>3.1619679868191398E-2</v>
          </cell>
          <cell r="G1631">
            <v>6.5903992289180246E-3</v>
          </cell>
        </row>
        <row r="1632">
          <cell r="A1632">
            <v>38925</v>
          </cell>
          <cell r="B1632">
            <v>7.6038143840480871E-3</v>
          </cell>
          <cell r="C1632">
            <v>6.2048917104679325E-3</v>
          </cell>
          <cell r="D1632">
            <v>6.3419048554465302E-3</v>
          </cell>
          <cell r="E1632">
            <v>5.9379082326938455E-3</v>
          </cell>
          <cell r="F1632">
            <v>3.2174897716350799E-2</v>
          </cell>
          <cell r="G1632">
            <v>6.2364833262160656E-3</v>
          </cell>
        </row>
        <row r="1633">
          <cell r="A1633">
            <v>38926</v>
          </cell>
          <cell r="B1633">
            <v>6.1877990388790891E-3</v>
          </cell>
          <cell r="C1633">
            <v>7.6038143840480871E-3</v>
          </cell>
          <cell r="D1633">
            <v>6.7589094147743221E-3</v>
          </cell>
          <cell r="E1633">
            <v>6.1565870627621451E-3</v>
          </cell>
          <cell r="F1633">
            <v>3.6980604904626298E-2</v>
          </cell>
          <cell r="G1633">
            <v>6.7714231838173766E-3</v>
          </cell>
        </row>
        <row r="1634">
          <cell r="A1634">
            <v>38929</v>
          </cell>
          <cell r="B1634">
            <v>2.3778442532563977E-3</v>
          </cell>
          <cell r="C1634">
            <v>6.1877990388790891E-3</v>
          </cell>
          <cell r="D1634">
            <v>6.9545905101175576E-3</v>
          </cell>
          <cell r="E1634">
            <v>6.1665097261788503E-3</v>
          </cell>
          <cell r="F1634">
            <v>3.05454080579028E-2</v>
          </cell>
          <cell r="G1634">
            <v>6.5200097865615635E-3</v>
          </cell>
        </row>
        <row r="1635">
          <cell r="A1635">
            <v>38930</v>
          </cell>
          <cell r="B1635">
            <v>6.5751344044880722E-3</v>
          </cell>
          <cell r="C1635">
            <v>2.3778442532563977E-3</v>
          </cell>
          <cell r="D1635">
            <v>5.8967345619089107E-3</v>
          </cell>
          <cell r="E1635">
            <v>6.0932573305576606E-3</v>
          </cell>
          <cell r="F1635">
            <v>3.4812637326716099E-2</v>
          </cell>
          <cell r="G1635">
            <v>5.4606258449919065E-3</v>
          </cell>
        </row>
        <row r="1636">
          <cell r="A1636">
            <v>38931</v>
          </cell>
          <cell r="B1636">
            <v>6.6244549561428343E-3</v>
          </cell>
          <cell r="C1636">
            <v>6.5751344044880722E-3</v>
          </cell>
          <cell r="D1636">
            <v>5.7898967582279155E-3</v>
          </cell>
          <cell r="E1636">
            <v>6.0213379638953289E-3</v>
          </cell>
          <cell r="F1636">
            <v>3.8411227346269401E-2</v>
          </cell>
          <cell r="G1636">
            <v>6.1941186560529986E-3</v>
          </cell>
        </row>
        <row r="1637">
          <cell r="A1637">
            <v>38932</v>
          </cell>
          <cell r="B1637">
            <v>6.6965085106042025E-3</v>
          </cell>
          <cell r="C1637">
            <v>6.6244549561428343E-3</v>
          </cell>
          <cell r="D1637">
            <v>5.8738094073628958E-3</v>
          </cell>
          <cell r="E1637">
            <v>6.1670460586918949E-3</v>
          </cell>
          <cell r="F1637">
            <v>3.8031737757989799E-2</v>
          </cell>
          <cell r="G1637">
            <v>6.2780852555776659E-3</v>
          </cell>
        </row>
        <row r="1638">
          <cell r="A1638">
            <v>38933</v>
          </cell>
          <cell r="B1638">
            <v>1.0366394839729443E-2</v>
          </cell>
          <cell r="C1638">
            <v>6.6965085106042025E-3</v>
          </cell>
          <cell r="D1638">
            <v>5.6923482326741185E-3</v>
          </cell>
          <cell r="E1638">
            <v>6.3262420821936028E-3</v>
          </cell>
          <cell r="F1638">
            <v>3.4903960396893197E-2</v>
          </cell>
          <cell r="G1638">
            <v>6.2398457662631388E-3</v>
          </cell>
        </row>
        <row r="1639">
          <cell r="A1639">
            <v>38936</v>
          </cell>
          <cell r="B1639">
            <v>3.2099068097145868E-3</v>
          </cell>
          <cell r="C1639">
            <v>1.0366394839729443E-2</v>
          </cell>
          <cell r="D1639">
            <v>6.5280673928441888E-3</v>
          </cell>
          <cell r="E1639">
            <v>6.4928722245709732E-3</v>
          </cell>
          <cell r="F1639">
            <v>3.1328668073821397E-2</v>
          </cell>
          <cell r="G1639">
            <v>7.2291446839467246E-3</v>
          </cell>
        </row>
        <row r="1640">
          <cell r="A1640">
            <v>38937</v>
          </cell>
          <cell r="B1640">
            <v>7.4391578164882486E-3</v>
          </cell>
          <cell r="C1640">
            <v>3.2099068097145868E-3</v>
          </cell>
          <cell r="D1640">
            <v>6.6944799041358275E-3</v>
          </cell>
          <cell r="E1640">
            <v>6.4437252689987425E-3</v>
          </cell>
          <cell r="F1640">
            <v>2.6290566087285399E-2</v>
          </cell>
          <cell r="G1640">
            <v>5.9285960150979103E-3</v>
          </cell>
        </row>
        <row r="1641">
          <cell r="A1641">
            <v>38938</v>
          </cell>
          <cell r="B1641">
            <v>1.1153900254404641E-2</v>
          </cell>
          <cell r="C1641">
            <v>7.4391578164882486E-3</v>
          </cell>
          <cell r="D1641">
            <v>6.8672845865358628E-3</v>
          </cell>
          <cell r="E1641">
            <v>6.5449462360689901E-3</v>
          </cell>
          <cell r="F1641">
            <v>2.7901300793399399E-2</v>
          </cell>
          <cell r="G1641">
            <v>6.8071763893065886E-3</v>
          </cell>
        </row>
        <row r="1642">
          <cell r="A1642">
            <v>38939</v>
          </cell>
          <cell r="B1642">
            <v>5.5558497043078203E-3</v>
          </cell>
          <cell r="C1642">
            <v>1.1153900254404641E-2</v>
          </cell>
          <cell r="D1642">
            <v>7.7731736461882249E-3</v>
          </cell>
          <cell r="E1642">
            <v>6.7929069464590566E-3</v>
          </cell>
          <cell r="F1642">
            <v>2.8297462441035998E-2</v>
          </cell>
          <cell r="G1642">
            <v>7.9026218169197318E-3</v>
          </cell>
        </row>
        <row r="1643">
          <cell r="A1643">
            <v>38940</v>
          </cell>
          <cell r="B1643">
            <v>5.0947058249190018E-3</v>
          </cell>
          <cell r="C1643">
            <v>5.5558497043078203E-3</v>
          </cell>
          <cell r="D1643">
            <v>7.5450418849289493E-3</v>
          </cell>
          <cell r="E1643">
            <v>6.6978925514703559E-3</v>
          </cell>
          <cell r="F1643">
            <v>2.44479409432489E-2</v>
          </cell>
          <cell r="G1643">
            <v>6.7332598891837294E-3</v>
          </cell>
        </row>
        <row r="1644">
          <cell r="A1644">
            <v>38943</v>
          </cell>
          <cell r="B1644">
            <v>8.3163996358553167E-3</v>
          </cell>
          <cell r="C1644">
            <v>5.0947058249190018E-3</v>
          </cell>
          <cell r="D1644">
            <v>6.4907040819668594E-3</v>
          </cell>
          <cell r="E1644">
            <v>6.6603683970651506E-3</v>
          </cell>
          <cell r="F1644">
            <v>1.5052744923368E-2</v>
          </cell>
          <cell r="G1644">
            <v>6.1356682717944701E-3</v>
          </cell>
        </row>
        <row r="1645">
          <cell r="A1645">
            <v>38944</v>
          </cell>
          <cell r="B1645">
            <v>5.7477081477994964E-3</v>
          </cell>
          <cell r="C1645">
            <v>8.3163996358553167E-3</v>
          </cell>
          <cell r="D1645">
            <v>7.5120026471950071E-3</v>
          </cell>
          <cell r="E1645">
            <v>6.7784560065618634E-3</v>
          </cell>
          <cell r="F1645">
            <v>2.1655160996469899E-2</v>
          </cell>
          <cell r="G1645">
            <v>7.213208245635502E-3</v>
          </cell>
        </row>
        <row r="1646">
          <cell r="A1646">
            <v>38945</v>
          </cell>
          <cell r="B1646">
            <v>3.6634500916689424E-3</v>
          </cell>
          <cell r="C1646">
            <v>5.7477081477994964E-3</v>
          </cell>
          <cell r="D1646">
            <v>7.1737127134572556E-3</v>
          </cell>
          <cell r="E1646">
            <v>6.6726510992927389E-3</v>
          </cell>
          <cell r="F1646">
            <v>2.8258976564019801E-2</v>
          </cell>
          <cell r="G1646">
            <v>6.6633622310855942E-3</v>
          </cell>
        </row>
        <row r="1647">
          <cell r="A1647">
            <v>38946</v>
          </cell>
          <cell r="B1647">
            <v>3.9885106248145809E-3</v>
          </cell>
          <cell r="C1647">
            <v>3.6634500916689424E-3</v>
          </cell>
          <cell r="D1647">
            <v>5.6756226809101147E-3</v>
          </cell>
          <cell r="E1647">
            <v>6.6345399024331239E-3</v>
          </cell>
          <cell r="F1647">
            <v>3.01133628610744E-2</v>
          </cell>
          <cell r="G1647">
            <v>5.733977436774537E-3</v>
          </cell>
        </row>
        <row r="1648">
          <cell r="A1648">
            <v>38947</v>
          </cell>
          <cell r="B1648">
            <v>4.3987704801710823E-3</v>
          </cell>
          <cell r="C1648">
            <v>3.9885106248145809E-3</v>
          </cell>
          <cell r="D1648">
            <v>5.3621548650114679E-3</v>
          </cell>
          <cell r="E1648">
            <v>6.4125343366991253E-3</v>
          </cell>
          <cell r="F1648">
            <v>2.81906684394925E-2</v>
          </cell>
          <cell r="G1648">
            <v>5.5801707808739017E-3</v>
          </cell>
        </row>
        <row r="1649">
          <cell r="A1649">
            <v>38950</v>
          </cell>
          <cell r="B1649">
            <v>2.9817687083967901E-3</v>
          </cell>
          <cell r="C1649">
            <v>4.3987704801710823E-3</v>
          </cell>
          <cell r="D1649">
            <v>5.2229677960618842E-3</v>
          </cell>
          <cell r="E1649">
            <v>6.2140833661147509E-3</v>
          </cell>
          <cell r="F1649">
            <v>2.2266452292576702E-2</v>
          </cell>
          <cell r="G1649">
            <v>5.4695283602333384E-3</v>
          </cell>
        </row>
        <row r="1650">
          <cell r="A1650">
            <v>38951</v>
          </cell>
          <cell r="B1650">
            <v>4.028557193847206E-3</v>
          </cell>
          <cell r="C1650">
            <v>2.9817687083967901E-3</v>
          </cell>
          <cell r="D1650">
            <v>4.1560416105701787E-3</v>
          </cell>
          <cell r="E1650">
            <v>6.098764144341462E-3</v>
          </cell>
          <cell r="F1650">
            <v>1.1036266747396399E-2</v>
          </cell>
          <cell r="G1650">
            <v>4.6485862772554553E-3</v>
          </cell>
        </row>
        <row r="1651">
          <cell r="A1651">
            <v>38952</v>
          </cell>
          <cell r="B1651">
            <v>5.4079828798537398E-3</v>
          </cell>
          <cell r="C1651">
            <v>4.028557193847206E-3</v>
          </cell>
          <cell r="D1651">
            <v>3.8122114197797199E-3</v>
          </cell>
          <cell r="E1651">
            <v>6.0450897639634758E-3</v>
          </cell>
          <cell r="F1651">
            <v>1.2874194944742999E-2</v>
          </cell>
          <cell r="G1651">
            <v>4.7113869156747311E-3</v>
          </cell>
        </row>
        <row r="1652">
          <cell r="A1652">
            <v>38953</v>
          </cell>
          <cell r="B1652">
            <v>2.6655916071195648E-3</v>
          </cell>
          <cell r="C1652">
            <v>5.4079828798537398E-3</v>
          </cell>
          <cell r="D1652">
            <v>4.1611179774166795E-3</v>
          </cell>
          <cell r="E1652">
            <v>5.942401531488662E-3</v>
          </cell>
          <cell r="F1652">
            <v>1.20483644423075E-2</v>
          </cell>
          <cell r="G1652">
            <v>5.0478335993383618E-3</v>
          </cell>
        </row>
        <row r="1653">
          <cell r="A1653">
            <v>38954</v>
          </cell>
          <cell r="B1653">
            <v>3.2612941568247442E-3</v>
          </cell>
          <cell r="C1653">
            <v>2.6655916071195648E-3</v>
          </cell>
          <cell r="D1653">
            <v>3.8965341738776771E-3</v>
          </cell>
          <cell r="E1653">
            <v>5.7404137216807765E-3</v>
          </cell>
          <cell r="F1653">
            <v>9.3697828124277294E-3</v>
          </cell>
          <cell r="G1653">
            <v>4.3575602025799154E-3</v>
          </cell>
        </row>
        <row r="1654">
          <cell r="A1654">
            <v>38957</v>
          </cell>
          <cell r="B1654">
            <v>4.9532978954532321E-3</v>
          </cell>
          <cell r="C1654">
            <v>3.2612941568247442E-3</v>
          </cell>
          <cell r="D1654">
            <v>3.6690389092084094E-3</v>
          </cell>
          <cell r="E1654">
            <v>5.6066138328788127E-3</v>
          </cell>
          <cell r="F1654">
            <v>9.5737107913009805E-3</v>
          </cell>
          <cell r="G1654">
            <v>4.3378790575140805E-3</v>
          </cell>
        </row>
        <row r="1655">
          <cell r="A1655">
            <v>38958</v>
          </cell>
          <cell r="B1655">
            <v>5.5256354408190203E-3</v>
          </cell>
          <cell r="C1655">
            <v>4.9532978954532321E-3</v>
          </cell>
          <cell r="D1655">
            <v>4.0633447466196975E-3</v>
          </cell>
          <cell r="E1655">
            <v>5.4861358106699561E-3</v>
          </cell>
          <cell r="F1655">
            <v>1.0708224668633101E-2</v>
          </cell>
          <cell r="G1655">
            <v>4.7640637918275747E-3</v>
          </cell>
        </row>
        <row r="1656">
          <cell r="A1656">
            <v>38959</v>
          </cell>
          <cell r="B1656">
            <v>2.2440238111346104E-3</v>
          </cell>
          <cell r="C1656">
            <v>5.5256354408190203E-3</v>
          </cell>
          <cell r="D1656">
            <v>4.3627603960140603E-3</v>
          </cell>
          <cell r="E1656">
            <v>5.4560374653035894E-3</v>
          </cell>
          <cell r="F1656">
            <v>1.16224113153293E-2</v>
          </cell>
          <cell r="G1656">
            <v>4.9800512787566966E-3</v>
          </cell>
        </row>
        <row r="1657">
          <cell r="A1657">
            <v>38960</v>
          </cell>
          <cell r="B1657">
            <v>2.0325860767016033E-3</v>
          </cell>
          <cell r="C1657">
            <v>2.2440238111346104E-3</v>
          </cell>
          <cell r="D1657">
            <v>3.7299685822702348E-3</v>
          </cell>
          <cell r="E1657">
            <v>5.4499547179344167E-3</v>
          </cell>
          <cell r="F1657">
            <v>1.1929655389394601E-2</v>
          </cell>
          <cell r="G1657">
            <v>4.152620648272853E-3</v>
          </cell>
        </row>
        <row r="1658">
          <cell r="A1658">
            <v>38961</v>
          </cell>
          <cell r="B1658">
            <v>2.9324719563195048E-3</v>
          </cell>
          <cell r="C1658">
            <v>2.0325860767016033E-3</v>
          </cell>
          <cell r="D1658">
            <v>3.6033674761866427E-3</v>
          </cell>
          <cell r="E1658">
            <v>5.2434752484895779E-3</v>
          </cell>
          <cell r="F1658">
            <v>1.22594093554653E-2</v>
          </cell>
          <cell r="G1658">
            <v>4.0028803463761451E-3</v>
          </cell>
        </row>
        <row r="1659">
          <cell r="A1659">
            <v>38965</v>
          </cell>
          <cell r="B1659">
            <v>2.7843456493138481E-3</v>
          </cell>
          <cell r="C1659">
            <v>2.9324719563195048E-3</v>
          </cell>
          <cell r="D1659">
            <v>3.537603036085594E-3</v>
          </cell>
          <cell r="E1659">
            <v>5.0756578394066994E-3</v>
          </cell>
          <cell r="F1659">
            <v>1.0081822343636301E-2</v>
          </cell>
          <cell r="G1659">
            <v>4.0605549045475524E-3</v>
          </cell>
        </row>
        <row r="1660">
          <cell r="A1660">
            <v>38966</v>
          </cell>
          <cell r="B1660">
            <v>4.5503505497831069E-3</v>
          </cell>
          <cell r="C1660">
            <v>2.7843456493138481E-3</v>
          </cell>
          <cell r="D1660">
            <v>3.1038125868577174E-3</v>
          </cell>
          <cell r="E1660">
            <v>4.8978322548025926E-3</v>
          </cell>
          <cell r="F1660">
            <v>1.2296797358430899E-2</v>
          </cell>
          <cell r="G1660">
            <v>3.8377129215560486E-3</v>
          </cell>
        </row>
        <row r="1661">
          <cell r="A1661">
            <v>38967</v>
          </cell>
          <cell r="B1661">
            <v>3.8606678893791237E-3</v>
          </cell>
          <cell r="C1661">
            <v>4.5503505497831069E-3</v>
          </cell>
          <cell r="D1661">
            <v>2.9087556086505343E-3</v>
          </cell>
          <cell r="E1661">
            <v>4.633466605259577E-3</v>
          </cell>
          <cell r="F1661">
            <v>2.1707673207856701E-2</v>
          </cell>
          <cell r="G1661">
            <v>4.1025340436510148E-3</v>
          </cell>
        </row>
        <row r="1662">
          <cell r="A1662">
            <v>38968</v>
          </cell>
          <cell r="B1662">
            <v>2.42083239652749E-3</v>
          </cell>
          <cell r="C1662">
            <v>3.8606678893791237E-3</v>
          </cell>
          <cell r="D1662">
            <v>3.2320844242994377E-3</v>
          </cell>
          <cell r="E1662">
            <v>4.6630466543352376E-3</v>
          </cell>
          <cell r="F1662">
            <v>1.9209380494430599E-2</v>
          </cell>
          <cell r="G1662">
            <v>4.0809973939044276E-3</v>
          </cell>
        </row>
        <row r="1663">
          <cell r="A1663">
            <v>38971</v>
          </cell>
          <cell r="B1663">
            <v>6.3108012968414867E-3</v>
          </cell>
          <cell r="C1663">
            <v>2.42083239652749E-3</v>
          </cell>
          <cell r="D1663">
            <v>3.309733688264615E-3</v>
          </cell>
          <cell r="E1663">
            <v>4.4349409534279304E-3</v>
          </cell>
          <cell r="F1663">
            <v>2.0102560520172098E-2</v>
          </cell>
          <cell r="G1663">
            <v>3.7858037088196101E-3</v>
          </cell>
        </row>
        <row r="1664">
          <cell r="A1664">
            <v>38972</v>
          </cell>
          <cell r="B1664">
            <v>4.9840474481879591E-3</v>
          </cell>
          <cell r="C1664">
            <v>6.3108012968414867E-3</v>
          </cell>
          <cell r="D1664">
            <v>3.9853995563690113E-3</v>
          </cell>
          <cell r="E1664">
            <v>4.2148000917205134E-3</v>
          </cell>
          <cell r="F1664">
            <v>1.61743582575581E-2</v>
          </cell>
          <cell r="G1664">
            <v>4.6235923034755643E-3</v>
          </cell>
        </row>
        <row r="1665">
          <cell r="A1665">
            <v>38973</v>
          </cell>
          <cell r="B1665">
            <v>3.8135959327538194E-3</v>
          </cell>
          <cell r="C1665">
            <v>4.9840474481879591E-3</v>
          </cell>
          <cell r="D1665">
            <v>4.425339916143833E-3</v>
          </cell>
          <cell r="E1665">
            <v>4.1888090800787023E-3</v>
          </cell>
          <cell r="F1665">
            <v>1.1487623647553799E-2</v>
          </cell>
          <cell r="G1665">
            <v>4.4879460701351551E-3</v>
          </cell>
        </row>
        <row r="1666">
          <cell r="A1666">
            <v>38974</v>
          </cell>
          <cell r="B1666">
            <v>2.7134776032082474E-3</v>
          </cell>
          <cell r="C1666">
            <v>3.8135959327538194E-3</v>
          </cell>
          <cell r="D1666">
            <v>4.2779889927379751E-3</v>
          </cell>
          <cell r="E1666">
            <v>4.1305768122530126E-3</v>
          </cell>
          <cell r="F1666">
            <v>1.15878559590782E-2</v>
          </cell>
          <cell r="G1666">
            <v>4.2037002385953435E-3</v>
          </cell>
        </row>
        <row r="1667">
          <cell r="A1667">
            <v>38975</v>
          </cell>
          <cell r="B1667">
            <v>4.6264929334322588E-3</v>
          </cell>
          <cell r="C1667">
            <v>2.7134776032082474E-3</v>
          </cell>
          <cell r="D1667">
            <v>4.0485509355038E-3</v>
          </cell>
          <cell r="E1667">
            <v>3.8758985380417822E-3</v>
          </cell>
          <cell r="F1667">
            <v>1.8890818493673502E-2</v>
          </cell>
          <cell r="G1667">
            <v>3.9183747723035836E-3</v>
          </cell>
        </row>
        <row r="1668">
          <cell r="A1668">
            <v>38978</v>
          </cell>
          <cell r="B1668">
            <v>3.4241529811251058E-3</v>
          </cell>
          <cell r="C1668">
            <v>4.6264929334322588E-3</v>
          </cell>
          <cell r="D1668">
            <v>4.4896830428847543E-3</v>
          </cell>
          <cell r="E1668">
            <v>3.8249342101159991E-3</v>
          </cell>
          <cell r="F1668">
            <v>1.6973822406725899E-2</v>
          </cell>
          <cell r="G1668">
            <v>4.3902342217883895E-3</v>
          </cell>
        </row>
        <row r="1669">
          <cell r="A1669">
            <v>38979</v>
          </cell>
          <cell r="B1669">
            <v>5.2174573497383407E-3</v>
          </cell>
          <cell r="C1669">
            <v>3.4241529811251058E-3</v>
          </cell>
          <cell r="D1669">
            <v>3.9123533797414782E-3</v>
          </cell>
          <cell r="E1669">
            <v>3.814057068727643E-3</v>
          </cell>
          <cell r="F1669">
            <v>1.69867689546663E-2</v>
          </cell>
          <cell r="G1669">
            <v>3.9534422317587178E-3</v>
          </cell>
        </row>
        <row r="1670">
          <cell r="A1670">
            <v>38980</v>
          </cell>
          <cell r="B1670">
            <v>4.5725663814860781E-3</v>
          </cell>
          <cell r="C1670">
            <v>5.2174573497383407E-3</v>
          </cell>
          <cell r="D1670">
            <v>3.959035360051555E-3</v>
          </cell>
          <cell r="E1670">
            <v>3.8699182834969047E-3</v>
          </cell>
          <cell r="F1670">
            <v>1.5841965359868398E-2</v>
          </cell>
          <cell r="G1670">
            <v>4.2995444600076021E-3</v>
          </cell>
        </row>
        <row r="1671">
          <cell r="A1671">
            <v>38981</v>
          </cell>
          <cell r="B1671">
            <v>5.6803370241033518E-3</v>
          </cell>
          <cell r="C1671">
            <v>4.5725663814860781E-3</v>
          </cell>
          <cell r="D1671">
            <v>4.110829449798006E-3</v>
          </cell>
          <cell r="E1671">
            <v>3.8778180971930408E-3</v>
          </cell>
          <cell r="F1671">
            <v>1.19242153492479E-2</v>
          </cell>
          <cell r="G1671">
            <v>4.1984943746114309E-3</v>
          </cell>
        </row>
        <row r="1672">
          <cell r="A1672">
            <v>38982</v>
          </cell>
          <cell r="B1672">
            <v>3.790918715856038E-3</v>
          </cell>
          <cell r="C1672">
            <v>5.6803370241033518E-3</v>
          </cell>
          <cell r="D1672">
            <v>4.7042013339770265E-3</v>
          </cell>
          <cell r="E1672">
            <v>4.0004802933615207E-3</v>
          </cell>
          <cell r="F1672">
            <v>8.8144934561569192E-3</v>
          </cell>
          <cell r="G1672">
            <v>4.6259116249394196E-3</v>
          </cell>
        </row>
        <row r="1673">
          <cell r="A1673">
            <v>38985</v>
          </cell>
          <cell r="B1673">
            <v>7.4621672131092295E-3</v>
          </cell>
          <cell r="C1673">
            <v>3.790918715856038E-3</v>
          </cell>
          <cell r="D1673">
            <v>4.5370864904617832E-3</v>
          </cell>
          <cell r="E1673">
            <v>3.9896785443619218E-3</v>
          </cell>
          <cell r="F1673">
            <v>7.8102704428602001E-3</v>
          </cell>
          <cell r="G1673">
            <v>4.2077467866647247E-3</v>
          </cell>
        </row>
        <row r="1674">
          <cell r="A1674">
            <v>38986</v>
          </cell>
          <cell r="B1674">
            <v>3.878615775707207E-3</v>
          </cell>
          <cell r="C1674">
            <v>7.4621672131092295E-3</v>
          </cell>
          <cell r="D1674">
            <v>5.3446893368586084E-3</v>
          </cell>
          <cell r="E1674">
            <v>4.083050559509898E-3</v>
          </cell>
          <cell r="F1674">
            <v>8.4228805477839699E-3</v>
          </cell>
          <cell r="G1674">
            <v>5.2101154006107264E-3</v>
          </cell>
        </row>
        <row r="1675">
          <cell r="A1675">
            <v>38987</v>
          </cell>
          <cell r="B1675">
            <v>3.2277843481581928E-3</v>
          </cell>
          <cell r="C1675">
            <v>3.878615775707207E-3</v>
          </cell>
          <cell r="D1675">
            <v>5.0769210220523815E-3</v>
          </cell>
          <cell r="E1675">
            <v>4.1381880217184275E-3</v>
          </cell>
          <cell r="F1675">
            <v>9.9633762438315898E-3</v>
          </cell>
          <cell r="G1675">
            <v>4.499355615558003E-3</v>
          </cell>
        </row>
        <row r="1676">
          <cell r="A1676">
            <v>38988</v>
          </cell>
          <cell r="B1676">
            <v>3.1347592649144385E-3</v>
          </cell>
          <cell r="C1676">
            <v>3.2277843481581928E-3</v>
          </cell>
          <cell r="D1676">
            <v>4.8079646153868045E-3</v>
          </cell>
          <cell r="E1676">
            <v>4.1366648485972202E-3</v>
          </cell>
          <cell r="F1676">
            <v>1.2088914314517699E-2</v>
          </cell>
          <cell r="G1676">
            <v>4.3047032321759209E-3</v>
          </cell>
        </row>
        <row r="1677">
          <cell r="A1677">
            <v>38989</v>
          </cell>
          <cell r="B1677">
            <v>1.6372093114698642E-3</v>
          </cell>
          <cell r="C1677">
            <v>3.1347592649144385E-3</v>
          </cell>
          <cell r="D1677">
            <v>4.2988490635490215E-3</v>
          </cell>
          <cell r="E1677">
            <v>4.0540040017545478E-3</v>
          </cell>
          <cell r="F1677">
            <v>1.26011905667837E-2</v>
          </cell>
          <cell r="G1677">
            <v>4.0755038930345875E-3</v>
          </cell>
        </row>
        <row r="1678">
          <cell r="A1678">
            <v>38992</v>
          </cell>
          <cell r="B1678">
            <v>3.7194679016434038E-3</v>
          </cell>
          <cell r="C1678">
            <v>1.6372093114698642E-3</v>
          </cell>
          <cell r="D1678">
            <v>3.8681071826717857E-3</v>
          </cell>
          <cell r="E1678">
            <v>3.8772573595114044E-3</v>
          </cell>
          <cell r="F1678">
            <v>1.47744819696526E-2</v>
          </cell>
          <cell r="G1678">
            <v>3.6104904416883496E-3</v>
          </cell>
        </row>
        <row r="1679">
          <cell r="A1679">
            <v>38993</v>
          </cell>
          <cell r="B1679">
            <v>5.3855473296274348E-3</v>
          </cell>
          <cell r="C1679">
            <v>3.7194679016434038E-3</v>
          </cell>
          <cell r="D1679">
            <v>3.1195673203786209E-3</v>
          </cell>
          <cell r="E1679">
            <v>3.9443229999890769E-3</v>
          </cell>
          <cell r="F1679">
            <v>1.1900762532604799E-2</v>
          </cell>
          <cell r="G1679">
            <v>3.6943115469882763E-3</v>
          </cell>
        </row>
        <row r="1680">
          <cell r="A1680">
            <v>38994</v>
          </cell>
          <cell r="B1680">
            <v>6.5249947719125062E-3</v>
          </cell>
          <cell r="C1680">
            <v>5.3855473296274348E-3</v>
          </cell>
          <cell r="D1680">
            <v>3.4209536311626669E-3</v>
          </cell>
          <cell r="E1680">
            <v>4.096730329667524E-3</v>
          </cell>
          <cell r="F1680">
            <v>9.6089765138458409E-3</v>
          </cell>
          <cell r="G1680">
            <v>4.1318089093601339E-3</v>
          </cell>
        </row>
        <row r="1681">
          <cell r="A1681">
            <v>38995</v>
          </cell>
          <cell r="B1681">
            <v>2.719567820433145E-3</v>
          </cell>
          <cell r="C1681">
            <v>6.5249947719125062E-3</v>
          </cell>
          <cell r="D1681">
            <v>4.0803957159135287E-3</v>
          </cell>
          <cell r="E1681">
            <v>4.2600268212853879E-3</v>
          </cell>
          <cell r="F1681">
            <v>1.30770430841948E-2</v>
          </cell>
          <cell r="G1681">
            <v>4.6776160000570229E-3</v>
          </cell>
        </row>
        <row r="1682">
          <cell r="A1682">
            <v>38996</v>
          </cell>
          <cell r="B1682">
            <v>4.8843939622810134E-3</v>
          </cell>
          <cell r="C1682">
            <v>2.719567820433145E-3</v>
          </cell>
          <cell r="D1682">
            <v>3.9973574270172705E-3</v>
          </cell>
          <cell r="E1682">
            <v>4.2570823745180838E-3</v>
          </cell>
          <cell r="F1682">
            <v>1.0851141938474E-2</v>
          </cell>
          <cell r="G1682">
            <v>3.9344353846762501E-3</v>
          </cell>
        </row>
        <row r="1683">
          <cell r="A1683">
            <v>38999</v>
          </cell>
          <cell r="B1683">
            <v>2.9837796370484272E-3</v>
          </cell>
          <cell r="C1683">
            <v>4.8843939622810134E-3</v>
          </cell>
          <cell r="D1683">
            <v>4.6467943571795005E-3</v>
          </cell>
          <cell r="E1683">
            <v>4.2722661659952612E-3</v>
          </cell>
          <cell r="F1683">
            <v>1.19208954856731E-2</v>
          </cell>
          <cell r="G1683">
            <v>4.5854351892383313E-3</v>
          </cell>
        </row>
        <row r="1684">
          <cell r="A1684">
            <v>39000</v>
          </cell>
          <cell r="B1684">
            <v>2.5599489647284506E-3</v>
          </cell>
          <cell r="C1684">
            <v>2.9837796370484272E-3</v>
          </cell>
          <cell r="D1684">
            <v>4.4996567042605053E-3</v>
          </cell>
          <cell r="E1684">
            <v>4.2324076090711395E-3</v>
          </cell>
          <cell r="F1684">
            <v>8.6632453021593392E-3</v>
          </cell>
          <cell r="G1684">
            <v>4.1376681643739196E-3</v>
          </cell>
        </row>
        <row r="1685">
          <cell r="A1685">
            <v>39001</v>
          </cell>
          <cell r="B1685">
            <v>5.5989327735980502E-3</v>
          </cell>
          <cell r="C1685">
            <v>2.5599489647284506E-3</v>
          </cell>
          <cell r="D1685">
            <v>3.9345370312807082E-3</v>
          </cell>
          <cell r="E1685">
            <v>4.2387310894439105E-3</v>
          </cell>
          <cell r="F1685">
            <v>1.12075817887671E-2</v>
          </cell>
          <cell r="G1685">
            <v>3.8800993622249407E-3</v>
          </cell>
        </row>
        <row r="1686">
          <cell r="A1686">
            <v>39002</v>
          </cell>
          <cell r="B1686">
            <v>4.3649921152573573E-3</v>
          </cell>
          <cell r="C1686">
            <v>5.5989327735980502E-3</v>
          </cell>
          <cell r="D1686">
            <v>3.7493246316178176E-3</v>
          </cell>
          <cell r="E1686">
            <v>4.2063734292964814E-3</v>
          </cell>
          <cell r="F1686">
            <v>1.26720443076919E-2</v>
          </cell>
          <cell r="G1686">
            <v>4.3642441919815537E-3</v>
          </cell>
        </row>
        <row r="1687">
          <cell r="A1687">
            <v>39003</v>
          </cell>
          <cell r="B1687">
            <v>2.8011820220339577E-3</v>
          </cell>
          <cell r="C1687">
            <v>4.3649921152573573E-3</v>
          </cell>
          <cell r="D1687">
            <v>4.0784094905826603E-3</v>
          </cell>
          <cell r="E1687">
            <v>4.1782345505269082E-3</v>
          </cell>
          <cell r="F1687">
            <v>1.08442271302919E-2</v>
          </cell>
          <cell r="G1687">
            <v>4.2354080941834158E-3</v>
          </cell>
        </row>
        <row r="1688">
          <cell r="A1688">
            <v>39006</v>
          </cell>
          <cell r="B1688">
            <v>2.3838774594942586E-3</v>
          </cell>
          <cell r="C1688">
            <v>2.8011820220339577E-3</v>
          </cell>
          <cell r="D1688">
            <v>3.6617671025332482E-3</v>
          </cell>
          <cell r="E1688">
            <v>4.1322157364032785E-3</v>
          </cell>
          <cell r="F1688">
            <v>9.2129231488797796E-3</v>
          </cell>
          <cell r="G1688">
            <v>3.763597992496967E-3</v>
          </cell>
        </row>
        <row r="1689">
          <cell r="A1689">
            <v>39007</v>
          </cell>
          <cell r="B1689">
            <v>6.5007511780731091E-3</v>
          </cell>
          <cell r="C1689">
            <v>2.3838774594942586E-3</v>
          </cell>
          <cell r="D1689">
            <v>3.5417866670224146E-3</v>
          </cell>
          <cell r="E1689">
            <v>4.1172339116890061E-3</v>
          </cell>
          <cell r="F1689">
            <v>7.5040871027539603E-3</v>
          </cell>
          <cell r="G1689">
            <v>3.6190749635713311E-3</v>
          </cell>
        </row>
        <row r="1690">
          <cell r="A1690">
            <v>39008</v>
          </cell>
          <cell r="B1690">
            <v>5.9803885661573151E-3</v>
          </cell>
          <cell r="C1690">
            <v>6.5007511780731091E-3</v>
          </cell>
          <cell r="D1690">
            <v>4.3299471096913469E-3</v>
          </cell>
          <cell r="E1690">
            <v>4.2024274682635893E-3</v>
          </cell>
          <cell r="F1690">
            <v>6.6410018189344503E-3</v>
          </cell>
          <cell r="G1690">
            <v>4.6750505871029392E-3</v>
          </cell>
        </row>
        <row r="1691">
          <cell r="A1691">
            <v>39009</v>
          </cell>
          <cell r="B1691">
            <v>3.1545086220068491E-3</v>
          </cell>
          <cell r="C1691">
            <v>5.9803885661573151E-3</v>
          </cell>
          <cell r="D1691">
            <v>4.4062382682031991E-3</v>
          </cell>
          <cell r="E1691">
            <v>4.3186199948559625E-3</v>
          </cell>
          <cell r="F1691">
            <v>5.9980092628393296E-3</v>
          </cell>
          <cell r="G1691">
            <v>4.640800952364528E-3</v>
          </cell>
        </row>
        <row r="1692">
          <cell r="A1692">
            <v>39010</v>
          </cell>
          <cell r="B1692">
            <v>3.8334870635904923E-3</v>
          </cell>
          <cell r="C1692">
            <v>3.1545086220068491E-3</v>
          </cell>
          <cell r="D1692">
            <v>4.1641415695530979E-3</v>
          </cell>
          <cell r="E1692">
            <v>4.2248495981408946E-3</v>
          </cell>
          <cell r="F1692">
            <v>1.0770758265233601E-2</v>
          </cell>
          <cell r="G1692">
            <v>4.0639130354813641E-3</v>
          </cell>
        </row>
        <row r="1693">
          <cell r="A1693">
            <v>39013</v>
          </cell>
          <cell r="B1693">
            <v>5.8915988723598984E-3</v>
          </cell>
          <cell r="C1693">
            <v>3.8334870635904923E-3</v>
          </cell>
          <cell r="D1693">
            <v>4.3706025778644051E-3</v>
          </cell>
          <cell r="E1693">
            <v>4.1912550836910945E-3</v>
          </cell>
          <cell r="F1693">
            <v>7.8210669162217493E-3</v>
          </cell>
          <cell r="G1693">
            <v>4.219304257995376E-3</v>
          </cell>
        </row>
        <row r="1694">
          <cell r="A1694">
            <v>39014</v>
          </cell>
          <cell r="B1694">
            <v>3.2350130636216059E-3</v>
          </cell>
          <cell r="C1694">
            <v>5.8915988723598984E-3</v>
          </cell>
          <cell r="D1694">
            <v>5.0721468604375316E-3</v>
          </cell>
          <cell r="E1694">
            <v>4.200857894975484E-3</v>
          </cell>
          <cell r="F1694">
            <v>9.8011844384018297E-3</v>
          </cell>
          <cell r="G1694">
            <v>4.879108627425739E-3</v>
          </cell>
        </row>
        <row r="1695">
          <cell r="A1695">
            <v>39015</v>
          </cell>
          <cell r="B1695">
            <v>3.0822114320394394E-3</v>
          </cell>
          <cell r="C1695">
            <v>3.2350130636216059E-3</v>
          </cell>
          <cell r="D1695">
            <v>4.4189992375472326E-3</v>
          </cell>
          <cell r="E1695">
            <v>4.1755894562375542E-3</v>
          </cell>
          <cell r="F1695">
            <v>7.79513831366784E-3</v>
          </cell>
          <cell r="G1695">
            <v>4.1241665389909459E-3</v>
          </cell>
        </row>
        <row r="1696">
          <cell r="A1696">
            <v>39016</v>
          </cell>
          <cell r="B1696">
            <v>4.066196882704225E-3</v>
          </cell>
          <cell r="C1696">
            <v>3.0822114320394394E-3</v>
          </cell>
          <cell r="D1696">
            <v>3.8393638107236576E-3</v>
          </cell>
          <cell r="E1696">
            <v>3.9765005570980188E-3</v>
          </cell>
          <cell r="F1696">
            <v>9.9172296759206802E-3</v>
          </cell>
          <cell r="G1696">
            <v>3.8377054214851674E-3</v>
          </cell>
        </row>
        <row r="1697">
          <cell r="A1697">
            <v>39017</v>
          </cell>
          <cell r="B1697">
            <v>4.3441991941803246E-3</v>
          </cell>
          <cell r="C1697">
            <v>4.066196882704225E-3</v>
          </cell>
          <cell r="D1697">
            <v>4.0217014628631323E-3</v>
          </cell>
          <cell r="E1697">
            <v>3.9850269710524286E-3</v>
          </cell>
          <cell r="F1697">
            <v>1.7032029718393401E-2</v>
          </cell>
          <cell r="G1697">
            <v>4.1668921896641448E-3</v>
          </cell>
        </row>
        <row r="1698">
          <cell r="A1698">
            <v>39020</v>
          </cell>
          <cell r="B1698">
            <v>3.6850460416461587E-3</v>
          </cell>
          <cell r="C1698">
            <v>4.3441991941803246E-3</v>
          </cell>
          <cell r="D1698">
            <v>4.1238438889810991E-3</v>
          </cell>
          <cell r="E1698">
            <v>4.0357731004170708E-3</v>
          </cell>
          <cell r="F1698">
            <v>1.9510692247422402E-2</v>
          </cell>
          <cell r="G1698">
            <v>4.3000910881442938E-3</v>
          </cell>
        </row>
        <row r="1699">
          <cell r="A1699">
            <v>39021</v>
          </cell>
          <cell r="B1699">
            <v>4.4428039574522654E-3</v>
          </cell>
          <cell r="C1699">
            <v>3.6850460416461587E-3</v>
          </cell>
          <cell r="D1699">
            <v>3.6825333228383507E-3</v>
          </cell>
          <cell r="E1699">
            <v>4.060786135723058E-3</v>
          </cell>
          <cell r="F1699">
            <v>1.7665038263657999E-2</v>
          </cell>
          <cell r="G1699">
            <v>4.0029783127234981E-3</v>
          </cell>
        </row>
        <row r="1700">
          <cell r="A1700">
            <v>39022</v>
          </cell>
          <cell r="B1700">
            <v>6.5164199683874534E-3</v>
          </cell>
          <cell r="C1700">
            <v>4.4428039574522654E-3</v>
          </cell>
          <cell r="D1700">
            <v>3.924091501604483E-3</v>
          </cell>
          <cell r="E1700">
            <v>4.1883131650858945E-3</v>
          </cell>
          <cell r="F1700">
            <v>2.2500750870676701E-2</v>
          </cell>
          <cell r="G1700">
            <v>4.3269036527645898E-3</v>
          </cell>
        </row>
        <row r="1701">
          <cell r="A1701">
            <v>39023</v>
          </cell>
          <cell r="B1701">
            <v>3.5836067972970344E-3</v>
          </cell>
          <cell r="C1701">
            <v>6.5164199683874534E-3</v>
          </cell>
          <cell r="D1701">
            <v>4.6109332088740849E-3</v>
          </cell>
          <cell r="E1701">
            <v>4.3154473499378964E-3</v>
          </cell>
          <cell r="F1701">
            <v>1.74727738194633E-2</v>
          </cell>
          <cell r="G1701">
            <v>4.9432031361145018E-3</v>
          </cell>
        </row>
        <row r="1702">
          <cell r="A1702">
            <v>39024</v>
          </cell>
          <cell r="B1702">
            <v>5.0085124485783478E-3</v>
          </cell>
          <cell r="C1702">
            <v>3.5836067972970344E-3</v>
          </cell>
          <cell r="D1702">
            <v>4.5144151917926468E-3</v>
          </cell>
          <cell r="E1702">
            <v>4.2335409621046963E-3</v>
          </cell>
          <cell r="F1702">
            <v>1.89416359707767E-2</v>
          </cell>
          <cell r="G1702">
            <v>4.3681433540605497E-3</v>
          </cell>
        </row>
        <row r="1703">
          <cell r="A1703">
            <v>39027</v>
          </cell>
          <cell r="B1703">
            <v>5.5742230821472045E-3</v>
          </cell>
          <cell r="C1703">
            <v>5.0085124485783478E-3</v>
          </cell>
          <cell r="D1703">
            <v>4.6472778426722514E-3</v>
          </cell>
          <cell r="E1703">
            <v>4.1646099474076893E-3</v>
          </cell>
          <cell r="F1703">
            <v>1.6709065297618501E-2</v>
          </cell>
          <cell r="G1703">
            <v>4.6268590332715458E-3</v>
          </cell>
        </row>
        <row r="1704">
          <cell r="A1704">
            <v>39028</v>
          </cell>
          <cell r="B1704">
            <v>4.6661764625173553E-3</v>
          </cell>
          <cell r="C1704">
            <v>5.5742230821472045E-3</v>
          </cell>
          <cell r="D1704">
            <v>5.0251132507724613E-3</v>
          </cell>
          <cell r="E1704">
            <v>4.2943670047583286E-3</v>
          </cell>
          <cell r="F1704">
            <v>1.8880649586208099E-2</v>
          </cell>
          <cell r="G1704">
            <v>4.9378648838775789E-3</v>
          </cell>
        </row>
        <row r="1705">
          <cell r="A1705">
            <v>39029</v>
          </cell>
          <cell r="B1705">
            <v>4.2153651894301543E-3</v>
          </cell>
          <cell r="C1705">
            <v>4.6661764625173553E-3</v>
          </cell>
          <cell r="D1705">
            <v>5.0697877517854786E-3</v>
          </cell>
          <cell r="E1705">
            <v>4.2844480274963443E-3</v>
          </cell>
          <cell r="F1705">
            <v>1.6542900702915999E-2</v>
          </cell>
          <cell r="G1705">
            <v>4.7612320881044471E-3</v>
          </cell>
        </row>
        <row r="1706">
          <cell r="A1706">
            <v>39030</v>
          </cell>
          <cell r="B1706">
            <v>4.9047714840211361E-3</v>
          </cell>
          <cell r="C1706">
            <v>4.2153651894301543E-3</v>
          </cell>
          <cell r="D1706">
            <v>4.6095767959940196E-3</v>
          </cell>
          <cell r="E1706">
            <v>4.3404291889682402E-3</v>
          </cell>
          <cell r="F1706">
            <v>1.8495231866836499E-2</v>
          </cell>
          <cell r="G1706">
            <v>4.5477849233988166E-3</v>
          </cell>
        </row>
        <row r="1707">
          <cell r="A1707">
            <v>39031</v>
          </cell>
          <cell r="B1707">
            <v>2.6816452937525456E-3</v>
          </cell>
          <cell r="C1707">
            <v>4.9047714840211361E-3</v>
          </cell>
          <cell r="D1707">
            <v>4.8738097333388391E-3</v>
          </cell>
          <cell r="E1707">
            <v>4.4470120307542717E-3</v>
          </cell>
          <cell r="F1707">
            <v>1.9014284946024401E-2</v>
          </cell>
          <cell r="G1707">
            <v>4.8121080398192458E-3</v>
          </cell>
        </row>
        <row r="1708">
          <cell r="A1708">
            <v>39034</v>
          </cell>
          <cell r="B1708">
            <v>3.9562795753412972E-3</v>
          </cell>
          <cell r="C1708">
            <v>2.6816452937525456E-3</v>
          </cell>
          <cell r="D1708">
            <v>4.408436302373679E-3</v>
          </cell>
          <cell r="E1708">
            <v>4.3144080543976579E-3</v>
          </cell>
          <cell r="F1708">
            <v>2.10265887435525E-2</v>
          </cell>
          <cell r="G1708">
            <v>4.2160141179133784E-3</v>
          </cell>
        </row>
        <row r="1709">
          <cell r="A1709">
            <v>39035</v>
          </cell>
          <cell r="B1709">
            <v>6.7080997845052961E-3</v>
          </cell>
          <cell r="C1709">
            <v>3.9562795753412972E-3</v>
          </cell>
          <cell r="D1709">
            <v>4.0848476010124975E-3</v>
          </cell>
          <cell r="E1709">
            <v>4.2958302116742004E-3</v>
          </cell>
          <cell r="F1709">
            <v>2.2668257239274601E-2</v>
          </cell>
          <cell r="G1709">
            <v>4.3367848912327124E-3</v>
          </cell>
        </row>
        <row r="1710">
          <cell r="A1710">
            <v>39036</v>
          </cell>
          <cell r="B1710">
            <v>4.4964296119047575E-3</v>
          </cell>
          <cell r="C1710">
            <v>6.7080997845052961E-3</v>
          </cell>
          <cell r="D1710">
            <v>4.4932322654100852E-3</v>
          </cell>
          <cell r="E1710">
            <v>4.4734173826956247E-3</v>
          </cell>
          <cell r="F1710">
            <v>2.3618602426722601E-2</v>
          </cell>
          <cell r="G1710">
            <v>5.0551256571467421E-3</v>
          </cell>
        </row>
        <row r="1711">
          <cell r="A1711">
            <v>39037</v>
          </cell>
          <cell r="B1711">
            <v>3.6566741402101364E-3</v>
          </cell>
          <cell r="C1711">
            <v>4.4964296119047575E-3</v>
          </cell>
          <cell r="D1711">
            <v>4.5494451499050069E-3</v>
          </cell>
          <cell r="E1711">
            <v>4.5694424805324662E-3</v>
          </cell>
          <cell r="F1711">
            <v>2.1910007693804801E-2</v>
          </cell>
          <cell r="G1711">
            <v>4.6898254399875055E-3</v>
          </cell>
        </row>
        <row r="1712">
          <cell r="A1712">
            <v>39038</v>
          </cell>
          <cell r="B1712">
            <v>3.9145145388928236E-3</v>
          </cell>
          <cell r="C1712">
            <v>3.6566741402101364E-3</v>
          </cell>
          <cell r="D1712">
            <v>4.2998256811428073E-3</v>
          </cell>
          <cell r="E1712">
            <v>4.4401662515386941E-3</v>
          </cell>
          <cell r="F1712">
            <v>2.32220083707943E-2</v>
          </cell>
          <cell r="G1712">
            <v>4.4171795126061401E-3</v>
          </cell>
        </row>
        <row r="1713">
          <cell r="A1713">
            <v>39041</v>
          </cell>
          <cell r="B1713">
            <v>3.0422415615045965E-3</v>
          </cell>
          <cell r="C1713">
            <v>3.9145145388928236E-3</v>
          </cell>
          <cell r="D1713">
            <v>4.5463995301708625E-3</v>
          </cell>
          <cell r="E1713">
            <v>4.3462628866630356E-3</v>
          </cell>
          <cell r="F1713">
            <v>2.5003994187066399E-2</v>
          </cell>
          <cell r="G1713">
            <v>4.5455195520579137E-3</v>
          </cell>
        </row>
        <row r="1714">
          <cell r="A1714">
            <v>39042</v>
          </cell>
          <cell r="B1714">
            <v>1.3659564131528895E-3</v>
          </cell>
          <cell r="C1714">
            <v>3.0422415615045965E-3</v>
          </cell>
          <cell r="D1714">
            <v>4.363591927403522E-3</v>
          </cell>
          <cell r="E1714">
            <v>4.3411598384583885E-3</v>
          </cell>
          <cell r="F1714">
            <v>2.1432870009448299E-2</v>
          </cell>
          <cell r="G1714">
            <v>4.2775668180123159E-3</v>
          </cell>
        </row>
        <row r="1715">
          <cell r="A1715">
            <v>39043</v>
          </cell>
          <cell r="B1715">
            <v>2.3706161761499478E-3</v>
          </cell>
          <cell r="C1715">
            <v>1.3659564131528895E-3</v>
          </cell>
          <cell r="D1715">
            <v>3.2951632531330404E-3</v>
          </cell>
          <cell r="E1715">
            <v>4.2289993543475884E-3</v>
          </cell>
          <cell r="F1715">
            <v>1.9833767961244999E-2</v>
          </cell>
          <cell r="G1715">
            <v>3.5194963912808424E-3</v>
          </cell>
        </row>
        <row r="1716">
          <cell r="A1716">
            <v>39045</v>
          </cell>
          <cell r="B1716">
            <v>2.6071622607906847E-3</v>
          </cell>
          <cell r="C1716">
            <v>2.3706161761499478E-3</v>
          </cell>
          <cell r="D1716">
            <v>2.8700005659820791E-3</v>
          </cell>
          <cell r="E1716">
            <v>4.0689546863380451E-3</v>
          </cell>
          <cell r="F1716">
            <v>1.7539486812893301E-2</v>
          </cell>
          <cell r="G1716">
            <v>3.4624022649283998E-3</v>
          </cell>
        </row>
        <row r="1717">
          <cell r="A1717">
            <v>39048</v>
          </cell>
          <cell r="B1717">
            <v>5.6175718479800048E-3</v>
          </cell>
          <cell r="C1717">
            <v>2.6071622607906847E-3</v>
          </cell>
          <cell r="D1717">
            <v>2.6600981900981881E-3</v>
          </cell>
          <cell r="E1717">
            <v>4.0404160134820946E-3</v>
          </cell>
          <cell r="F1717">
            <v>1.2183541490230701E-2</v>
          </cell>
          <cell r="G1717">
            <v>3.3561910508369511E-3</v>
          </cell>
        </row>
        <row r="1718">
          <cell r="A1718">
            <v>39049</v>
          </cell>
          <cell r="B1718">
            <v>4.5211686210000672E-3</v>
          </cell>
          <cell r="C1718">
            <v>5.6175718479800048E-3</v>
          </cell>
          <cell r="D1718">
            <v>3.0007096519156242E-3</v>
          </cell>
          <cell r="E1718">
            <v>4.1556596687521204E-3</v>
          </cell>
          <cell r="F1718">
            <v>2.53087803139351E-2</v>
          </cell>
          <cell r="G1718">
            <v>4.2131612586412837E-3</v>
          </cell>
        </row>
        <row r="1719">
          <cell r="A1719">
            <v>39050</v>
          </cell>
          <cell r="B1719">
            <v>4.9500150003086423E-3</v>
          </cell>
          <cell r="C1719">
            <v>4.5211686210000672E-3</v>
          </cell>
          <cell r="D1719">
            <v>3.2964950638147187E-3</v>
          </cell>
          <cell r="E1719">
            <v>4.1763402023110218E-3</v>
          </cell>
          <cell r="F1719">
            <v>2.4424462870229001E-2</v>
          </cell>
          <cell r="G1719">
            <v>4.1233495296003949E-3</v>
          </cell>
        </row>
        <row r="1720">
          <cell r="A1720">
            <v>39051</v>
          </cell>
          <cell r="B1720">
            <v>5.806274263018758E-3</v>
          </cell>
          <cell r="C1720">
            <v>4.9500150003086423E-3</v>
          </cell>
          <cell r="D1720">
            <v>4.0133067812458696E-3</v>
          </cell>
          <cell r="E1720">
            <v>4.2038772844077638E-3</v>
          </cell>
          <cell r="F1720">
            <v>2.4015794158913101E-2</v>
          </cell>
          <cell r="G1720">
            <v>4.4740792246951737E-3</v>
          </cell>
        </row>
        <row r="1721">
          <cell r="A1721">
            <v>39052</v>
          </cell>
          <cell r="B1721">
            <v>8.6950063684502216E-3</v>
          </cell>
          <cell r="C1721">
            <v>5.806274263018758E-3</v>
          </cell>
          <cell r="D1721">
            <v>4.7004383986196316E-3</v>
          </cell>
          <cell r="E1721">
            <v>4.3002967490156094E-3</v>
          </cell>
          <cell r="F1721">
            <v>2.71192210493609E-2</v>
          </cell>
          <cell r="G1721">
            <v>4.9531313026654747E-3</v>
          </cell>
        </row>
        <row r="1722">
          <cell r="A1722">
            <v>39055</v>
          </cell>
          <cell r="B1722">
            <v>4.9699748867457006E-3</v>
          </cell>
          <cell r="C1722">
            <v>8.6950063684502216E-3</v>
          </cell>
          <cell r="D1722">
            <v>5.9180072201515388E-3</v>
          </cell>
          <cell r="E1722">
            <v>4.4935786767882433E-3</v>
          </cell>
          <cell r="F1722">
            <v>2.4955318192951301E-2</v>
          </cell>
          <cell r="G1722">
            <v>5.9697082540611434E-3</v>
          </cell>
        </row>
        <row r="1723">
          <cell r="A1723">
            <v>39056</v>
          </cell>
          <cell r="B1723">
            <v>2.1217627543166462E-3</v>
          </cell>
          <cell r="C1723">
            <v>4.9699748867457006E-3</v>
          </cell>
          <cell r="D1723">
            <v>5.7884878279046781E-3</v>
          </cell>
          <cell r="E1723">
            <v>4.4232857185318008E-3</v>
          </cell>
          <cell r="F1723">
            <v>2.4527097586542299E-2</v>
          </cell>
          <cell r="G1723">
            <v>5.2218079646898516E-3</v>
          </cell>
        </row>
        <row r="1724">
          <cell r="A1724">
            <v>39057</v>
          </cell>
          <cell r="B1724">
            <v>2.2054071234284393E-3</v>
          </cell>
          <cell r="C1724">
            <v>2.1217627543166462E-3</v>
          </cell>
          <cell r="D1724">
            <v>5.308606654567994E-3</v>
          </cell>
          <cell r="E1724">
            <v>4.3568382620326916E-3</v>
          </cell>
          <cell r="F1724">
            <v>2.47725246008485E-2</v>
          </cell>
          <cell r="G1724">
            <v>4.5093356189305983E-3</v>
          </cell>
        </row>
        <row r="1725">
          <cell r="A1725">
            <v>39058</v>
          </cell>
          <cell r="B1725">
            <v>5.379221675330813E-3</v>
          </cell>
          <cell r="C1725">
            <v>2.2054071234284393E-3</v>
          </cell>
          <cell r="D1725">
            <v>4.759685079191953E-3</v>
          </cell>
          <cell r="E1725">
            <v>4.2294243836167875E-3</v>
          </cell>
          <cell r="F1725">
            <v>2.1174645749851999E-2</v>
          </cell>
          <cell r="G1725">
            <v>4.2357587077216435E-3</v>
          </cell>
        </row>
        <row r="1726">
          <cell r="A1726">
            <v>39059</v>
          </cell>
          <cell r="B1726">
            <v>4.7460964397872544E-3</v>
          </cell>
          <cell r="C1726">
            <v>5.379221675330813E-3</v>
          </cell>
          <cell r="D1726">
            <v>4.6742745616543645E-3</v>
          </cell>
          <cell r="E1726">
            <v>4.2205606833069509E-3</v>
          </cell>
          <cell r="F1726">
            <v>2.0088762209882101E-2</v>
          </cell>
          <cell r="G1726">
            <v>4.7604831449832245E-3</v>
          </cell>
        </row>
        <row r="1727">
          <cell r="A1727">
            <v>39062</v>
          </cell>
          <cell r="B1727">
            <v>3.083795010035494E-3</v>
          </cell>
          <cell r="C1727">
            <v>4.7460964397872544E-3</v>
          </cell>
          <cell r="D1727">
            <v>3.8844925759217706E-3</v>
          </cell>
          <cell r="E1727">
            <v>4.2241934095464916E-3</v>
          </cell>
          <cell r="F1727">
            <v>2.0864426507614501E-2</v>
          </cell>
          <cell r="G1727">
            <v>4.3599533963573764E-3</v>
          </cell>
        </row>
        <row r="1728">
          <cell r="A1728">
            <v>39063</v>
          </cell>
          <cell r="B1728">
            <v>5.0100396162638759E-3</v>
          </cell>
          <cell r="C1728">
            <v>3.083795010035494E-3</v>
          </cell>
          <cell r="D1728">
            <v>3.5072566005797294E-3</v>
          </cell>
          <cell r="E1728">
            <v>4.1727584013921898E-3</v>
          </cell>
          <cell r="F1728">
            <v>2.2038450348190901E-2</v>
          </cell>
          <cell r="G1728">
            <v>3.9151884502720826E-3</v>
          </cell>
        </row>
        <row r="1729">
          <cell r="A1729">
            <v>39064</v>
          </cell>
          <cell r="B1729">
            <v>2.8871570501764823E-3</v>
          </cell>
          <cell r="C1729">
            <v>5.0100396162638759E-3</v>
          </cell>
          <cell r="D1729">
            <v>4.0849119729691758E-3</v>
          </cell>
          <cell r="E1729">
            <v>4.1775433164941327E-3</v>
          </cell>
          <cell r="F1729">
            <v>2.22657122649252E-2</v>
          </cell>
          <cell r="G1729">
            <v>4.4832869188008214E-3</v>
          </cell>
        </row>
        <row r="1730">
          <cell r="A1730">
            <v>39065</v>
          </cell>
          <cell r="B1730">
            <v>4.6141076528525274E-3</v>
          </cell>
          <cell r="C1730">
            <v>2.8871570501764823E-3</v>
          </cell>
          <cell r="D1730">
            <v>4.2212619583187842E-3</v>
          </cell>
          <cell r="E1730">
            <v>4.186884759967948E-3</v>
          </cell>
          <cell r="F1730">
            <v>2.8699674759991401E-2</v>
          </cell>
          <cell r="G1730">
            <v>4.2278371457615642E-3</v>
          </cell>
        </row>
        <row r="1731">
          <cell r="A1731">
            <v>39066</v>
          </cell>
          <cell r="B1731">
            <v>3.4458205855519412E-3</v>
          </cell>
          <cell r="C1731">
            <v>4.6141076528525274E-3</v>
          </cell>
          <cell r="D1731">
            <v>4.0682391538231274E-3</v>
          </cell>
          <cell r="E1731">
            <v>4.2167860362184581E-3</v>
          </cell>
          <cell r="F1731">
            <v>3.1236158305500399E-2</v>
          </cell>
          <cell r="G1731">
            <v>4.5202108596039715E-3</v>
          </cell>
        </row>
        <row r="1732">
          <cell r="A1732">
            <v>39069</v>
          </cell>
          <cell r="B1732">
            <v>4.9974747650245455E-3</v>
          </cell>
          <cell r="C1732">
            <v>3.4458205855519412E-3</v>
          </cell>
          <cell r="D1732">
            <v>3.808183982976064E-3</v>
          </cell>
          <cell r="E1732">
            <v>4.068500618084215E-3</v>
          </cell>
          <cell r="F1732">
            <v>2.9365011490881401E-2</v>
          </cell>
          <cell r="G1732">
            <v>4.1421250081969908E-3</v>
          </cell>
        </row>
        <row r="1733">
          <cell r="A1733">
            <v>39070</v>
          </cell>
          <cell r="B1733">
            <v>6.4523260911090435E-3</v>
          </cell>
          <cell r="C1733">
            <v>4.9974747650245455E-3</v>
          </cell>
          <cell r="D1733">
            <v>4.1909199339738743E-3</v>
          </cell>
          <cell r="E1733">
            <v>4.0912753977714773E-3</v>
          </cell>
          <cell r="F1733">
            <v>2.9376787482760802E-2</v>
          </cell>
          <cell r="G1733">
            <v>4.5730299667615919E-3</v>
          </cell>
        </row>
        <row r="1734">
          <cell r="A1734">
            <v>39071</v>
          </cell>
          <cell r="B1734">
            <v>2.9160798715659802E-3</v>
          </cell>
          <cell r="C1734">
            <v>6.4523260911090435E-3</v>
          </cell>
          <cell r="D1734">
            <v>4.4793772289429086E-3</v>
          </cell>
          <cell r="E1734">
            <v>4.2183504864487008E-3</v>
          </cell>
          <cell r="F1734">
            <v>3.16362285520881E-2</v>
          </cell>
          <cell r="G1734">
            <v>5.0108500078680221E-3</v>
          </cell>
        </row>
        <row r="1735">
          <cell r="A1735">
            <v>39072</v>
          </cell>
          <cell r="B1735">
            <v>4.4898552770902059E-3</v>
          </cell>
          <cell r="C1735">
            <v>2.9160798715659802E-3</v>
          </cell>
          <cell r="D1735">
            <v>4.4851617932208081E-3</v>
          </cell>
          <cell r="E1735">
            <v>4.1729670924792973E-3</v>
          </cell>
          <cell r="F1735">
            <v>3.4500437730457599E-2</v>
          </cell>
          <cell r="G1735">
            <v>4.3932449349443998E-3</v>
          </cell>
        </row>
        <row r="1736">
          <cell r="A1736">
            <v>39073</v>
          </cell>
          <cell r="B1736">
            <v>2.8302385046632718E-3</v>
          </cell>
          <cell r="C1736">
            <v>4.4898552770902059E-3</v>
          </cell>
          <cell r="D1736">
            <v>4.4603113180683432E-3</v>
          </cell>
          <cell r="E1736">
            <v>4.238767715915007E-3</v>
          </cell>
          <cell r="F1736">
            <v>3.7890913606428697E-2</v>
          </cell>
          <cell r="G1736">
            <v>4.7275905803972158E-3</v>
          </cell>
        </row>
        <row r="1737">
          <cell r="A1737">
            <v>39077</v>
          </cell>
          <cell r="B1737">
            <v>2.5808395911512171E-3</v>
          </cell>
          <cell r="C1737">
            <v>2.8302385046632718E-3</v>
          </cell>
          <cell r="D1737">
            <v>4.337194901890609E-3</v>
          </cell>
          <cell r="E1737">
            <v>4.3053259928018429E-3</v>
          </cell>
          <cell r="F1737">
            <v>3.3443445981287498E-2</v>
          </cell>
          <cell r="G1737">
            <v>4.3537632938344031E-3</v>
          </cell>
        </row>
        <row r="1738">
          <cell r="A1738">
            <v>39078</v>
          </cell>
          <cell r="B1738">
            <v>3.4109236735424099E-3</v>
          </cell>
          <cell r="C1738">
            <v>2.5808395911512171E-3</v>
          </cell>
          <cell r="D1738">
            <v>3.8538678671159433E-3</v>
          </cell>
          <cell r="E1738">
            <v>4.3148816025746278E-3</v>
          </cell>
          <cell r="F1738">
            <v>2.2720328394253701E-2</v>
          </cell>
          <cell r="G1738">
            <v>4.0090616199731947E-3</v>
          </cell>
        </row>
        <row r="1739">
          <cell r="A1739">
            <v>39079</v>
          </cell>
          <cell r="B1739">
            <v>2.4806041936682784E-3</v>
          </cell>
          <cell r="C1739">
            <v>3.4109236735424099E-3</v>
          </cell>
          <cell r="D1739">
            <v>3.245587383602617E-3</v>
          </cell>
          <cell r="E1739">
            <v>4.351416212245161E-3</v>
          </cell>
          <cell r="F1739">
            <v>2.68898198264651E-2</v>
          </cell>
          <cell r="G1739">
            <v>3.9896218701667031E-3</v>
          </cell>
        </row>
        <row r="1740">
          <cell r="A1740">
            <v>39080</v>
          </cell>
          <cell r="B1740">
            <v>4.0280461472579684E-3</v>
          </cell>
          <cell r="C1740">
            <v>2.4806041936682784E-3</v>
          </cell>
          <cell r="D1740">
            <v>3.1584922480230758E-3</v>
          </cell>
          <cell r="E1740">
            <v>4.2088267734128092E-3</v>
          </cell>
          <cell r="F1740">
            <v>2.9564468830358199E-2</v>
          </cell>
          <cell r="G1740">
            <v>3.7727146904441172E-3</v>
          </cell>
        </row>
        <row r="1741">
          <cell r="A1741">
            <v>39085</v>
          </cell>
          <cell r="B1741">
            <v>9.993578587474761E-3</v>
          </cell>
          <cell r="C1741">
            <v>4.0280461472579684E-3</v>
          </cell>
          <cell r="D1741">
            <v>3.066130422056629E-3</v>
          </cell>
          <cell r="E1741">
            <v>4.1864121155154406E-3</v>
          </cell>
          <cell r="F1741">
            <v>2.7964993077152799E-2</v>
          </cell>
          <cell r="G1741">
            <v>3.9914470004261265E-3</v>
          </cell>
        </row>
        <row r="1742">
          <cell r="A1742">
            <v>39086</v>
          </cell>
          <cell r="B1742">
            <v>6.5317033273312409E-3</v>
          </cell>
          <cell r="C1742">
            <v>9.993578587474761E-3</v>
          </cell>
          <cell r="D1742">
            <v>4.4987984386189268E-3</v>
          </cell>
          <cell r="E1742">
            <v>4.4156650058411731E-3</v>
          </cell>
          <cell r="F1742">
            <v>2.0289586856961202E-2</v>
          </cell>
          <cell r="G1742">
            <v>5.592635788525418E-3</v>
          </cell>
        </row>
        <row r="1743">
          <cell r="A1743">
            <v>39087</v>
          </cell>
          <cell r="B1743">
            <v>5.1815093393437857E-3</v>
          </cell>
          <cell r="C1743">
            <v>6.5317033273312409E-3</v>
          </cell>
          <cell r="D1743">
            <v>5.2889711858549312E-3</v>
          </cell>
          <cell r="E1743">
            <v>4.4486390542190146E-3</v>
          </cell>
          <cell r="F1743">
            <v>1.7873938208008901E-2</v>
          </cell>
          <cell r="G1743">
            <v>5.2487450012896055E-3</v>
          </cell>
        </row>
        <row r="1744">
          <cell r="A1744">
            <v>39090</v>
          </cell>
          <cell r="B1744">
            <v>5.1500925260258359E-3</v>
          </cell>
          <cell r="C1744">
            <v>5.1815093393437857E-3</v>
          </cell>
          <cell r="D1744">
            <v>5.6430883190152076E-3</v>
          </cell>
          <cell r="E1744">
            <v>4.288934643805086E-3</v>
          </cell>
          <cell r="F1744">
            <v>1.8652678596350201E-2</v>
          </cell>
          <cell r="G1744">
            <v>5.0946487937725488E-3</v>
          </cell>
        </row>
        <row r="1745">
          <cell r="A1745">
            <v>39091</v>
          </cell>
          <cell r="B1745">
            <v>5.0554985703950561E-3</v>
          </cell>
          <cell r="C1745">
            <v>5.1500925260258359E-3</v>
          </cell>
          <cell r="D1745">
            <v>6.1769859854867186E-3</v>
          </cell>
          <cell r="E1745">
            <v>4.2971218092269113E-3</v>
          </cell>
          <cell r="F1745">
            <v>2.07392322641794E-2</v>
          </cell>
          <cell r="G1745">
            <v>5.3156932679599162E-3</v>
          </cell>
        </row>
        <row r="1746">
          <cell r="A1746">
            <v>39092</v>
          </cell>
          <cell r="B1746">
            <v>5.1022562966792093E-3</v>
          </cell>
          <cell r="C1746">
            <v>5.0554985703950561E-3</v>
          </cell>
          <cell r="D1746">
            <v>6.3824764701141358E-3</v>
          </cell>
          <cell r="E1746">
            <v>4.4304734372304748E-3</v>
          </cell>
          <cell r="F1746">
            <v>2.1019637891743E-2</v>
          </cell>
          <cell r="G1746">
            <v>5.4227679883175322E-3</v>
          </cell>
        </row>
        <row r="1747">
          <cell r="A1747">
            <v>39093</v>
          </cell>
          <cell r="B1747">
            <v>4.7868785094585453E-3</v>
          </cell>
          <cell r="C1747">
            <v>5.1022562966792093E-3</v>
          </cell>
          <cell r="D1747">
            <v>5.4042120119550258E-3</v>
          </cell>
          <cell r="E1747">
            <v>4.5621483996509645E-3</v>
          </cell>
          <cell r="F1747">
            <v>2.10890132239323E-2</v>
          </cell>
          <cell r="G1747">
            <v>5.1081075547439762E-3</v>
          </cell>
        </row>
        <row r="1748">
          <cell r="A1748">
            <v>39094</v>
          </cell>
          <cell r="B1748">
            <v>3.0345319566421752E-3</v>
          </cell>
          <cell r="C1748">
            <v>4.7868785094585453E-3</v>
          </cell>
          <cell r="D1748">
            <v>5.0552470483804868E-3</v>
          </cell>
          <cell r="E1748">
            <v>4.5352237102931339E-3</v>
          </cell>
          <cell r="F1748">
            <v>1.77306057964907E-2</v>
          </cell>
          <cell r="G1748">
            <v>4.8733997501905161E-3</v>
          </cell>
        </row>
        <row r="1749">
          <cell r="A1749">
            <v>39098</v>
          </cell>
          <cell r="B1749">
            <v>2.3865805463050725E-3</v>
          </cell>
          <cell r="C1749">
            <v>3.0345319566421752E-3</v>
          </cell>
          <cell r="D1749">
            <v>4.625851571840164E-3</v>
          </cell>
          <cell r="E1749">
            <v>4.4574253246956299E-3</v>
          </cell>
          <cell r="F1749">
            <v>1.7068822410468799E-2</v>
          </cell>
          <cell r="G1749">
            <v>4.3633660316835529E-3</v>
          </cell>
        </row>
        <row r="1750">
          <cell r="A1750">
            <v>39099</v>
          </cell>
          <cell r="B1750">
            <v>3.101185205543202E-3</v>
          </cell>
          <cell r="C1750">
            <v>2.3865805463050725E-3</v>
          </cell>
          <cell r="D1750">
            <v>4.073149175896012E-3</v>
          </cell>
          <cell r="E1750">
            <v>4.4257337581624289E-3</v>
          </cell>
          <cell r="F1750">
            <v>1.36696599656715E-2</v>
          </cell>
          <cell r="G1750">
            <v>3.9902288192539513E-3</v>
          </cell>
        </row>
        <row r="1751">
          <cell r="A1751">
            <v>39100</v>
          </cell>
          <cell r="B1751">
            <v>3.6851009386453131E-3</v>
          </cell>
          <cell r="C1751">
            <v>3.101185205543202E-3</v>
          </cell>
          <cell r="D1751">
            <v>3.6822865029256411E-3</v>
          </cell>
          <cell r="E1751">
            <v>4.3389676485842167E-3</v>
          </cell>
          <cell r="F1751">
            <v>1.1035221745260001E-2</v>
          </cell>
          <cell r="G1751">
            <v>3.9139606750356309E-3</v>
          </cell>
        </row>
        <row r="1752">
          <cell r="A1752">
            <v>39101</v>
          </cell>
          <cell r="B1752">
            <v>2.4793005218187274E-3</v>
          </cell>
          <cell r="C1752">
            <v>3.6851009386453131E-3</v>
          </cell>
          <cell r="D1752">
            <v>3.3988554313188618E-3</v>
          </cell>
          <cell r="E1752">
            <v>4.3752378253327983E-3</v>
          </cell>
          <cell r="F1752">
            <v>7.8029566211625899E-3</v>
          </cell>
          <cell r="G1752">
            <v>3.8881192579210285E-3</v>
          </cell>
        </row>
        <row r="1753">
          <cell r="A1753">
            <v>39104</v>
          </cell>
          <cell r="B1753">
            <v>4.2562756559254462E-3</v>
          </cell>
          <cell r="C1753">
            <v>2.4793005218187274E-3</v>
          </cell>
          <cell r="D1753">
            <v>2.9373398337908981E-3</v>
          </cell>
          <cell r="E1753">
            <v>4.2782011375585354E-3</v>
          </cell>
          <cell r="F1753">
            <v>9.1996203409507801E-3</v>
          </cell>
          <cell r="G1753">
            <v>3.4815323375273306E-3</v>
          </cell>
        </row>
        <row r="1754">
          <cell r="A1754">
            <v>39105</v>
          </cell>
          <cell r="B1754">
            <v>4.1213273948217987E-3</v>
          </cell>
          <cell r="C1754">
            <v>4.2562756559254462E-3</v>
          </cell>
          <cell r="D1754">
            <v>3.1816885736475524E-3</v>
          </cell>
          <cell r="E1754">
            <v>4.3150400043936938E-3</v>
          </cell>
          <cell r="F1754">
            <v>9.1073974035680294E-3</v>
          </cell>
          <cell r="G1754">
            <v>3.9045517591096103E-3</v>
          </cell>
        </row>
        <row r="1755">
          <cell r="A1755">
            <v>39106</v>
          </cell>
          <cell r="B1755">
            <v>3.241681683676226E-3</v>
          </cell>
          <cell r="C1755">
            <v>4.1213273948217987E-3</v>
          </cell>
          <cell r="D1755">
            <v>3.5286379433508972E-3</v>
          </cell>
          <cell r="E1755">
            <v>4.2752151239299329E-3</v>
          </cell>
          <cell r="F1755">
            <v>1.15845221444033E-2</v>
          </cell>
          <cell r="G1755">
            <v>4.0254219094040785E-3</v>
          </cell>
        </row>
        <row r="1756">
          <cell r="A1756">
            <v>39107</v>
          </cell>
          <cell r="B1756">
            <v>5.8510544990065909E-3</v>
          </cell>
          <cell r="C1756">
            <v>3.241681683676226E-3</v>
          </cell>
          <cell r="D1756">
            <v>3.5567372389775026E-3</v>
          </cell>
          <cell r="E1756">
            <v>4.1292767417738952E-3</v>
          </cell>
          <cell r="F1756">
            <v>1.5879835176747199E-2</v>
          </cell>
          <cell r="G1756">
            <v>3.878142853808224E-3</v>
          </cell>
        </row>
        <row r="1757">
          <cell r="A1757">
            <v>39108</v>
          </cell>
          <cell r="B1757">
            <v>4.773793775286991E-3</v>
          </cell>
          <cell r="C1757">
            <v>5.8510544990065909E-3</v>
          </cell>
          <cell r="D1757">
            <v>3.9899279510497579E-3</v>
          </cell>
          <cell r="E1757">
            <v>4.2626846793848323E-3</v>
          </cell>
          <cell r="F1757">
            <v>2.05369224342213E-2</v>
          </cell>
          <cell r="G1757">
            <v>4.6076019467664962E-3</v>
          </cell>
        </row>
        <row r="1758">
          <cell r="A1758">
            <v>39111</v>
          </cell>
          <cell r="B1758">
            <v>4.0622553663635383E-3</v>
          </cell>
          <cell r="C1758">
            <v>4.773793775286991E-3</v>
          </cell>
          <cell r="D1758">
            <v>4.4488266017434107E-3</v>
          </cell>
          <cell r="E1758">
            <v>4.2755909747574138E-3</v>
          </cell>
          <cell r="F1758">
            <v>5.4047040175988798E-2</v>
          </cell>
          <cell r="G1758">
            <v>4.9696135938885506E-3</v>
          </cell>
        </row>
        <row r="1759">
          <cell r="A1759">
            <v>39112</v>
          </cell>
          <cell r="B1759">
            <v>2.1958388884995819E-3</v>
          </cell>
          <cell r="C1759">
            <v>4.0622553663635383E-3</v>
          </cell>
          <cell r="D1759">
            <v>4.4100225438310284E-3</v>
          </cell>
          <cell r="E1759">
            <v>4.3315917411983354E-3</v>
          </cell>
          <cell r="F1759">
            <v>5.2197157935363399E-2</v>
          </cell>
          <cell r="G1759">
            <v>4.8242578417312049E-3</v>
          </cell>
        </row>
        <row r="1760">
          <cell r="A1760">
            <v>39113</v>
          </cell>
          <cell r="B1760">
            <v>6.8103669213658404E-3</v>
          </cell>
          <cell r="C1760">
            <v>2.1958388884995819E-3</v>
          </cell>
          <cell r="D1760">
            <v>4.024924842566586E-3</v>
          </cell>
          <cell r="E1760">
            <v>4.3140917092596249E-3</v>
          </cell>
          <cell r="F1760">
            <v>5.4294521160676103E-2</v>
          </cell>
          <cell r="G1760">
            <v>4.3613703302149507E-3</v>
          </cell>
        </row>
        <row r="1761">
          <cell r="A1761">
            <v>39114</v>
          </cell>
          <cell r="B1761">
            <v>2.6603684658630263E-3</v>
          </cell>
          <cell r="C1761">
            <v>6.8103669213658404E-3</v>
          </cell>
          <cell r="D1761">
            <v>4.7386618901045082E-3</v>
          </cell>
          <cell r="E1761">
            <v>4.4686118568879624E-3</v>
          </cell>
          <cell r="F1761">
            <v>4.4481579088906702E-2</v>
          </cell>
          <cell r="G1761">
            <v>5.400479123889225E-3</v>
          </cell>
        </row>
        <row r="1762">
          <cell r="A1762">
            <v>39115</v>
          </cell>
          <cell r="B1762">
            <v>2.0067761208890228E-3</v>
          </cell>
          <cell r="C1762">
            <v>2.6603684658630263E-3</v>
          </cell>
          <cell r="D1762">
            <v>4.1005246834757954E-3</v>
          </cell>
          <cell r="E1762">
            <v>4.4767829601695414E-3</v>
          </cell>
          <cell r="F1762">
            <v>4.4165267550852101E-2</v>
          </cell>
          <cell r="G1762">
            <v>4.4121576563676858E-3</v>
          </cell>
        </row>
        <row r="1763">
          <cell r="A1763">
            <v>39118</v>
          </cell>
          <cell r="B1763">
            <v>2.6270484637937442E-3</v>
          </cell>
          <cell r="C1763">
            <v>2.0067761208890228E-3</v>
          </cell>
          <cell r="D1763">
            <v>3.547121152596202E-3</v>
          </cell>
          <cell r="E1763">
            <v>4.3849070498800441E-3</v>
          </cell>
          <cell r="F1763">
            <v>4.0157556140838303E-2</v>
          </cell>
          <cell r="G1763">
            <v>4.0110666525707385E-3</v>
          </cell>
        </row>
        <row r="1764">
          <cell r="A1764">
            <v>39119</v>
          </cell>
          <cell r="B1764">
            <v>3.110009827044985E-3</v>
          </cell>
          <cell r="C1764">
            <v>2.6270484637937442E-3</v>
          </cell>
          <cell r="D1764">
            <v>3.2600797720822431E-3</v>
          </cell>
          <cell r="E1764">
            <v>4.0500647715309068E-3</v>
          </cell>
          <cell r="F1764">
            <v>4.2234479388683799E-2</v>
          </cell>
          <cell r="G1764">
            <v>3.9286180672833673E-3</v>
          </cell>
        </row>
        <row r="1765">
          <cell r="A1765">
            <v>39120</v>
          </cell>
          <cell r="B1765">
            <v>2.9637592252297678E-3</v>
          </cell>
          <cell r="C1765">
            <v>3.110009827044985E-3</v>
          </cell>
          <cell r="D1765">
            <v>3.4429139597913238E-3</v>
          </cell>
          <cell r="E1765">
            <v>3.8945332487906239E-3</v>
          </cell>
          <cell r="F1765">
            <v>4.3700447950165103E-2</v>
          </cell>
          <cell r="G1765">
            <v>4.0497745134206826E-3</v>
          </cell>
        </row>
        <row r="1766">
          <cell r="A1766">
            <v>39121</v>
          </cell>
          <cell r="B1766">
            <v>4.0914936279313439E-3</v>
          </cell>
          <cell r="C1766">
            <v>2.9637592252297678E-3</v>
          </cell>
          <cell r="D1766">
            <v>2.6735924205641094E-3</v>
          </cell>
          <cell r="E1766">
            <v>3.7937264254218036E-3</v>
          </cell>
          <cell r="F1766">
            <v>4.5975672741397099E-2</v>
          </cell>
          <cell r="G1766">
            <v>3.7273382672391871E-3</v>
          </cell>
        </row>
        <row r="1767">
          <cell r="A1767">
            <v>39122</v>
          </cell>
          <cell r="B1767">
            <v>7.7563468269641446E-3</v>
          </cell>
          <cell r="C1767">
            <v>4.0914936279313439E-3</v>
          </cell>
          <cell r="D1767">
            <v>2.9598174529777725E-3</v>
          </cell>
          <cell r="E1767">
            <v>3.7456082936902363E-3</v>
          </cell>
          <cell r="F1767">
            <v>4.8769318606985197E-2</v>
          </cell>
          <cell r="G1767">
            <v>4.0538443781007955E-3</v>
          </cell>
        </row>
        <row r="1768">
          <cell r="A1768">
            <v>39125</v>
          </cell>
          <cell r="B1768">
            <v>3.0682537376227948E-3</v>
          </cell>
          <cell r="C1768">
            <v>7.7563468269641446E-3</v>
          </cell>
          <cell r="D1768">
            <v>4.1097315941927967E-3</v>
          </cell>
          <cell r="E1768">
            <v>3.8683741235342865E-3</v>
          </cell>
          <cell r="F1768">
            <v>4.2296305357012898E-2</v>
          </cell>
          <cell r="G1768">
            <v>5.112906358459705E-3</v>
          </cell>
        </row>
        <row r="1769">
          <cell r="A1769">
            <v>39126</v>
          </cell>
          <cell r="B1769">
            <v>3.0415706810887626E-3</v>
          </cell>
          <cell r="C1769">
            <v>3.0682537376227948E-3</v>
          </cell>
          <cell r="D1769">
            <v>4.1979726489586077E-3</v>
          </cell>
          <cell r="E1769">
            <v>3.7759194617589943E-3</v>
          </cell>
          <cell r="F1769">
            <v>4.2172918620053602E-2</v>
          </cell>
          <cell r="G1769">
            <v>4.2693368944956497E-3</v>
          </cell>
        </row>
        <row r="1770">
          <cell r="A1770">
            <v>39127</v>
          </cell>
          <cell r="B1770">
            <v>4.6994929404790267E-3</v>
          </cell>
          <cell r="C1770">
            <v>3.0415706810887626E-3</v>
          </cell>
          <cell r="D1770">
            <v>4.1842848197673633E-3</v>
          </cell>
          <cell r="E1770">
            <v>3.6965872877421867E-3</v>
          </cell>
          <cell r="F1770">
            <v>4.6884414099622497E-2</v>
          </cell>
          <cell r="G1770">
            <v>4.2867037454429914E-3</v>
          </cell>
        </row>
        <row r="1771">
          <cell r="A1771">
            <v>39128</v>
          </cell>
          <cell r="B1771">
            <v>2.0936119830287717E-3</v>
          </cell>
          <cell r="C1771">
            <v>4.6994929404790267E-3</v>
          </cell>
          <cell r="D1771">
            <v>4.5314315628172145E-3</v>
          </cell>
          <cell r="E1771">
            <v>3.7722673324620429E-3</v>
          </cell>
          <cell r="F1771">
            <v>4.8474217357579598E-2</v>
          </cell>
          <cell r="G1771">
            <v>4.7586706130033187E-3</v>
          </cell>
        </row>
        <row r="1772">
          <cell r="A1772">
            <v>39129</v>
          </cell>
          <cell r="B1772">
            <v>2.9074453424929123E-3</v>
          </cell>
          <cell r="C1772">
            <v>2.0936119830287717E-3</v>
          </cell>
          <cell r="D1772">
            <v>4.1318552338367003E-3</v>
          </cell>
          <cell r="E1772">
            <v>3.7589505795858472E-3</v>
          </cell>
          <cell r="F1772">
            <v>4.8727721308608099E-2</v>
          </cell>
          <cell r="G1772">
            <v>4.1375629746150094E-3</v>
          </cell>
        </row>
        <row r="1773">
          <cell r="A1773">
            <v>39133</v>
          </cell>
          <cell r="B1773">
            <v>5.4524235948412028E-3</v>
          </cell>
          <cell r="C1773">
            <v>2.9074453424929123E-3</v>
          </cell>
          <cell r="D1773">
            <v>3.1620749369424537E-3</v>
          </cell>
          <cell r="E1773">
            <v>3.7501442221744706E-3</v>
          </cell>
          <cell r="F1773">
            <v>4.64405871413461E-2</v>
          </cell>
          <cell r="G1773">
            <v>3.8914636902601376E-3</v>
          </cell>
        </row>
        <row r="1774">
          <cell r="A1774">
            <v>39134</v>
          </cell>
          <cell r="B1774">
            <v>4.1749603130684151E-3</v>
          </cell>
          <cell r="C1774">
            <v>5.4524235948412028E-3</v>
          </cell>
          <cell r="D1774">
            <v>3.6389089083861356E-3</v>
          </cell>
          <cell r="E1774">
            <v>3.8304770701833744E-3</v>
          </cell>
          <cell r="F1774">
            <v>4.6657541522773599E-2</v>
          </cell>
          <cell r="G1774">
            <v>4.5579448577085305E-3</v>
          </cell>
        </row>
        <row r="1775">
          <cell r="A1775">
            <v>39135</v>
          </cell>
          <cell r="B1775">
            <v>5.0127261545819344E-3</v>
          </cell>
          <cell r="C1775">
            <v>4.1749603130684151E-3</v>
          </cell>
          <cell r="D1775">
            <v>3.8655868347820658E-3</v>
          </cell>
          <cell r="E1775">
            <v>3.9075525152401785E-3</v>
          </cell>
          <cell r="F1775">
            <v>4.2463256211663303E-2</v>
          </cell>
          <cell r="G1775">
            <v>4.3905948700498449E-3</v>
          </cell>
        </row>
        <row r="1776">
          <cell r="A1776">
            <v>39136</v>
          </cell>
          <cell r="B1776">
            <v>3.2834480204489633E-3</v>
          </cell>
          <cell r="C1776">
            <v>5.0127261545819344E-3</v>
          </cell>
          <cell r="D1776">
            <v>3.9282334776026473E-3</v>
          </cell>
          <cell r="E1776">
            <v>3.9419366288154728E-3</v>
          </cell>
          <cell r="F1776">
            <v>4.1446286360641203E-2</v>
          </cell>
          <cell r="G1776">
            <v>4.5648684597629106E-3</v>
          </cell>
        </row>
        <row r="1777">
          <cell r="A1777">
            <v>39139</v>
          </cell>
          <cell r="B1777">
            <v>5.2102029904740671E-3</v>
          </cell>
          <cell r="C1777">
            <v>3.2834480204489633E-3</v>
          </cell>
          <cell r="D1777">
            <v>4.1662006850866854E-3</v>
          </cell>
          <cell r="E1777">
            <v>3.903851202707617E-3</v>
          </cell>
          <cell r="F1777">
            <v>4.5229787291065901E-2</v>
          </cell>
          <cell r="G1777">
            <v>4.3728751623212346E-3</v>
          </cell>
        </row>
        <row r="1778">
          <cell r="A1778">
            <v>39140</v>
          </cell>
          <cell r="B1778">
            <v>2.0716844696478456E-2</v>
          </cell>
          <cell r="C1778">
            <v>5.2102029904740671E-3</v>
          </cell>
          <cell r="D1778">
            <v>4.6267522146829169E-3</v>
          </cell>
          <cell r="E1778">
            <v>3.9933294439257021E-3</v>
          </cell>
          <cell r="F1778">
            <v>2.44851162058334E-2</v>
          </cell>
          <cell r="G1778">
            <v>4.6873237587746431E-3</v>
          </cell>
        </row>
        <row r="1779">
          <cell r="A1779">
            <v>39141</v>
          </cell>
          <cell r="B1779">
            <v>9.0104075702529575E-3</v>
          </cell>
          <cell r="C1779">
            <v>2.0716844696478456E-2</v>
          </cell>
          <cell r="D1779">
            <v>7.6796364350103672E-3</v>
          </cell>
          <cell r="E1779">
            <v>4.6690471801744222E-3</v>
          </cell>
          <cell r="F1779">
            <v>4.6894434199202799E-2</v>
          </cell>
          <cell r="G1779">
            <v>9.1037225475681001E-3</v>
          </cell>
        </row>
        <row r="1780">
          <cell r="A1780">
            <v>39142</v>
          </cell>
          <cell r="B1780">
            <v>1.6215906423529918E-2</v>
          </cell>
          <cell r="C1780">
            <v>9.0104075702529575E-3</v>
          </cell>
          <cell r="D1780">
            <v>8.6467258864472759E-3</v>
          </cell>
          <cell r="E1780">
            <v>4.8616205344910561E-3</v>
          </cell>
          <cell r="F1780">
            <v>4.8766549618449E-2</v>
          </cell>
          <cell r="G1780">
            <v>7.4413986049193291E-3</v>
          </cell>
        </row>
        <row r="1781">
          <cell r="A1781">
            <v>39143</v>
          </cell>
          <cell r="B1781">
            <v>4.7888453035096869E-3</v>
          </cell>
          <cell r="C1781">
            <v>1.6215906423529918E-2</v>
          </cell>
          <cell r="D1781">
            <v>1.0887361940236873E-2</v>
          </cell>
          <cell r="E1781">
            <v>5.4140592189077102E-3</v>
          </cell>
          <cell r="F1781">
            <v>4.0640675870236002E-2</v>
          </cell>
          <cell r="G1781">
            <v>9.6703986597246692E-3</v>
          </cell>
        </row>
        <row r="1782">
          <cell r="A1782">
            <v>39146</v>
          </cell>
          <cell r="B1782">
            <v>7.1573987654934938E-3</v>
          </cell>
          <cell r="C1782">
            <v>4.7888453035096869E-3</v>
          </cell>
          <cell r="D1782">
            <v>1.1188441396849019E-2</v>
          </cell>
          <cell r="E1782">
            <v>5.5319231468627158E-3</v>
          </cell>
          <cell r="F1782">
            <v>2.9501705022994401E-2</v>
          </cell>
          <cell r="G1782">
            <v>7.636492349825808E-3</v>
          </cell>
        </row>
        <row r="1783">
          <cell r="A1783">
            <v>39147</v>
          </cell>
          <cell r="B1783">
            <v>7.7931962405107611E-3</v>
          </cell>
          <cell r="C1783">
            <v>7.1573987654934938E-3</v>
          </cell>
          <cell r="D1783">
            <v>1.1577880551852904E-2</v>
          </cell>
          <cell r="E1783">
            <v>5.5476973215957907E-3</v>
          </cell>
          <cell r="F1783">
            <v>2.9158927442040201E-2</v>
          </cell>
          <cell r="G1783">
            <v>8.2108195390373437E-3</v>
          </cell>
        </row>
        <row r="1784">
          <cell r="A1784">
            <v>39148</v>
          </cell>
          <cell r="B1784">
            <v>5.2959217246277765E-3</v>
          </cell>
          <cell r="C1784">
            <v>7.7931962405107611E-3</v>
          </cell>
          <cell r="D1784">
            <v>8.9931508606593633E-3</v>
          </cell>
          <cell r="E1784">
            <v>5.7810076749888698E-3</v>
          </cell>
          <cell r="F1784">
            <v>2.9670591175090501E-2</v>
          </cell>
          <cell r="G1784">
            <v>7.4378176546404289E-3</v>
          </cell>
        </row>
        <row r="1785">
          <cell r="A1785">
            <v>39149</v>
          </cell>
          <cell r="B1785">
            <v>7.042371366462092E-3</v>
          </cell>
          <cell r="C1785">
            <v>5.2959217246277765E-3</v>
          </cell>
          <cell r="D1785">
            <v>8.2502536915343271E-3</v>
          </cell>
          <cell r="E1785">
            <v>5.9305142933406309E-3</v>
          </cell>
          <cell r="F1785">
            <v>3.3029418962541898E-2</v>
          </cell>
          <cell r="G1785">
            <v>6.7961288074196661E-3</v>
          </cell>
        </row>
        <row r="1786">
          <cell r="A1786">
            <v>39150</v>
          </cell>
          <cell r="B1786">
            <v>6.1040067871480285E-3</v>
          </cell>
          <cell r="C1786">
            <v>7.042371366462092E-3</v>
          </cell>
          <cell r="D1786">
            <v>6.4155466801207621E-3</v>
          </cell>
          <cell r="E1786">
            <v>6.1312107889164667E-3</v>
          </cell>
          <cell r="F1786">
            <v>2.9903550806920899E-2</v>
          </cell>
          <cell r="G1786">
            <v>6.4528453577122197E-3</v>
          </cell>
        </row>
        <row r="1787">
          <cell r="A1787">
            <v>39153</v>
          </cell>
          <cell r="B1787">
            <v>4.9498656772146736E-3</v>
          </cell>
          <cell r="C1787">
            <v>6.1040067871480285E-3</v>
          </cell>
          <cell r="D1787">
            <v>6.6785789768484304E-3</v>
          </cell>
          <cell r="E1787">
            <v>6.2673015598302415E-3</v>
          </cell>
          <cell r="F1787">
            <v>3.1749145768117097E-2</v>
          </cell>
          <cell r="G1787">
            <v>6.4480832272364556E-3</v>
          </cell>
        </row>
        <row r="1788">
          <cell r="A1788">
            <v>39154</v>
          </cell>
          <cell r="B1788">
            <v>7.940210071767935E-3</v>
          </cell>
          <cell r="C1788">
            <v>4.9498656772146736E-3</v>
          </cell>
          <cell r="D1788">
            <v>6.2370723591926667E-3</v>
          </cell>
          <cell r="E1788">
            <v>6.3575791258295546E-3</v>
          </cell>
          <cell r="F1788">
            <v>4.3061201393186303E-2</v>
          </cell>
          <cell r="G1788">
            <v>6.2322221007580642E-3</v>
          </cell>
        </row>
        <row r="1789">
          <cell r="A1789">
            <v>39155</v>
          </cell>
          <cell r="B1789">
            <v>1.2517464103938003E-2</v>
          </cell>
          <cell r="C1789">
            <v>7.940210071767935E-3</v>
          </cell>
          <cell r="D1789">
            <v>6.2664751254441018E-3</v>
          </cell>
          <cell r="E1789">
            <v>6.5325207823675813E-3</v>
          </cell>
          <cell r="F1789">
            <v>4.3790524445462498E-2</v>
          </cell>
          <cell r="G1789">
            <v>6.8479433885799256E-3</v>
          </cell>
        </row>
        <row r="1790">
          <cell r="A1790">
            <v>39156</v>
          </cell>
          <cell r="B1790">
            <v>4.6132989712365539E-3</v>
          </cell>
          <cell r="C1790">
            <v>1.2517464103938003E-2</v>
          </cell>
          <cell r="D1790">
            <v>7.7107836013061469E-3</v>
          </cell>
          <cell r="E1790">
            <v>6.7489352040482099E-3</v>
          </cell>
          <cell r="F1790">
            <v>4.2757807980015702E-2</v>
          </cell>
          <cell r="G1790">
            <v>8.274347262127996E-3</v>
          </cell>
        </row>
        <row r="1791">
          <cell r="A1791">
            <v>39157</v>
          </cell>
          <cell r="B1791">
            <v>6.262049747515562E-3</v>
          </cell>
          <cell r="C1791">
            <v>4.6132989712365539E-3</v>
          </cell>
          <cell r="D1791">
            <v>7.2249691222610376E-3</v>
          </cell>
          <cell r="E1791">
            <v>6.8191645328488362E-3</v>
          </cell>
          <cell r="F1791">
            <v>4.3881761877927299E-2</v>
          </cell>
          <cell r="G1791">
            <v>6.7033177063318414E-3</v>
          </cell>
        </row>
        <row r="1792">
          <cell r="A1792">
            <v>39160</v>
          </cell>
          <cell r="B1792">
            <v>5.0139535173695359E-3</v>
          </cell>
          <cell r="C1792">
            <v>6.262049747515562E-3</v>
          </cell>
          <cell r="D1792">
            <v>7.2565777143345457E-3</v>
          </cell>
          <cell r="E1792">
            <v>6.9655499449591454E-3</v>
          </cell>
          <cell r="F1792">
            <v>4.45638047351537E-2</v>
          </cell>
          <cell r="G1792">
            <v>7.068159781316365E-3</v>
          </cell>
        </row>
        <row r="1793">
          <cell r="A1793">
            <v>39161</v>
          </cell>
          <cell r="B1793">
            <v>3.7655476610927289E-3</v>
          </cell>
          <cell r="C1793">
            <v>5.0139535173695359E-3</v>
          </cell>
          <cell r="D1793">
            <v>7.2693952823655178E-3</v>
          </cell>
          <cell r="E1793">
            <v>6.9798436075450771E-3</v>
          </cell>
          <cell r="F1793">
            <v>4.4848723839166799E-2</v>
          </cell>
          <cell r="G1793">
            <v>6.8559597009667465E-3</v>
          </cell>
        </row>
        <row r="1794">
          <cell r="A1794">
            <v>39162</v>
          </cell>
          <cell r="B1794">
            <v>9.2171209117617448E-3</v>
          </cell>
          <cell r="C1794">
            <v>3.7655476610927289E-3</v>
          </cell>
          <cell r="D1794">
            <v>6.4344628002304767E-3</v>
          </cell>
          <cell r="E1794">
            <v>7.0558406838207108E-3</v>
          </cell>
          <cell r="F1794">
            <v>5.3791938913249897E-2</v>
          </cell>
          <cell r="G1794">
            <v>6.4439219692981782E-3</v>
          </cell>
        </row>
        <row r="1795">
          <cell r="A1795">
            <v>39163</v>
          </cell>
          <cell r="B1795">
            <v>3.6638689849486992E-3</v>
          </cell>
          <cell r="C1795">
            <v>9.2171209117617448E-3</v>
          </cell>
          <cell r="D1795">
            <v>5.7743941617952252E-3</v>
          </cell>
          <cell r="E1795">
            <v>7.3426441187874752E-3</v>
          </cell>
          <cell r="F1795">
            <v>5.34159523682909E-2</v>
          </cell>
          <cell r="G1795">
            <v>7.2686912217177742E-3</v>
          </cell>
        </row>
        <row r="1796">
          <cell r="A1796">
            <v>39164</v>
          </cell>
          <cell r="B1796">
            <v>2.6041774943203473E-3</v>
          </cell>
          <cell r="C1796">
            <v>3.6638689849486992E-3</v>
          </cell>
          <cell r="D1796">
            <v>5.5845081645376545E-3</v>
          </cell>
          <cell r="E1796">
            <v>7.2613461819741798E-3</v>
          </cell>
          <cell r="F1796">
            <v>4.9754620692348997E-2</v>
          </cell>
          <cell r="G1796">
            <v>6.1283968877026782E-3</v>
          </cell>
        </row>
        <row r="1797">
          <cell r="A1797">
            <v>39167</v>
          </cell>
          <cell r="B1797">
            <v>8.7459423111835872E-3</v>
          </cell>
          <cell r="C1797">
            <v>2.6041774943203473E-3</v>
          </cell>
          <cell r="D1797">
            <v>4.8529337138986115E-3</v>
          </cell>
          <cell r="E1797">
            <v>7.1899469629401773E-3</v>
          </cell>
          <cell r="F1797">
            <v>5.0346156744873999E-2</v>
          </cell>
          <cell r="G1797">
            <v>5.6460908602670983E-3</v>
          </cell>
        </row>
        <row r="1798">
          <cell r="A1798">
            <v>39168</v>
          </cell>
          <cell r="B1798">
            <v>4.5744813856434547E-3</v>
          </cell>
          <cell r="C1798">
            <v>8.7459423111835872E-3</v>
          </cell>
          <cell r="D1798">
            <v>5.5993314726614212E-3</v>
          </cell>
          <cell r="E1798">
            <v>7.3596386064220696E-3</v>
          </cell>
          <cell r="F1798">
            <v>5.1825723736576401E-2</v>
          </cell>
          <cell r="G1798">
            <v>7.1056387158213693E-3</v>
          </cell>
        </row>
        <row r="1799">
          <cell r="A1799">
            <v>39169</v>
          </cell>
          <cell r="B1799">
            <v>5.2985824179923547E-3</v>
          </cell>
          <cell r="C1799">
            <v>4.5744813856434547E-3</v>
          </cell>
          <cell r="D1799">
            <v>5.7611182175715658E-3</v>
          </cell>
          <cell r="E1799">
            <v>7.4183219412036379E-3</v>
          </cell>
          <cell r="F1799">
            <v>3.00558910984472E-2</v>
          </cell>
          <cell r="G1799">
            <v>6.187181666412269E-3</v>
          </cell>
        </row>
        <row r="1800">
          <cell r="A1800">
            <v>39170</v>
          </cell>
          <cell r="B1800">
            <v>5.6266330365140919E-3</v>
          </cell>
          <cell r="C1800">
            <v>5.2985824179923547E-3</v>
          </cell>
          <cell r="D1800">
            <v>4.9774105188176883E-3</v>
          </cell>
          <cell r="E1800">
            <v>7.4223391879090139E-3</v>
          </cell>
          <cell r="F1800">
            <v>3.07048194265543E-2</v>
          </cell>
          <cell r="G1800">
            <v>6.0322260898127682E-3</v>
          </cell>
        </row>
        <row r="1801">
          <cell r="A1801">
            <v>39171</v>
          </cell>
          <cell r="B1801">
            <v>9.6580049753242966E-3</v>
          </cell>
          <cell r="C1801">
            <v>5.6266330365140919E-3</v>
          </cell>
          <cell r="D1801">
            <v>5.3699633291307679E-3</v>
          </cell>
          <cell r="E1801">
            <v>6.7364204760924536E-3</v>
          </cell>
          <cell r="F1801">
            <v>2.9195181621852299E-2</v>
          </cell>
          <cell r="G1801">
            <v>5.9961520970580181E-3</v>
          </cell>
        </row>
        <row r="1802">
          <cell r="A1802">
            <v>39174</v>
          </cell>
          <cell r="B1802">
            <v>4.2796762527737035E-3</v>
          </cell>
          <cell r="C1802">
            <v>9.6580049753242966E-3</v>
          </cell>
          <cell r="D1802">
            <v>6.7807288253315572E-3</v>
          </cell>
          <cell r="E1802">
            <v>6.7658567217775143E-3</v>
          </cell>
          <cell r="F1802">
            <v>2.93291875463184E-2</v>
          </cell>
          <cell r="G1802">
            <v>7.2633582434968791E-3</v>
          </cell>
        </row>
        <row r="1803">
          <cell r="A1803">
            <v>39175</v>
          </cell>
          <cell r="B1803">
            <v>5.6467271757817848E-3</v>
          </cell>
          <cell r="C1803">
            <v>4.2796762527737035E-3</v>
          </cell>
          <cell r="D1803">
            <v>5.8874756136495805E-3</v>
          </cell>
          <cell r="E1803">
            <v>6.2233008049249585E-3</v>
          </cell>
          <cell r="F1803">
            <v>2.71240589638009E-2</v>
          </cell>
          <cell r="G1803">
            <v>5.7555262263826439E-3</v>
          </cell>
        </row>
        <row r="1804">
          <cell r="A1804">
            <v>39176</v>
          </cell>
          <cell r="B1804">
            <v>2.390141496706636E-3</v>
          </cell>
          <cell r="C1804">
            <v>5.6467271757817848E-3</v>
          </cell>
          <cell r="D1804">
            <v>6.1019247716772463E-3</v>
          </cell>
          <cell r="E1804">
            <v>6.262295435482782E-3</v>
          </cell>
          <cell r="F1804">
            <v>2.6519501184838399E-2</v>
          </cell>
          <cell r="G1804">
            <v>6.0883496060135977E-3</v>
          </cell>
        </row>
        <row r="1805">
          <cell r="A1805">
            <v>39177</v>
          </cell>
          <cell r="B1805">
            <v>3.3297381321819113E-3</v>
          </cell>
          <cell r="C1805">
            <v>2.390141496706636E-3</v>
          </cell>
          <cell r="D1805">
            <v>5.5202365874201026E-3</v>
          </cell>
          <cell r="E1805">
            <v>6.0456019232651981E-3</v>
          </cell>
          <cell r="F1805">
            <v>2.6602995539140299E-2</v>
          </cell>
          <cell r="G1805">
            <v>5.2128590343302091E-3</v>
          </cell>
        </row>
        <row r="1806">
          <cell r="A1806">
            <v>39181</v>
          </cell>
          <cell r="B1806">
            <v>2.5481376415155792E-3</v>
          </cell>
          <cell r="C1806">
            <v>3.3297381321819113E-3</v>
          </cell>
          <cell r="D1806">
            <v>5.060857606553666E-3</v>
          </cell>
          <cell r="E1806">
            <v>5.842717463795704E-3</v>
          </cell>
          <cell r="F1806">
            <v>2.3455427253841699E-2</v>
          </cell>
          <cell r="G1806">
            <v>5.1074504768367016E-3</v>
          </cell>
        </row>
        <row r="1807">
          <cell r="A1807">
            <v>39182</v>
          </cell>
          <cell r="B1807">
            <v>1.6265586751028406E-3</v>
          </cell>
          <cell r="C1807">
            <v>2.5481376415155792E-3</v>
          </cell>
          <cell r="D1807">
            <v>3.638884139791923E-3</v>
          </cell>
          <cell r="E1807">
            <v>5.7178181872906044E-3</v>
          </cell>
          <cell r="F1807">
            <v>2.48471547311538E-2</v>
          </cell>
          <cell r="G1807">
            <v>4.4076381189931827E-3</v>
          </cell>
        </row>
        <row r="1808">
          <cell r="A1808">
            <v>39183</v>
          </cell>
          <cell r="B1808">
            <v>4.5041439861232347E-3</v>
          </cell>
          <cell r="C1808">
            <v>1.6265586751028406E-3</v>
          </cell>
          <cell r="D1808">
            <v>3.1082606242577504E-3</v>
          </cell>
          <cell r="E1808">
            <v>5.4716448831379112E-3</v>
          </cell>
          <cell r="F1808">
            <v>2.79467824075737E-2</v>
          </cell>
          <cell r="G1808">
            <v>3.9966220760048925E-3</v>
          </cell>
        </row>
        <row r="1809">
          <cell r="A1809">
            <v>39184</v>
          </cell>
          <cell r="B1809">
            <v>5.9022367309658468E-3</v>
          </cell>
          <cell r="C1809">
            <v>4.5041439861232347E-3</v>
          </cell>
          <cell r="D1809">
            <v>2.8797439863260401E-3</v>
          </cell>
          <cell r="E1809">
            <v>5.398923846727694E-3</v>
          </cell>
          <cell r="F1809">
            <v>9.8212685552425596E-3</v>
          </cell>
          <cell r="G1809">
            <v>4.2001948098876196E-3</v>
          </cell>
        </row>
        <row r="1810">
          <cell r="A1810">
            <v>39185</v>
          </cell>
          <cell r="B1810">
            <v>3.9089898322320609E-3</v>
          </cell>
          <cell r="C1810">
            <v>5.9022367309658468E-3</v>
          </cell>
          <cell r="D1810">
            <v>3.5821630331778821E-3</v>
          </cell>
          <cell r="E1810">
            <v>5.4422134400800197E-3</v>
          </cell>
          <cell r="F1810">
            <v>1.22100380831398E-2</v>
          </cell>
          <cell r="G1810">
            <v>4.7570775167312387E-3</v>
          </cell>
        </row>
        <row r="1811">
          <cell r="A1811">
            <v>39188</v>
          </cell>
          <cell r="B1811">
            <v>4.2609123201826377E-3</v>
          </cell>
          <cell r="C1811">
            <v>3.9089898322320609E-3</v>
          </cell>
          <cell r="D1811">
            <v>3.6980133731879124E-3</v>
          </cell>
          <cell r="E1811">
            <v>5.2589761564647529E-3</v>
          </cell>
          <cell r="F1811">
            <v>1.1432075232732999E-2</v>
          </cell>
          <cell r="G1811">
            <v>4.3722933552709717E-3</v>
          </cell>
        </row>
        <row r="1812">
          <cell r="A1812">
            <v>39189</v>
          </cell>
          <cell r="B1812">
            <v>3.0885531936440005E-3</v>
          </cell>
          <cell r="C1812">
            <v>4.2609123201826377E-3</v>
          </cell>
          <cell r="D1812">
            <v>4.0405683089213247E-3</v>
          </cell>
          <cell r="E1812">
            <v>4.8836783481122359E-3</v>
          </cell>
          <cell r="F1812">
            <v>1.0967117385007399E-2</v>
          </cell>
          <cell r="G1812">
            <v>4.43567548406598E-3</v>
          </cell>
        </row>
        <row r="1813">
          <cell r="A1813">
            <v>39190</v>
          </cell>
          <cell r="B1813">
            <v>4.5207689583469466E-3</v>
          </cell>
          <cell r="C1813">
            <v>3.0885531936440005E-3</v>
          </cell>
          <cell r="D1813">
            <v>4.3329672126295564E-3</v>
          </cell>
          <cell r="E1813">
            <v>4.8143717218580287E-3</v>
          </cell>
          <cell r="F1813">
            <v>9.9139389349147608E-3</v>
          </cell>
          <cell r="G1813">
            <v>4.2994173805812148E-3</v>
          </cell>
        </row>
        <row r="1814">
          <cell r="A1814">
            <v>39191</v>
          </cell>
          <cell r="B1814">
            <v>4.7441788950976236E-3</v>
          </cell>
          <cell r="C1814">
            <v>4.5207689583469466E-3</v>
          </cell>
          <cell r="D1814">
            <v>4.3362922070742981E-3</v>
          </cell>
          <cell r="E1814">
            <v>4.7352225950776381E-3</v>
          </cell>
          <cell r="F1814">
            <v>1.1636471492238299E-2</v>
          </cell>
          <cell r="G1814">
            <v>4.5522903631035382E-3</v>
          </cell>
        </row>
        <row r="1815">
          <cell r="A1815">
            <v>39192</v>
          </cell>
          <cell r="B1815">
            <v>3.8140631337592662E-3</v>
          </cell>
          <cell r="C1815">
            <v>4.7441788950976236E-3</v>
          </cell>
          <cell r="D1815">
            <v>4.1046806399006545E-3</v>
          </cell>
          <cell r="E1815">
            <v>4.7229601122470962E-3</v>
          </cell>
          <cell r="F1815">
            <v>1.6703780158422801E-2</v>
          </cell>
          <cell r="G1815">
            <v>4.5590153498980823E-3</v>
          </cell>
        </row>
        <row r="1816">
          <cell r="A1816">
            <v>39195</v>
          </cell>
          <cell r="B1816">
            <v>3.0599538094633985E-3</v>
          </cell>
          <cell r="C1816">
            <v>3.8140631337592662E-3</v>
          </cell>
          <cell r="D1816">
            <v>4.0856953002060947E-3</v>
          </cell>
          <cell r="E1816">
            <v>4.7251653610046662E-3</v>
          </cell>
          <cell r="F1816">
            <v>1.4678792956262499E-2</v>
          </cell>
          <cell r="G1816">
            <v>4.3620416402511859E-3</v>
          </cell>
        </row>
        <row r="1817">
          <cell r="A1817">
            <v>39196</v>
          </cell>
          <cell r="B1817">
            <v>4.7579809331730061E-3</v>
          </cell>
          <cell r="C1817">
            <v>3.0599538094633985E-3</v>
          </cell>
          <cell r="D1817">
            <v>3.8455035980622478E-3</v>
          </cell>
          <cell r="E1817">
            <v>4.4452941290820131E-3</v>
          </cell>
          <cell r="F1817">
            <v>1.26775592798367E-2</v>
          </cell>
          <cell r="G1817">
            <v>4.0213373383170244E-3</v>
          </cell>
        </row>
        <row r="1818">
          <cell r="A1818">
            <v>39197</v>
          </cell>
          <cell r="B1818">
            <v>4.7294872056638376E-3</v>
          </cell>
          <cell r="C1818">
            <v>4.7579809331730061E-3</v>
          </cell>
          <cell r="D1818">
            <v>4.1793891459680488E-3</v>
          </cell>
          <cell r="E1818">
            <v>4.4950264903649362E-3</v>
          </cell>
          <cell r="F1818">
            <v>1.13277323544025E-2</v>
          </cell>
          <cell r="G1818">
            <v>4.4537197924181286E-3</v>
          </cell>
        </row>
        <row r="1819">
          <cell r="A1819">
            <v>39198</v>
          </cell>
          <cell r="B1819">
            <v>2.9796306872580708E-3</v>
          </cell>
          <cell r="C1819">
            <v>4.7294872056638376E-3</v>
          </cell>
          <cell r="D1819">
            <v>4.2211327954314263E-3</v>
          </cell>
          <cell r="E1819">
            <v>4.5916314772441865E-3</v>
          </cell>
          <cell r="F1819">
            <v>1.11575199989601E-2</v>
          </cell>
          <cell r="G1819">
            <v>4.4940704119144402E-3</v>
          </cell>
        </row>
        <row r="1820">
          <cell r="A1820">
            <v>39199</v>
          </cell>
          <cell r="B1820">
            <v>3.9192244415461675E-3</v>
          </cell>
          <cell r="C1820">
            <v>2.9796306872580708E-3</v>
          </cell>
          <cell r="D1820">
            <v>3.8682231538635153E-3</v>
          </cell>
          <cell r="E1820">
            <v>4.3295264034293899E-3</v>
          </cell>
          <cell r="F1820">
            <v>1.2326615396887E-2</v>
          </cell>
          <cell r="G1820">
            <v>3.9733660464293299E-3</v>
          </cell>
        </row>
        <row r="1821">
          <cell r="A1821">
            <v>39202</v>
          </cell>
          <cell r="B1821">
            <v>5.1839142894736069E-3</v>
          </cell>
          <cell r="C1821">
            <v>3.9192244415461675E-3</v>
          </cell>
          <cell r="D1821">
            <v>3.8892554154208959E-3</v>
          </cell>
          <cell r="E1821">
            <v>4.2997419968795131E-3</v>
          </cell>
          <cell r="F1821">
            <v>1.51582182152196E-2</v>
          </cell>
          <cell r="G1821">
            <v>4.1728920941366942E-3</v>
          </cell>
        </row>
        <row r="1822">
          <cell r="A1822">
            <v>39203</v>
          </cell>
          <cell r="B1822">
            <v>4.9077356574716135E-3</v>
          </cell>
          <cell r="C1822">
            <v>5.1839142894736069E-3</v>
          </cell>
          <cell r="D1822">
            <v>4.3140475114229375E-3</v>
          </cell>
          <cell r="E1822">
            <v>4.2945298092195707E-3</v>
          </cell>
          <cell r="F1822">
            <v>1.51420481270179E-2</v>
          </cell>
          <cell r="G1822">
            <v>4.558348983131036E-3</v>
          </cell>
        </row>
        <row r="1823">
          <cell r="A1823">
            <v>39204</v>
          </cell>
          <cell r="B1823">
            <v>4.6952893623108454E-3</v>
          </cell>
          <cell r="C1823">
            <v>4.9077356574716135E-3</v>
          </cell>
          <cell r="D1823">
            <v>4.3439984562826592E-3</v>
          </cell>
          <cell r="E1823">
            <v>4.2618526556267309E-3</v>
          </cell>
          <cell r="F1823">
            <v>1.31639834726229E-2</v>
          </cell>
          <cell r="G1823">
            <v>4.4866641440298276E-3</v>
          </cell>
        </row>
        <row r="1824">
          <cell r="A1824">
            <v>39205</v>
          </cell>
          <cell r="B1824">
            <v>2.4240167116306075E-3</v>
          </cell>
          <cell r="C1824">
            <v>4.6952893623108454E-3</v>
          </cell>
          <cell r="D1824">
            <v>4.3371588876120609E-3</v>
          </cell>
          <cell r="E1824">
            <v>4.0362746732170284E-3</v>
          </cell>
          <cell r="F1824">
            <v>1.32823025342077E-2</v>
          </cell>
          <cell r="G1824">
            <v>4.3730168939847503E-3</v>
          </cell>
        </row>
        <row r="1825">
          <cell r="A1825">
            <v>39206</v>
          </cell>
          <cell r="B1825">
            <v>3.9590048646011948E-3</v>
          </cell>
          <cell r="C1825">
            <v>2.4240167116306075E-3</v>
          </cell>
          <cell r="D1825">
            <v>4.2260360924865677E-3</v>
          </cell>
          <cell r="E1825">
            <v>3.9519265122559778E-3</v>
          </cell>
          <cell r="F1825">
            <v>1.2539513525553001E-2</v>
          </cell>
          <cell r="G1825">
            <v>3.8858391446043904E-3</v>
          </cell>
        </row>
        <row r="1826">
          <cell r="A1826">
            <v>39209</v>
          </cell>
          <cell r="B1826">
            <v>2.0296824422032524E-3</v>
          </cell>
          <cell r="C1826">
            <v>3.9590048646011948E-3</v>
          </cell>
          <cell r="D1826">
            <v>4.2339921770975734E-3</v>
          </cell>
          <cell r="E1826">
            <v>3.8752118617477694E-3</v>
          </cell>
          <cell r="F1826">
            <v>1.3222417095676E-2</v>
          </cell>
          <cell r="G1826">
            <v>4.1479925813516332E-3</v>
          </cell>
        </row>
        <row r="1827">
          <cell r="A1827">
            <v>39210</v>
          </cell>
          <cell r="B1827">
            <v>4.8342658824310483E-3</v>
          </cell>
          <cell r="C1827">
            <v>2.0296824422032524E-3</v>
          </cell>
          <cell r="D1827">
            <v>3.6031458076435027E-3</v>
          </cell>
          <cell r="E1827">
            <v>3.8588273592703431E-3</v>
          </cell>
          <cell r="F1827">
            <v>1.24999163090251E-2</v>
          </cell>
          <cell r="G1827">
            <v>3.5499532003709661E-3</v>
          </cell>
        </row>
        <row r="1828">
          <cell r="A1828">
            <v>39211</v>
          </cell>
          <cell r="B1828">
            <v>4.0697479876786189E-3</v>
          </cell>
          <cell r="C1828">
            <v>4.8342658824310483E-3</v>
          </cell>
          <cell r="D1828">
            <v>3.5884518526353897E-3</v>
          </cell>
          <cell r="E1828">
            <v>3.9272149842816675E-3</v>
          </cell>
          <cell r="F1828">
            <v>1.6866923368070202E-2</v>
          </cell>
          <cell r="G1828">
            <v>4.1218461058658363E-3</v>
          </cell>
        </row>
        <row r="1829">
          <cell r="A1829">
            <v>39212</v>
          </cell>
          <cell r="B1829">
            <v>5.3326041522146301E-3</v>
          </cell>
          <cell r="C1829">
            <v>4.0697479876786189E-3</v>
          </cell>
          <cell r="D1829">
            <v>3.4633435777089447E-3</v>
          </cell>
          <cell r="E1829">
            <v>3.9963790909254421E-3</v>
          </cell>
          <cell r="F1829">
            <v>2.3265247407834901E-2</v>
          </cell>
          <cell r="G1829">
            <v>4.0323353785957673E-3</v>
          </cell>
        </row>
        <row r="1830">
          <cell r="A1830">
            <v>39213</v>
          </cell>
          <cell r="B1830">
            <v>3.9433486228158867E-3</v>
          </cell>
          <cell r="C1830">
            <v>5.3326041522146301E-3</v>
          </cell>
          <cell r="D1830">
            <v>4.0450610658257485E-3</v>
          </cell>
          <cell r="E1830">
            <v>4.1648357035214325E-3</v>
          </cell>
          <cell r="F1830">
            <v>1.6236223804298702E-2</v>
          </cell>
          <cell r="G1830">
            <v>4.4539702260698588E-3</v>
          </cell>
        </row>
        <row r="1831">
          <cell r="A1831">
            <v>39216</v>
          </cell>
          <cell r="B1831">
            <v>5.3809696528992644E-3</v>
          </cell>
          <cell r="C1831">
            <v>3.9433486228158867E-3</v>
          </cell>
          <cell r="D1831">
            <v>4.041929817468687E-3</v>
          </cell>
          <cell r="E1831">
            <v>4.1393450051892804E-3</v>
          </cell>
          <cell r="F1831">
            <v>1.9778274057898601E-2</v>
          </cell>
          <cell r="G1831">
            <v>4.2341750868393297E-3</v>
          </cell>
        </row>
        <row r="1832">
          <cell r="A1832">
            <v>39217</v>
          </cell>
          <cell r="B1832">
            <v>7.8142224671311957E-3</v>
          </cell>
          <cell r="C1832">
            <v>5.3809696528992644E-3</v>
          </cell>
          <cell r="D1832">
            <v>4.7121872596078895E-3</v>
          </cell>
          <cell r="E1832">
            <v>4.1156510470953455E-3</v>
          </cell>
          <cell r="F1832">
            <v>1.6569441941101101E-2</v>
          </cell>
          <cell r="G1832">
            <v>4.7006736432029907E-3</v>
          </cell>
        </row>
        <row r="1833">
          <cell r="A1833">
            <v>39218</v>
          </cell>
          <cell r="B1833">
            <v>3.4048000119451002E-3</v>
          </cell>
          <cell r="C1833">
            <v>7.8142224671311957E-3</v>
          </cell>
          <cell r="D1833">
            <v>5.308178576547919E-3</v>
          </cell>
          <cell r="E1833">
            <v>4.2931616214089419E-3</v>
          </cell>
          <cell r="F1833">
            <v>1.5981752891093399E-2</v>
          </cell>
          <cell r="G1833">
            <v>5.4145584920259953E-3</v>
          </cell>
        </row>
        <row r="1834">
          <cell r="A1834">
            <v>39219</v>
          </cell>
          <cell r="B1834">
            <v>3.3667887526700187E-3</v>
          </cell>
          <cell r="C1834">
            <v>3.4048000119451002E-3</v>
          </cell>
          <cell r="D1834">
            <v>5.1751889814012153E-3</v>
          </cell>
          <cell r="E1834">
            <v>4.2542474255799628E-3</v>
          </cell>
          <cell r="F1834">
            <v>1.8286453443579299E-2</v>
          </cell>
          <cell r="G1834">
            <v>4.583290445572299E-3</v>
          </cell>
        </row>
        <row r="1835">
          <cell r="A1835">
            <v>39220</v>
          </cell>
          <cell r="B1835">
            <v>2.5131748293674232E-3</v>
          </cell>
          <cell r="C1835">
            <v>3.3667887526700187E-3</v>
          </cell>
          <cell r="D1835">
            <v>4.7820259014922937E-3</v>
          </cell>
          <cell r="E1835">
            <v>4.2668944964447822E-3</v>
          </cell>
          <cell r="F1835">
            <v>1.9224460818804801E-2</v>
          </cell>
          <cell r="G1835">
            <v>4.4436687794233119E-3</v>
          </cell>
        </row>
        <row r="1836">
          <cell r="A1836">
            <v>39223</v>
          </cell>
          <cell r="B1836">
            <v>3.5822777089521769E-3</v>
          </cell>
          <cell r="C1836">
            <v>2.5131748293674232E-3</v>
          </cell>
          <cell r="D1836">
            <v>4.4959911428026E-3</v>
          </cell>
          <cell r="E1836">
            <v>4.1756402178548032E-3</v>
          </cell>
          <cell r="F1836">
            <v>1.71621459303423E-2</v>
          </cell>
          <cell r="G1836">
            <v>4.1291206406872316E-3</v>
          </cell>
        </row>
        <row r="1837">
          <cell r="A1837">
            <v>39224</v>
          </cell>
          <cell r="B1837">
            <v>3.1869999200449728E-3</v>
          </cell>
          <cell r="C1837">
            <v>3.5822777089521769E-3</v>
          </cell>
          <cell r="D1837">
            <v>4.1362527540131835E-3</v>
          </cell>
          <cell r="E1837">
            <v>4.1228265275754647E-3</v>
          </cell>
          <cell r="F1837">
            <v>1.5256250393576899E-2</v>
          </cell>
          <cell r="G1837">
            <v>4.1478353466475335E-3</v>
          </cell>
        </row>
        <row r="1838">
          <cell r="A1838">
            <v>39225</v>
          </cell>
          <cell r="B1838">
            <v>5.613615598942732E-3</v>
          </cell>
          <cell r="C1838">
            <v>3.1869999200449728E-3</v>
          </cell>
          <cell r="D1838">
            <v>3.2108082445959384E-3</v>
          </cell>
          <cell r="E1838">
            <v>4.0943236542248154E-3</v>
          </cell>
          <cell r="F1838">
            <v>1.4836063259281201E-2</v>
          </cell>
          <cell r="G1838">
            <v>3.7151459168248478E-3</v>
          </cell>
        </row>
        <row r="1839">
          <cell r="A1839">
            <v>39226</v>
          </cell>
          <cell r="B1839">
            <v>9.2877080119597322E-3</v>
          </cell>
          <cell r="C1839">
            <v>5.613615598942732E-3</v>
          </cell>
          <cell r="D1839">
            <v>3.6525713619954643E-3</v>
          </cell>
          <cell r="E1839">
            <v>4.2103991901102393E-3</v>
          </cell>
          <cell r="F1839">
            <v>1.2455726275220499E-2</v>
          </cell>
          <cell r="G1839">
            <v>4.3294504842319734E-3</v>
          </cell>
        </row>
        <row r="1840">
          <cell r="A1840">
            <v>39227</v>
          </cell>
          <cell r="B1840">
            <v>3.2417358370611742E-3</v>
          </cell>
          <cell r="C1840">
            <v>9.2877080119597322E-3</v>
          </cell>
          <cell r="D1840">
            <v>4.8367552138534071E-3</v>
          </cell>
          <cell r="E1840">
            <v>4.4162958755096359E-3</v>
          </cell>
          <cell r="F1840">
            <v>1.45711669465526E-2</v>
          </cell>
          <cell r="G1840">
            <v>5.5276717383118566E-3</v>
          </cell>
        </row>
        <row r="1841">
          <cell r="A1841">
            <v>39231</v>
          </cell>
          <cell r="B1841">
            <v>4.1207489257143771E-3</v>
          </cell>
          <cell r="C1841">
            <v>3.2417358370611742E-3</v>
          </cell>
          <cell r="D1841">
            <v>4.9824674153921573E-3</v>
          </cell>
          <cell r="E1841">
            <v>4.3486708133004251E-3</v>
          </cell>
          <cell r="F1841">
            <v>1.2395876576192601E-2</v>
          </cell>
          <cell r="G1841">
            <v>4.4458601790174071E-3</v>
          </cell>
        </row>
        <row r="1842">
          <cell r="A1842">
            <v>39232</v>
          </cell>
          <cell r="B1842">
            <v>8.159520396911769E-3</v>
          </cell>
          <cell r="C1842">
            <v>4.1207489257143771E-3</v>
          </cell>
          <cell r="D1842">
            <v>5.0901616587445972E-3</v>
          </cell>
          <cell r="E1842">
            <v>4.4005398241393472E-3</v>
          </cell>
          <cell r="F1842">
            <v>1.68867810862138E-2</v>
          </cell>
          <cell r="G1842">
            <v>4.712628005916434E-3</v>
          </cell>
        </row>
        <row r="1843">
          <cell r="A1843">
            <v>39233</v>
          </cell>
          <cell r="B1843">
            <v>3.3654578950772012E-3</v>
          </cell>
          <cell r="C1843">
            <v>8.159520396911769E-3</v>
          </cell>
          <cell r="D1843">
            <v>6.0846657541179568E-3</v>
          </cell>
          <cell r="E1843">
            <v>4.5932805493832385E-3</v>
          </cell>
          <cell r="F1843">
            <v>1.67702821781858E-2</v>
          </cell>
          <cell r="G1843">
            <v>5.875772586147401E-3</v>
          </cell>
        </row>
        <row r="1844">
          <cell r="A1844">
            <v>39234</v>
          </cell>
          <cell r="B1844">
            <v>4.147091523569419E-3</v>
          </cell>
          <cell r="C1844">
            <v>3.3654578950772012E-3</v>
          </cell>
          <cell r="D1844">
            <v>5.635034213344851E-3</v>
          </cell>
          <cell r="E1844">
            <v>4.5106234405470373E-3</v>
          </cell>
          <cell r="F1844">
            <v>2.0543091930448999E-2</v>
          </cell>
          <cell r="G1844">
            <v>4.8586054919191038E-3</v>
          </cell>
        </row>
        <row r="1845">
          <cell r="A1845">
            <v>39237</v>
          </cell>
          <cell r="B1845">
            <v>3.5330493821744665E-3</v>
          </cell>
          <cell r="C1845">
            <v>4.147091523569419E-3</v>
          </cell>
          <cell r="D1845">
            <v>4.6069109156667886E-3</v>
          </cell>
          <cell r="E1845">
            <v>4.4760487071878472E-3</v>
          </cell>
          <cell r="F1845">
            <v>1.93873397074639E-2</v>
          </cell>
          <cell r="G1845">
            <v>4.5891575640786848E-3</v>
          </cell>
        </row>
        <row r="1846">
          <cell r="A1846">
            <v>39238</v>
          </cell>
          <cell r="B1846">
            <v>5.511670207552462E-3</v>
          </cell>
          <cell r="C1846">
            <v>3.5330493821744665E-3</v>
          </cell>
          <cell r="D1846">
            <v>4.6651736246894459E-3</v>
          </cell>
          <cell r="E1846">
            <v>4.4232196171816486E-3</v>
          </cell>
          <cell r="F1846">
            <v>1.06689096428453E-2</v>
          </cell>
          <cell r="G1846">
            <v>4.3842119096866956E-3</v>
          </cell>
        </row>
        <row r="1847">
          <cell r="A1847">
            <v>39239</v>
          </cell>
          <cell r="B1847">
            <v>5.5435866013714766E-3</v>
          </cell>
          <cell r="C1847">
            <v>5.511670207552462E-3</v>
          </cell>
          <cell r="D1847">
            <v>4.943357881057063E-3</v>
          </cell>
          <cell r="E1847">
            <v>4.5635675033599138E-3</v>
          </cell>
          <cell r="F1847">
            <v>9.2459127772599407E-3</v>
          </cell>
          <cell r="G1847">
            <v>4.8752095341740975E-3</v>
          </cell>
        </row>
        <row r="1848">
          <cell r="A1848">
            <v>39240</v>
          </cell>
          <cell r="B1848">
            <v>7.0112638296943716E-3</v>
          </cell>
          <cell r="C1848">
            <v>5.5435866013714766E-3</v>
          </cell>
          <cell r="D1848">
            <v>4.4201711219490052E-3</v>
          </cell>
          <cell r="E1848">
            <v>4.6355939459403811E-3</v>
          </cell>
          <cell r="F1848">
            <v>1.8062189803458702E-2</v>
          </cell>
          <cell r="G1848">
            <v>4.8081722125613803E-3</v>
          </cell>
        </row>
        <row r="1849">
          <cell r="A1849">
            <v>39241</v>
          </cell>
          <cell r="B1849">
            <v>6.6926719361006413E-3</v>
          </cell>
          <cell r="C1849">
            <v>7.0112638296943716E-3</v>
          </cell>
          <cell r="D1849">
            <v>5.1493323088724393E-3</v>
          </cell>
          <cell r="E1849">
            <v>4.8620294635536142E-3</v>
          </cell>
          <cell r="F1849">
            <v>1.9935067859478201E-2</v>
          </cell>
          <cell r="G1849">
            <v>5.4419751501151633E-3</v>
          </cell>
        </row>
        <row r="1850">
          <cell r="A1850">
            <v>39244</v>
          </cell>
          <cell r="B1850">
            <v>5.3275484026275265E-3</v>
          </cell>
          <cell r="C1850">
            <v>6.6926719361006413E-3</v>
          </cell>
          <cell r="D1850">
            <v>5.6584483913786838E-3</v>
          </cell>
          <cell r="E1850">
            <v>4.946502465993141E-3</v>
          </cell>
          <cell r="F1850">
            <v>1.5998312272131401E-2</v>
          </cell>
          <cell r="G1850">
            <v>5.5587855905382556E-3</v>
          </cell>
        </row>
        <row r="1851">
          <cell r="A1851">
            <v>39245</v>
          </cell>
          <cell r="B1851">
            <v>5.6740218511648569E-3</v>
          </cell>
          <cell r="C1851">
            <v>5.3275484026275265E-3</v>
          </cell>
          <cell r="D1851">
            <v>6.0173481954692958E-3</v>
          </cell>
          <cell r="E1851">
            <v>5.0036752121271821E-3</v>
          </cell>
          <cell r="F1851">
            <v>1.9283014349639398E-2</v>
          </cell>
          <cell r="G1851">
            <v>5.5034615934486785E-3</v>
          </cell>
        </row>
        <row r="1852">
          <cell r="A1852">
            <v>39246</v>
          </cell>
          <cell r="B1852">
            <v>5.8586301214290986E-3</v>
          </cell>
          <cell r="C1852">
            <v>5.6740218511648569E-3</v>
          </cell>
          <cell r="D1852">
            <v>6.0498185241917744E-3</v>
          </cell>
          <cell r="E1852">
            <v>5.0191941984431008E-3</v>
          </cell>
          <cell r="F1852">
            <v>2.6814100099727501E-2</v>
          </cell>
          <cell r="G1852">
            <v>5.6685227020399527E-3</v>
          </cell>
        </row>
        <row r="1853">
          <cell r="A1853">
            <v>39247</v>
          </cell>
          <cell r="B1853">
            <v>4.169156980525242E-3</v>
          </cell>
          <cell r="C1853">
            <v>5.8586301214290986E-3</v>
          </cell>
          <cell r="D1853">
            <v>6.1128272282032995E-3</v>
          </cell>
          <cell r="E1853">
            <v>5.1062524483800661E-3</v>
          </cell>
          <cell r="F1853">
            <v>2.6042494573630299E-2</v>
          </cell>
          <cell r="G1853">
            <v>5.7453085930103693E-3</v>
          </cell>
        </row>
        <row r="1854">
          <cell r="A1854">
            <v>39248</v>
          </cell>
          <cell r="B1854">
            <v>6.2719071704542126E-3</v>
          </cell>
          <cell r="C1854">
            <v>4.169156980525242E-3</v>
          </cell>
          <cell r="D1854">
            <v>5.5444058583694732E-3</v>
          </cell>
          <cell r="E1854">
            <v>5.051170054181247E-3</v>
          </cell>
          <cell r="F1854">
            <v>2.23096725530922E-2</v>
          </cell>
          <cell r="G1854">
            <v>5.1670976121570168E-3</v>
          </cell>
        </row>
        <row r="1855">
          <cell r="A1855">
            <v>39251</v>
          </cell>
          <cell r="B1855">
            <v>2.5578660018016801E-3</v>
          </cell>
          <cell r="C1855">
            <v>6.2719071704542126E-3</v>
          </cell>
          <cell r="D1855">
            <v>5.4602529052401871E-3</v>
          </cell>
          <cell r="E1855">
            <v>4.9810648134232024E-3</v>
          </cell>
          <cell r="F1855">
            <v>2.2450873744673999E-2</v>
          </cell>
          <cell r="G1855">
            <v>5.4930404897446912E-3</v>
          </cell>
        </row>
        <row r="1856">
          <cell r="A1856">
            <v>39252</v>
          </cell>
          <cell r="B1856">
            <v>4.4635911862635613E-3</v>
          </cell>
          <cell r="C1856">
            <v>2.5578660018016801E-3</v>
          </cell>
          <cell r="D1856">
            <v>4.9063164250750177E-3</v>
          </cell>
          <cell r="E1856">
            <v>4.9425678129621379E-3</v>
          </cell>
          <cell r="F1856">
            <v>2.1028072223998599E-2</v>
          </cell>
          <cell r="G1856">
            <v>4.587015557984392E-3</v>
          </cell>
        </row>
        <row r="1857">
          <cell r="A1857">
            <v>39253</v>
          </cell>
          <cell r="B1857">
            <v>7.9688296627856495E-3</v>
          </cell>
          <cell r="C1857">
            <v>4.4635911862635613E-3</v>
          </cell>
          <cell r="D1857">
            <v>4.6642302920947591E-3</v>
          </cell>
          <cell r="E1857">
            <v>4.9924224690345714E-3</v>
          </cell>
          <cell r="F1857">
            <v>2.2341486765071701E-2</v>
          </cell>
          <cell r="G1857">
            <v>4.870882077498335E-3</v>
          </cell>
        </row>
        <row r="1858">
          <cell r="A1858">
            <v>39254</v>
          </cell>
          <cell r="B1858">
            <v>7.7009942778988013E-3</v>
          </cell>
          <cell r="C1858">
            <v>7.9688296627856495E-3</v>
          </cell>
          <cell r="D1858">
            <v>5.0862702003660696E-3</v>
          </cell>
          <cell r="E1858">
            <v>5.2404067796444909E-3</v>
          </cell>
          <cell r="F1858">
            <v>2.2812621435150501E-2</v>
          </cell>
          <cell r="G1858">
            <v>5.7478367048002087E-3</v>
          </cell>
        </row>
        <row r="1859">
          <cell r="A1859">
            <v>39255</v>
          </cell>
          <cell r="B1859">
            <v>6.2582498452273521E-3</v>
          </cell>
          <cell r="C1859">
            <v>7.7009942778988013E-3</v>
          </cell>
          <cell r="D1859">
            <v>5.7926376598407808E-3</v>
          </cell>
          <cell r="E1859">
            <v>5.4276211691420655E-3</v>
          </cell>
          <cell r="F1859">
            <v>2.1559314336627701E-2</v>
          </cell>
          <cell r="G1859">
            <v>6.0119936652147593E-3</v>
          </cell>
        </row>
        <row r="1860">
          <cell r="A1860">
            <v>39258</v>
          </cell>
          <cell r="B1860">
            <v>9.6763539324450087E-3</v>
          </cell>
          <cell r="C1860">
            <v>6.2582498452273521E-3</v>
          </cell>
          <cell r="D1860">
            <v>5.789906194795409E-3</v>
          </cell>
          <cell r="E1860">
            <v>5.5672234384685363E-3</v>
          </cell>
          <cell r="F1860">
            <v>1.9557695137336802E-2</v>
          </cell>
          <cell r="G1860">
            <v>5.7741507954021136E-3</v>
          </cell>
        </row>
        <row r="1861">
          <cell r="A1861">
            <v>39259</v>
          </cell>
          <cell r="B1861">
            <v>7.0928457901746501E-3</v>
          </cell>
          <cell r="C1861">
            <v>9.6763539324450087E-3</v>
          </cell>
          <cell r="D1861">
            <v>7.2136037809240744E-3</v>
          </cell>
          <cell r="E1861">
            <v>5.7518933627186408E-3</v>
          </cell>
          <cell r="F1861">
            <v>2.40883590886369E-2</v>
          </cell>
          <cell r="G1861">
            <v>7.0365175482247902E-3</v>
          </cell>
        </row>
        <row r="1862">
          <cell r="A1862">
            <v>39260</v>
          </cell>
          <cell r="B1862">
            <v>9.3001917395586515E-3</v>
          </cell>
          <cell r="C1862">
            <v>7.0928457901746501E-3</v>
          </cell>
          <cell r="D1862">
            <v>7.7394547017062918E-3</v>
          </cell>
          <cell r="E1862">
            <v>5.6521268980920455E-3</v>
          </cell>
          <cell r="F1862">
            <v>2.7028758428059501E-2</v>
          </cell>
          <cell r="G1862">
            <v>6.7687922826628307E-3</v>
          </cell>
        </row>
        <row r="1863">
          <cell r="A1863">
            <v>39261</v>
          </cell>
          <cell r="B1863">
            <v>5.6299788292697934E-3</v>
          </cell>
          <cell r="C1863">
            <v>9.3001917395586515E-3</v>
          </cell>
          <cell r="D1863">
            <v>8.0057271170608929E-3</v>
          </cell>
          <cell r="E1863">
            <v>5.9275112572964757E-3</v>
          </cell>
          <cell r="F1863">
            <v>2.7463736594654599E-2</v>
          </cell>
          <cell r="G1863">
            <v>7.3619709637172508E-3</v>
          </cell>
        </row>
        <row r="1864">
          <cell r="A1864">
            <v>39262</v>
          </cell>
          <cell r="B1864">
            <v>1.0389979791181872E-2</v>
          </cell>
          <cell r="C1864">
            <v>5.6299788292697934E-3</v>
          </cell>
          <cell r="D1864">
            <v>7.5915240273350905E-3</v>
          </cell>
          <cell r="E1864">
            <v>5.9961126165489955E-3</v>
          </cell>
          <cell r="F1864">
            <v>2.62614617822691E-2</v>
          </cell>
          <cell r="G1864">
            <v>6.5539825455063969E-3</v>
          </cell>
        </row>
        <row r="1865">
          <cell r="A1865">
            <v>39265</v>
          </cell>
          <cell r="B1865">
            <v>3.8370878453046634E-3</v>
          </cell>
          <cell r="C1865">
            <v>1.0389979791181872E-2</v>
          </cell>
          <cell r="D1865">
            <v>8.4178700165259933E-3</v>
          </cell>
          <cell r="E1865">
            <v>6.097497134470364E-3</v>
          </cell>
          <cell r="F1865">
            <v>2.7175483526661898E-2</v>
          </cell>
          <cell r="G1865">
            <v>7.7656527318479204E-3</v>
          </cell>
        </row>
        <row r="1866">
          <cell r="A1866">
            <v>39266</v>
          </cell>
          <cell r="B1866">
            <v>2.2371669046506422E-3</v>
          </cell>
          <cell r="C1866">
            <v>3.8370878453046634E-3</v>
          </cell>
          <cell r="D1866">
            <v>7.2500167990979265E-3</v>
          </cell>
          <cell r="E1866">
            <v>6.118934859480704E-3</v>
          </cell>
          <cell r="F1866">
            <v>3.2162762363441198E-2</v>
          </cell>
          <cell r="G1866">
            <v>6.2099218296042613E-3</v>
          </cell>
        </row>
        <row r="1867">
          <cell r="A1867">
            <v>39268</v>
          </cell>
          <cell r="B1867">
            <v>4.5828907286529262E-3</v>
          </cell>
          <cell r="C1867">
            <v>2.2371669046506422E-3</v>
          </cell>
          <cell r="D1867">
            <v>6.2788810219931252E-3</v>
          </cell>
          <cell r="E1867">
            <v>6.032120104075305E-3</v>
          </cell>
          <cell r="F1867">
            <v>3.2110386644490001E-2</v>
          </cell>
          <cell r="G1867">
            <v>5.5279833842986426E-3</v>
          </cell>
        </row>
        <row r="1868">
          <cell r="A1868">
            <v>39269</v>
          </cell>
          <cell r="B1868">
            <v>4.8733924018279275E-3</v>
          </cell>
          <cell r="C1868">
            <v>4.5828907286529262E-3</v>
          </cell>
          <cell r="D1868">
            <v>5.3354208198119792E-3</v>
          </cell>
          <cell r="E1868">
            <v>6.0798401652788717E-3</v>
          </cell>
          <cell r="F1868">
            <v>3.6461058560434197E-2</v>
          </cell>
          <cell r="G1868">
            <v>5.6616321312803631E-3</v>
          </cell>
        </row>
        <row r="1869">
          <cell r="A1869">
            <v>39272</v>
          </cell>
          <cell r="B1869">
            <v>2.8768306911750806E-3</v>
          </cell>
          <cell r="C1869">
            <v>4.8733924018279275E-3</v>
          </cell>
          <cell r="D1869">
            <v>5.184103534323606E-3</v>
          </cell>
          <cell r="E1869">
            <v>6.0508275377459389E-3</v>
          </cell>
          <cell r="F1869">
            <v>4.7444494441512698E-2</v>
          </cell>
          <cell r="G1869">
            <v>5.7721122474066848E-3</v>
          </cell>
        </row>
        <row r="1870">
          <cell r="A1870">
            <v>39273</v>
          </cell>
          <cell r="B1870">
            <v>5.5255957105393534E-3</v>
          </cell>
          <cell r="C1870">
            <v>2.8768306911750806E-3</v>
          </cell>
          <cell r="D1870">
            <v>3.6814737143222483E-3</v>
          </cell>
          <cell r="E1870">
            <v>5.9296113600097377E-3</v>
          </cell>
          <cell r="F1870">
            <v>4.8236735165480202E-2</v>
          </cell>
          <cell r="G1870">
            <v>4.8174824729576545E-3</v>
          </cell>
        </row>
        <row r="1871">
          <cell r="A1871">
            <v>39274</v>
          </cell>
          <cell r="B1871">
            <v>5.0152909308041164E-3</v>
          </cell>
          <cell r="C1871">
            <v>5.5255957105393534E-3</v>
          </cell>
          <cell r="D1871">
            <v>4.0191752873691856E-3</v>
          </cell>
          <cell r="E1871">
            <v>5.862080990957236E-3</v>
          </cell>
          <cell r="F1871">
            <v>5.26019698102538E-2</v>
          </cell>
          <cell r="G1871">
            <v>5.4488609858525392E-3</v>
          </cell>
        </row>
        <row r="1872">
          <cell r="A1872">
            <v>39275</v>
          </cell>
          <cell r="B1872">
            <v>7.3565932439556289E-3</v>
          </cell>
          <cell r="C1872">
            <v>5.0152909308041164E-3</v>
          </cell>
          <cell r="D1872">
            <v>4.5748000925998813E-3</v>
          </cell>
          <cell r="E1872">
            <v>5.7858363998073946E-3</v>
          </cell>
          <cell r="F1872">
            <v>5.7865260075240503E-2</v>
          </cell>
          <cell r="G1872">
            <v>5.6000000023896631E-3</v>
          </cell>
        </row>
        <row r="1873">
          <cell r="A1873">
            <v>39276</v>
          </cell>
          <cell r="B1873">
            <v>3.9966631548735516E-3</v>
          </cell>
          <cell r="C1873">
            <v>7.3565932439556289E-3</v>
          </cell>
          <cell r="D1873">
            <v>5.1295405956604213E-3</v>
          </cell>
          <cell r="E1873">
            <v>5.8780657107768549E-3</v>
          </cell>
          <cell r="F1873">
            <v>5.5180638768051397E-2</v>
          </cell>
          <cell r="G1873">
            <v>6.230045478095649E-3</v>
          </cell>
        </row>
        <row r="1874">
          <cell r="A1874">
            <v>39279</v>
          </cell>
          <cell r="B1874">
            <v>3.7521638157389527E-3</v>
          </cell>
          <cell r="C1874">
            <v>3.9966631548735516E-3</v>
          </cell>
          <cell r="D1874">
            <v>4.9541947462695465E-3</v>
          </cell>
          <cell r="E1874">
            <v>5.8018221336727039E-3</v>
          </cell>
          <cell r="F1874">
            <v>5.16712771219133E-2</v>
          </cell>
          <cell r="G1874">
            <v>5.4938792770633923E-3</v>
          </cell>
        </row>
        <row r="1875">
          <cell r="A1875">
            <v>39280</v>
          </cell>
          <cell r="B1875">
            <v>3.6436514023118981E-3</v>
          </cell>
          <cell r="C1875">
            <v>3.7521638157389527E-3</v>
          </cell>
          <cell r="D1875">
            <v>5.1292613711823205E-3</v>
          </cell>
          <cell r="E1875">
            <v>5.7060736652322424E-3</v>
          </cell>
          <cell r="F1875">
            <v>4.3608876732450598E-2</v>
          </cell>
          <cell r="G1875">
            <v>5.3926992730109523E-3</v>
          </cell>
        </row>
        <row r="1876">
          <cell r="A1876">
            <v>39281</v>
          </cell>
          <cell r="B1876">
            <v>8.3950209169131543E-3</v>
          </cell>
          <cell r="C1876">
            <v>3.6436514023118981E-3</v>
          </cell>
          <cell r="D1876">
            <v>4.7528725095368294E-3</v>
          </cell>
          <cell r="E1876">
            <v>5.6821870480407268E-3</v>
          </cell>
          <cell r="F1876">
            <v>3.9633908397790699E-2</v>
          </cell>
          <cell r="G1876">
            <v>5.178993562931917E-3</v>
          </cell>
        </row>
        <row r="1877">
          <cell r="A1877">
            <v>39282</v>
          </cell>
          <cell r="B1877">
            <v>3.1211530106674931E-3</v>
          </cell>
          <cell r="C1877">
            <v>8.3950209169131543E-3</v>
          </cell>
          <cell r="D1877">
            <v>5.428818506758637E-3</v>
          </cell>
          <cell r="E1877">
            <v>5.7786922183343144E-3</v>
          </cell>
          <cell r="F1877">
            <v>4.1402665055629499E-2</v>
          </cell>
          <cell r="G1877">
            <v>6.3407436159996491E-3</v>
          </cell>
        </row>
        <row r="1878">
          <cell r="A1878">
            <v>39283</v>
          </cell>
          <cell r="B1878">
            <v>8.0486261653455963E-3</v>
          </cell>
          <cell r="C1878">
            <v>3.1211530106674931E-3</v>
          </cell>
          <cell r="D1878">
            <v>4.5817304601010102E-3</v>
          </cell>
          <cell r="E1878">
            <v>5.804296173282761E-3</v>
          </cell>
          <cell r="F1878">
            <v>4.9617682064665297E-2</v>
          </cell>
          <cell r="G1878">
            <v>5.1738489214696003E-3</v>
          </cell>
        </row>
        <row r="1879">
          <cell r="A1879">
            <v>39286</v>
          </cell>
          <cell r="B1879">
            <v>5.499389363104186E-3</v>
          </cell>
          <cell r="C1879">
            <v>8.0486261653455963E-3</v>
          </cell>
          <cell r="D1879">
            <v>5.3921230621954185E-3</v>
          </cell>
          <cell r="E1879">
            <v>5.9672523086955805E-3</v>
          </cell>
          <cell r="F1879">
            <v>4.8000924003092402E-2</v>
          </cell>
          <cell r="G1879">
            <v>6.4012734645725019E-3</v>
          </cell>
        </row>
        <row r="1880">
          <cell r="A1880">
            <v>39287</v>
          </cell>
          <cell r="B1880">
            <v>9.3649045606096961E-3</v>
          </cell>
          <cell r="C1880">
            <v>5.499389363104186E-3</v>
          </cell>
          <cell r="D1880">
            <v>5.7415681716684649E-3</v>
          </cell>
          <cell r="E1880">
            <v>5.8550050223464241E-3</v>
          </cell>
          <cell r="F1880">
            <v>5.2914865727318301E-2</v>
          </cell>
          <cell r="G1880">
            <v>6.0917787643005716E-3</v>
          </cell>
        </row>
        <row r="1881">
          <cell r="A1881">
            <v>39288</v>
          </cell>
          <cell r="B1881">
            <v>8.5489288300376332E-3</v>
          </cell>
          <cell r="C1881">
            <v>9.3649045606096961E-3</v>
          </cell>
          <cell r="D1881">
            <v>6.8858188033280258E-3</v>
          </cell>
          <cell r="E1881">
            <v>5.9306373079241921E-3</v>
          </cell>
          <cell r="F1881">
            <v>4.9396036686355498E-2</v>
          </cell>
          <cell r="G1881">
            <v>7.2028622461459812E-3</v>
          </cell>
        </row>
        <row r="1882">
          <cell r="A1882">
            <v>39289</v>
          </cell>
          <cell r="B1882">
            <v>2.0911653664096135E-2</v>
          </cell>
          <cell r="C1882">
            <v>8.5489288300376332E-3</v>
          </cell>
          <cell r="D1882">
            <v>6.9166003859529217E-3</v>
          </cell>
          <cell r="E1882">
            <v>6.0347590799610237E-3</v>
          </cell>
          <cell r="F1882">
            <v>4.4874334768841402E-2</v>
          </cell>
          <cell r="G1882">
            <v>7.0503410617595279E-3</v>
          </cell>
        </row>
        <row r="1883">
          <cell r="A1883">
            <v>39290</v>
          </cell>
          <cell r="B1883">
            <v>1.0363727836510617E-2</v>
          </cell>
          <cell r="C1883">
            <v>2.0911653664096135E-2</v>
          </cell>
          <cell r="D1883">
            <v>1.0474700516638649E-2</v>
          </cell>
          <cell r="E1883">
            <v>6.5454545223088004E-3</v>
          </cell>
          <cell r="F1883">
            <v>3.7931848783046E-2</v>
          </cell>
          <cell r="G1883">
            <v>1.070293425824502E-2</v>
          </cell>
        </row>
        <row r="1884">
          <cell r="A1884">
            <v>39293</v>
          </cell>
          <cell r="B1884">
            <v>9.0013729837236725E-3</v>
          </cell>
          <cell r="C1884">
            <v>1.0363727836510617E-2</v>
          </cell>
          <cell r="D1884">
            <v>1.0937720850871654E-2</v>
          </cell>
          <cell r="E1884">
            <v>6.6941309789604357E-3</v>
          </cell>
          <cell r="F1884">
            <v>4.2676066927104898E-2</v>
          </cell>
          <cell r="G1884">
            <v>9.0783388345319505E-3</v>
          </cell>
        </row>
        <row r="1885">
          <cell r="A1885">
            <v>39294</v>
          </cell>
          <cell r="B1885">
            <v>1.4766891477637581E-2</v>
          </cell>
          <cell r="C1885">
            <v>9.0013729837236725E-3</v>
          </cell>
          <cell r="D1885">
            <v>1.1638117574995551E-2</v>
          </cell>
          <cell r="E1885">
            <v>6.6805483082406627E-3</v>
          </cell>
          <cell r="F1885">
            <v>4.0619118837129702E-2</v>
          </cell>
          <cell r="G1885">
            <v>9.0679017930280891E-3</v>
          </cell>
        </row>
        <row r="1886">
          <cell r="A1886">
            <v>39295</v>
          </cell>
          <cell r="B1886">
            <v>1.3689651832731832E-2</v>
          </cell>
          <cell r="C1886">
            <v>1.4766891477637581E-2</v>
          </cell>
          <cell r="D1886">
            <v>1.2718514958401128E-2</v>
          </cell>
          <cell r="E1886">
            <v>7.0958625195301078E-3</v>
          </cell>
          <cell r="F1886">
            <v>4.2676131007682902E-2</v>
          </cell>
          <cell r="G1886">
            <v>1.0672255949778527E-2</v>
          </cell>
        </row>
        <row r="1887">
          <cell r="A1887">
            <v>39296</v>
          </cell>
          <cell r="B1887">
            <v>6.633217740763607E-3</v>
          </cell>
          <cell r="C1887">
            <v>1.3689651832731832E-2</v>
          </cell>
          <cell r="D1887">
            <v>1.3746659558939967E-2</v>
          </cell>
          <cell r="E1887">
            <v>7.2458476123278322E-3</v>
          </cell>
          <cell r="F1887">
            <v>4.0407823980785899E-2</v>
          </cell>
          <cell r="G1887">
            <v>1.0887567947822103E-2</v>
          </cell>
        </row>
        <row r="1888">
          <cell r="A1888">
            <v>39297</v>
          </cell>
          <cell r="B1888">
            <v>1.1241601388505929E-2</v>
          </cell>
          <cell r="C1888">
            <v>6.633217740763607E-3</v>
          </cell>
          <cell r="D1888">
            <v>1.0890972374273462E-2</v>
          </cell>
          <cell r="E1888">
            <v>7.3729444257577851E-3</v>
          </cell>
          <cell r="F1888">
            <v>3.9656303240917602E-2</v>
          </cell>
          <cell r="G1888">
            <v>8.5773352166121468E-3</v>
          </cell>
        </row>
        <row r="1889">
          <cell r="A1889">
            <v>39300</v>
          </cell>
          <cell r="B1889">
            <v>1.3295151836934192E-2</v>
          </cell>
          <cell r="C1889">
            <v>1.1241601388505929E-2</v>
          </cell>
          <cell r="D1889">
            <v>1.1066547084672524E-2</v>
          </cell>
          <cell r="E1889">
            <v>7.7822369022966624E-3</v>
          </cell>
          <cell r="F1889">
            <v>2.6781070046126801E-2</v>
          </cell>
          <cell r="G1889">
            <v>9.4623919088107494E-3</v>
          </cell>
        </row>
        <row r="1890">
          <cell r="A1890">
            <v>39301</v>
          </cell>
          <cell r="B1890">
            <v>1.4057805100157642E-2</v>
          </cell>
          <cell r="C1890">
            <v>1.3295151836934192E-2</v>
          </cell>
          <cell r="D1890">
            <v>1.1925302855314629E-2</v>
          </cell>
          <cell r="E1890">
            <v>8.1782487708549016E-3</v>
          </cell>
          <cell r="F1890">
            <v>2.0827828673645798E-2</v>
          </cell>
          <cell r="G1890">
            <v>1.0217474294273861E-2</v>
          </cell>
        </row>
        <row r="1891">
          <cell r="A1891">
            <v>39302</v>
          </cell>
          <cell r="B1891">
            <v>9.8753977011838516E-3</v>
          </cell>
          <cell r="C1891">
            <v>1.4057805100157642E-2</v>
          </cell>
          <cell r="D1891">
            <v>1.1783485579818639E-2</v>
          </cell>
          <cell r="E1891">
            <v>8.5957220753244343E-3</v>
          </cell>
          <cell r="F1891">
            <v>1.81566497776657E-2</v>
          </cell>
          <cell r="G1891">
            <v>1.0408628514002939E-2</v>
          </cell>
        </row>
        <row r="1892">
          <cell r="A1892">
            <v>39303</v>
          </cell>
          <cell r="B1892">
            <v>1.1399191403287509E-2</v>
          </cell>
          <cell r="C1892">
            <v>9.8753977011838516E-3</v>
          </cell>
          <cell r="D1892">
            <v>1.1020634753509045E-2</v>
          </cell>
          <cell r="E1892">
            <v>8.9138387575975597E-3</v>
          </cell>
          <cell r="F1892">
            <v>1.66368861682713E-2</v>
          </cell>
          <cell r="G1892">
            <v>9.4558841930263843E-3</v>
          </cell>
        </row>
        <row r="1893">
          <cell r="A1893">
            <v>39304</v>
          </cell>
          <cell r="B1893">
            <v>1.6114944998506454E-2</v>
          </cell>
          <cell r="C1893">
            <v>1.1399191403287509E-2</v>
          </cell>
          <cell r="D1893">
            <v>1.1973829486013825E-2</v>
          </cell>
          <cell r="E1893">
            <v>9.1808203799952047E-3</v>
          </cell>
          <cell r="F1893">
            <v>2.0701641822608401E-2</v>
          </cell>
          <cell r="G1893">
            <v>1.0222041642951044E-2</v>
          </cell>
        </row>
        <row r="1894">
          <cell r="A1894">
            <v>39307</v>
          </cell>
          <cell r="B1894">
            <v>8.3738261176026906E-3</v>
          </cell>
          <cell r="C1894">
            <v>1.6114944998506454E-2</v>
          </cell>
          <cell r="D1894">
            <v>1.2948498208013932E-2</v>
          </cell>
          <cell r="E1894">
            <v>9.6853501103453116E-3</v>
          </cell>
          <cell r="F1894">
            <v>1.9687989726662601E-2</v>
          </cell>
          <cell r="G1894">
            <v>1.1592049932588484E-2</v>
          </cell>
        </row>
        <row r="1895">
          <cell r="A1895">
            <v>39308</v>
          </cell>
          <cell r="B1895">
            <v>9.9990351673515804E-3</v>
          </cell>
          <cell r="C1895">
            <v>8.3738261176026906E-3</v>
          </cell>
          <cell r="D1895">
            <v>1.1964233064147631E-2</v>
          </cell>
          <cell r="E1895">
            <v>9.7315879682383592E-3</v>
          </cell>
          <cell r="F1895">
            <v>1.84741278644651E-2</v>
          </cell>
          <cell r="G1895">
            <v>9.8289611909194597E-3</v>
          </cell>
        </row>
        <row r="1896">
          <cell r="A1896">
            <v>39309</v>
          </cell>
          <cell r="B1896">
            <v>1.6068830330311323E-2</v>
          </cell>
          <cell r="C1896">
            <v>9.9990351673515804E-3</v>
          </cell>
          <cell r="D1896">
            <v>1.1152479077586416E-2</v>
          </cell>
          <cell r="E1896">
            <v>1.0004423059714633E-2</v>
          </cell>
          <cell r="F1896">
            <v>1.1575689539313301E-2</v>
          </cell>
          <cell r="G1896">
            <v>9.8287073647140375E-3</v>
          </cell>
        </row>
        <row r="1897">
          <cell r="A1897">
            <v>39310</v>
          </cell>
          <cell r="B1897">
            <v>2.5867465740865087E-2</v>
          </cell>
          <cell r="C1897">
            <v>1.6068830330311323E-2</v>
          </cell>
          <cell r="D1897">
            <v>1.239116560341191E-2</v>
          </cell>
          <cell r="E1897">
            <v>1.0564271537649739E-2</v>
          </cell>
          <cell r="F1897">
            <v>1.48158378433436E-2</v>
          </cell>
          <cell r="G1897">
            <v>1.1608210806236689E-2</v>
          </cell>
        </row>
        <row r="1898">
          <cell r="A1898">
            <v>39311</v>
          </cell>
          <cell r="B1898">
            <v>1.2503562392985727E-2</v>
          </cell>
          <cell r="C1898">
            <v>2.5867465740865087E-2</v>
          </cell>
          <cell r="D1898">
            <v>1.5284820470927427E-2</v>
          </cell>
          <cell r="E1898">
            <v>1.1574444916674885E-2</v>
          </cell>
          <cell r="F1898">
            <v>1.7497075954452102E-2</v>
          </cell>
          <cell r="G1898">
            <v>1.4822515522255516E-2</v>
          </cell>
        </row>
        <row r="1899">
          <cell r="A1899">
            <v>39314</v>
          </cell>
          <cell r="B1899">
            <v>1.0498442318027138E-2</v>
          </cell>
          <cell r="C1899">
            <v>1.2503562392985727E-2</v>
          </cell>
          <cell r="D1899">
            <v>1.4562543949823281E-2</v>
          </cell>
          <cell r="E1899">
            <v>1.1761196801950912E-2</v>
          </cell>
          <cell r="F1899">
            <v>1.6570259118452599E-2</v>
          </cell>
          <cell r="G1899">
            <v>1.2193824552822368E-2</v>
          </cell>
        </row>
        <row r="1900">
          <cell r="A1900">
            <v>39315</v>
          </cell>
          <cell r="B1900">
            <v>7.0850535682704047E-3</v>
          </cell>
          <cell r="C1900">
            <v>1.0498442318027138E-2</v>
          </cell>
          <cell r="D1900">
            <v>1.4987467189908172E-2</v>
          </cell>
          <cell r="E1900">
            <v>1.2096528134103623E-2</v>
          </cell>
          <cell r="F1900">
            <v>2.0821640966460098E-2</v>
          </cell>
          <cell r="G1900">
            <v>1.2150303137703508E-2</v>
          </cell>
        </row>
        <row r="1901">
          <cell r="A1901">
            <v>39316</v>
          </cell>
          <cell r="B1901">
            <v>5.0548453705682797E-3</v>
          </cell>
          <cell r="C1901">
            <v>7.0850535682704047E-3</v>
          </cell>
          <cell r="D1901">
            <v>1.4404670870091937E-2</v>
          </cell>
          <cell r="E1901">
            <v>1.2052729379691113E-2</v>
          </cell>
          <cell r="F1901">
            <v>2.4655918125063101E-2</v>
          </cell>
          <cell r="G1901">
            <v>1.1345455399881766E-2</v>
          </cell>
        </row>
        <row r="1902">
          <cell r="A1902">
            <v>39317</v>
          </cell>
          <cell r="B1902">
            <v>8.1101966692821419E-3</v>
          </cell>
          <cell r="C1902">
            <v>5.0548453705682797E-3</v>
          </cell>
          <cell r="D1902">
            <v>1.2201873878143327E-2</v>
          </cell>
          <cell r="E1902">
            <v>1.2032522834575843E-2</v>
          </cell>
          <cell r="F1902">
            <v>2.6693483581766399E-2</v>
          </cell>
          <cell r="G1902">
            <v>1.0169292002509385E-2</v>
          </cell>
        </row>
        <row r="1903">
          <cell r="A1903">
            <v>39318</v>
          </cell>
          <cell r="B1903">
            <v>5.7589112428867257E-3</v>
          </cell>
          <cell r="C1903">
            <v>8.1101966692821419E-3</v>
          </cell>
          <cell r="D1903">
            <v>8.650420063826738E-3</v>
          </cell>
          <cell r="E1903">
            <v>1.1975490657697319E-2</v>
          </cell>
          <cell r="F1903">
            <v>2.2674371022731E-2</v>
          </cell>
          <cell r="G1903">
            <v>9.3227814612075743E-3</v>
          </cell>
        </row>
        <row r="1904">
          <cell r="A1904">
            <v>39321</v>
          </cell>
          <cell r="B1904">
            <v>3.8552743809114557E-3</v>
          </cell>
          <cell r="C1904">
            <v>5.7589112428867257E-3</v>
          </cell>
          <cell r="D1904">
            <v>7.3014898338069371E-3</v>
          </cell>
          <cell r="E1904">
            <v>1.1848671676463186E-2</v>
          </cell>
          <cell r="F1904">
            <v>2.1798975067213101E-2</v>
          </cell>
          <cell r="G1904">
            <v>8.3411695021489481E-3</v>
          </cell>
        </row>
        <row r="1905">
          <cell r="A1905">
            <v>39322</v>
          </cell>
          <cell r="B1905">
            <v>9.305812821760729E-3</v>
          </cell>
          <cell r="C1905">
            <v>3.8552743809114557E-3</v>
          </cell>
          <cell r="D1905">
            <v>5.9728562463838026E-3</v>
          </cell>
          <cell r="E1905">
            <v>1.1073381709045701E-2</v>
          </cell>
          <cell r="F1905">
            <v>2.6308364234864701E-2</v>
          </cell>
          <cell r="G1905">
            <v>7.2957536750397414E-3</v>
          </cell>
        </row>
        <row r="1906">
          <cell r="A1906">
            <v>39323</v>
          </cell>
          <cell r="B1906">
            <v>8.3598139346495598E-3</v>
          </cell>
          <cell r="C1906">
            <v>9.305812821760729E-3</v>
          </cell>
          <cell r="D1906">
            <v>6.4170080970818669E-3</v>
          </cell>
          <cell r="E1906">
            <v>1.1025294662920706E-2</v>
          </cell>
          <cell r="F1906">
            <v>4.0556791471317397E-2</v>
          </cell>
          <cell r="G1906">
            <v>8.5904016584968605E-3</v>
          </cell>
        </row>
        <row r="1907">
          <cell r="A1907">
            <v>39324</v>
          </cell>
          <cell r="B1907">
            <v>7.4128863548096049E-3</v>
          </cell>
          <cell r="C1907">
            <v>8.3598139346495598E-3</v>
          </cell>
          <cell r="D1907">
            <v>7.0780018098981212E-3</v>
          </cell>
          <cell r="E1907">
            <v>1.0996132887962791E-2</v>
          </cell>
          <cell r="F1907">
            <v>3.8712472422048401E-2</v>
          </cell>
          <cell r="G1907">
            <v>8.6375030138806878E-3</v>
          </cell>
        </row>
        <row r="1908">
          <cell r="A1908">
            <v>39325</v>
          </cell>
          <cell r="B1908">
            <v>9.4014088399471622E-3</v>
          </cell>
          <cell r="C1908">
            <v>7.4128863548096049E-3</v>
          </cell>
          <cell r="D1908">
            <v>6.9385397470036149E-3</v>
          </cell>
          <cell r="E1908">
            <v>1.0661859927834248E-2</v>
          </cell>
          <cell r="F1908">
            <v>3.7766486049352697E-2</v>
          </cell>
          <cell r="G1908">
            <v>8.2939308072197404E-3</v>
          </cell>
        </row>
        <row r="1909">
          <cell r="A1909">
            <v>39329</v>
          </cell>
          <cell r="B1909">
            <v>9.4044913095551932E-3</v>
          </cell>
          <cell r="C1909">
            <v>9.4014088399471622E-3</v>
          </cell>
          <cell r="D1909">
            <v>7.6670392664157025E-3</v>
          </cell>
          <cell r="E1909">
            <v>1.0466939791798581E-2</v>
          </cell>
          <cell r="F1909">
            <v>4.0470775279805297E-2</v>
          </cell>
          <cell r="G1909">
            <v>8.8923015940196044E-3</v>
          </cell>
        </row>
        <row r="1910">
          <cell r="A1910">
            <v>39330</v>
          </cell>
          <cell r="B1910">
            <v>8.4078433119519035E-3</v>
          </cell>
          <cell r="C1910">
            <v>9.4044913095551932E-3</v>
          </cell>
          <cell r="D1910">
            <v>8.776882652144451E-3</v>
          </cell>
          <cell r="E1910">
            <v>1.05929067721982E-2</v>
          </cell>
          <cell r="F1910">
            <v>4.9073656780395401E-2</v>
          </cell>
          <cell r="G1910">
            <v>9.4482593322017892E-3</v>
          </cell>
        </row>
        <row r="1911">
          <cell r="A1911">
            <v>39331</v>
          </cell>
          <cell r="B1911">
            <v>5.8366285653197693E-3</v>
          </cell>
          <cell r="C1911">
            <v>8.4078433119519035E-3</v>
          </cell>
          <cell r="D1911">
            <v>8.5972887501826849E-3</v>
          </cell>
          <cell r="E1911">
            <v>1.046409958690029E-2</v>
          </cell>
          <cell r="F1911">
            <v>4.9284883767116497E-2</v>
          </cell>
          <cell r="G1911">
            <v>9.1613002177012882E-3</v>
          </cell>
        </row>
        <row r="1912">
          <cell r="A1912">
            <v>39332</v>
          </cell>
          <cell r="B1912">
            <v>9.7656956866218544E-3</v>
          </cell>
          <cell r="C1912">
            <v>5.8366285653197693E-3</v>
          </cell>
          <cell r="D1912">
            <v>8.0926516763167276E-3</v>
          </cell>
          <cell r="E1912">
            <v>1.0125075801826906E-2</v>
          </cell>
          <cell r="F1912">
            <v>3.5431639121502802E-2</v>
          </cell>
          <cell r="G1912">
            <v>8.2401327050731533E-3</v>
          </cell>
        </row>
        <row r="1913">
          <cell r="A1913">
            <v>39335</v>
          </cell>
          <cell r="B1913">
            <v>1.0462931630557221E-2</v>
          </cell>
          <cell r="C1913">
            <v>9.7656956866218544E-3</v>
          </cell>
          <cell r="D1913">
            <v>8.563213542679176E-3</v>
          </cell>
          <cell r="E1913">
            <v>9.9299799193934626E-3</v>
          </cell>
          <cell r="F1913">
            <v>2.7437718992587099E-2</v>
          </cell>
          <cell r="G1913">
            <v>8.9701548405892798E-3</v>
          </cell>
        </row>
        <row r="1914">
          <cell r="A1914">
            <v>39336</v>
          </cell>
          <cell r="B1914">
            <v>5.9010855082151674E-3</v>
          </cell>
          <cell r="C1914">
            <v>1.0462931630557221E-2</v>
          </cell>
          <cell r="D1914">
            <v>8.7755181008011864E-3</v>
          </cell>
          <cell r="E1914">
            <v>9.9566860070922514E-3</v>
          </cell>
          <cell r="F1914">
            <v>3.0876177595928301E-2</v>
          </cell>
          <cell r="G1914">
            <v>9.2232284667641221E-3</v>
          </cell>
        </row>
        <row r="1915">
          <cell r="A1915">
            <v>39337</v>
          </cell>
          <cell r="B1915">
            <v>6.2124819564521056E-3</v>
          </cell>
          <cell r="C1915">
            <v>5.9010855082151674E-3</v>
          </cell>
          <cell r="D1915">
            <v>8.0748369405331828E-3</v>
          </cell>
          <cell r="E1915">
            <v>9.7067721027707821E-3</v>
          </cell>
          <cell r="F1915">
            <v>3.43673746101558E-2</v>
          </cell>
          <cell r="G1915">
            <v>8.0955347754986598E-3</v>
          </cell>
        </row>
        <row r="1916">
          <cell r="A1916">
            <v>39338</v>
          </cell>
          <cell r="B1916">
            <v>7.0679102375033609E-3</v>
          </cell>
          <cell r="C1916">
            <v>6.2124819564521056E-3</v>
          </cell>
          <cell r="D1916">
            <v>7.635764669433223E-3</v>
          </cell>
          <cell r="E1916">
            <v>9.2566601463137665E-3</v>
          </cell>
          <cell r="F1916">
            <v>3.0151485931128201E-2</v>
          </cell>
          <cell r="G1916">
            <v>7.7911782268666558E-3</v>
          </cell>
        </row>
        <row r="1917">
          <cell r="A1917">
            <v>39339</v>
          </cell>
          <cell r="B1917">
            <v>6.9277753672329018E-3</v>
          </cell>
          <cell r="C1917">
            <v>7.0679102375033609E-3</v>
          </cell>
          <cell r="D1917">
            <v>7.882021003869942E-3</v>
          </cell>
          <cell r="E1917">
            <v>9.1973003335819783E-3</v>
          </cell>
          <cell r="F1917">
            <v>3.5219222540035802E-2</v>
          </cell>
          <cell r="G1917">
            <v>8.0756804575048847E-3</v>
          </cell>
        </row>
        <row r="1918">
          <cell r="A1918">
            <v>39342</v>
          </cell>
          <cell r="B1918">
            <v>5.2297684905198401E-3</v>
          </cell>
          <cell r="C1918">
            <v>6.9277753672329018E-3</v>
          </cell>
          <cell r="D1918">
            <v>7.3144369399921515E-3</v>
          </cell>
          <cell r="E1918">
            <v>9.0576976153947664E-3</v>
          </cell>
          <cell r="F1918">
            <v>3.2961243763566003E-2</v>
          </cell>
          <cell r="G1918">
            <v>7.7659453986459945E-3</v>
          </cell>
        </row>
        <row r="1919">
          <cell r="A1919">
            <v>39343</v>
          </cell>
          <cell r="B1919">
            <v>1.1056567348305851E-2</v>
          </cell>
          <cell r="C1919">
            <v>5.2297684905198401E-3</v>
          </cell>
          <cell r="D1919">
            <v>6.2678043119846743E-3</v>
          </cell>
          <cell r="E1919">
            <v>8.5650129863133351E-3</v>
          </cell>
          <cell r="F1919">
            <v>3.0513495206832799E-2</v>
          </cell>
          <cell r="G1919">
            <v>6.8774705323386247E-3</v>
          </cell>
        </row>
        <row r="1920">
          <cell r="A1920">
            <v>39344</v>
          </cell>
          <cell r="B1920">
            <v>8.5192491211385953E-3</v>
          </cell>
          <cell r="C1920">
            <v>1.1056567348305851E-2</v>
          </cell>
          <cell r="D1920">
            <v>7.2989006800028124E-3</v>
          </cell>
          <cell r="E1920">
            <v>7.8917903321060953E-3</v>
          </cell>
          <cell r="F1920">
            <v>3.6114971619099302E-2</v>
          </cell>
          <cell r="G1920">
            <v>8.1567941906544577E-3</v>
          </cell>
        </row>
        <row r="1921">
          <cell r="A1921">
            <v>39345</v>
          </cell>
          <cell r="B1921">
            <v>4.3035340721386964E-3</v>
          </cell>
          <cell r="C1921">
            <v>8.5192491211385953E-3</v>
          </cell>
          <cell r="D1921">
            <v>7.7602541129401098E-3</v>
          </cell>
          <cell r="E1921">
            <v>7.7106851833857728E-3</v>
          </cell>
          <cell r="F1921">
            <v>3.2548464601859402E-2</v>
          </cell>
          <cell r="G1921">
            <v>7.7727289388695052E-3</v>
          </cell>
        </row>
        <row r="1922">
          <cell r="A1922">
            <v>39346</v>
          </cell>
          <cell r="B1922">
            <v>5.0949885913886836E-3</v>
          </cell>
          <cell r="C1922">
            <v>4.3035340721386964E-3</v>
          </cell>
          <cell r="D1922">
            <v>7.2073788798671769E-3</v>
          </cell>
          <cell r="E1922">
            <v>7.429098444936299E-3</v>
          </cell>
          <cell r="F1922">
            <v>3.7574599962681497E-2</v>
          </cell>
          <cell r="G1922">
            <v>6.7698713621210729E-3</v>
          </cell>
        </row>
        <row r="1923">
          <cell r="A1923">
            <v>39349</v>
          </cell>
          <cell r="B1923">
            <v>5.4680603921565089E-3</v>
          </cell>
          <cell r="C1923">
            <v>5.0949885913886836E-3</v>
          </cell>
          <cell r="D1923">
            <v>6.8408215246983329E-3</v>
          </cell>
          <cell r="E1923">
            <v>7.3386409459871293E-3</v>
          </cell>
          <cell r="F1923">
            <v>3.6665518302470397E-2</v>
          </cell>
          <cell r="G1923">
            <v>6.7349115386091509E-3</v>
          </cell>
        </row>
        <row r="1924">
          <cell r="A1924">
            <v>39350</v>
          </cell>
          <cell r="B1924">
            <v>6.030006776628476E-3</v>
          </cell>
          <cell r="C1924">
            <v>5.4680603921565089E-3</v>
          </cell>
          <cell r="D1924">
            <v>6.8884799050256658E-3</v>
          </cell>
          <cell r="E1924">
            <v>7.3574234469684112E-3</v>
          </cell>
          <cell r="F1924">
            <v>3.8035518373362699E-2</v>
          </cell>
          <cell r="G1924">
            <v>6.841729837896964E-3</v>
          </cell>
        </row>
        <row r="1925">
          <cell r="A1925">
            <v>39351</v>
          </cell>
          <cell r="B1925">
            <v>4.4116153931061403E-3</v>
          </cell>
          <cell r="C1925">
            <v>6.030006776628476E-3</v>
          </cell>
          <cell r="D1925">
            <v>5.8831677906901912E-3</v>
          </cell>
          <cell r="E1925">
            <v>7.2628693609386999E-3</v>
          </cell>
          <cell r="F1925">
            <v>3.6483955453149898E-2</v>
          </cell>
          <cell r="G1925">
            <v>6.5170540351364367E-3</v>
          </cell>
        </row>
        <row r="1926">
          <cell r="A1926">
            <v>39352</v>
          </cell>
          <cell r="B1926">
            <v>2.7709180794538305E-3</v>
          </cell>
          <cell r="C1926">
            <v>4.4116153931061403E-3</v>
          </cell>
          <cell r="D1926">
            <v>5.0616410450837011E-3</v>
          </cell>
          <cell r="E1926">
            <v>7.2016286404941281E-3</v>
          </cell>
          <cell r="F1926">
            <v>3.3651517354883198E-2</v>
          </cell>
          <cell r="G1926">
            <v>5.8648402914686249E-3</v>
          </cell>
        </row>
        <row r="1927">
          <cell r="A1927">
            <v>39353</v>
          </cell>
          <cell r="B1927">
            <v>4.8788761864859758E-3</v>
          </cell>
          <cell r="C1927">
            <v>2.7709180794538305E-3</v>
          </cell>
          <cell r="D1927">
            <v>4.7551178465467274E-3</v>
          </cell>
          <cell r="E1927">
            <v>7.1523397177006001E-3</v>
          </cell>
          <cell r="F1927">
            <v>2.46383076300844E-2</v>
          </cell>
          <cell r="G1927">
            <v>5.3357850074276783E-3</v>
          </cell>
        </row>
        <row r="1928">
          <cell r="A1928">
            <v>39356</v>
          </cell>
          <cell r="B1928">
            <v>6.311080081049341E-3</v>
          </cell>
          <cell r="C1928">
            <v>4.8788761864859758E-3</v>
          </cell>
          <cell r="D1928">
            <v>4.7118953655661865E-3</v>
          </cell>
          <cell r="E1928">
            <v>6.9511153251881098E-3</v>
          </cell>
          <cell r="F1928">
            <v>2.6691976818256E-2</v>
          </cell>
          <cell r="G1928">
            <v>5.656606816948755E-3</v>
          </cell>
        </row>
        <row r="1929">
          <cell r="A1929">
            <v>39357</v>
          </cell>
          <cell r="B1929">
            <v>3.9149294290350524E-3</v>
          </cell>
          <cell r="C1929">
            <v>6.311080081049341E-3</v>
          </cell>
          <cell r="D1929">
            <v>4.8804993033447529E-3</v>
          </cell>
          <cell r="E1929">
            <v>6.8579910591153722E-3</v>
          </cell>
          <cell r="F1929">
            <v>3.5403751360718098E-2</v>
          </cell>
          <cell r="G1929">
            <v>6.046107416660145E-3</v>
          </cell>
        </row>
        <row r="1930">
          <cell r="A1930">
            <v>39358</v>
          </cell>
          <cell r="B1930">
            <v>3.7173927058365705E-3</v>
          </cell>
          <cell r="C1930">
            <v>3.9149294290350524E-3</v>
          </cell>
          <cell r="D1930">
            <v>4.457483833826068E-3</v>
          </cell>
          <cell r="E1930">
            <v>6.6989930170347099E-3</v>
          </cell>
          <cell r="F1930">
            <v>3.9019418240059098E-2</v>
          </cell>
          <cell r="G1930">
            <v>5.444220621280433E-3</v>
          </cell>
        </row>
        <row r="1931">
          <cell r="A1931">
            <v>39359</v>
          </cell>
          <cell r="B1931">
            <v>2.5679048933247807E-3</v>
          </cell>
          <cell r="C1931">
            <v>3.7173927058365705E-3</v>
          </cell>
          <cell r="D1931">
            <v>4.3186392963721534E-3</v>
          </cell>
          <cell r="E1931">
            <v>6.4406286473024099E-3</v>
          </cell>
          <cell r="F1931">
            <v>4.7430273479443598E-2</v>
          </cell>
          <cell r="G1931">
            <v>5.3669034596348971E-3</v>
          </cell>
        </row>
        <row r="1932">
          <cell r="A1932">
            <v>39360</v>
          </cell>
          <cell r="B1932">
            <v>6.2758498759704672E-3</v>
          </cell>
          <cell r="C1932">
            <v>2.5679048933247807E-3</v>
          </cell>
          <cell r="D1932">
            <v>4.2780366591463441E-3</v>
          </cell>
          <cell r="E1932">
            <v>6.1298747192919363E-3</v>
          </cell>
          <cell r="F1932">
            <v>4.8703490225930998E-2</v>
          </cell>
          <cell r="G1932">
            <v>5.0568016929880668E-3</v>
          </cell>
        </row>
        <row r="1933">
          <cell r="A1933">
            <v>39363</v>
          </cell>
          <cell r="B1933">
            <v>3.3095361841566653E-3</v>
          </cell>
          <cell r="C1933">
            <v>6.2758498759704672E-3</v>
          </cell>
          <cell r="D1933">
            <v>4.5574313970432418E-3</v>
          </cell>
          <cell r="E1933">
            <v>6.0329659267473268E-3</v>
          </cell>
          <cell r="F1933">
            <v>3.5366225929465103E-2</v>
          </cell>
          <cell r="G1933">
            <v>5.6469509294082027E-3</v>
          </cell>
        </row>
        <row r="1934">
          <cell r="A1934">
            <v>39364</v>
          </cell>
          <cell r="B1934">
            <v>3.9469000882718947E-3</v>
          </cell>
          <cell r="C1934">
            <v>3.3095361841566653E-3</v>
          </cell>
          <cell r="D1934">
            <v>3.9571226176647063E-3</v>
          </cell>
          <cell r="E1934">
            <v>5.9180980912399124E-3</v>
          </cell>
          <cell r="F1934">
            <v>3.2829170522745699E-2</v>
          </cell>
          <cell r="G1934">
            <v>4.8205569111959713E-3</v>
          </cell>
        </row>
        <row r="1935">
          <cell r="A1935">
            <v>39365</v>
          </cell>
          <cell r="B1935">
            <v>4.9287292926088067E-3</v>
          </cell>
          <cell r="C1935">
            <v>3.9469000882718947E-3</v>
          </cell>
          <cell r="D1935">
            <v>3.9635167495120751E-3</v>
          </cell>
          <cell r="E1935">
            <v>5.6536073822240056E-3</v>
          </cell>
          <cell r="F1935">
            <v>2.90248536039143E-2</v>
          </cell>
          <cell r="G1935">
            <v>4.8077979564185181E-3</v>
          </cell>
        </row>
        <row r="1936">
          <cell r="A1936">
            <v>39366</v>
          </cell>
          <cell r="B1936">
            <v>1.1966220381634175E-2</v>
          </cell>
          <cell r="C1936">
            <v>4.9287292926088067E-3</v>
          </cell>
          <cell r="D1936">
            <v>4.2057840668665233E-3</v>
          </cell>
          <cell r="E1936">
            <v>5.4020527304990771E-3</v>
          </cell>
          <cell r="F1936">
            <v>2.28574483189731E-2</v>
          </cell>
          <cell r="G1936">
            <v>4.923119827975421E-3</v>
          </cell>
        </row>
        <row r="1937">
          <cell r="A1937">
            <v>39367</v>
          </cell>
          <cell r="B1937">
            <v>3.1200354673852995E-3</v>
          </cell>
          <cell r="C1937">
            <v>1.1966220381634175E-2</v>
          </cell>
          <cell r="D1937">
            <v>6.0854471645284012E-3</v>
          </cell>
          <cell r="E1937">
            <v>5.6777406792908498E-3</v>
          </cell>
          <cell r="F1937">
            <v>2.95151693280786E-2</v>
          </cell>
          <cell r="G1937">
            <v>7.0629237067122205E-3</v>
          </cell>
        </row>
        <row r="1938">
          <cell r="A1938">
            <v>39370</v>
          </cell>
          <cell r="B1938">
            <v>9.2472555870789005E-3</v>
          </cell>
          <cell r="C1938">
            <v>3.1200354673852995E-3</v>
          </cell>
          <cell r="D1938">
            <v>5.4542842828113692E-3</v>
          </cell>
          <cell r="E1938">
            <v>5.5371749297878142E-3</v>
          </cell>
          <cell r="F1938">
            <v>3.9341088850051102E-2</v>
          </cell>
          <cell r="G1938">
            <v>5.2968941744661446E-3</v>
          </cell>
        </row>
        <row r="1939">
          <cell r="A1939">
            <v>39371</v>
          </cell>
          <cell r="B1939">
            <v>3.8591445985934497E-3</v>
          </cell>
          <cell r="C1939">
            <v>9.2472555870789005E-3</v>
          </cell>
          <cell r="D1939">
            <v>6.6418281633958158E-3</v>
          </cell>
          <cell r="E1939">
            <v>5.6362360820412473E-3</v>
          </cell>
          <cell r="F1939">
            <v>4.6264839093033298E-2</v>
          </cell>
          <cell r="G1939">
            <v>6.9578590045245164E-3</v>
          </cell>
        </row>
        <row r="1940">
          <cell r="A1940">
            <v>39372</v>
          </cell>
          <cell r="B1940">
            <v>1.1754397697859565E-2</v>
          </cell>
          <cell r="C1940">
            <v>3.8591445985934497E-3</v>
          </cell>
          <cell r="D1940">
            <v>6.6242770654601256E-3</v>
          </cell>
          <cell r="E1940">
            <v>5.4967528652849077E-3</v>
          </cell>
          <cell r="F1940">
            <v>6.08857215586079E-2</v>
          </cell>
          <cell r="G1940">
            <v>6.1000324863178749E-3</v>
          </cell>
        </row>
        <row r="1941">
          <cell r="A1941">
            <v>39373</v>
          </cell>
          <cell r="B1941">
            <v>5.2688852469234548E-3</v>
          </cell>
          <cell r="C1941">
            <v>1.1754397697859565E-2</v>
          </cell>
          <cell r="D1941">
            <v>7.9894107465102778E-3</v>
          </cell>
          <cell r="E1941">
            <v>5.7933269201639872E-3</v>
          </cell>
          <cell r="F1941">
            <v>6.4689892888494499E-2</v>
          </cell>
          <cell r="G1941">
            <v>8.1758516889150461E-3</v>
          </cell>
        </row>
        <row r="1942">
          <cell r="A1942">
            <v>39374</v>
          </cell>
          <cell r="B1942">
            <v>1.0143754090768349E-2</v>
          </cell>
          <cell r="C1942">
            <v>5.2688852469234548E-3</v>
          </cell>
          <cell r="D1942">
            <v>6.6499437195681344E-3</v>
          </cell>
          <cell r="E1942">
            <v>5.5302504610102408E-3</v>
          </cell>
          <cell r="F1942">
            <v>6.5054451038119798E-2</v>
          </cell>
          <cell r="G1942">
            <v>6.4219766558706445E-3</v>
          </cell>
        </row>
        <row r="1943">
          <cell r="A1943">
            <v>39377</v>
          </cell>
          <cell r="B1943">
            <v>7.7419205109238469E-3</v>
          </cell>
          <cell r="C1943">
            <v>1.0143754090768349E-2</v>
          </cell>
          <cell r="D1943">
            <v>8.054687444244743E-3</v>
          </cell>
          <cell r="E1943">
            <v>5.6040915959934129E-3</v>
          </cell>
          <cell r="F1943">
            <v>4.7850765055045402E-2</v>
          </cell>
          <cell r="G1943">
            <v>7.6570865426219522E-3</v>
          </cell>
        </row>
        <row r="1944">
          <cell r="A1944">
            <v>39378</v>
          </cell>
          <cell r="B1944">
            <v>6.8107630020613234E-3</v>
          </cell>
          <cell r="C1944">
            <v>7.7419205109238469E-3</v>
          </cell>
          <cell r="D1944">
            <v>7.7536204290137327E-3</v>
          </cell>
          <cell r="E1944">
            <v>5.7603818886654643E-3</v>
          </cell>
          <cell r="F1944">
            <v>4.8761107493191902E-2</v>
          </cell>
          <cell r="G1944">
            <v>7.1729054403193802E-3</v>
          </cell>
        </row>
        <row r="1945">
          <cell r="A1945">
            <v>39379</v>
          </cell>
          <cell r="B1945">
            <v>1.6542276389668306E-2</v>
          </cell>
          <cell r="C1945">
            <v>6.8107630020613234E-3</v>
          </cell>
          <cell r="D1945">
            <v>8.3439441097073082E-3</v>
          </cell>
          <cell r="E1945">
            <v>5.8383716346051299E-3</v>
          </cell>
          <cell r="F1945">
            <v>4.9397498488413703E-2</v>
          </cell>
          <cell r="G1945">
            <v>7.2594807684349264E-3</v>
          </cell>
        </row>
        <row r="1946">
          <cell r="A1946">
            <v>39380</v>
          </cell>
          <cell r="B1946">
            <v>1.0279465811104503E-2</v>
          </cell>
          <cell r="C1946">
            <v>1.6542276389668306E-2</v>
          </cell>
          <cell r="D1946">
            <v>9.3015198480690571E-3</v>
          </cell>
          <cell r="E1946">
            <v>6.3417450890374842E-3</v>
          </cell>
          <cell r="F1946">
            <v>4.4157472092645797E-2</v>
          </cell>
          <cell r="G1946">
            <v>9.478764339652156E-3</v>
          </cell>
        </row>
        <row r="1947">
          <cell r="A1947">
            <v>39381</v>
          </cell>
          <cell r="B1947">
            <v>7.0098453286169963E-3</v>
          </cell>
          <cell r="C1947">
            <v>1.0279465811104503E-2</v>
          </cell>
          <cell r="D1947">
            <v>1.0303635960905267E-2</v>
          </cell>
          <cell r="E1947">
            <v>6.5349023178773039E-3</v>
          </cell>
          <cell r="F1947">
            <v>4.1627778114786698E-2</v>
          </cell>
          <cell r="G1947">
            <v>8.7609721260584923E-3</v>
          </cell>
        </row>
        <row r="1948">
          <cell r="A1948">
            <v>39384</v>
          </cell>
          <cell r="B1948">
            <v>3.6386614657990886E-3</v>
          </cell>
          <cell r="C1948">
            <v>7.0098453286169963E-3</v>
          </cell>
          <cell r="D1948">
            <v>9.6768542084749963E-3</v>
          </cell>
          <cell r="E1948">
            <v>6.6530036785823442E-3</v>
          </cell>
          <cell r="F1948">
            <v>4.51515942365288E-2</v>
          </cell>
          <cell r="G1948">
            <v>8.0152154564413578E-3</v>
          </cell>
        </row>
        <row r="1949">
          <cell r="A1949">
            <v>39385</v>
          </cell>
          <cell r="B1949">
            <v>3.26409024252362E-3</v>
          </cell>
          <cell r="C1949">
            <v>3.6386614657990886E-3</v>
          </cell>
          <cell r="D1949">
            <v>8.856202399450043E-3</v>
          </cell>
          <cell r="E1949">
            <v>6.6924465597798547E-3</v>
          </cell>
          <cell r="F1949">
            <v>5.02839939849637E-2</v>
          </cell>
          <cell r="G1949">
            <v>7.1707707299245799E-3</v>
          </cell>
        </row>
        <row r="1950">
          <cell r="A1950">
            <v>39386</v>
          </cell>
          <cell r="B1950">
            <v>7.9701846066148555E-3</v>
          </cell>
          <cell r="C1950">
            <v>3.26409024252362E-3</v>
          </cell>
          <cell r="D1950">
            <v>8.1468678475425018E-3</v>
          </cell>
          <cell r="E1950">
            <v>6.6190471986906554E-3</v>
          </cell>
          <cell r="F1950">
            <v>4.7068488840633201E-2</v>
          </cell>
          <cell r="G1950">
            <v>6.7764926440201483E-3</v>
          </cell>
        </row>
        <row r="1951">
          <cell r="A1951">
            <v>39387</v>
          </cell>
          <cell r="B1951">
            <v>1.0868479871112407E-2</v>
          </cell>
          <cell r="C1951">
            <v>7.9701846066148555E-3</v>
          </cell>
          <cell r="D1951">
            <v>6.4324494909318132E-3</v>
          </cell>
          <cell r="E1951">
            <v>6.6944610407618154E-3</v>
          </cell>
          <cell r="F1951">
            <v>4.8173337311905498E-2</v>
          </cell>
          <cell r="G1951">
            <v>7.018515930214137E-3</v>
          </cell>
        </row>
        <row r="1952">
          <cell r="A1952">
            <v>39388</v>
          </cell>
          <cell r="B1952">
            <v>1.1235735870008635E-2</v>
          </cell>
          <cell r="C1952">
            <v>1.0868479871112407E-2</v>
          </cell>
          <cell r="D1952">
            <v>6.5502523029333931E-3</v>
          </cell>
          <cell r="E1952">
            <v>7.0105315154016965E-3</v>
          </cell>
          <cell r="F1952">
            <v>4.1607977473177002E-2</v>
          </cell>
          <cell r="G1952">
            <v>7.6145512625203707E-3</v>
          </cell>
        </row>
        <row r="1953">
          <cell r="A1953">
            <v>39391</v>
          </cell>
          <cell r="B1953">
            <v>9.8996118061645284E-3</v>
          </cell>
          <cell r="C1953">
            <v>1.1235735870008635E-2</v>
          </cell>
          <cell r="D1953">
            <v>7.3954304112117206E-3</v>
          </cell>
          <cell r="E1953">
            <v>7.3522743865004269E-3</v>
          </cell>
          <cell r="F1953">
            <v>4.3925077188760001E-2</v>
          </cell>
          <cell r="G1953">
            <v>8.1365015367315247E-3</v>
          </cell>
        </row>
        <row r="1954">
          <cell r="A1954">
            <v>39392</v>
          </cell>
          <cell r="B1954">
            <v>8.4539590010933603E-3</v>
          </cell>
          <cell r="C1954">
            <v>9.8996118061645284E-3</v>
          </cell>
          <cell r="D1954">
            <v>8.6476204792848097E-3</v>
          </cell>
          <cell r="E1954">
            <v>7.6855337916295063E-3</v>
          </cell>
          <cell r="F1954">
            <v>5.0754465628415298E-2</v>
          </cell>
          <cell r="G1954">
            <v>8.5525550436668669E-3</v>
          </cell>
        </row>
        <row r="1955">
          <cell r="A1955">
            <v>39393</v>
          </cell>
          <cell r="B1955">
            <v>1.1053482618016855E-2</v>
          </cell>
          <cell r="C1955">
            <v>8.4539590010933603E-3</v>
          </cell>
          <cell r="D1955">
            <v>9.6855942309987571E-3</v>
          </cell>
          <cell r="E1955">
            <v>7.7845387518623663E-3</v>
          </cell>
          <cell r="F1955">
            <v>4.5583221595734302E-2</v>
          </cell>
          <cell r="G1955">
            <v>8.6555131513394151E-3</v>
          </cell>
        </row>
        <row r="1956">
          <cell r="A1956">
            <v>39394</v>
          </cell>
          <cell r="B1956">
            <v>1.63054078115356E-2</v>
          </cell>
          <cell r="C1956">
            <v>1.1053482618016855E-2</v>
          </cell>
          <cell r="D1956">
            <v>1.0302253833279157E-2</v>
          </cell>
          <cell r="E1956">
            <v>8.1365363170378298E-3</v>
          </cell>
          <cell r="F1956">
            <v>3.5013948101550299E-2</v>
          </cell>
          <cell r="G1956">
            <v>9.3513657454690237E-3</v>
          </cell>
        </row>
        <row r="1957">
          <cell r="A1957">
            <v>39395</v>
          </cell>
          <cell r="B1957">
            <v>1.1383074998473131E-2</v>
          </cell>
          <cell r="C1957">
            <v>1.63054078115356E-2</v>
          </cell>
          <cell r="D1957">
            <v>1.1389639421363795E-2</v>
          </cell>
          <cell r="E1957">
            <v>8.6982866680952713E-3</v>
          </cell>
          <cell r="F1957">
            <v>2.5052804034203201E-2</v>
          </cell>
          <cell r="G1957">
            <v>1.0777731740675924E-2</v>
          </cell>
        </row>
        <row r="1958">
          <cell r="A1958">
            <v>39398</v>
          </cell>
          <cell r="B1958">
            <v>1.1653848257803785E-2</v>
          </cell>
          <cell r="C1958">
            <v>1.1383074998473131E-2</v>
          </cell>
          <cell r="D1958">
            <v>1.1419107247056696E-2</v>
          </cell>
          <cell r="E1958">
            <v>8.9916660183618317E-3</v>
          </cell>
          <cell r="F1958">
            <v>1.46989722270518E-2</v>
          </cell>
          <cell r="G1958">
            <v>9.8807704672625486E-3</v>
          </cell>
        </row>
        <row r="1959">
          <cell r="A1959">
            <v>39399</v>
          </cell>
          <cell r="B1959">
            <v>1.0701594242578166E-2</v>
          </cell>
          <cell r="C1959">
            <v>1.1653848257803785E-2</v>
          </cell>
          <cell r="D1959">
            <v>1.1769954537384547E-2</v>
          </cell>
          <cell r="E1959">
            <v>8.9774672854604481E-3</v>
          </cell>
          <cell r="F1959">
            <v>2.0900242030620499E-2</v>
          </cell>
          <cell r="G1959">
            <v>1.0126842754198524E-2</v>
          </cell>
        </row>
        <row r="1960">
          <cell r="A1960">
            <v>39400</v>
          </cell>
          <cell r="B1960">
            <v>1.067710512369782E-2</v>
          </cell>
          <cell r="C1960">
            <v>1.0701594242578166E-2</v>
          </cell>
          <cell r="D1960">
            <v>1.2219481585681508E-2</v>
          </cell>
          <cell r="E1960">
            <v>9.3220835934237616E-3</v>
          </cell>
          <cell r="F1960">
            <v>3.06522855719196E-2</v>
          </cell>
          <cell r="G1960">
            <v>1.0347683930472015E-2</v>
          </cell>
        </row>
        <row r="1961">
          <cell r="A1961">
            <v>39401</v>
          </cell>
          <cell r="B1961">
            <v>1.1762287957203053E-2</v>
          </cell>
          <cell r="C1961">
            <v>1.067710512369782E-2</v>
          </cell>
          <cell r="D1961">
            <v>1.21442060868177E-2</v>
          </cell>
          <cell r="E1961">
            <v>9.3870767541791664E-3</v>
          </cell>
          <cell r="F1961">
            <v>2.8574928641319199E-2</v>
          </cell>
          <cell r="G1961">
            <v>1.0312840538674591E-2</v>
          </cell>
        </row>
        <row r="1962">
          <cell r="A1962">
            <v>39402</v>
          </cell>
          <cell r="B1962">
            <v>8.4322527267787165E-3</v>
          </cell>
          <cell r="C1962">
            <v>1.1762287957203053E-2</v>
          </cell>
          <cell r="D1962">
            <v>1.1235582115951192E-2</v>
          </cell>
          <cell r="E1962">
            <v>9.7463105432068747E-3</v>
          </cell>
          <cell r="F1962">
            <v>2.89422858040779E-2</v>
          </cell>
          <cell r="G1962">
            <v>1.0289625538973847E-2</v>
          </cell>
        </row>
        <row r="1963">
          <cell r="A1963">
            <v>39405</v>
          </cell>
          <cell r="B1963">
            <v>8.432704826183109E-3</v>
          </cell>
          <cell r="C1963">
            <v>8.4322527267787165E-3</v>
          </cell>
          <cell r="D1963">
            <v>1.0645417661612307E-2</v>
          </cell>
          <cell r="E1963">
            <v>9.595303953612291E-3</v>
          </cell>
          <cell r="F1963">
            <v>2.6252675568684901E-2</v>
          </cell>
          <cell r="G1963">
            <v>9.3878824918720797E-3</v>
          </cell>
        </row>
        <row r="1964">
          <cell r="A1964">
            <v>39406</v>
          </cell>
          <cell r="B1964">
            <v>1.5133948100438556E-2</v>
          </cell>
          <cell r="C1964">
            <v>8.432704826183109E-3</v>
          </cell>
          <cell r="D1964">
            <v>1.0001188975288173E-2</v>
          </cell>
          <cell r="E1964">
            <v>9.7391139344877291E-3</v>
          </cell>
          <cell r="F1964">
            <v>2.15629911981523E-2</v>
          </cell>
          <cell r="G1964">
            <v>9.1403064165684264E-3</v>
          </cell>
        </row>
        <row r="1965">
          <cell r="A1965">
            <v>39407</v>
          </cell>
          <cell r="B1965">
            <v>7.6170333084252624E-3</v>
          </cell>
          <cell r="C1965">
            <v>1.5133948100438556E-2</v>
          </cell>
          <cell r="D1965">
            <v>1.088765974686025E-2</v>
          </cell>
          <cell r="E1965">
            <v>9.9659409349272827E-3</v>
          </cell>
          <cell r="F1965">
            <v>1.80444438010454E-2</v>
          </cell>
          <cell r="G1965">
            <v>1.0715400285808656E-2</v>
          </cell>
        </row>
        <row r="1966">
          <cell r="A1966">
            <v>39409</v>
          </cell>
          <cell r="B1966">
            <v>6.3066303853535725E-3</v>
          </cell>
          <cell r="C1966">
            <v>7.6170333084252624E-3</v>
          </cell>
          <cell r="D1966">
            <v>1.0275645383805739E-2</v>
          </cell>
          <cell r="E1966">
            <v>9.9602642439046186E-3</v>
          </cell>
          <cell r="F1966">
            <v>2.4544273735955299E-2</v>
          </cell>
          <cell r="G1966">
            <v>9.2027657184588427E-3</v>
          </cell>
        </row>
        <row r="1967">
          <cell r="A1967">
            <v>39412</v>
          </cell>
          <cell r="B1967">
            <v>1.3540939146542209E-2</v>
          </cell>
          <cell r="C1967">
            <v>6.3066303853535725E-3</v>
          </cell>
          <cell r="D1967">
            <v>9.1845138694358428E-3</v>
          </cell>
          <cell r="E1967">
            <v>9.9373491249633589E-3</v>
          </cell>
          <cell r="F1967">
            <v>3.0138866044580898E-2</v>
          </cell>
          <cell r="G1967">
            <v>8.6129539200214163E-3</v>
          </cell>
        </row>
        <row r="1968">
          <cell r="A1968">
            <v>39413</v>
          </cell>
          <cell r="B1968">
            <v>7.5952720648083498E-3</v>
          </cell>
          <cell r="C1968">
            <v>1.3540939146542209E-2</v>
          </cell>
          <cell r="D1968">
            <v>1.0206251153388543E-2</v>
          </cell>
          <cell r="E1968">
            <v>9.8009247048212629E-3</v>
          </cell>
          <cell r="F1968">
            <v>3.8880868814885602E-2</v>
          </cell>
          <cell r="G1968">
            <v>1.0354427136027517E-2</v>
          </cell>
        </row>
        <row r="1969">
          <cell r="A1969">
            <v>39414</v>
          </cell>
          <cell r="B1969">
            <v>1.1869069665901047E-2</v>
          </cell>
          <cell r="C1969">
            <v>7.5952720648083498E-3</v>
          </cell>
          <cell r="D1969">
            <v>1.003876460111359E-2</v>
          </cell>
          <cell r="E1969">
            <v>9.6789158981714363E-3</v>
          </cell>
          <cell r="F1969">
            <v>4.66214155312627E-2</v>
          </cell>
          <cell r="G1969">
            <v>9.267628575785735E-3</v>
          </cell>
        </row>
        <row r="1970">
          <cell r="A1970">
            <v>39415</v>
          </cell>
          <cell r="B1970">
            <v>7.27549745380527E-3</v>
          </cell>
          <cell r="C1970">
            <v>1.1869069665901047E-2</v>
          </cell>
          <cell r="D1970">
            <v>9.3857889142060884E-3</v>
          </cell>
          <cell r="E1970">
            <v>9.8997897316843476E-3</v>
          </cell>
          <cell r="F1970">
            <v>4.2651163414120598E-2</v>
          </cell>
          <cell r="G1970">
            <v>9.8204047288001882E-3</v>
          </cell>
        </row>
        <row r="1971">
          <cell r="A1971">
            <v>39416</v>
          </cell>
          <cell r="B1971">
            <v>7.9696345134283066E-3</v>
          </cell>
          <cell r="C1971">
            <v>7.27549745380527E-3</v>
          </cell>
          <cell r="D1971">
            <v>9.3174817432820894E-3</v>
          </cell>
          <cell r="E1971">
            <v>1.0065100458411901E-2</v>
          </cell>
          <cell r="F1971">
            <v>4.3484620982780997E-2</v>
          </cell>
          <cell r="G1971">
            <v>9.0306697467431273E-3</v>
          </cell>
        </row>
        <row r="1972">
          <cell r="A1972">
            <v>39419</v>
          </cell>
          <cell r="B1972">
            <v>4.3054930352926235E-3</v>
          </cell>
          <cell r="C1972">
            <v>7.9696345134283066E-3</v>
          </cell>
          <cell r="D1972">
            <v>9.6500825688970362E-3</v>
          </cell>
          <cell r="E1972">
            <v>1.0278988834362115E-2</v>
          </cell>
          <cell r="F1972">
            <v>4.3864639475941603E-2</v>
          </cell>
          <cell r="G1972">
            <v>9.3551933544279379E-3</v>
          </cell>
        </row>
        <row r="1973">
          <cell r="A1973">
            <v>39420</v>
          </cell>
          <cell r="B1973">
            <v>3.8137286319715373E-3</v>
          </cell>
          <cell r="C1973">
            <v>4.3054930352926235E-3</v>
          </cell>
          <cell r="D1973">
            <v>7.8029933466471193E-3</v>
          </cell>
          <cell r="E1973">
            <v>1.0112411944756559E-2</v>
          </cell>
          <cell r="F1973">
            <v>4.1946427896618801E-2</v>
          </cell>
          <cell r="G1973">
            <v>7.9251311276459842E-3</v>
          </cell>
        </row>
        <row r="1974">
          <cell r="A1974">
            <v>39421</v>
          </cell>
          <cell r="B1974">
            <v>6.1382933400516981E-3</v>
          </cell>
          <cell r="C1974">
            <v>3.8137286319715373E-3</v>
          </cell>
          <cell r="D1974">
            <v>7.0466846600797566E-3</v>
          </cell>
          <cell r="E1974">
            <v>9.7917414338865201E-3</v>
          </cell>
          <cell r="F1974">
            <v>3.3478120109066298E-2</v>
          </cell>
          <cell r="G1974">
            <v>7.3513225178021635E-3</v>
          </cell>
        </row>
        <row r="1975">
          <cell r="A1975">
            <v>39422</v>
          </cell>
          <cell r="B1975">
            <v>7.935341180921554E-3</v>
          </cell>
          <cell r="C1975">
            <v>6.1382933400516981E-3</v>
          </cell>
          <cell r="D1975">
            <v>5.9005293949098868E-3</v>
          </cell>
          <cell r="E1975">
            <v>9.5600395007066595E-3</v>
          </cell>
          <cell r="F1975">
            <v>2.8391447151079701E-2</v>
          </cell>
          <cell r="G1975">
            <v>7.20632613441526E-3</v>
          </cell>
        </row>
        <row r="1976">
          <cell r="A1976">
            <v>39423</v>
          </cell>
          <cell r="B1976">
            <v>3.2754124367781346E-3</v>
          </cell>
          <cell r="C1976">
            <v>7.935341180921554E-3</v>
          </cell>
          <cell r="D1976">
            <v>6.0324981403331434E-3</v>
          </cell>
          <cell r="E1976">
            <v>9.4707544722865238E-3</v>
          </cell>
          <cell r="F1976">
            <v>1.6628225101157999E-2</v>
          </cell>
          <cell r="G1976">
            <v>7.417097561066348E-3</v>
          </cell>
        </row>
        <row r="1977">
          <cell r="A1977">
            <v>39426</v>
          </cell>
          <cell r="B1977">
            <v>4.4195416198909267E-3</v>
          </cell>
          <cell r="C1977">
            <v>3.2754124367781346E-3</v>
          </cell>
          <cell r="D1977">
            <v>5.0936537250031097E-3</v>
          </cell>
          <cell r="E1977">
            <v>9.2353659920903792E-3</v>
          </cell>
          <cell r="F1977">
            <v>1.6850114101543998E-2</v>
          </cell>
          <cell r="G1977">
            <v>6.1500736586752322E-3</v>
          </cell>
        </row>
        <row r="1978">
          <cell r="A1978">
            <v>39427</v>
          </cell>
          <cell r="B1978">
            <v>1.5608123475662223E-2</v>
          </cell>
          <cell r="C1978">
            <v>4.4195416198909267E-3</v>
          </cell>
          <cell r="D1978">
            <v>5.11646344192277E-3</v>
          </cell>
          <cell r="E1978">
            <v>8.9338232194482916E-3</v>
          </cell>
          <cell r="F1978">
            <v>1.50513106491416E-2</v>
          </cell>
          <cell r="G1978">
            <v>6.2453536752532174E-3</v>
          </cell>
        </row>
        <row r="1979">
          <cell r="A1979">
            <v>39428</v>
          </cell>
          <cell r="B1979">
            <v>2.0473172769813568E-2</v>
          </cell>
          <cell r="C1979">
            <v>1.5608123475662223E-2</v>
          </cell>
          <cell r="D1979">
            <v>7.4753424106609066E-3</v>
          </cell>
          <cell r="E1979">
            <v>8.9021284769085947E-3</v>
          </cell>
          <cell r="F1979">
            <v>1.5979285584762599E-2</v>
          </cell>
          <cell r="G1979">
            <v>9.1471944820587271E-3</v>
          </cell>
        </row>
        <row r="1980">
          <cell r="A1980">
            <v>39429</v>
          </cell>
          <cell r="B1980">
            <v>1.0713777865947032E-2</v>
          </cell>
          <cell r="C1980">
            <v>2.0473172769813568E-2</v>
          </cell>
          <cell r="D1980">
            <v>1.0342318296613282E-2</v>
          </cell>
          <cell r="E1980">
            <v>9.3153147392422506E-3</v>
          </cell>
          <cell r="F1980">
            <v>1.6573220491409298E-2</v>
          </cell>
          <cell r="G1980">
            <v>1.1242495971467826E-2</v>
          </cell>
        </row>
        <row r="1981">
          <cell r="A1981">
            <v>39430</v>
          </cell>
          <cell r="B1981">
            <v>5.3946869577996756E-3</v>
          </cell>
          <cell r="C1981">
            <v>1.0713777865947032E-2</v>
          </cell>
          <cell r="D1981">
            <v>1.0898005633618377E-2</v>
          </cell>
          <cell r="E1981">
            <v>9.2725842668851255E-3</v>
          </cell>
          <cell r="F1981">
            <v>2.2032668814062999E-2</v>
          </cell>
          <cell r="G1981">
            <v>9.7399913952586591E-3</v>
          </cell>
        </row>
        <row r="1982">
          <cell r="A1982">
            <v>39433</v>
          </cell>
          <cell r="B1982">
            <v>5.7265711196994064E-3</v>
          </cell>
          <cell r="C1982">
            <v>5.3946869577996756E-3</v>
          </cell>
          <cell r="D1982">
            <v>1.1321860537822685E-2</v>
          </cell>
          <cell r="E1982">
            <v>9.0313612084861015E-3</v>
          </cell>
          <cell r="F1982">
            <v>2.38124802708625E-2</v>
          </cell>
          <cell r="G1982">
            <v>8.8813322465058665E-3</v>
          </cell>
        </row>
        <row r="1983">
          <cell r="A1983">
            <v>39434</v>
          </cell>
          <cell r="B1983">
            <v>1.0813363935920146E-2</v>
          </cell>
          <cell r="C1983">
            <v>5.7265711196994064E-3</v>
          </cell>
          <cell r="D1983">
            <v>1.1583266437784382E-2</v>
          </cell>
          <cell r="E1983">
            <v>8.8063369355770842E-3</v>
          </cell>
          <cell r="F1983">
            <v>2.2780961357057001E-2</v>
          </cell>
          <cell r="G1983">
            <v>8.9536132966991765E-3</v>
          </cell>
        </row>
        <row r="1984">
          <cell r="A1984">
            <v>39435</v>
          </cell>
          <cell r="B1984">
            <v>8.6126057996174336E-3</v>
          </cell>
          <cell r="C1984">
            <v>1.0813363935920146E-2</v>
          </cell>
          <cell r="D1984">
            <v>1.0624314529835966E-2</v>
          </cell>
          <cell r="E1984">
            <v>8.7632040255187695E-3</v>
          </cell>
          <cell r="F1984">
            <v>2.6713931933045301E-2</v>
          </cell>
          <cell r="G1984">
            <v>9.5408626351139534E-3</v>
          </cell>
        </row>
        <row r="1985">
          <cell r="A1985">
            <v>39436</v>
          </cell>
          <cell r="B1985">
            <v>7.5777005875549298E-3</v>
          </cell>
          <cell r="C1985">
            <v>8.6126057996174336E-3</v>
          </cell>
          <cell r="D1985">
            <v>8.2522011357967391E-3</v>
          </cell>
          <cell r="E1985">
            <v>8.7714018924659846E-3</v>
          </cell>
          <cell r="F1985">
            <v>2.47818904463201E-2</v>
          </cell>
          <cell r="G1985">
            <v>8.2347735078112279E-3</v>
          </cell>
        </row>
        <row r="1986">
          <cell r="A1986">
            <v>39437</v>
          </cell>
          <cell r="B1986">
            <v>6.5427038720104018E-3</v>
          </cell>
          <cell r="C1986">
            <v>7.5777005875549298E-3</v>
          </cell>
          <cell r="D1986">
            <v>7.6249856801183184E-3</v>
          </cell>
          <cell r="E1986">
            <v>8.7325380634374304E-3</v>
          </cell>
          <cell r="F1986">
            <v>1.6780918231233899E-2</v>
          </cell>
          <cell r="G1986">
            <v>7.7094345088072891E-3</v>
          </cell>
        </row>
        <row r="1987">
          <cell r="A1987">
            <v>39440</v>
          </cell>
          <cell r="B1987">
            <v>3.8948390745973762E-3</v>
          </cell>
          <cell r="C1987">
            <v>6.5427038720104018E-3</v>
          </cell>
          <cell r="D1987">
            <v>7.8545890629604619E-3</v>
          </cell>
          <cell r="E1987">
            <v>8.3420269621452409E-3</v>
          </cell>
          <cell r="F1987">
            <v>1.7532195663079599E-2</v>
          </cell>
          <cell r="G1987">
            <v>7.4892510981016099E-3</v>
          </cell>
        </row>
        <row r="1988">
          <cell r="A1988">
            <v>39442</v>
          </cell>
          <cell r="B1988">
            <v>5.2942134794606898E-3</v>
          </cell>
          <cell r="C1988">
            <v>3.8948390745973762E-3</v>
          </cell>
          <cell r="D1988">
            <v>7.4882426539400566E-3</v>
          </cell>
          <cell r="E1988">
            <v>8.1728363151530644E-3</v>
          </cell>
          <cell r="F1988">
            <v>1.9599285908043301E-2</v>
          </cell>
          <cell r="G1988">
            <v>6.8423715747777383E-3</v>
          </cell>
        </row>
        <row r="1989">
          <cell r="A1989">
            <v>39443</v>
          </cell>
          <cell r="B1989">
            <v>5.4140895784948939E-3</v>
          </cell>
          <cell r="C1989">
            <v>5.2942134794606898E-3</v>
          </cell>
          <cell r="D1989">
            <v>6.3844125626481675E-3</v>
          </cell>
          <cell r="E1989">
            <v>8.1268173648852051E-3</v>
          </cell>
          <cell r="F1989">
            <v>2.8813117416575499E-2</v>
          </cell>
          <cell r="G1989">
            <v>6.769575141453734E-3</v>
          </cell>
        </row>
        <row r="1990">
          <cell r="A1990">
            <v>39444</v>
          </cell>
          <cell r="B1990">
            <v>7.6053029689779469E-3</v>
          </cell>
          <cell r="C1990">
            <v>5.4140895784948939E-3</v>
          </cell>
          <cell r="D1990">
            <v>5.7447093184236579E-3</v>
          </cell>
          <cell r="E1990">
            <v>7.7574151117921451E-3</v>
          </cell>
          <cell r="F1990">
            <v>2.8407309204339901E-2</v>
          </cell>
          <cell r="G1990">
            <v>6.425099356674055E-3</v>
          </cell>
        </row>
        <row r="1991">
          <cell r="A1991">
            <v>39447</v>
          </cell>
          <cell r="B1991">
            <v>4.7599594260299286E-3</v>
          </cell>
          <cell r="C1991">
            <v>7.6053029689779469E-3</v>
          </cell>
          <cell r="D1991">
            <v>5.7502297947082618E-3</v>
          </cell>
          <cell r="E1991">
            <v>7.7578710619816719E-3</v>
          </cell>
          <cell r="F1991">
            <v>2.5065315654501302E-2</v>
          </cell>
          <cell r="G1991">
            <v>6.7843622968004396E-3</v>
          </cell>
        </row>
        <row r="1992">
          <cell r="A1992">
            <v>39449</v>
          </cell>
          <cell r="B1992">
            <v>1.0979453801792386E-2</v>
          </cell>
          <cell r="C1992">
            <v>4.7599594260299286E-3</v>
          </cell>
          <cell r="D1992">
            <v>5.3936809055121675E-3</v>
          </cell>
          <cell r="E1992">
            <v>7.4347296874420765E-3</v>
          </cell>
          <cell r="F1992">
            <v>3.6062282510101698E-2</v>
          </cell>
          <cell r="G1992">
            <v>6.1561569916273396E-3</v>
          </cell>
        </row>
        <row r="1993">
          <cell r="A1993">
            <v>39450</v>
          </cell>
          <cell r="B1993">
            <v>6.4492781898365052E-3</v>
          </cell>
          <cell r="C1993">
            <v>1.0979453801792386E-2</v>
          </cell>
          <cell r="D1993">
            <v>6.810603850951169E-3</v>
          </cell>
          <cell r="E1993">
            <v>7.6030913396233088E-3</v>
          </cell>
          <cell r="F1993">
            <v>3.7795482436195002E-2</v>
          </cell>
          <cell r="G1993">
            <v>7.8838010485199807E-3</v>
          </cell>
        </row>
        <row r="1994">
          <cell r="A1994">
            <v>39451</v>
          </cell>
          <cell r="B1994">
            <v>9.2497071156899258E-3</v>
          </cell>
          <cell r="C1994">
            <v>6.4492781898365052E-3</v>
          </cell>
          <cell r="D1994">
            <v>7.0416167930263326E-3</v>
          </cell>
          <cell r="E1994">
            <v>7.5339842340055004E-3</v>
          </cell>
          <cell r="F1994">
            <v>4.42893989384174E-2</v>
          </cell>
          <cell r="G1994">
            <v>7.2049260879239931E-3</v>
          </cell>
        </row>
        <row r="1995">
          <cell r="A1995">
            <v>39454</v>
          </cell>
          <cell r="B1995">
            <v>9.6676153200497654E-3</v>
          </cell>
          <cell r="C1995">
            <v>9.2497071156899258E-3</v>
          </cell>
          <cell r="D1995">
            <v>7.808740300465339E-3</v>
          </cell>
          <cell r="E1995">
            <v>7.7587212376599235E-3</v>
          </cell>
          <cell r="F1995">
            <v>3.7162185646593501E-2</v>
          </cell>
          <cell r="G1995">
            <v>7.9906345667301697E-3</v>
          </cell>
        </row>
        <row r="1996">
          <cell r="A1996">
            <v>39455</v>
          </cell>
          <cell r="B1996">
            <v>1.7880760844034296E-2</v>
          </cell>
          <cell r="C1996">
            <v>9.6676153200497654E-3</v>
          </cell>
          <cell r="D1996">
            <v>8.2212027706797027E-3</v>
          </cell>
          <cell r="E1996">
            <v>8.0248069962089337E-3</v>
          </cell>
          <cell r="F1996">
            <v>2.9377567581832398E-2</v>
          </cell>
          <cell r="G1996">
            <v>8.2199909533833566E-3</v>
          </cell>
        </row>
        <row r="1997">
          <cell r="A1997">
            <v>39456</v>
          </cell>
          <cell r="B1997">
            <v>1.3512920699166422E-2</v>
          </cell>
          <cell r="C1997">
            <v>1.7880760844034296E-2</v>
          </cell>
          <cell r="D1997">
            <v>1.0845363054280577E-2</v>
          </cell>
          <cell r="E1997">
            <v>8.5585555191172343E-3</v>
          </cell>
          <cell r="F1997">
            <v>2.7596818283200202E-2</v>
          </cell>
          <cell r="G1997">
            <v>1.0840282922987606E-2</v>
          </cell>
        </row>
        <row r="1998">
          <cell r="A1998">
            <v>39457</v>
          </cell>
          <cell r="B1998">
            <v>1.4939846098681238E-2</v>
          </cell>
          <cell r="C1998">
            <v>1.3512920699166422E-2</v>
          </cell>
          <cell r="D1998">
            <v>1.1352056433755382E-2</v>
          </cell>
          <cell r="E1998">
            <v>8.8120818608556379E-3</v>
          </cell>
          <cell r="F1998">
            <v>3.2742718700319501E-2</v>
          </cell>
          <cell r="G1998">
            <v>1.0384883803449176E-2</v>
          </cell>
        </row>
        <row r="1999">
          <cell r="A1999">
            <v>39458</v>
          </cell>
          <cell r="B1999">
            <v>9.6740022097451372E-3</v>
          </cell>
          <cell r="C1999">
            <v>1.4939846098681238E-2</v>
          </cell>
          <cell r="D1999">
            <v>1.3050170015524332E-2</v>
          </cell>
          <cell r="E1999">
            <v>9.3422833909421431E-3</v>
          </cell>
          <cell r="F1999">
            <v>3.1521920580416897E-2</v>
          </cell>
          <cell r="G1999">
            <v>1.1439769201439182E-2</v>
          </cell>
        </row>
        <row r="2000">
          <cell r="A2000">
            <v>39461</v>
          </cell>
          <cell r="B2000">
            <v>5.0328527376014781E-3</v>
          </cell>
          <cell r="C2000">
            <v>9.6740022097451372E-3</v>
          </cell>
          <cell r="D2000">
            <v>1.3135029034335371E-2</v>
          </cell>
          <cell r="E2000">
            <v>9.5811225086627882E-3</v>
          </cell>
          <cell r="F2000">
            <v>3.0064979102462499E-2</v>
          </cell>
          <cell r="G2000">
            <v>1.05845713264155E-2</v>
          </cell>
        </row>
        <row r="2001">
          <cell r="A2001">
            <v>39462</v>
          </cell>
          <cell r="B2001">
            <v>9.2545361774327706E-3</v>
          </cell>
          <cell r="C2001">
            <v>5.0328527376014781E-3</v>
          </cell>
          <cell r="D2001">
            <v>1.2208076517845714E-2</v>
          </cell>
          <cell r="E2001">
            <v>9.1004283842054823E-3</v>
          </cell>
          <cell r="F2001">
            <v>2.9408566653728398E-2</v>
          </cell>
          <cell r="G2001">
            <v>9.2348268682728198E-3</v>
          </cell>
        </row>
        <row r="2002">
          <cell r="A2002">
            <v>39463</v>
          </cell>
          <cell r="B2002">
            <v>1.3554661946093484E-2</v>
          </cell>
          <cell r="C2002">
            <v>9.2545361774327706E-3</v>
          </cell>
          <cell r="D2002">
            <v>1.0482831584525409E-2</v>
          </cell>
          <cell r="E2002">
            <v>8.5904903572790806E-3</v>
          </cell>
          <cell r="F2002">
            <v>2.5560450740158499E-2</v>
          </cell>
          <cell r="G2002">
            <v>9.1369963954836941E-3</v>
          </cell>
        </row>
        <row r="2003">
          <cell r="A2003">
            <v>39464</v>
          </cell>
          <cell r="B2003">
            <v>1.5866282081307737E-2</v>
          </cell>
          <cell r="C2003">
            <v>1.3554661946093484E-2</v>
          </cell>
          <cell r="D2003">
            <v>1.0491179833910822E-2</v>
          </cell>
          <cell r="E2003">
            <v>8.7196214518311926E-3</v>
          </cell>
          <cell r="F2003">
            <v>3.2026807777583599E-2</v>
          </cell>
          <cell r="G2003">
            <v>1.0030818557892266E-2</v>
          </cell>
        </row>
        <row r="2004">
          <cell r="A2004">
            <v>39465</v>
          </cell>
          <cell r="B2004">
            <v>1.8303168130988839E-2</v>
          </cell>
          <cell r="C2004">
            <v>1.5866282081307737E-2</v>
          </cell>
          <cell r="D2004">
            <v>1.0676467030436121E-2</v>
          </cell>
          <cell r="E2004">
            <v>9.1956030483542877E-3</v>
          </cell>
          <cell r="F2004">
            <v>2.5124063482508001E-2</v>
          </cell>
          <cell r="G2004">
            <v>1.0595178224391098E-2</v>
          </cell>
        </row>
        <row r="2005">
          <cell r="A2005">
            <v>39469</v>
          </cell>
          <cell r="B2005">
            <v>2.9234774759567324E-2</v>
          </cell>
          <cell r="C2005">
            <v>1.8303168130988839E-2</v>
          </cell>
          <cell r="D2005">
            <v>1.2402300214684862E-2</v>
          </cell>
          <cell r="E2005">
            <v>9.767266548867443E-3</v>
          </cell>
          <cell r="F2005">
            <v>2.3139304481446701E-2</v>
          </cell>
          <cell r="G2005">
            <v>1.1847455308216718E-2</v>
          </cell>
        </row>
        <row r="2006">
          <cell r="A2006">
            <v>39470</v>
          </cell>
          <cell r="B2006">
            <v>3.84486026526333E-2</v>
          </cell>
          <cell r="C2006">
            <v>2.9234774759567324E-2</v>
          </cell>
          <cell r="D2006">
            <v>1.724268461907803E-2</v>
          </cell>
          <cell r="E2006">
            <v>1.0604603404487769E-2</v>
          </cell>
          <cell r="F2006">
            <v>2.4304011836647901E-2</v>
          </cell>
          <cell r="G2006">
            <v>1.5922579753982247E-2</v>
          </cell>
        </row>
        <row r="2007">
          <cell r="A2007">
            <v>39471</v>
          </cell>
          <cell r="B2007">
            <v>9.1432679054974757E-3</v>
          </cell>
          <cell r="C2007">
            <v>3.84486026526333E-2</v>
          </cell>
          <cell r="D2007">
            <v>2.3081497914118138E-2</v>
          </cell>
          <cell r="E2007">
            <v>1.1960785079624853E-2</v>
          </cell>
          <cell r="F2007">
            <v>2.8904176317155299E-2</v>
          </cell>
          <cell r="G2007">
            <v>2.0272271661981943E-2</v>
          </cell>
        </row>
        <row r="2008">
          <cell r="A2008">
            <v>39472</v>
          </cell>
          <cell r="B2008">
            <v>1.774971662136254E-2</v>
          </cell>
          <cell r="C2008">
            <v>9.1432679054974757E-3</v>
          </cell>
          <cell r="D2008">
            <v>2.2199219105998938E-2</v>
          </cell>
          <cell r="E2008">
            <v>1.2031947230440421E-2</v>
          </cell>
          <cell r="F2008">
            <v>3.1887446530163198E-2</v>
          </cell>
          <cell r="G2008">
            <v>1.4716827076101502E-2</v>
          </cell>
        </row>
        <row r="2009">
          <cell r="A2009">
            <v>39475</v>
          </cell>
          <cell r="B2009">
            <v>1.3136464009348838E-2</v>
          </cell>
          <cell r="C2009">
            <v>1.774971662136254E-2</v>
          </cell>
          <cell r="D2009">
            <v>2.2575906014009897E-2</v>
          </cell>
          <cell r="E2009">
            <v>1.2541356900865523E-2</v>
          </cell>
          <cell r="F2009">
            <v>3.0276002362370401E-2</v>
          </cell>
          <cell r="G2009">
            <v>1.6558435558192912E-2</v>
          </cell>
        </row>
        <row r="2010">
          <cell r="A2010">
            <v>39476</v>
          </cell>
          <cell r="B2010">
            <v>6.9746539443514667E-3</v>
          </cell>
          <cell r="C2010">
            <v>1.3136464009348838E-2</v>
          </cell>
          <cell r="D2010">
            <v>2.1542565189681898E-2</v>
          </cell>
          <cell r="E2010">
            <v>1.2961430761536042E-2</v>
          </cell>
          <cell r="F2010">
            <v>3.4676330862566801E-2</v>
          </cell>
          <cell r="G2010">
            <v>1.5527112158720189E-2</v>
          </cell>
        </row>
        <row r="2011">
          <cell r="A2011">
            <v>39477</v>
          </cell>
          <cell r="B2011">
            <v>1.8383757957519554E-2</v>
          </cell>
          <cell r="C2011">
            <v>6.9746539443514667E-3</v>
          </cell>
          <cell r="D2011">
            <v>1.7090541026638727E-2</v>
          </cell>
          <cell r="E2011">
            <v>1.3037814419031075E-2</v>
          </cell>
          <cell r="F2011">
            <v>3.4469764679670299E-2</v>
          </cell>
          <cell r="G2011">
            <v>1.2768508617015145E-2</v>
          </cell>
        </row>
        <row r="2012">
          <cell r="A2012">
            <v>39478</v>
          </cell>
          <cell r="B2012">
            <v>2.3324909838004497E-2</v>
          </cell>
          <cell r="C2012">
            <v>1.8383757957519554E-2</v>
          </cell>
          <cell r="D2012">
            <v>1.3077572087615974E-2</v>
          </cell>
          <cell r="E2012">
            <v>1.3627344799895835E-2</v>
          </cell>
          <cell r="F2012">
            <v>1.5995367430150498E-2</v>
          </cell>
          <cell r="G2012">
            <v>1.3303028621809232E-2</v>
          </cell>
        </row>
        <row r="2013">
          <cell r="A2013">
            <v>39479</v>
          </cell>
          <cell r="B2013">
            <v>7.0197589538421026E-3</v>
          </cell>
          <cell r="C2013">
            <v>2.3324909838004497E-2</v>
          </cell>
          <cell r="D2013">
            <v>1.5913900474117382E-2</v>
          </cell>
          <cell r="E2013">
            <v>1.4341872384851588E-2</v>
          </cell>
          <cell r="F2013">
            <v>2.57433230290189E-2</v>
          </cell>
          <cell r="G2013">
            <v>1.5603296200504435E-2</v>
          </cell>
        </row>
        <row r="2014">
          <cell r="A2014">
            <v>39482</v>
          </cell>
          <cell r="B2014">
            <v>4.8877486563931342E-3</v>
          </cell>
          <cell r="C2014">
            <v>7.0197589538421026E-3</v>
          </cell>
          <cell r="D2014">
            <v>1.3767908940613291E-2</v>
          </cell>
          <cell r="E2014">
            <v>1.4444590545206687E-2</v>
          </cell>
          <cell r="F2014">
            <v>2.4506407440640001E-2</v>
          </cell>
          <cell r="G2014">
            <v>1.1879067174466181E-2</v>
          </cell>
        </row>
        <row r="2015">
          <cell r="A2015">
            <v>39483</v>
          </cell>
          <cell r="B2015">
            <v>1.2248440697587551E-2</v>
          </cell>
          <cell r="C2015">
            <v>4.8877486563931342E-3</v>
          </cell>
          <cell r="D2015">
            <v>1.211816587002215E-2</v>
          </cell>
          <cell r="E2015">
            <v>1.4167694856779449E-2</v>
          </cell>
          <cell r="F2015">
            <v>4.0021053864620598E-2</v>
          </cell>
          <cell r="G2015">
            <v>1.0960466654268529E-2</v>
          </cell>
        </row>
        <row r="2016">
          <cell r="A2016">
            <v>39484</v>
          </cell>
          <cell r="B2016">
            <v>1.3596232743828152E-2</v>
          </cell>
          <cell r="C2016">
            <v>1.2248440697587551E-2</v>
          </cell>
          <cell r="D2016">
            <v>1.317292322066937E-2</v>
          </cell>
          <cell r="E2016">
            <v>1.4431293152586316E-2</v>
          </cell>
          <cell r="F2016">
            <v>3.0288841924630099E-2</v>
          </cell>
          <cell r="G2016">
            <v>1.265924685640374E-2</v>
          </cell>
        </row>
        <row r="2017">
          <cell r="A2017">
            <v>39485</v>
          </cell>
          <cell r="B2017">
            <v>1.4199349161157051E-2</v>
          </cell>
          <cell r="C2017">
            <v>1.3596232743828152E-2</v>
          </cell>
          <cell r="D2017">
            <v>1.2215418177931087E-2</v>
          </cell>
          <cell r="E2017">
            <v>1.4628862499319868E-2</v>
          </cell>
          <cell r="F2017">
            <v>2.3466126876883198E-2</v>
          </cell>
          <cell r="G2017">
            <v>1.2530417937908295E-2</v>
          </cell>
        </row>
        <row r="2018">
          <cell r="A2018">
            <v>39486</v>
          </cell>
          <cell r="B2018">
            <v>1.0081247524444141E-2</v>
          </cell>
          <cell r="C2018">
            <v>1.4199349161157051E-2</v>
          </cell>
          <cell r="D2018">
            <v>1.0390306042561599E-2</v>
          </cell>
          <cell r="E2018">
            <v>1.4834850401188383E-2</v>
          </cell>
          <cell r="F2018">
            <v>3.02861969685181E-2</v>
          </cell>
          <cell r="G2018">
            <v>1.209911283165987E-2</v>
          </cell>
        </row>
        <row r="2019">
          <cell r="A2019">
            <v>39489</v>
          </cell>
          <cell r="B2019">
            <v>1.0977178884753353E-2</v>
          </cell>
          <cell r="C2019">
            <v>1.0081247524444141E-2</v>
          </cell>
          <cell r="D2019">
            <v>1.1002603756682005E-2</v>
          </cell>
          <cell r="E2019">
            <v>1.4480327068479737E-2</v>
          </cell>
          <cell r="F2019">
            <v>4.0986751788295799E-2</v>
          </cell>
          <cell r="G2019">
            <v>1.1591466756834458E-2</v>
          </cell>
        </row>
        <row r="2020">
          <cell r="A2020">
            <v>39490</v>
          </cell>
          <cell r="B2020">
            <v>1.204945016265401E-2</v>
          </cell>
          <cell r="C2020">
            <v>1.0977178884753353E-2</v>
          </cell>
          <cell r="D2020">
            <v>1.2220489802354049E-2</v>
          </cell>
          <cell r="E2020">
            <v>1.4365066076915506E-2</v>
          </cell>
          <cell r="F2020">
            <v>3.3691279240883797E-2</v>
          </cell>
          <cell r="G2020">
            <v>1.2089470725153191E-2</v>
          </cell>
        </row>
        <row r="2021">
          <cell r="A2021">
            <v>39491</v>
          </cell>
          <cell r="B2021">
            <v>7.6385942308044956E-3</v>
          </cell>
          <cell r="C2021">
            <v>1.204945016265401E-2</v>
          </cell>
          <cell r="D2021">
            <v>1.2180691695367342E-2</v>
          </cell>
          <cell r="E2021">
            <v>1.4233684443459725E-2</v>
          </cell>
          <cell r="F2021">
            <v>5.1201619557104998E-2</v>
          </cell>
          <cell r="G2021">
            <v>1.242300958780063E-2</v>
          </cell>
        </row>
        <row r="2022">
          <cell r="A2022">
            <v>39492</v>
          </cell>
          <cell r="B2022">
            <v>6.9807302502662939E-3</v>
          </cell>
          <cell r="C2022">
            <v>7.6385942308044956E-3</v>
          </cell>
          <cell r="D2022">
            <v>1.098916399276261E-2</v>
          </cell>
          <cell r="E2022">
            <v>1.4141165898962423E-2</v>
          </cell>
          <cell r="F2022">
            <v>4.7552068834193002E-2</v>
          </cell>
          <cell r="G2022">
            <v>1.1109127763992399E-2</v>
          </cell>
        </row>
        <row r="2023">
          <cell r="A2023">
            <v>39493</v>
          </cell>
          <cell r="B2023">
            <v>7.3641995291796975E-3</v>
          </cell>
          <cell r="C2023">
            <v>6.9807302502662939E-3</v>
          </cell>
          <cell r="D2023">
            <v>9.5454402105844584E-3</v>
          </cell>
          <cell r="E2023">
            <v>1.4229705785901731E-2</v>
          </cell>
          <cell r="F2023">
            <v>4.0454987320117597E-2</v>
          </cell>
          <cell r="G2023">
            <v>1.0397412821175097E-2</v>
          </cell>
        </row>
        <row r="2024">
          <cell r="A2024">
            <v>39497</v>
          </cell>
          <cell r="B2024">
            <v>1.1807785097682544E-2</v>
          </cell>
          <cell r="C2024">
            <v>7.3641995291796975E-3</v>
          </cell>
          <cell r="D2024">
            <v>9.0020306115315696E-3</v>
          </cell>
          <cell r="E2024">
            <v>1.414378139279932E-2</v>
          </cell>
          <cell r="F2024">
            <v>2.38165790215134E-2</v>
          </cell>
          <cell r="G2024">
            <v>1.0045817363318565E-2</v>
          </cell>
        </row>
        <row r="2025">
          <cell r="A2025">
            <v>39498</v>
          </cell>
          <cell r="B2025">
            <v>1.2969126972143157E-2</v>
          </cell>
          <cell r="C2025">
            <v>1.1807785097682544E-2</v>
          </cell>
          <cell r="D2025">
            <v>9.1681518541174081E-3</v>
          </cell>
          <cell r="E2025">
            <v>1.4064377899689734E-2</v>
          </cell>
          <cell r="F2025">
            <v>2.8123602969571899E-2</v>
          </cell>
          <cell r="G2025">
            <v>1.0931708476064537E-2</v>
          </cell>
        </row>
        <row r="2026">
          <cell r="A2026">
            <v>39499</v>
          </cell>
          <cell r="B2026">
            <v>1.1619898205332569E-2</v>
          </cell>
          <cell r="C2026">
            <v>1.2969126972143157E-2</v>
          </cell>
          <cell r="D2026">
            <v>9.3520872160152372E-3</v>
          </cell>
          <cell r="E2026">
            <v>1.3932689031091343E-2</v>
          </cell>
          <cell r="F2026">
            <v>2.1621057530865E-2</v>
          </cell>
          <cell r="G2026">
            <v>1.1093085447566771E-2</v>
          </cell>
        </row>
        <row r="2027">
          <cell r="A2027">
            <v>39500</v>
          </cell>
          <cell r="B2027">
            <v>1.5080296197678202E-2</v>
          </cell>
          <cell r="C2027">
            <v>1.1619898205332569E-2</v>
          </cell>
          <cell r="D2027">
            <v>1.0148348010920853E-2</v>
          </cell>
          <cell r="E2027">
            <v>1.3628904034470602E-2</v>
          </cell>
          <cell r="F2027">
            <v>3.6116125760599901E-2</v>
          </cell>
          <cell r="G2027">
            <v>1.1213166242947327E-2</v>
          </cell>
        </row>
        <row r="2028">
          <cell r="A2028">
            <v>39503</v>
          </cell>
          <cell r="B2028">
            <v>1.1595368040051502E-2</v>
          </cell>
          <cell r="C2028">
            <v>1.5080296197678202E-2</v>
          </cell>
          <cell r="D2028">
            <v>1.1768261200403234E-2</v>
          </cell>
          <cell r="E2028">
            <v>1.2985518645293822E-2</v>
          </cell>
          <cell r="F2028">
            <v>4.3015103855708399E-2</v>
          </cell>
          <cell r="G2028">
            <v>1.2311501236841271E-2</v>
          </cell>
        </row>
        <row r="2029">
          <cell r="A2029">
            <v>39504</v>
          </cell>
          <cell r="B2029">
            <v>1.0890207892569601E-2</v>
          </cell>
          <cell r="C2029">
            <v>1.1595368040051502E-2</v>
          </cell>
          <cell r="D2029">
            <v>1.2614494902577595E-2</v>
          </cell>
          <cell r="E2029">
            <v>1.1764917071994653E-2</v>
          </cell>
          <cell r="F2029">
            <v>3.6335921453937201E-2</v>
          </cell>
          <cell r="G2029">
            <v>1.1524216439728072E-2</v>
          </cell>
        </row>
        <row r="2030">
          <cell r="A2030">
            <v>39505</v>
          </cell>
          <cell r="B2030">
            <v>7.9375652706322776E-3</v>
          </cell>
          <cell r="C2030">
            <v>1.0890207892569601E-2</v>
          </cell>
          <cell r="D2030">
            <v>1.2430979461555006E-2</v>
          </cell>
          <cell r="E2030">
            <v>1.1844323435043385E-2</v>
          </cell>
          <cell r="F2030">
            <v>3.5572580230027198E-2</v>
          </cell>
          <cell r="G2030">
            <v>1.1345702591473916E-2</v>
          </cell>
        </row>
        <row r="2031">
          <cell r="A2031">
            <v>39506</v>
          </cell>
          <cell r="B2031">
            <v>6.4223843104335276E-3</v>
          </cell>
          <cell r="C2031">
            <v>7.9375652706322776E-3</v>
          </cell>
          <cell r="D2031">
            <v>1.142466712125283E-2</v>
          </cell>
          <cell r="E2031">
            <v>1.1398316555464737E-2</v>
          </cell>
          <cell r="F2031">
            <v>3.7690439494326697E-2</v>
          </cell>
          <cell r="G2031">
            <v>1.0313316525760445E-2</v>
          </cell>
        </row>
        <row r="2032">
          <cell r="A2032">
            <v>39507</v>
          </cell>
          <cell r="B2032">
            <v>1.3886187080541436E-2</v>
          </cell>
          <cell r="C2032">
            <v>6.4223843104335276E-3</v>
          </cell>
          <cell r="D2032">
            <v>1.0385164342273023E-2</v>
          </cell>
          <cell r="E2032">
            <v>1.1093131114604948E-2</v>
          </cell>
          <cell r="F2032">
            <v>4.1494959320238001E-2</v>
          </cell>
          <cell r="G2032">
            <v>9.5929283796552141E-3</v>
          </cell>
        </row>
        <row r="2033">
          <cell r="A2033">
            <v>39510</v>
          </cell>
          <cell r="B2033">
            <v>8.1148004478374634E-3</v>
          </cell>
          <cell r="C2033">
            <v>1.3886187080541436E-2</v>
          </cell>
          <cell r="D2033">
            <v>1.0146342518845669E-2</v>
          </cell>
          <cell r="E2033">
            <v>1.1407291711704494E-2</v>
          </cell>
          <cell r="F2033">
            <v>3.3447730238549397E-2</v>
          </cell>
          <cell r="G2033">
            <v>1.0860514727591928E-2</v>
          </cell>
        </row>
        <row r="2034">
          <cell r="A2034">
            <v>39511</v>
          </cell>
          <cell r="B2034">
            <v>1.4727028200601905E-2</v>
          </cell>
          <cell r="C2034">
            <v>8.1148004478374634E-3</v>
          </cell>
          <cell r="D2034">
            <v>9.4502290004028593E-3</v>
          </cell>
          <cell r="E2034">
            <v>1.0940520915809852E-2</v>
          </cell>
          <cell r="F2034">
            <v>3.0467638978734599E-2</v>
          </cell>
          <cell r="G2034">
            <v>9.3719566594457817E-3</v>
          </cell>
        </row>
        <row r="2035">
          <cell r="A2035">
            <v>39512</v>
          </cell>
          <cell r="B2035">
            <v>1.1626359768520632E-2</v>
          </cell>
          <cell r="C2035">
            <v>1.4727028200601905E-2</v>
          </cell>
          <cell r="D2035">
            <v>1.0217593062009322E-2</v>
          </cell>
          <cell r="E2035">
            <v>1.0549708114109733E-2</v>
          </cell>
          <cell r="F2035">
            <v>2.9701643856242299E-2</v>
          </cell>
          <cell r="G2035">
            <v>1.0714515878110944E-2</v>
          </cell>
        </row>
        <row r="2036">
          <cell r="A2036">
            <v>39513</v>
          </cell>
          <cell r="B2036">
            <v>8.9047291359677684E-3</v>
          </cell>
          <cell r="C2036">
            <v>1.1626359768520632E-2</v>
          </cell>
          <cell r="D2036">
            <v>1.0955351961586993E-2</v>
          </cell>
          <cell r="E2036">
            <v>1.0759099060231486E-2</v>
          </cell>
          <cell r="F2036">
            <v>3.5285588156365802E-2</v>
          </cell>
          <cell r="G2036">
            <v>1.0564669540163494E-2</v>
          </cell>
        </row>
        <row r="2037">
          <cell r="A2037">
            <v>39514</v>
          </cell>
          <cell r="B2037">
            <v>1.5312390854820591E-2</v>
          </cell>
          <cell r="C2037">
            <v>8.9047291359677684E-3</v>
          </cell>
          <cell r="D2037">
            <v>1.1451820926693839E-2</v>
          </cell>
          <cell r="E2037">
            <v>1.0941689082030333E-2</v>
          </cell>
          <cell r="F2037">
            <v>3.9903048228406401E-2</v>
          </cell>
          <cell r="G2037">
            <v>1.0372819005651407E-2</v>
          </cell>
        </row>
        <row r="2038">
          <cell r="A2038">
            <v>39517</v>
          </cell>
          <cell r="B2038">
            <v>7.9227814001903152E-3</v>
          </cell>
          <cell r="C2038">
            <v>1.5312390854820591E-2</v>
          </cell>
          <cell r="D2038">
            <v>1.1737061681549673E-2</v>
          </cell>
          <cell r="E2038">
            <v>1.1080959543722745E-2</v>
          </cell>
          <cell r="F2038">
            <v>4.3057026574388098E-2</v>
          </cell>
          <cell r="G2038">
            <v>1.1716188343874626E-2</v>
          </cell>
        </row>
        <row r="2039">
          <cell r="A2039">
            <v>39518</v>
          </cell>
          <cell r="B2039">
            <v>1.3607988529998423E-2</v>
          </cell>
          <cell r="C2039">
            <v>7.9227814001903152E-3</v>
          </cell>
          <cell r="D2039">
            <v>1.1698657872020242E-2</v>
          </cell>
          <cell r="E2039">
            <v>1.0823075391739205E-2</v>
          </cell>
          <cell r="F2039">
            <v>4.2521035566859898E-2</v>
          </cell>
          <cell r="G2039">
            <v>1.0279170526165829E-2</v>
          </cell>
        </row>
        <row r="2040">
          <cell r="A2040">
            <v>39519</v>
          </cell>
          <cell r="B2040">
            <v>1.2798549586577277E-2</v>
          </cell>
          <cell r="C2040">
            <v>1.3607988529998423E-2</v>
          </cell>
          <cell r="D2040">
            <v>1.1474849937899545E-2</v>
          </cell>
          <cell r="E2040">
            <v>1.0796195363050175E-2</v>
          </cell>
          <cell r="F2040">
            <v>3.55951096862554E-2</v>
          </cell>
          <cell r="G2040">
            <v>1.1132473588990895E-2</v>
          </cell>
        </row>
        <row r="2041">
          <cell r="A2041">
            <v>39520</v>
          </cell>
          <cell r="B2041">
            <v>2.1432065698281728E-2</v>
          </cell>
          <cell r="C2041">
            <v>1.2798549586577277E-2</v>
          </cell>
          <cell r="D2041">
            <v>1.1709287901510875E-2</v>
          </cell>
          <cell r="E2041">
            <v>1.0919709093147137E-2</v>
          </cell>
          <cell r="F2041">
            <v>3.80387037293985E-2</v>
          </cell>
          <cell r="G2041">
            <v>1.1142857768558008E-2</v>
          </cell>
        </row>
        <row r="2042">
          <cell r="A2042">
            <v>39521</v>
          </cell>
          <cell r="B2042">
            <v>2.0936288193434866E-2</v>
          </cell>
          <cell r="C2042">
            <v>2.1432065698281728E-2</v>
          </cell>
          <cell r="D2042">
            <v>1.4214755213973668E-2</v>
          </cell>
          <cell r="E2042">
            <v>1.1394931221034792E-2</v>
          </cell>
          <cell r="F2042">
            <v>5.1993964356370201E-2</v>
          </cell>
          <cell r="G2042">
            <v>1.3953429774994109E-2</v>
          </cell>
        </row>
        <row r="2043">
          <cell r="A2043">
            <v>39524</v>
          </cell>
          <cell r="B2043">
            <v>1.7783766684778827E-2</v>
          </cell>
          <cell r="C2043">
            <v>2.0936288193434866E-2</v>
          </cell>
          <cell r="D2043">
            <v>1.5339534681696521E-2</v>
          </cell>
          <cell r="E2043">
            <v>1.1798878404252105E-2</v>
          </cell>
          <cell r="F2043">
            <v>5.7144529302604399E-2</v>
          </cell>
          <cell r="G2043">
            <v>1.4477324215091611E-2</v>
          </cell>
        </row>
        <row r="2044">
          <cell r="A2044">
            <v>39525</v>
          </cell>
          <cell r="B2044">
            <v>1.5665950265394083E-2</v>
          </cell>
          <cell r="C2044">
            <v>1.7783766684778827E-2</v>
          </cell>
          <cell r="D2044">
            <v>1.7311731738614222E-2</v>
          </cell>
          <cell r="E2044">
            <v>1.226002260670548E-2</v>
          </cell>
          <cell r="F2044">
            <v>4.9993666703812702E-2</v>
          </cell>
          <cell r="G2044">
            <v>1.4719863929582461E-2</v>
          </cell>
        </row>
        <row r="2045">
          <cell r="A2045">
            <v>39526</v>
          </cell>
          <cell r="B2045">
            <v>1.7583325460027444E-2</v>
          </cell>
          <cell r="C2045">
            <v>1.5665950265394083E-2</v>
          </cell>
          <cell r="D2045">
            <v>1.7723324085693354E-2</v>
          </cell>
          <cell r="E2045">
            <v>1.2654805334665837E-2</v>
          </cell>
          <cell r="F2045">
            <v>5.53338168694485E-2</v>
          </cell>
          <cell r="G2045">
            <v>1.4682903192432048E-2</v>
          </cell>
        </row>
        <row r="2046">
          <cell r="A2046">
            <v>39527</v>
          </cell>
          <cell r="B2046">
            <v>1.3035683440311766E-2</v>
          </cell>
          <cell r="C2046">
            <v>1.7583325460027444E-2</v>
          </cell>
          <cell r="D2046">
            <v>1.8680279260383389E-2</v>
          </cell>
          <cell r="E2046">
            <v>1.3119311058795279E-2</v>
          </cell>
          <cell r="F2046">
            <v>5.9261418137963498E-2</v>
          </cell>
          <cell r="G2046">
            <v>1.5584764163809661E-2</v>
          </cell>
        </row>
        <row r="2047">
          <cell r="A2047">
            <v>39531</v>
          </cell>
          <cell r="B2047">
            <v>1.2903335833687836E-2</v>
          </cell>
          <cell r="C2047">
            <v>1.3035683440311766E-2</v>
          </cell>
          <cell r="D2047">
            <v>1.7001002808789398E-2</v>
          </cell>
          <cell r="E2047">
            <v>1.317512461982388E-2</v>
          </cell>
          <cell r="F2047">
            <v>4.5340461444213297E-2</v>
          </cell>
          <cell r="G2047">
            <v>1.3995541858891774E-2</v>
          </cell>
        </row>
        <row r="2048">
          <cell r="A2048">
            <v>39532</v>
          </cell>
          <cell r="B2048">
            <v>7.9247220865274609E-3</v>
          </cell>
          <cell r="C2048">
            <v>1.2903335833687836E-2</v>
          </cell>
          <cell r="D2048">
            <v>1.5394412336839991E-2</v>
          </cell>
          <cell r="E2048">
            <v>1.3172134113530458E-2</v>
          </cell>
          <cell r="F2048">
            <v>5.2511440422643399E-2</v>
          </cell>
          <cell r="G2048">
            <v>1.3448998987849034E-2</v>
          </cell>
        </row>
        <row r="2049">
          <cell r="A2049">
            <v>39533</v>
          </cell>
          <cell r="B2049">
            <v>6.8097733771071475E-3</v>
          </cell>
          <cell r="C2049">
            <v>7.9247220865274609E-3</v>
          </cell>
          <cell r="D2049">
            <v>1.3422603417189715E-2</v>
          </cell>
          <cell r="E2049">
            <v>1.3004171562675677E-2</v>
          </cell>
          <cell r="F2049">
            <v>4.9686042331540801E-2</v>
          </cell>
          <cell r="G2049">
            <v>1.1724495747098466E-2</v>
          </cell>
        </row>
        <row r="2050">
          <cell r="A2050">
            <v>39534</v>
          </cell>
          <cell r="B2050">
            <v>8.270272209781741E-3</v>
          </cell>
          <cell r="C2050">
            <v>6.8097733771071475E-3</v>
          </cell>
          <cell r="D2050">
            <v>1.1651368039532331E-2</v>
          </cell>
          <cell r="E2050">
            <v>1.2628238707195177E-2</v>
          </cell>
          <cell r="F2050">
            <v>4.8610632838938801E-2</v>
          </cell>
          <cell r="G2050">
            <v>1.0723073770949047E-2</v>
          </cell>
        </row>
        <row r="2051">
          <cell r="A2051">
            <v>39535</v>
          </cell>
          <cell r="B2051">
            <v>1.0148595460147465E-2</v>
          </cell>
          <cell r="C2051">
            <v>8.270272209781741E-3</v>
          </cell>
          <cell r="D2051">
            <v>9.7887573894831909E-3</v>
          </cell>
          <cell r="E2051">
            <v>1.2477097987637459E-2</v>
          </cell>
          <cell r="F2051">
            <v>4.6830684072784803E-2</v>
          </cell>
          <cell r="G2051">
            <v>1.0217406524453765E-2</v>
          </cell>
        </row>
        <row r="2052">
          <cell r="A2052">
            <v>39538</v>
          </cell>
          <cell r="B2052">
            <v>7.4203530700570949E-3</v>
          </cell>
          <cell r="C2052">
            <v>1.0148595460147465E-2</v>
          </cell>
          <cell r="D2052">
            <v>9.2113397934503304E-3</v>
          </cell>
          <cell r="E2052">
            <v>1.2443388331618271E-2</v>
          </cell>
          <cell r="F2052">
            <v>4.7382770369353101E-2</v>
          </cell>
          <cell r="G2052">
            <v>1.0334394720250578E-2</v>
          </cell>
        </row>
        <row r="2053">
          <cell r="A2053">
            <v>39539</v>
          </cell>
          <cell r="B2053">
            <v>1.268438661982102E-2</v>
          </cell>
          <cell r="C2053">
            <v>7.4203530700570949E-3</v>
          </cell>
          <cell r="D2053">
            <v>8.1147432407241826E-3</v>
          </cell>
          <cell r="E2053">
            <v>1.2419878686137581E-2</v>
          </cell>
          <cell r="F2053">
            <v>5.0942765274643899E-2</v>
          </cell>
          <cell r="G2053">
            <v>9.4637551517279331E-3</v>
          </cell>
        </row>
        <row r="2054">
          <cell r="A2054">
            <v>39540</v>
          </cell>
          <cell r="B2054">
            <v>7.8283775976670505E-3</v>
          </cell>
          <cell r="C2054">
            <v>1.268438661982102E-2</v>
          </cell>
          <cell r="D2054">
            <v>9.0666761473828933E-3</v>
          </cell>
          <cell r="E2054">
            <v>1.2704515154746106E-2</v>
          </cell>
          <cell r="F2054">
            <v>4.4534725488018803E-2</v>
          </cell>
          <cell r="G2054">
            <v>1.0790656689618148E-2</v>
          </cell>
        </row>
        <row r="2055">
          <cell r="A2055">
            <v>39541</v>
          </cell>
          <cell r="B2055">
            <v>8.1166113161318144E-3</v>
          </cell>
          <cell r="C2055">
            <v>7.8283775976670505E-3</v>
          </cell>
          <cell r="D2055">
            <v>9.270396991494876E-3</v>
          </cell>
          <cell r="E2055">
            <v>1.2429160178251812E-2</v>
          </cell>
          <cell r="F2055">
            <v>4.2875490735140201E-2</v>
          </cell>
          <cell r="G2055">
            <v>9.8826549838950291E-3</v>
          </cell>
        </row>
        <row r="2056">
          <cell r="A2056">
            <v>39542</v>
          </cell>
          <cell r="B2056">
            <v>8.776279511167575E-3</v>
          </cell>
          <cell r="C2056">
            <v>8.1166113161318144E-3</v>
          </cell>
          <cell r="D2056">
            <v>9.2396648127648882E-3</v>
          </cell>
          <cell r="E2056">
            <v>1.2429242490447011E-2</v>
          </cell>
          <cell r="F2056">
            <v>4.6232347029116501E-2</v>
          </cell>
          <cell r="G2056">
            <v>9.9611299855902492E-3</v>
          </cell>
        </row>
        <row r="2057">
          <cell r="A2057">
            <v>39545</v>
          </cell>
          <cell r="B2057">
            <v>9.824137346141841E-3</v>
          </cell>
          <cell r="C2057">
            <v>8.776279511167575E-3</v>
          </cell>
          <cell r="D2057">
            <v>8.9652016229689133E-3</v>
          </cell>
          <cell r="E2057">
            <v>1.215875391365454E-2</v>
          </cell>
          <cell r="F2057">
            <v>4.3128797510266298E-2</v>
          </cell>
          <cell r="G2057">
            <v>9.8529529532435621E-3</v>
          </cell>
        </row>
        <row r="2058">
          <cell r="A2058">
            <v>39546</v>
          </cell>
          <cell r="B2058">
            <v>5.1211740048377101E-3</v>
          </cell>
          <cell r="C2058">
            <v>9.824137346141841E-3</v>
          </cell>
          <cell r="D2058">
            <v>9.4459584781858598E-3</v>
          </cell>
          <cell r="E2058">
            <v>1.2076834712637324E-2</v>
          </cell>
          <cell r="F2058">
            <v>3.8991328985989102E-2</v>
          </cell>
          <cell r="G2058">
            <v>1.0148429700166647E-2</v>
          </cell>
        </row>
        <row r="2059">
          <cell r="A2059">
            <v>39547</v>
          </cell>
          <cell r="B2059">
            <v>7.7879057380007225E-3</v>
          </cell>
          <cell r="C2059">
            <v>5.1211740048377101E-3</v>
          </cell>
          <cell r="D2059">
            <v>7.9333159551891984E-3</v>
          </cell>
          <cell r="E2059">
            <v>1.1904854933949592E-2</v>
          </cell>
          <cell r="F2059">
            <v>3.9230611161526603E-2</v>
          </cell>
          <cell r="G2059">
            <v>8.679336729493543E-3</v>
          </cell>
        </row>
        <row r="2060">
          <cell r="A2060">
            <v>39548</v>
          </cell>
          <cell r="B2060">
            <v>8.0434994307219676E-3</v>
          </cell>
          <cell r="C2060">
            <v>7.7879057380007225E-3</v>
          </cell>
          <cell r="D2060">
            <v>7.9252215832559328E-3</v>
          </cell>
          <cell r="E2060">
            <v>1.1562832883185053E-2</v>
          </cell>
          <cell r="F2060">
            <v>3.6588136556426003E-2</v>
          </cell>
          <cell r="G2060">
            <v>9.0145648086494626E-3</v>
          </cell>
        </row>
        <row r="2061">
          <cell r="A2061">
            <v>39549</v>
          </cell>
          <cell r="B2061">
            <v>8.661126736577443E-3</v>
          </cell>
          <cell r="C2061">
            <v>8.0434994307219676E-3</v>
          </cell>
          <cell r="D2061">
            <v>7.9105992061739624E-3</v>
          </cell>
          <cell r="E2061">
            <v>1.156832006639104E-2</v>
          </cell>
          <cell r="F2061">
            <v>3.89837887909803E-2</v>
          </cell>
          <cell r="G2061">
            <v>9.0840885533772682E-3</v>
          </cell>
        </row>
        <row r="2062">
          <cell r="A2062">
            <v>39552</v>
          </cell>
          <cell r="B2062">
            <v>4.460368568681144E-3</v>
          </cell>
          <cell r="C2062">
            <v>8.661126736577443E-3</v>
          </cell>
          <cell r="D2062">
            <v>7.8875686512559374E-3</v>
          </cell>
          <cell r="E2062">
            <v>1.1343462712144632E-2</v>
          </cell>
          <cell r="F2062">
            <v>4.0344310447267398E-2</v>
          </cell>
          <cell r="G2062">
            <v>9.1282753390530477E-3</v>
          </cell>
        </row>
        <row r="2063">
          <cell r="A2063">
            <v>39553</v>
          </cell>
          <cell r="B2063">
            <v>7.2502947518653851E-3</v>
          </cell>
          <cell r="C2063">
            <v>4.460368568681144E-3</v>
          </cell>
          <cell r="D2063">
            <v>6.8148148957637971E-3</v>
          </cell>
          <cell r="E2063">
            <v>1.0964454484058445E-2</v>
          </cell>
          <cell r="F2063">
            <v>4.1454966869229101E-2</v>
          </cell>
          <cell r="G2063">
            <v>7.856619699417422E-3</v>
          </cell>
        </row>
        <row r="2064">
          <cell r="A2064">
            <v>39554</v>
          </cell>
          <cell r="B2064">
            <v>8.6639255950292492E-3</v>
          </cell>
          <cell r="C2064">
            <v>7.2502947518653851E-3</v>
          </cell>
          <cell r="D2064">
            <v>7.2406390451693319E-3</v>
          </cell>
          <cell r="E2064">
            <v>1.0319828531948612E-2</v>
          </cell>
          <cell r="F2064">
            <v>4.1118450453528799E-2</v>
          </cell>
          <cell r="G2064">
            <v>8.3035829963120054E-3</v>
          </cell>
        </row>
        <row r="2065">
          <cell r="A2065">
            <v>39555</v>
          </cell>
          <cell r="B2065">
            <v>5.6649062919644109E-3</v>
          </cell>
          <cell r="C2065">
            <v>8.6639255950292492E-3</v>
          </cell>
          <cell r="D2065">
            <v>7.4158430165750383E-3</v>
          </cell>
          <cell r="E2065">
            <v>9.7619938683847184E-3</v>
          </cell>
          <cell r="F2065">
            <v>3.29321245569974E-2</v>
          </cell>
          <cell r="G2065">
            <v>8.3480260868003722E-3</v>
          </cell>
        </row>
        <row r="2066">
          <cell r="A2066">
            <v>39556</v>
          </cell>
          <cell r="B2066">
            <v>1.0370245383808532E-2</v>
          </cell>
          <cell r="C2066">
            <v>5.6649062919644109E-3</v>
          </cell>
          <cell r="D2066">
            <v>6.9401243888235261E-3</v>
          </cell>
          <cell r="E2066">
            <v>9.2111365778022453E-3</v>
          </cell>
          <cell r="F2066">
            <v>3.4112485450648503E-2</v>
          </cell>
          <cell r="G2066">
            <v>7.4613356472102328E-3</v>
          </cell>
        </row>
        <row r="2067">
          <cell r="A2067">
            <v>39559</v>
          </cell>
          <cell r="B2067">
            <v>6.2906821816732751E-3</v>
          </cell>
          <cell r="C2067">
            <v>1.0370245383808532E-2</v>
          </cell>
          <cell r="D2067">
            <v>7.2819481182697446E-3</v>
          </cell>
          <cell r="E2067">
            <v>8.9704227195483571E-3</v>
          </cell>
          <cell r="F2067">
            <v>3.2737978268414701E-2</v>
          </cell>
          <cell r="G2067">
            <v>8.3429548400695674E-3</v>
          </cell>
        </row>
        <row r="2068">
          <cell r="A2068">
            <v>39560</v>
          </cell>
          <cell r="B2068">
            <v>7.4612556317923831E-3</v>
          </cell>
          <cell r="C2068">
            <v>6.2906821816732751E-3</v>
          </cell>
          <cell r="D2068">
            <v>7.6480108408681705E-3</v>
          </cell>
          <cell r="E2068">
            <v>8.4571207523504409E-3</v>
          </cell>
          <cell r="F2068">
            <v>3.49789971951395E-2</v>
          </cell>
          <cell r="G2068">
            <v>7.6018088449522851E-3</v>
          </cell>
        </row>
        <row r="2069">
          <cell r="A2069">
            <v>39561</v>
          </cell>
          <cell r="B2069">
            <v>7.6383418379713675E-3</v>
          </cell>
          <cell r="C2069">
            <v>7.4612556317923831E-3</v>
          </cell>
          <cell r="D2069">
            <v>7.6902030168535711E-3</v>
          </cell>
          <cell r="E2069">
            <v>8.2037376701450133E-3</v>
          </cell>
          <cell r="F2069">
            <v>3.0821526888757899E-2</v>
          </cell>
          <cell r="G2069">
            <v>7.6982308554313468E-3</v>
          </cell>
        </row>
        <row r="2070">
          <cell r="A2070">
            <v>39562</v>
          </cell>
          <cell r="B2070">
            <v>1.2177403112341402E-2</v>
          </cell>
          <cell r="C2070">
            <v>7.6383418379713675E-3</v>
          </cell>
          <cell r="D2070">
            <v>7.4850862654419941E-3</v>
          </cell>
          <cell r="E2070">
            <v>7.9644197612488126E-3</v>
          </cell>
          <cell r="F2070">
            <v>3.2079734606668298E-2</v>
          </cell>
          <cell r="G2070">
            <v>7.5887725506338004E-3</v>
          </cell>
        </row>
        <row r="2071">
          <cell r="A2071">
            <v>39563</v>
          </cell>
          <cell r="B2071">
            <v>8.7684604707867746E-3</v>
          </cell>
          <cell r="C2071">
            <v>1.2177403112341402E-2</v>
          </cell>
          <cell r="D2071">
            <v>8.7875856295173919E-3</v>
          </cell>
          <cell r="E2071">
            <v>8.1577234442403532E-3</v>
          </cell>
          <cell r="F2071">
            <v>4.0402848972007598E-2</v>
          </cell>
          <cell r="G2071">
            <v>9.053484279776397E-3</v>
          </cell>
        </row>
        <row r="2072">
          <cell r="A2072">
            <v>39566</v>
          </cell>
          <cell r="B2072">
            <v>4.1642026627431829E-3</v>
          </cell>
          <cell r="C2072">
            <v>8.7684604707867746E-3</v>
          </cell>
          <cell r="D2072">
            <v>8.4672286469130408E-3</v>
          </cell>
          <cell r="E2072">
            <v>8.2467546757712465E-3</v>
          </cell>
          <cell r="F2072">
            <v>4.1713902726769399E-2</v>
          </cell>
          <cell r="G2072">
            <v>8.3629953728877257E-3</v>
          </cell>
        </row>
        <row r="2073">
          <cell r="A2073">
            <v>39567</v>
          </cell>
          <cell r="B2073">
            <v>4.7266693806367471E-3</v>
          </cell>
          <cell r="C2073">
            <v>4.1642026627431829E-3</v>
          </cell>
          <cell r="D2073">
            <v>8.0419327431270234E-3</v>
          </cell>
          <cell r="E2073">
            <v>8.0601151509058552E-3</v>
          </cell>
          <cell r="F2073">
            <v>3.9813534473068998E-2</v>
          </cell>
          <cell r="G2073">
            <v>7.2907156068873838E-3</v>
          </cell>
        </row>
        <row r="2074">
          <cell r="A2074">
            <v>39568</v>
          </cell>
          <cell r="B2074">
            <v>1.0846516752442713E-2</v>
          </cell>
          <cell r="C2074">
            <v>4.7266693806367471E-3</v>
          </cell>
          <cell r="D2074">
            <v>7.4950154928958958E-3</v>
          </cell>
          <cell r="E2074">
            <v>7.8136639654735503E-3</v>
          </cell>
          <cell r="F2074">
            <v>3.4929555491544299E-2</v>
          </cell>
          <cell r="G2074">
            <v>7.0504936314764359E-3</v>
          </cell>
        </row>
        <row r="2075">
          <cell r="A2075">
            <v>39569</v>
          </cell>
          <cell r="B2075">
            <v>9.0550057859141286E-3</v>
          </cell>
          <cell r="C2075">
            <v>1.0846516752442713E-2</v>
          </cell>
          <cell r="D2075">
            <v>8.136650475790163E-3</v>
          </cell>
          <cell r="E2075">
            <v>7.9693986783092603E-3</v>
          </cell>
          <cell r="F2075">
            <v>3.6207926576025701E-2</v>
          </cell>
          <cell r="G2075">
            <v>8.4599071259129806E-3</v>
          </cell>
        </row>
        <row r="2076">
          <cell r="A2076">
            <v>39570</v>
          </cell>
          <cell r="B2076">
            <v>7.8833576922004746E-3</v>
          </cell>
          <cell r="C2076">
            <v>9.0550057859141286E-3</v>
          </cell>
          <cell r="D2076">
            <v>7.5121710105047089E-3</v>
          </cell>
          <cell r="E2076">
            <v>7.8044268222225823E-3</v>
          </cell>
          <cell r="F2076">
            <v>3.33196426508948E-2</v>
          </cell>
          <cell r="G2076">
            <v>7.8157231868526376E-3</v>
          </cell>
        </row>
        <row r="2077">
          <cell r="A2077">
            <v>39573</v>
          </cell>
          <cell r="B2077">
            <v>4.5041906876497305E-3</v>
          </cell>
          <cell r="C2077">
            <v>7.8833576922004746E-3</v>
          </cell>
          <cell r="D2077">
            <v>7.3351504547874476E-3</v>
          </cell>
          <cell r="E2077">
            <v>7.8069259174286454E-3</v>
          </cell>
          <cell r="F2077">
            <v>3.2510104239918201E-2</v>
          </cell>
          <cell r="G2077">
            <v>7.5297768183730076E-3</v>
          </cell>
        </row>
        <row r="2078">
          <cell r="A2078">
            <v>39574</v>
          </cell>
          <cell r="B2078">
            <v>1.0673842998021314E-2</v>
          </cell>
          <cell r="C2078">
            <v>4.5041906876497305E-3</v>
          </cell>
          <cell r="D2078">
            <v>7.4031480597687603E-3</v>
          </cell>
          <cell r="E2078">
            <v>7.6427249797703708E-3</v>
          </cell>
          <cell r="F2078">
            <v>3.24886833550408E-2</v>
          </cell>
          <cell r="G2078">
            <v>6.8920860784239708E-3</v>
          </cell>
        </row>
        <row r="2079">
          <cell r="A2079">
            <v>39575</v>
          </cell>
          <cell r="B2079">
            <v>9.2685371289588196E-3</v>
          </cell>
          <cell r="C2079">
            <v>1.0673842998021314E-2</v>
          </cell>
          <cell r="D2079">
            <v>8.5925827832456728E-3</v>
          </cell>
          <cell r="E2079">
            <v>7.7289778655364513E-3</v>
          </cell>
          <cell r="F2079">
            <v>3.4583889995701597E-2</v>
          </cell>
          <cell r="G2079">
            <v>8.5024880287998903E-3</v>
          </cell>
        </row>
        <row r="2080">
          <cell r="A2080">
            <v>39576</v>
          </cell>
          <cell r="B2080">
            <v>6.059498074403747E-3</v>
          </cell>
          <cell r="C2080">
            <v>9.2685371289588196E-3</v>
          </cell>
          <cell r="D2080">
            <v>8.2769868585488935E-3</v>
          </cell>
          <cell r="E2080">
            <v>7.703723310209948E-3</v>
          </cell>
          <cell r="F2080">
            <v>1.64327866681672E-2</v>
          </cell>
          <cell r="G2080">
            <v>7.9168110873391075E-3</v>
          </cell>
        </row>
        <row r="2081">
          <cell r="A2081">
            <v>39577</v>
          </cell>
          <cell r="B2081">
            <v>5.2171462212568156E-3</v>
          </cell>
          <cell r="C2081">
            <v>6.059498074403747E-3</v>
          </cell>
          <cell r="D2081">
            <v>7.6778853162468158E-3</v>
          </cell>
          <cell r="E2081">
            <v>7.7463744042811332E-3</v>
          </cell>
          <cell r="F2081">
            <v>1.6589948674663901E-2</v>
          </cell>
          <cell r="G2081">
            <v>7.1294190234165045E-3</v>
          </cell>
        </row>
        <row r="2082">
          <cell r="A2082">
            <v>39580</v>
          </cell>
          <cell r="B2082">
            <v>6.5763796348704993E-3</v>
          </cell>
          <cell r="C2082">
            <v>5.2171462212568156E-3</v>
          </cell>
          <cell r="D2082">
            <v>7.1446430220580854E-3</v>
          </cell>
          <cell r="E2082">
            <v>7.6295216989745928E-3</v>
          </cell>
          <cell r="F2082">
            <v>1.9271398195996801E-2</v>
          </cell>
          <cell r="G2082">
            <v>6.7694599626979893E-3</v>
          </cell>
        </row>
        <row r="2083">
          <cell r="A2083">
            <v>39581</v>
          </cell>
          <cell r="B2083">
            <v>5.218185825416756E-3</v>
          </cell>
          <cell r="C2083">
            <v>6.5763796348704993E-3</v>
          </cell>
          <cell r="D2083">
            <v>7.5590808115022388E-3</v>
          </cell>
          <cell r="E2083">
            <v>7.5628344355267987E-3</v>
          </cell>
          <cell r="F2083">
            <v>1.9710810156538999E-2</v>
          </cell>
          <cell r="G2083">
            <v>7.1530289046840253E-3</v>
          </cell>
        </row>
        <row r="2084">
          <cell r="A2084">
            <v>39582</v>
          </cell>
          <cell r="B2084">
            <v>8.7077730082570776E-3</v>
          </cell>
          <cell r="C2084">
            <v>5.218185825416756E-3</v>
          </cell>
          <cell r="D2084">
            <v>6.467949376981327E-3</v>
          </cell>
          <cell r="E2084">
            <v>7.4063371213831299E-3</v>
          </cell>
          <cell r="F2084">
            <v>1.9180034869350399E-2</v>
          </cell>
          <cell r="G2084">
            <v>6.4412997225897243E-3</v>
          </cell>
        </row>
        <row r="2085">
          <cell r="A2085">
            <v>39583</v>
          </cell>
          <cell r="B2085">
            <v>5.7549949311961291E-3</v>
          </cell>
          <cell r="C2085">
            <v>8.7077730082570776E-3</v>
          </cell>
          <cell r="D2085">
            <v>6.3557965528409782E-3</v>
          </cell>
          <cell r="E2085">
            <v>7.5994009595456713E-3</v>
          </cell>
          <cell r="F2085">
            <v>2.2748917457647601E-2</v>
          </cell>
          <cell r="G2085">
            <v>7.1319995941327334E-3</v>
          </cell>
        </row>
        <row r="2086">
          <cell r="A2086">
            <v>39584</v>
          </cell>
          <cell r="B2086">
            <v>6.7159610233424143E-3</v>
          </cell>
          <cell r="C2086">
            <v>5.7549949311961291E-3</v>
          </cell>
          <cell r="D2086">
            <v>6.2948959241994548E-3</v>
          </cell>
          <cell r="E2086">
            <v>7.5314327858788891E-3</v>
          </cell>
          <cell r="F2086">
            <v>2.2119968547485699E-2</v>
          </cell>
          <cell r="G2086">
            <v>6.5475200562612832E-3</v>
          </cell>
        </row>
        <row r="2087">
          <cell r="A2087">
            <v>39587</v>
          </cell>
          <cell r="B2087">
            <v>9.6214293886731795E-3</v>
          </cell>
          <cell r="C2087">
            <v>6.7159610233424143E-3</v>
          </cell>
          <cell r="D2087">
            <v>6.5946588846165751E-3</v>
          </cell>
          <cell r="E2087">
            <v>7.4428889417113044E-3</v>
          </cell>
          <cell r="F2087">
            <v>2.64089728007093E-2</v>
          </cell>
          <cell r="G2087">
            <v>6.8527094525733167E-3</v>
          </cell>
        </row>
        <row r="2088">
          <cell r="A2088">
            <v>39588</v>
          </cell>
          <cell r="B2088">
            <v>6.2849040651191089E-3</v>
          </cell>
          <cell r="C2088">
            <v>9.6214293886731795E-3</v>
          </cell>
          <cell r="D2088">
            <v>7.2036688353771111E-3</v>
          </cell>
          <cell r="E2088">
            <v>7.6227309006526127E-3</v>
          </cell>
          <cell r="F2088">
            <v>2.5568366399966101E-2</v>
          </cell>
          <cell r="G2088">
            <v>7.6544850572750544E-3</v>
          </cell>
        </row>
        <row r="2089">
          <cell r="A2089">
            <v>39589</v>
          </cell>
          <cell r="B2089">
            <v>1.1102886023091188E-2</v>
          </cell>
          <cell r="C2089">
            <v>6.2849040651191089E-3</v>
          </cell>
          <cell r="D2089">
            <v>7.417012483317581E-3</v>
          </cell>
          <cell r="E2089">
            <v>7.4370335679849109E-3</v>
          </cell>
          <cell r="F2089">
            <v>2.67125958343967E-2</v>
          </cell>
          <cell r="G2089">
            <v>7.0851713750096808E-3</v>
          </cell>
        </row>
        <row r="2090">
          <cell r="A2090">
            <v>39590</v>
          </cell>
          <cell r="B2090">
            <v>4.3692123703202293E-3</v>
          </cell>
          <cell r="C2090">
            <v>1.1102886023091188E-2</v>
          </cell>
          <cell r="D2090">
            <v>7.8960350862844024E-3</v>
          </cell>
          <cell r="E2090">
            <v>7.6557701062311793E-3</v>
          </cell>
          <cell r="F2090">
            <v>2.9414047603495402E-2</v>
          </cell>
          <cell r="G2090">
            <v>8.2357581488952721E-3</v>
          </cell>
        </row>
        <row r="2091">
          <cell r="A2091">
            <v>39591</v>
          </cell>
          <cell r="B2091">
            <v>6.3881333249354967E-3</v>
          </cell>
          <cell r="C2091">
            <v>4.3692123703202293E-3</v>
          </cell>
          <cell r="D2091">
            <v>7.6188785741092254E-3</v>
          </cell>
          <cell r="E2091">
            <v>7.5152226852551714E-3</v>
          </cell>
          <cell r="F2091">
            <v>2.7216592454351402E-2</v>
          </cell>
          <cell r="G2091">
            <v>6.8470862132775671E-3</v>
          </cell>
        </row>
        <row r="2092">
          <cell r="A2092">
            <v>39595</v>
          </cell>
          <cell r="B2092">
            <v>5.7634403258245764E-3</v>
          </cell>
          <cell r="C2092">
            <v>6.3881333249354967E-3</v>
          </cell>
          <cell r="D2092">
            <v>7.5533130344278415E-3</v>
          </cell>
          <cell r="E2092">
            <v>7.4583950255717232E-3</v>
          </cell>
          <cell r="F2092">
            <v>2.6881490717641999E-2</v>
          </cell>
          <cell r="G2092">
            <v>7.1638636959532676E-3</v>
          </cell>
        </row>
        <row r="2093">
          <cell r="A2093">
            <v>39596</v>
          </cell>
          <cell r="B2093">
            <v>7.1023184879785749E-3</v>
          </cell>
          <cell r="C2093">
            <v>5.7634403258245764E-3</v>
          </cell>
          <cell r="D2093">
            <v>6.7817152218581202E-3</v>
          </cell>
          <cell r="E2093">
            <v>7.1668512625482315E-3</v>
          </cell>
          <cell r="F2093">
            <v>2.8985576587729101E-2</v>
          </cell>
          <cell r="G2093">
            <v>6.6897243567146181E-3</v>
          </cell>
        </row>
        <row r="2094">
          <cell r="A2094">
            <v>39597</v>
          </cell>
          <cell r="B2094">
            <v>8.2639612575855122E-3</v>
          </cell>
          <cell r="C2094">
            <v>7.1023184879785749E-3</v>
          </cell>
          <cell r="D2094">
            <v>6.9451981064300129E-3</v>
          </cell>
          <cell r="E2094">
            <v>7.0911175360569489E-3</v>
          </cell>
          <cell r="F2094">
            <v>2.8437013854272601E-2</v>
          </cell>
          <cell r="G2094">
            <v>6.9612730390625245E-3</v>
          </cell>
        </row>
        <row r="2095">
          <cell r="A2095">
            <v>39598</v>
          </cell>
          <cell r="B2095">
            <v>3.3783912946600964E-3</v>
          </cell>
          <cell r="C2095">
            <v>8.2639612575855122E-3</v>
          </cell>
          <cell r="D2095">
            <v>6.3774131533288784E-3</v>
          </cell>
          <cell r="E2095">
            <v>7.2774701994588742E-3</v>
          </cell>
          <cell r="F2095">
            <v>3.1252246699295903E-2</v>
          </cell>
          <cell r="G2095">
            <v>7.0506771394595056E-3</v>
          </cell>
        </row>
        <row r="2096">
          <cell r="A2096">
            <v>39601</v>
          </cell>
          <cell r="B2096">
            <v>9.5654518723598658E-3</v>
          </cell>
          <cell r="C2096">
            <v>3.3783912946600964E-3</v>
          </cell>
          <cell r="D2096">
            <v>6.179248938196851E-3</v>
          </cell>
          <cell r="E2096">
            <v>7.2161848319144814E-3</v>
          </cell>
          <cell r="F2096">
            <v>4.1841784634031702E-2</v>
          </cell>
          <cell r="G2096">
            <v>6.1956564259590136E-3</v>
          </cell>
        </row>
        <row r="2097">
          <cell r="A2097">
            <v>39602</v>
          </cell>
          <cell r="B2097">
            <v>1.0371333637081842E-2</v>
          </cell>
          <cell r="C2097">
            <v>9.5654518723598658E-3</v>
          </cell>
          <cell r="D2097">
            <v>6.8147126476817256E-3</v>
          </cell>
          <cell r="E2097">
            <v>7.157954610092534E-3</v>
          </cell>
          <cell r="F2097">
            <v>4.0589041350076599E-2</v>
          </cell>
          <cell r="G2097">
            <v>7.5158713735239508E-3</v>
          </cell>
        </row>
        <row r="2098">
          <cell r="A2098">
            <v>39603</v>
          </cell>
          <cell r="B2098">
            <v>8.4141008336777456E-3</v>
          </cell>
          <cell r="C2098">
            <v>1.0371333637081842E-2</v>
          </cell>
          <cell r="D2098">
            <v>7.7362913099331783E-3</v>
          </cell>
          <cell r="E2098">
            <v>7.2177876942365214E-3</v>
          </cell>
          <cell r="F2098">
            <v>4.2533221796490599E-2</v>
          </cell>
          <cell r="G2098">
            <v>8.0486745145538548E-3</v>
          </cell>
        </row>
        <row r="2099">
          <cell r="A2099">
            <v>39604</v>
          </cell>
          <cell r="B2099">
            <v>7.2829167709136545E-3</v>
          </cell>
          <cell r="C2099">
            <v>8.4141008336777456E-3</v>
          </cell>
          <cell r="D2099">
            <v>7.9986477790730121E-3</v>
          </cell>
          <cell r="E2099">
            <v>7.2419123824854874E-3</v>
          </cell>
          <cell r="F2099">
            <v>3.7043304531834999E-2</v>
          </cell>
          <cell r="G2099">
            <v>7.7401224666312834E-3</v>
          </cell>
        </row>
        <row r="2100">
          <cell r="A2100">
            <v>39605</v>
          </cell>
          <cell r="B2100">
            <v>1.1855641460253164E-2</v>
          </cell>
          <cell r="C2100">
            <v>7.2829167709136545E-3</v>
          </cell>
          <cell r="D2100">
            <v>7.8024388817386405E-3</v>
          </cell>
          <cell r="E2100">
            <v>7.3682181135429382E-3</v>
          </cell>
          <cell r="F2100">
            <v>3.4229848417453398E-2</v>
          </cell>
          <cell r="G2100">
            <v>7.4722488897740937E-3</v>
          </cell>
        </row>
        <row r="2101">
          <cell r="A2101">
            <v>39608</v>
          </cell>
          <cell r="B2101">
            <v>9.6323945892193199E-3</v>
          </cell>
          <cell r="C2101">
            <v>1.1855641460253164E-2</v>
          </cell>
          <cell r="D2101">
            <v>9.4978889148572537E-3</v>
          </cell>
          <cell r="E2101">
            <v>7.4219362254625684E-3</v>
          </cell>
          <cell r="F2101">
            <v>2.95142269460484E-2</v>
          </cell>
          <cell r="G2101">
            <v>8.8968932500544228E-3</v>
          </cell>
        </row>
        <row r="2102">
          <cell r="A2102">
            <v>39609</v>
          </cell>
          <cell r="B2102">
            <v>7.6387439107930971E-3</v>
          </cell>
          <cell r="C2102">
            <v>9.6323945892193199E-3</v>
          </cell>
          <cell r="D2102">
            <v>9.5112774582291441E-3</v>
          </cell>
          <cell r="E2102">
            <v>7.438475200928954E-3</v>
          </cell>
          <cell r="F2102">
            <v>3.0051815207116299E-2</v>
          </cell>
          <cell r="G2102">
            <v>8.512763171006377E-3</v>
          </cell>
        </row>
        <row r="2103">
          <cell r="A2103">
            <v>39610</v>
          </cell>
          <cell r="B2103">
            <v>6.2106617414033243E-3</v>
          </cell>
          <cell r="C2103">
            <v>7.6387439107930971E-3</v>
          </cell>
          <cell r="D2103">
            <v>8.9647595129713955E-3</v>
          </cell>
          <cell r="E2103">
            <v>7.5102591025830168E-3</v>
          </cell>
          <cell r="F2103">
            <v>2.8087268234230502E-2</v>
          </cell>
          <cell r="G2103">
            <v>7.9496812772382464E-3</v>
          </cell>
        </row>
        <row r="2104">
          <cell r="A2104">
            <v>39611</v>
          </cell>
          <cell r="B2104">
            <v>1.1273632230445405E-2</v>
          </cell>
          <cell r="C2104">
            <v>6.2106617414033243E-3</v>
          </cell>
          <cell r="D2104">
            <v>8.5240716945165114E-3</v>
          </cell>
          <cell r="E2104">
            <v>7.5554188989533115E-3</v>
          </cell>
          <cell r="F2104">
            <v>2.2408160730265001E-2</v>
          </cell>
          <cell r="G2104">
            <v>7.477408564613929E-3</v>
          </cell>
        </row>
        <row r="2105">
          <cell r="A2105">
            <v>39612</v>
          </cell>
          <cell r="B2105">
            <v>5.4195314381974636E-3</v>
          </cell>
          <cell r="C2105">
            <v>1.1273632230445405E-2</v>
          </cell>
          <cell r="D2105">
            <v>9.3222147864228631E-3</v>
          </cell>
          <cell r="E2105">
            <v>7.7689303805703524E-3</v>
          </cell>
          <cell r="F2105">
            <v>2.55595553899183E-2</v>
          </cell>
          <cell r="G2105">
            <v>8.7952962224416929E-3</v>
          </cell>
        </row>
        <row r="2106">
          <cell r="A2106">
            <v>39615</v>
          </cell>
          <cell r="B2106">
            <v>6.2144271823515824E-3</v>
          </cell>
          <cell r="C2106">
            <v>5.4195314381974636E-3</v>
          </cell>
          <cell r="D2106">
            <v>8.0349927820117222E-3</v>
          </cell>
          <cell r="E2106">
            <v>7.7780824538785679E-3</v>
          </cell>
          <cell r="F2106">
            <v>2.16730359243229E-2</v>
          </cell>
          <cell r="G2106">
            <v>7.2161209317991399E-3</v>
          </cell>
        </row>
        <row r="2107">
          <cell r="A2107">
            <v>39616</v>
          </cell>
          <cell r="B2107">
            <v>7.2154585886970565E-3</v>
          </cell>
          <cell r="C2107">
            <v>6.2144271823515824E-3</v>
          </cell>
          <cell r="D2107">
            <v>7.3513993006381739E-3</v>
          </cell>
          <cell r="E2107">
            <v>7.6647485527010445E-3</v>
          </cell>
          <cell r="F2107">
            <v>3.49795542424544E-2</v>
          </cell>
          <cell r="G2107">
            <v>7.2163503466015286E-3</v>
          </cell>
        </row>
        <row r="2108">
          <cell r="A2108">
            <v>39617</v>
          </cell>
          <cell r="B2108">
            <v>6.7976653888044119E-3</v>
          </cell>
          <cell r="C2108">
            <v>7.2154585886970565E-3</v>
          </cell>
          <cell r="D2108">
            <v>7.2667422362189659E-3</v>
          </cell>
          <cell r="E2108">
            <v>7.7311332644056313E-3</v>
          </cell>
          <cell r="F2108">
            <v>4.10250510056668E-2</v>
          </cell>
          <cell r="G2108">
            <v>7.4553034640571086E-3</v>
          </cell>
        </row>
        <row r="2109">
          <cell r="A2109">
            <v>39618</v>
          </cell>
          <cell r="B2109">
            <v>8.1075437107266651E-3</v>
          </cell>
          <cell r="C2109">
            <v>6.7976653888044119E-3</v>
          </cell>
          <cell r="D2109">
            <v>7.3841429656991836E-3</v>
          </cell>
          <cell r="E2109">
            <v>7.7348470991993575E-3</v>
          </cell>
          <cell r="F2109">
            <v>4.8196149104302803E-2</v>
          </cell>
          <cell r="G2109">
            <v>7.5065419632189987E-3</v>
          </cell>
        </row>
        <row r="2110">
          <cell r="A2110">
            <v>39619</v>
          </cell>
          <cell r="B2110">
            <v>9.5237942364890336E-3</v>
          </cell>
          <cell r="C2110">
            <v>8.1075437107266651E-3</v>
          </cell>
          <cell r="D2110">
            <v>6.7509252617554364E-3</v>
          </cell>
          <cell r="E2110">
            <v>7.6660341138381528E-3</v>
          </cell>
          <cell r="F2110">
            <v>5.20692882584688E-2</v>
          </cell>
          <cell r="G2110">
            <v>7.5262344622450345E-3</v>
          </cell>
        </row>
        <row r="2111">
          <cell r="A2111">
            <v>39622</v>
          </cell>
          <cell r="B2111">
            <v>4.4121886163899079E-3</v>
          </cell>
          <cell r="C2111">
            <v>9.5237942364890336E-3</v>
          </cell>
          <cell r="D2111">
            <v>7.5717778214137495E-3</v>
          </cell>
          <cell r="E2111">
            <v>7.8132563943549681E-3</v>
          </cell>
          <cell r="F2111">
            <v>4.9835054831607301E-2</v>
          </cell>
          <cell r="G2111">
            <v>8.1126126365400238E-3</v>
          </cell>
        </row>
        <row r="2112">
          <cell r="A2112">
            <v>39623</v>
          </cell>
          <cell r="B2112">
            <v>1.0702874940154733E-2</v>
          </cell>
          <cell r="C2112">
            <v>4.4121886163899079E-3</v>
          </cell>
          <cell r="D2112">
            <v>7.2113301082214146E-3</v>
          </cell>
          <cell r="E2112">
            <v>7.5091337849594545E-3</v>
          </cell>
          <cell r="F2112">
            <v>4.8001224337173701E-2</v>
          </cell>
          <cell r="G2112">
            <v>6.9353793367128045E-3</v>
          </cell>
        </row>
        <row r="2113">
          <cell r="A2113">
            <v>39624</v>
          </cell>
          <cell r="B2113">
            <v>1.2021286273006505E-2</v>
          </cell>
          <cell r="C2113">
            <v>1.0702874940154733E-2</v>
          </cell>
          <cell r="D2113">
            <v>7.9088133785129508E-3</v>
          </cell>
          <cell r="E2113">
            <v>7.79702753813375E-3</v>
          </cell>
          <cell r="F2113">
            <v>5.1507109113830302E-2</v>
          </cell>
          <cell r="G2113">
            <v>8.4652135668133715E-3</v>
          </cell>
        </row>
        <row r="2114">
          <cell r="A2114">
            <v>39625</v>
          </cell>
          <cell r="B2114">
            <v>1.0627826564200214E-2</v>
          </cell>
          <cell r="C2114">
            <v>1.2021286273006505E-2</v>
          </cell>
          <cell r="D2114">
            <v>8.9535375553533685E-3</v>
          </cell>
          <cell r="E2114">
            <v>8.0530799448642505E-3</v>
          </cell>
          <cell r="F2114">
            <v>4.4190911076746602E-2</v>
          </cell>
          <cell r="G2114">
            <v>9.0961623073291392E-3</v>
          </cell>
        </row>
        <row r="2115">
          <cell r="A2115">
            <v>39626</v>
          </cell>
          <cell r="B2115">
            <v>8.6528440220318085E-3</v>
          </cell>
          <cell r="C2115">
            <v>1.0627826564200214E-2</v>
          </cell>
          <cell r="D2115">
            <v>9.4575941260480779E-3</v>
          </cell>
          <cell r="E2115">
            <v>8.2741884102449613E-3</v>
          </cell>
          <cell r="F2115">
            <v>4.1233806371472503E-2</v>
          </cell>
          <cell r="G2115">
            <v>9.073360899754768E-3</v>
          </cell>
        </row>
        <row r="2116">
          <cell r="A2116">
            <v>39629</v>
          </cell>
          <cell r="B2116">
            <v>8.6275965233027791E-3</v>
          </cell>
          <cell r="C2116">
            <v>8.6528440220318085E-3</v>
          </cell>
          <cell r="D2116">
            <v>9.2834040831566329E-3</v>
          </cell>
          <cell r="E2116">
            <v>8.3446668436110167E-3</v>
          </cell>
          <cell r="F2116">
            <v>4.5825388714080303E-2</v>
          </cell>
          <cell r="G2116">
            <v>8.7272357634656864E-3</v>
          </cell>
        </row>
        <row r="2117">
          <cell r="A2117">
            <v>39630</v>
          </cell>
          <cell r="B2117">
            <v>1.4826809497086696E-2</v>
          </cell>
          <cell r="C2117">
            <v>8.6275965233027791E-3</v>
          </cell>
          <cell r="D2117">
            <v>1.0126485664539208E-2</v>
          </cell>
          <cell r="E2117">
            <v>8.3611957193254396E-3</v>
          </cell>
          <cell r="F2117">
            <v>5.24758206447586E-2</v>
          </cell>
          <cell r="G2117">
            <v>9.1198831398145441E-3</v>
          </cell>
        </row>
        <row r="2118">
          <cell r="A2118">
            <v>39631</v>
          </cell>
          <cell r="B2118">
            <v>1.2432860422468363E-2</v>
          </cell>
          <cell r="C2118">
            <v>1.4826809497086696E-2</v>
          </cell>
          <cell r="D2118">
            <v>1.09512725759256E-2</v>
          </cell>
          <cell r="E2118">
            <v>8.8815783648902857E-3</v>
          </cell>
          <cell r="F2118">
            <v>5.3661494632251498E-2</v>
          </cell>
          <cell r="G2118">
            <v>1.0731124107743352E-2</v>
          </cell>
        </row>
        <row r="2119">
          <cell r="A2119">
            <v>39632</v>
          </cell>
          <cell r="B2119">
            <v>1.0231267197613489E-2</v>
          </cell>
          <cell r="C2119">
            <v>1.2432860422468363E-2</v>
          </cell>
          <cell r="D2119">
            <v>1.103358740581797E-2</v>
          </cell>
          <cell r="E2119">
            <v>9.011915117167946E-3</v>
          </cell>
          <cell r="F2119">
            <v>4.52743289131603E-2</v>
          </cell>
          <cell r="G2119">
            <v>1.0278372619286156E-2</v>
          </cell>
        </row>
        <row r="2120">
          <cell r="A2120">
            <v>39636</v>
          </cell>
          <cell r="B2120">
            <v>1.6716700562751086E-2</v>
          </cell>
          <cell r="C2120">
            <v>1.0231267197613489E-2</v>
          </cell>
          <cell r="D2120">
            <v>1.0954275532500628E-2</v>
          </cell>
          <cell r="E2120">
            <v>9.0055484608284747E-3</v>
          </cell>
          <cell r="F2120">
            <v>5.2952549420297097E-2</v>
          </cell>
          <cell r="G2120">
            <v>9.9367345801535528E-3</v>
          </cell>
        </row>
        <row r="2121">
          <cell r="A2121">
            <v>39637</v>
          </cell>
          <cell r="B2121">
            <v>1.4160092633353489E-2</v>
          </cell>
          <cell r="C2121">
            <v>1.6716700562751086E-2</v>
          </cell>
          <cell r="D2121">
            <v>1.2567046840644483E-2</v>
          </cell>
          <cell r="E2121">
            <v>9.3829393576045361E-3</v>
          </cell>
          <cell r="F2121">
            <v>4.0005478542298002E-2</v>
          </cell>
          <cell r="G2121">
            <v>1.1688167386312998E-2</v>
          </cell>
        </row>
        <row r="2122">
          <cell r="A2122">
            <v>39638</v>
          </cell>
          <cell r="B2122">
            <v>1.2102306193661422E-2</v>
          </cell>
          <cell r="C2122">
            <v>1.4160092633353489E-2</v>
          </cell>
          <cell r="D2122">
            <v>1.3673546062654626E-2</v>
          </cell>
          <cell r="E2122">
            <v>9.6955382604427109E-3</v>
          </cell>
          <cell r="F2122">
            <v>3.3955766353756099E-2</v>
          </cell>
          <cell r="G2122">
            <v>1.1676864264376939E-2</v>
          </cell>
        </row>
        <row r="2123">
          <cell r="A2123">
            <v>39639</v>
          </cell>
          <cell r="B2123">
            <v>1.0640224744697469E-2</v>
          </cell>
          <cell r="C2123">
            <v>1.2102306193661422E-2</v>
          </cell>
          <cell r="D2123">
            <v>1.3128645401969568E-2</v>
          </cell>
          <cell r="E2123">
            <v>9.7067502937794505E-3</v>
          </cell>
          <cell r="F2123">
            <v>3.6429253406822598E-2</v>
          </cell>
          <cell r="G2123">
            <v>1.1133210257133487E-2</v>
          </cell>
        </row>
        <row r="2124">
          <cell r="A2124">
            <v>39640</v>
          </cell>
          <cell r="B2124">
            <v>1.7048850194663304E-2</v>
          </cell>
          <cell r="C2124">
            <v>1.0640224744697469E-2</v>
          </cell>
          <cell r="D2124">
            <v>1.277011826641539E-2</v>
          </cell>
          <cell r="E2124">
            <v>9.752560755392093E-3</v>
          </cell>
          <cell r="F2124">
            <v>2.9444712447002499E-2</v>
          </cell>
          <cell r="G2124">
            <v>1.0671067727946364E-2</v>
          </cell>
        </row>
        <row r="2125">
          <cell r="A2125">
            <v>39643</v>
          </cell>
          <cell r="B2125">
            <v>1.4700226592356603E-2</v>
          </cell>
          <cell r="C2125">
            <v>1.7048850194663304E-2</v>
          </cell>
          <cell r="D2125">
            <v>1.4133634865825353E-2</v>
          </cell>
          <cell r="E2125">
            <v>1.0180292859204375E-2</v>
          </cell>
          <cell r="F2125">
            <v>2.5780081632547001E-2</v>
          </cell>
          <cell r="G2125">
            <v>1.2436831691649655E-2</v>
          </cell>
        </row>
        <row r="2126">
          <cell r="A2126">
            <v>39644</v>
          </cell>
          <cell r="B2126">
            <v>1.7914181032024967E-2</v>
          </cell>
          <cell r="C2126">
            <v>1.4700226592356603E-2</v>
          </cell>
          <cell r="D2126">
            <v>1.3730340071746458E-2</v>
          </cell>
          <cell r="E2126">
            <v>1.056618217061134E-2</v>
          </cell>
          <cell r="F2126">
            <v>1.9013328128494301E-2</v>
          </cell>
          <cell r="G2126">
            <v>1.1912341906196614E-2</v>
          </cell>
        </row>
        <row r="2127">
          <cell r="A2127">
            <v>39645</v>
          </cell>
          <cell r="B2127">
            <v>1.2524351021779991E-2</v>
          </cell>
          <cell r="C2127">
            <v>1.7914181032024967E-2</v>
          </cell>
          <cell r="D2127">
            <v>1.4481157751480752E-2</v>
          </cell>
          <cell r="E2127">
            <v>1.0868025297955868E-2</v>
          </cell>
          <cell r="F2127">
            <v>2.29002215201035E-2</v>
          </cell>
          <cell r="G2127">
            <v>1.2916594635749344E-2</v>
          </cell>
        </row>
        <row r="2128">
          <cell r="A2128">
            <v>39646</v>
          </cell>
          <cell r="B2128">
            <v>9.2623536508831192E-3</v>
          </cell>
          <cell r="C2128">
            <v>1.2524351021779991E-2</v>
          </cell>
          <cell r="D2128">
            <v>1.4565566717104466E-2</v>
          </cell>
          <cell r="E2128">
            <v>1.1190971642664164E-2</v>
          </cell>
          <cell r="F2128">
            <v>2.0450384006835499E-2</v>
          </cell>
          <cell r="G2128">
            <v>1.2055273180449431E-2</v>
          </cell>
        </row>
        <row r="2129">
          <cell r="A2129">
            <v>39647</v>
          </cell>
          <cell r="B2129">
            <v>6.1239723969670808E-3</v>
          </cell>
          <cell r="C2129">
            <v>9.2623536508831192E-3</v>
          </cell>
          <cell r="D2129">
            <v>1.4289992498341597E-2</v>
          </cell>
          <cell r="E2129">
            <v>1.132951375487014E-2</v>
          </cell>
          <cell r="F2129">
            <v>2.6423202478326802E-2</v>
          </cell>
          <cell r="G2129">
            <v>1.147716631987339E-2</v>
          </cell>
        </row>
        <row r="2130">
          <cell r="A2130">
            <v>39650</v>
          </cell>
          <cell r="B2130">
            <v>6.3110664219144319E-3</v>
          </cell>
          <cell r="C2130">
            <v>6.1239723969670808E-3</v>
          </cell>
          <cell r="D2130">
            <v>1.2105016938802353E-2</v>
          </cell>
          <cell r="E2130">
            <v>1.1279900746155142E-2</v>
          </cell>
          <cell r="F2130">
            <v>2.5690646027214801E-2</v>
          </cell>
          <cell r="G2130">
            <v>1.0066921206368375E-2</v>
          </cell>
        </row>
        <row r="2131">
          <cell r="A2131">
            <v>39651</v>
          </cell>
          <cell r="B2131">
            <v>1.3089548629347563E-2</v>
          </cell>
          <cell r="C2131">
            <v>6.3110664219144319E-3</v>
          </cell>
          <cell r="D2131">
            <v>1.0427184904713917E-2</v>
          </cell>
          <cell r="E2131">
            <v>1.1257782611296507E-2</v>
          </cell>
          <cell r="F2131">
            <v>2.8457897366024498E-2</v>
          </cell>
          <cell r="G2131">
            <v>9.4950288597504783E-3</v>
          </cell>
        </row>
        <row r="2132">
          <cell r="A2132">
            <v>39652</v>
          </cell>
          <cell r="B2132">
            <v>8.3206480442150187E-3</v>
          </cell>
          <cell r="C2132">
            <v>1.3089548629347563E-2</v>
          </cell>
          <cell r="D2132">
            <v>9.4622584241784383E-3</v>
          </cell>
          <cell r="E2132">
            <v>1.148423738032473E-2</v>
          </cell>
          <cell r="F2132">
            <v>3.1195111805573099E-2</v>
          </cell>
          <cell r="G2132">
            <v>1.0459965782214364E-2</v>
          </cell>
        </row>
        <row r="2133">
          <cell r="A2133">
            <v>39653</v>
          </cell>
          <cell r="B2133">
            <v>1.0188213870474685E-2</v>
          </cell>
          <cell r="C2133">
            <v>8.3206480442150187E-3</v>
          </cell>
          <cell r="D2133">
            <v>8.6215178286654422E-3</v>
          </cell>
          <cell r="E2133">
            <v>1.1429548917039546E-2</v>
          </cell>
          <cell r="F2133">
            <v>3.4434374948086099E-2</v>
          </cell>
          <cell r="G2133">
            <v>9.303694762978253E-3</v>
          </cell>
        </row>
        <row r="2134">
          <cell r="A2134">
            <v>39654</v>
          </cell>
          <cell r="B2134">
            <v>6.055434474783624E-3</v>
          </cell>
          <cell r="C2134">
            <v>1.0188213870474685E-2</v>
          </cell>
          <cell r="D2134">
            <v>8.8066898725837565E-3</v>
          </cell>
          <cell r="E2134">
            <v>1.1692095519497942E-2</v>
          </cell>
          <cell r="F2134">
            <v>2.56776642054319E-2</v>
          </cell>
          <cell r="G2134">
            <v>9.6968330190379277E-3</v>
          </cell>
        </row>
        <row r="2135">
          <cell r="A2135">
            <v>39657</v>
          </cell>
          <cell r="B2135">
            <v>9.1536921557849159E-3</v>
          </cell>
          <cell r="C2135">
            <v>6.055434474783624E-3</v>
          </cell>
          <cell r="D2135">
            <v>8.792982288147063E-3</v>
          </cell>
          <cell r="E2135">
            <v>1.148084822561744E-2</v>
          </cell>
          <cell r="F2135">
            <v>1.6299710609018799E-2</v>
          </cell>
          <cell r="G2135">
            <v>8.7711825739782319E-3</v>
          </cell>
        </row>
        <row r="2136">
          <cell r="A2136">
            <v>39658</v>
          </cell>
          <cell r="B2136">
            <v>8.3378091115696197E-3</v>
          </cell>
          <cell r="C2136">
            <v>9.1536921557849159E-3</v>
          </cell>
          <cell r="D2136">
            <v>9.3615074349211631E-3</v>
          </cell>
          <cell r="E2136">
            <v>1.1350503038471004E-2</v>
          </cell>
          <cell r="F2136">
            <v>1.8407754483632702E-2</v>
          </cell>
          <cell r="G2136">
            <v>9.5239805658345385E-3</v>
          </cell>
        </row>
        <row r="2137">
          <cell r="A2137">
            <v>39659</v>
          </cell>
          <cell r="B2137">
            <v>6.0542790352080102E-3</v>
          </cell>
          <cell r="C2137">
            <v>8.3378091115696197E-3</v>
          </cell>
          <cell r="D2137">
            <v>8.4111595313655727E-3</v>
          </cell>
          <cell r="E2137">
            <v>1.1246411336078704E-2</v>
          </cell>
          <cell r="F2137">
            <v>2.63161266581677E-2</v>
          </cell>
          <cell r="G2137">
            <v>9.0756685768664646E-3</v>
          </cell>
        </row>
        <row r="2138">
          <cell r="A2138">
            <v>39660</v>
          </cell>
          <cell r="B2138">
            <v>8.1667337019909261E-3</v>
          </cell>
          <cell r="C2138">
            <v>6.0542790352080102E-3</v>
          </cell>
          <cell r="D2138">
            <v>7.9578857295641708E-3</v>
          </cell>
          <cell r="E2138">
            <v>1.1128294745768531E-2</v>
          </cell>
          <cell r="F2138">
            <v>3.4262758184344003E-2</v>
          </cell>
          <cell r="G2138">
            <v>8.5452303645629866E-3</v>
          </cell>
        </row>
        <row r="2139">
          <cell r="A2139">
            <v>39661</v>
          </cell>
          <cell r="B2139">
            <v>7.8957676936092409E-3</v>
          </cell>
          <cell r="C2139">
            <v>8.1667337019909261E-3</v>
          </cell>
          <cell r="D2139">
            <v>7.5535896958674187E-3</v>
          </cell>
          <cell r="E2139">
            <v>1.1107346435708902E-2</v>
          </cell>
          <cell r="F2139">
            <v>3.41829564125542E-2</v>
          </cell>
          <cell r="G2139">
            <v>8.766421899774909E-3</v>
          </cell>
        </row>
        <row r="2140">
          <cell r="A2140">
            <v>39664</v>
          </cell>
          <cell r="B2140">
            <v>9.1082351166470871E-3</v>
          </cell>
          <cell r="C2140">
            <v>7.8957676936092409E-3</v>
          </cell>
          <cell r="D2140">
            <v>7.92165633963254E-3</v>
          </cell>
          <cell r="E2140">
            <v>1.0792299081005381E-2</v>
          </cell>
          <cell r="F2140">
            <v>3.1183666200376998E-2</v>
          </cell>
          <cell r="G2140">
            <v>8.7182043757692632E-3</v>
          </cell>
        </row>
        <row r="2141">
          <cell r="A2141">
            <v>39665</v>
          </cell>
          <cell r="B2141">
            <v>1.0307752153316762E-2</v>
          </cell>
          <cell r="C2141">
            <v>9.1082351166470871E-3</v>
          </cell>
          <cell r="D2141">
            <v>7.9125649318049773E-3</v>
          </cell>
          <cell r="E2141">
            <v>1.0641179748922596E-2</v>
          </cell>
          <cell r="F2141">
            <v>3.7451618118211599E-2</v>
          </cell>
          <cell r="G2141">
            <v>8.9546641355087789E-3</v>
          </cell>
        </row>
        <row r="2142">
          <cell r="A2142">
            <v>39666</v>
          </cell>
          <cell r="B2142">
            <v>8.2172117350313798E-3</v>
          </cell>
          <cell r="C2142">
            <v>1.0307752153316762E-2</v>
          </cell>
          <cell r="D2142">
            <v>8.3065535401544051E-3</v>
          </cell>
          <cell r="E2142">
            <v>1.0644656337818198E-2</v>
          </cell>
          <cell r="F2142">
            <v>2.6284306077286601E-2</v>
          </cell>
          <cell r="G2142">
            <v>9.1933204442701168E-3</v>
          </cell>
        </row>
        <row r="2143">
          <cell r="A2143">
            <v>39667</v>
          </cell>
          <cell r="B2143">
            <v>7.9073099948089136E-3</v>
          </cell>
          <cell r="C2143">
            <v>8.2172117350313798E-3</v>
          </cell>
          <cell r="D2143">
            <v>8.7391400801190792E-3</v>
          </cell>
          <cell r="E2143">
            <v>1.0258315936558212E-2</v>
          </cell>
          <cell r="F2143">
            <v>2.47880090610124E-2</v>
          </cell>
          <cell r="G2143">
            <v>8.8349877769042205E-3</v>
          </cell>
        </row>
        <row r="2144">
          <cell r="A2144">
            <v>39668</v>
          </cell>
          <cell r="B2144">
            <v>1.3424135646818991E-2</v>
          </cell>
          <cell r="C2144">
            <v>7.9073099948089136E-3</v>
          </cell>
          <cell r="D2144">
            <v>8.6872553386826753E-3</v>
          </cell>
          <cell r="E2144">
            <v>9.9740985438970947E-3</v>
          </cell>
          <cell r="F2144">
            <v>3.1380686035845401E-2</v>
          </cell>
          <cell r="G2144">
            <v>8.7409587659892027E-3</v>
          </cell>
        </row>
        <row r="2145">
          <cell r="A2145">
            <v>39671</v>
          </cell>
          <cell r="B2145">
            <v>1.0350109120444479E-2</v>
          </cell>
          <cell r="C2145">
            <v>1.3424135646818991E-2</v>
          </cell>
          <cell r="D2145">
            <v>9.792928929324627E-3</v>
          </cell>
          <cell r="E2145">
            <v>1.0034181700858803E-2</v>
          </cell>
          <cell r="F2145">
            <v>2.0435764512512802E-2</v>
          </cell>
          <cell r="G2145">
            <v>1.0045916658041172E-2</v>
          </cell>
        </row>
        <row r="2146">
          <cell r="A2146">
            <v>39672</v>
          </cell>
          <cell r="B2146">
            <v>7.6728648247764292E-3</v>
          </cell>
          <cell r="C2146">
            <v>1.0350109120444479E-2</v>
          </cell>
          <cell r="D2146">
            <v>1.0041303730084104E-2</v>
          </cell>
          <cell r="E2146">
            <v>1.0020994627029121E-2</v>
          </cell>
          <cell r="F2146">
            <v>2.3157377785537302E-2</v>
          </cell>
          <cell r="G2146">
            <v>9.6116247055965352E-3</v>
          </cell>
        </row>
        <row r="2147">
          <cell r="A2147">
            <v>39673</v>
          </cell>
          <cell r="B2147">
            <v>1.0131955744152529E-2</v>
          </cell>
          <cell r="C2147">
            <v>7.6728648247764292E-3</v>
          </cell>
          <cell r="D2147">
            <v>9.5143262643760385E-3</v>
          </cell>
          <cell r="E2147">
            <v>9.5948134738524475E-3</v>
          </cell>
          <cell r="F2147">
            <v>2.6482171640529201E-2</v>
          </cell>
          <cell r="G2147">
            <v>8.8289589870569063E-3</v>
          </cell>
        </row>
        <row r="2148">
          <cell r="A2148">
            <v>39674</v>
          </cell>
          <cell r="B2148">
            <v>1.1346191826489481E-2</v>
          </cell>
          <cell r="C2148">
            <v>1.0131955744152529E-2</v>
          </cell>
          <cell r="D2148">
            <v>9.897275066200268E-3</v>
          </cell>
          <cell r="E2148">
            <v>9.387164798934082E-3</v>
          </cell>
          <cell r="F2148">
            <v>2.6635837100911799E-2</v>
          </cell>
          <cell r="G2148">
            <v>9.3493674334489164E-3</v>
          </cell>
        </row>
        <row r="2149">
          <cell r="A2149">
            <v>39675</v>
          </cell>
          <cell r="B2149">
            <v>5.476232641892528E-3</v>
          </cell>
          <cell r="C2149">
            <v>1.1346191826489481E-2</v>
          </cell>
          <cell r="D2149">
            <v>1.0585051432536382E-2</v>
          </cell>
          <cell r="E2149">
            <v>9.0886198350461026E-3</v>
          </cell>
          <cell r="F2149">
            <v>2.0144908863585401E-2</v>
          </cell>
          <cell r="G2149">
            <v>9.6546673519559423E-3</v>
          </cell>
        </row>
        <row r="2150">
          <cell r="A2150">
            <v>39678</v>
          </cell>
          <cell r="B2150">
            <v>1.0327703185319953E-2</v>
          </cell>
          <cell r="C2150">
            <v>5.476232641892528E-3</v>
          </cell>
          <cell r="D2150">
            <v>8.9954708315510886E-3</v>
          </cell>
          <cell r="E2150">
            <v>8.7682508177784925E-3</v>
          </cell>
          <cell r="F2150">
            <v>2.48182957875542E-2</v>
          </cell>
          <cell r="G2150">
            <v>7.9478542885024987E-3</v>
          </cell>
        </row>
        <row r="2151">
          <cell r="A2151">
            <v>39679</v>
          </cell>
          <cell r="B2151">
            <v>6.0854300099731683E-3</v>
          </cell>
          <cell r="C2151">
            <v>1.0327703185319953E-2</v>
          </cell>
          <cell r="D2151">
            <v>8.9909896445261837E-3</v>
          </cell>
          <cell r="E2151">
            <v>8.8166757966165309E-3</v>
          </cell>
          <cell r="F2151">
            <v>3.4005828376393703E-2</v>
          </cell>
          <cell r="G2151">
            <v>8.9405365277365999E-3</v>
          </cell>
        </row>
        <row r="2152">
          <cell r="A2152">
            <v>39680</v>
          </cell>
          <cell r="B2152">
            <v>7.4657782261610788E-3</v>
          </cell>
          <cell r="C2152">
            <v>6.0854300099731683E-3</v>
          </cell>
          <cell r="D2152">
            <v>8.6735026815655328E-3</v>
          </cell>
          <cell r="E2152">
            <v>8.8149238699349892E-3</v>
          </cell>
          <cell r="F2152">
            <v>6.4953680717642903E-2</v>
          </cell>
          <cell r="G2152">
            <v>8.4069085158569624E-3</v>
          </cell>
        </row>
        <row r="2153">
          <cell r="A2153">
            <v>39681</v>
          </cell>
          <cell r="B2153">
            <v>8.3697279108007738E-3</v>
          </cell>
          <cell r="C2153">
            <v>7.4657782261610788E-3</v>
          </cell>
          <cell r="D2153">
            <v>8.1402671779672413E-3</v>
          </cell>
          <cell r="E2153">
            <v>8.8674107701280196E-3</v>
          </cell>
          <cell r="F2153">
            <v>6.2100898982196701E-2</v>
          </cell>
          <cell r="G2153">
            <v>8.4404795725885867E-3</v>
          </cell>
        </row>
        <row r="2154">
          <cell r="A2154">
            <v>39682</v>
          </cell>
          <cell r="B2154">
            <v>5.087349380487589E-3</v>
          </cell>
          <cell r="C2154">
            <v>8.3697279108007738E-3</v>
          </cell>
          <cell r="D2154">
            <v>7.5449743948295001E-3</v>
          </cell>
          <cell r="E2154">
            <v>8.6528734647395283E-3</v>
          </cell>
          <cell r="F2154">
            <v>6.5564629097934798E-2</v>
          </cell>
          <cell r="G2154">
            <v>8.3487183634007988E-3</v>
          </cell>
        </row>
        <row r="2155">
          <cell r="A2155">
            <v>39685</v>
          </cell>
          <cell r="B2155">
            <v>8.8341254944654703E-3</v>
          </cell>
          <cell r="C2155">
            <v>5.087349380487589E-3</v>
          </cell>
          <cell r="D2155">
            <v>7.4671977425485132E-3</v>
          </cell>
          <cell r="E2155">
            <v>8.5059053436610087E-3</v>
          </cell>
          <cell r="F2155">
            <v>7.1126272445630606E-2</v>
          </cell>
          <cell r="G2155">
            <v>7.7426846029189644E-3</v>
          </cell>
        </row>
        <row r="2156">
          <cell r="A2156">
            <v>39686</v>
          </cell>
          <cell r="B2156">
            <v>6.1298899189688128E-3</v>
          </cell>
          <cell r="C2156">
            <v>8.8341254944654703E-3</v>
          </cell>
          <cell r="D2156">
            <v>7.1684822043776159E-3</v>
          </cell>
          <cell r="E2156">
            <v>8.4443558720242243E-3</v>
          </cell>
          <cell r="F2156">
            <v>6.94909068827365E-2</v>
          </cell>
          <cell r="G2156">
            <v>8.2670755188394476E-3</v>
          </cell>
        </row>
        <row r="2157">
          <cell r="A2157">
            <v>39687</v>
          </cell>
          <cell r="B2157">
            <v>6.4535227070263565E-3</v>
          </cell>
          <cell r="C2157">
            <v>6.1298899189688128E-3</v>
          </cell>
          <cell r="D2157">
            <v>7.1773741861767453E-3</v>
          </cell>
          <cell r="E2157">
            <v>8.4477402103962772E-3</v>
          </cell>
          <cell r="F2157">
            <v>7.1070702812330397E-2</v>
          </cell>
          <cell r="G2157">
            <v>7.8020581798474951E-3</v>
          </cell>
        </row>
        <row r="2158">
          <cell r="A2158">
            <v>39688</v>
          </cell>
          <cell r="B2158">
            <v>5.2500851435527563E-3</v>
          </cell>
          <cell r="C2158">
            <v>6.4535227070263565E-3</v>
          </cell>
          <cell r="D2158">
            <v>6.9749230823497998E-3</v>
          </cell>
          <cell r="E2158">
            <v>8.3250052354527058E-3</v>
          </cell>
          <cell r="F2158">
            <v>8.2019686695815205E-2</v>
          </cell>
          <cell r="G2158">
            <v>7.8681276353882931E-3</v>
          </cell>
        </row>
        <row r="2159">
          <cell r="A2159">
            <v>39689</v>
          </cell>
          <cell r="B2159">
            <v>5.969418908465955E-3</v>
          </cell>
          <cell r="C2159">
            <v>5.2500851435527563E-3</v>
          </cell>
          <cell r="D2159">
            <v>6.3509945289001975E-3</v>
          </cell>
          <cell r="E2159">
            <v>8.1846541459973943E-3</v>
          </cell>
          <cell r="F2159">
            <v>0.13203198096191399</v>
          </cell>
          <cell r="G2159">
            <v>7.9376243216651293E-3</v>
          </cell>
        </row>
        <row r="2160">
          <cell r="A2160">
            <v>39693</v>
          </cell>
          <cell r="B2160">
            <v>1.6324759275538631E-2</v>
          </cell>
          <cell r="C2160">
            <v>5.969418908465955E-3</v>
          </cell>
          <cell r="D2160">
            <v>6.52740843449587E-3</v>
          </cell>
          <cell r="E2160">
            <v>8.180796867509119E-3</v>
          </cell>
          <cell r="F2160">
            <v>0.143790381089205</v>
          </cell>
          <cell r="G2160">
            <v>8.2654366983151636E-3</v>
          </cell>
        </row>
        <row r="2161">
          <cell r="A2161">
            <v>39694</v>
          </cell>
          <cell r="B2161">
            <v>8.2053567419876593E-3</v>
          </cell>
          <cell r="C2161">
            <v>1.6324759275538631E-2</v>
          </cell>
          <cell r="D2161">
            <v>8.0255351907105033E-3</v>
          </cell>
          <cell r="E2161">
            <v>8.5516162117612871E-3</v>
          </cell>
          <cell r="F2161">
            <v>0.144734524250383</v>
          </cell>
          <cell r="G2161">
            <v>1.0826528057646782E-2</v>
          </cell>
        </row>
        <row r="2162">
          <cell r="A2162">
            <v>39695</v>
          </cell>
          <cell r="B2162">
            <v>1.4327794153891286E-2</v>
          </cell>
          <cell r="C2162">
            <v>8.2053567419876593E-3</v>
          </cell>
          <cell r="D2162">
            <v>8.4406285553142724E-3</v>
          </cell>
          <cell r="E2162">
            <v>8.5656884412330346E-3</v>
          </cell>
          <cell r="F2162">
            <v>0.14698636002315099</v>
          </cell>
          <cell r="G2162">
            <v>9.5491463138081666E-3</v>
          </cell>
        </row>
        <row r="2163">
          <cell r="A2163">
            <v>39696</v>
          </cell>
          <cell r="B2163">
            <v>1.615341518227139E-2</v>
          </cell>
          <cell r="C2163">
            <v>1.4327794153891286E-2</v>
          </cell>
          <cell r="D2163">
            <v>1.0015482844687259E-2</v>
          </cell>
          <cell r="E2163">
            <v>8.8029411247441368E-3</v>
          </cell>
          <cell r="F2163">
            <v>0.135924122986785</v>
          </cell>
          <cell r="G2163">
            <v>1.1196230171204288E-2</v>
          </cell>
        </row>
        <row r="2164">
          <cell r="A2164">
            <v>39699</v>
          </cell>
          <cell r="B2164">
            <v>1.3371717324971007E-2</v>
          </cell>
          <cell r="C2164">
            <v>1.615341518227139E-2</v>
          </cell>
          <cell r="D2164">
            <v>1.2196148852430984E-2</v>
          </cell>
          <cell r="E2164">
            <v>9.0686530806057108E-3</v>
          </cell>
          <cell r="F2164">
            <v>0.13040312765078599</v>
          </cell>
          <cell r="G2164">
            <v>1.2368428801344609E-2</v>
          </cell>
        </row>
        <row r="2165">
          <cell r="A2165">
            <v>39700</v>
          </cell>
          <cell r="B2165">
            <v>1.3890757994547967E-2</v>
          </cell>
          <cell r="C2165">
            <v>1.3371717324971007E-2</v>
          </cell>
          <cell r="D2165">
            <v>1.3676608535731993E-2</v>
          </cell>
          <cell r="E2165">
            <v>9.3029487892393303E-3</v>
          </cell>
          <cell r="F2165">
            <v>0.13508219178693701</v>
          </cell>
          <cell r="G2165">
            <v>1.2552738748776908E-2</v>
          </cell>
        </row>
        <row r="2166">
          <cell r="A2166">
            <v>39701</v>
          </cell>
          <cell r="B2166">
            <v>1.2315135393060396E-2</v>
          </cell>
          <cell r="C2166">
            <v>1.3890757994547967E-2</v>
          </cell>
          <cell r="D2166">
            <v>1.3189808279533862E-2</v>
          </cell>
          <cell r="E2166">
            <v>9.5749236983183779E-3</v>
          </cell>
          <cell r="F2166">
            <v>0.13338819891142101</v>
          </cell>
          <cell r="G2166">
            <v>1.2533770844554922E-2</v>
          </cell>
        </row>
        <row r="2167">
          <cell r="A2167">
            <v>39702</v>
          </cell>
          <cell r="B2167">
            <v>2.0696476012699031E-2</v>
          </cell>
          <cell r="C2167">
            <v>1.2315135393060396E-2</v>
          </cell>
          <cell r="D2167">
            <v>1.401176400974841E-2</v>
          </cell>
          <cell r="E2167">
            <v>9.5245145958748056E-3</v>
          </cell>
          <cell r="F2167">
            <v>0.15534437071992799</v>
          </cell>
          <cell r="G2167">
            <v>1.2790501259070478E-2</v>
          </cell>
        </row>
        <row r="2168">
          <cell r="A2168">
            <v>39703</v>
          </cell>
          <cell r="B2168">
            <v>1.2100963917516078E-2</v>
          </cell>
          <cell r="C2168">
            <v>2.0696476012699031E-2</v>
          </cell>
          <cell r="D2168">
            <v>1.528550038150996E-2</v>
          </cell>
          <cell r="E2168">
            <v>9.9948040000681932E-3</v>
          </cell>
          <cell r="F2168">
            <v>0.17157391362353</v>
          </cell>
          <cell r="G2168">
            <v>1.5117499821837636E-2</v>
          </cell>
        </row>
        <row r="2169">
          <cell r="A2169">
            <v>39706</v>
          </cell>
          <cell r="B2169">
            <v>1.8171507513726707E-2</v>
          </cell>
          <cell r="C2169">
            <v>1.2100963917516078E-2</v>
          </cell>
          <cell r="D2169">
            <v>1.4475010128558896E-2</v>
          </cell>
          <cell r="E2169">
            <v>1.019608123155636E-2</v>
          </cell>
          <cell r="F2169">
            <v>0.23570179654427501</v>
          </cell>
          <cell r="G2169">
            <v>1.4056963742385133E-2</v>
          </cell>
        </row>
        <row r="2170">
          <cell r="A2170">
            <v>39707</v>
          </cell>
          <cell r="B2170">
            <v>2.471154903354315E-2</v>
          </cell>
          <cell r="C2170">
            <v>1.8171507513726707E-2</v>
          </cell>
          <cell r="D2170">
            <v>1.5434968166310037E-2</v>
          </cell>
          <cell r="E2170">
            <v>1.056151540290064E-2</v>
          </cell>
          <cell r="F2170">
            <v>0.24114521710173201</v>
          </cell>
          <cell r="G2170">
            <v>1.5693067042392202E-2</v>
          </cell>
        </row>
        <row r="2171">
          <cell r="A2171">
            <v>39708</v>
          </cell>
          <cell r="B2171">
            <v>1.8069193082339161E-2</v>
          </cell>
          <cell r="C2171">
            <v>2.471154903354315E-2</v>
          </cell>
          <cell r="D2171">
            <v>1.7599126374109073E-2</v>
          </cell>
          <cell r="E2171">
            <v>1.1169031639584897E-2</v>
          </cell>
          <cell r="F2171">
            <v>0.24876148611541299</v>
          </cell>
          <cell r="G2171">
            <v>1.7969902788724578E-2</v>
          </cell>
        </row>
        <row r="2172">
          <cell r="A2172">
            <v>39709</v>
          </cell>
          <cell r="B2172">
            <v>3.8762834657890217E-2</v>
          </cell>
          <cell r="C2172">
            <v>1.8069193082339161E-2</v>
          </cell>
          <cell r="D2172">
            <v>1.8749937911964824E-2</v>
          </cell>
          <cell r="E2172">
            <v>1.1741438932332472E-2</v>
          </cell>
          <cell r="F2172">
            <v>0.24071680972586701</v>
          </cell>
          <cell r="G2172">
            <v>1.7301660609433816E-2</v>
          </cell>
        </row>
        <row r="2173">
          <cell r="A2173">
            <v>39710</v>
          </cell>
          <cell r="B2173">
            <v>2.1991948447940331E-2</v>
          </cell>
          <cell r="C2173">
            <v>3.8762834657890217E-2</v>
          </cell>
          <cell r="D2173">
            <v>2.2363209641003062E-2</v>
          </cell>
          <cell r="E2173">
            <v>1.3033944908358392E-2</v>
          </cell>
          <cell r="F2173">
            <v>0.197336032103652</v>
          </cell>
          <cell r="G2173">
            <v>2.2320449011068045E-2</v>
          </cell>
        </row>
        <row r="2174">
          <cell r="A2174">
            <v>39713</v>
          </cell>
          <cell r="B2174">
            <v>1.6303115270144015E-2</v>
          </cell>
          <cell r="C2174">
            <v>2.1991948447940331E-2</v>
          </cell>
          <cell r="D2174">
            <v>2.4341406547087913E-2</v>
          </cell>
          <cell r="E2174">
            <v>1.3756968473720536E-2</v>
          </cell>
          <cell r="F2174">
            <v>0.20500578942438699</v>
          </cell>
          <cell r="G2174">
            <v>2.036488116364979E-2</v>
          </cell>
        </row>
        <row r="2175">
          <cell r="A2175">
            <v>39714</v>
          </cell>
          <cell r="B2175">
            <v>1.7694692862606616E-2</v>
          </cell>
          <cell r="C2175">
            <v>1.6303115270144015E-2</v>
          </cell>
          <cell r="D2175">
            <v>2.3967728098371374E-2</v>
          </cell>
          <cell r="E2175">
            <v>1.4158665612083397E-2</v>
          </cell>
          <cell r="F2175">
            <v>0.205537282254348</v>
          </cell>
          <cell r="G2175">
            <v>1.9337411069108849E-2</v>
          </cell>
        </row>
        <row r="2176">
          <cell r="A2176">
            <v>39715</v>
          </cell>
          <cell r="B2176">
            <v>9.7112146528311148E-3</v>
          </cell>
          <cell r="C2176">
            <v>1.7694692862606616E-2</v>
          </cell>
          <cell r="D2176">
            <v>2.2564356864184065E-2</v>
          </cell>
          <cell r="E2176">
            <v>1.4582527655347299E-2</v>
          </cell>
          <cell r="F2176">
            <v>0.19941952358471901</v>
          </cell>
          <cell r="G2176">
            <v>1.9131493624211533E-2</v>
          </cell>
        </row>
        <row r="2177">
          <cell r="A2177">
            <v>39716</v>
          </cell>
          <cell r="B2177">
            <v>1.5897438652124611E-2</v>
          </cell>
          <cell r="C2177">
            <v>9.7112146528311148E-3</v>
          </cell>
          <cell r="D2177">
            <v>2.0892761178282461E-2</v>
          </cell>
          <cell r="E2177">
            <v>1.4792703349544729E-2</v>
          </cell>
          <cell r="F2177">
            <v>0.20256996915867301</v>
          </cell>
          <cell r="G2177">
            <v>1.7170094535132144E-2</v>
          </cell>
        </row>
        <row r="2178">
          <cell r="A2178">
            <v>39717</v>
          </cell>
          <cell r="B2178">
            <v>1.7283778829808354E-2</v>
          </cell>
          <cell r="C2178">
            <v>1.5897438652124611E-2</v>
          </cell>
          <cell r="D2178">
            <v>1.6319681977129335E-2</v>
          </cell>
          <cell r="E2178">
            <v>1.5113763038529238E-2</v>
          </cell>
          <cell r="F2178">
            <v>0.208963065073585</v>
          </cell>
          <cell r="G2178">
            <v>1.6746652695245421E-2</v>
          </cell>
        </row>
        <row r="2179">
          <cell r="A2179">
            <v>39720</v>
          </cell>
          <cell r="B2179">
            <v>3.3984984652557448E-2</v>
          </cell>
          <cell r="C2179">
            <v>1.7283778829808354E-2</v>
          </cell>
          <cell r="D2179">
            <v>1.5378048053502943E-2</v>
          </cell>
          <cell r="E2179">
            <v>1.5620757989021943E-2</v>
          </cell>
          <cell r="F2179">
            <v>0.20080513740356501</v>
          </cell>
          <cell r="G2179">
            <v>1.6717287252419923E-2</v>
          </cell>
        </row>
        <row r="2180">
          <cell r="A2180">
            <v>39721</v>
          </cell>
          <cell r="B2180">
            <v>2.0275179987288797E-2</v>
          </cell>
          <cell r="C2180">
            <v>3.3984984652557448E-2</v>
          </cell>
          <cell r="D2180">
            <v>1.8914421929985631E-2</v>
          </cell>
          <cell r="E2180">
            <v>1.6872188077455174E-2</v>
          </cell>
          <cell r="F2180">
            <v>0.15846801560128301</v>
          </cell>
          <cell r="G2180">
            <v>2.0986011007499885E-2</v>
          </cell>
        </row>
        <row r="2181">
          <cell r="A2181">
            <v>39722</v>
          </cell>
          <cell r="B2181">
            <v>1.7925524895097626E-2</v>
          </cell>
          <cell r="C2181">
            <v>2.0275179987288797E-2</v>
          </cell>
          <cell r="D2181">
            <v>1.9430519354922064E-2</v>
          </cell>
          <cell r="E2181">
            <v>1.755514693398863E-2</v>
          </cell>
          <cell r="F2181">
            <v>0.149827695012934</v>
          </cell>
          <cell r="G2181">
            <v>1.8835419822649486E-2</v>
          </cell>
        </row>
        <row r="2182">
          <cell r="A2182">
            <v>39723</v>
          </cell>
          <cell r="B2182">
            <v>1.8336888079738798E-2</v>
          </cell>
          <cell r="C2182">
            <v>1.7925524895097626E-2</v>
          </cell>
          <cell r="D2182">
            <v>2.107338140337537E-2</v>
          </cell>
          <cell r="E2182">
            <v>1.8098606297017341E-2</v>
          </cell>
          <cell r="F2182">
            <v>0.15843647288181301</v>
          </cell>
          <cell r="G2182">
            <v>1.9304672944147686E-2</v>
          </cell>
        </row>
        <row r="2183">
          <cell r="A2183">
            <v>39724</v>
          </cell>
          <cell r="B2183">
            <v>3.8153480900574847E-2</v>
          </cell>
          <cell r="C2183">
            <v>1.8336888079738798E-2</v>
          </cell>
          <cell r="D2183">
            <v>2.1561271288898204E-2</v>
          </cell>
          <cell r="E2183">
            <v>1.8190066697208265E-2</v>
          </cell>
          <cell r="F2183">
            <v>0.16215477892992999</v>
          </cell>
          <cell r="G2183">
            <v>1.9634105321262415E-2</v>
          </cell>
        </row>
        <row r="2184">
          <cell r="A2184">
            <v>39727</v>
          </cell>
          <cell r="B2184">
            <v>6.0488680918355575E-2</v>
          </cell>
          <cell r="C2184">
            <v>3.8153480900574847E-2</v>
          </cell>
          <cell r="D2184">
            <v>2.5735211703051503E-2</v>
          </cell>
          <cell r="E2184">
            <v>1.9551345068053137E-2</v>
          </cell>
          <cell r="F2184">
            <v>0.156765834976657</v>
          </cell>
          <cell r="G2184">
            <v>2.5158323363962554E-2</v>
          </cell>
        </row>
        <row r="2185">
          <cell r="A2185">
            <v>39728</v>
          </cell>
          <cell r="B2185">
            <v>3.7819707624946054E-2</v>
          </cell>
          <cell r="C2185">
            <v>6.0488680918355575E-2</v>
          </cell>
          <cell r="D2185">
            <v>3.1035950956211127E-2</v>
          </cell>
          <cell r="E2185">
            <v>2.1649567193710605E-2</v>
          </cell>
          <cell r="F2185">
            <v>0.15254824235297801</v>
          </cell>
          <cell r="G2185">
            <v>3.1814804491025944E-2</v>
          </cell>
        </row>
        <row r="2186">
          <cell r="A2186">
            <v>39729</v>
          </cell>
          <cell r="B2186">
            <v>3.5570339735696524E-2</v>
          </cell>
          <cell r="C2186">
            <v>3.7819707624946054E-2</v>
          </cell>
          <cell r="D2186">
            <v>3.454485648374258E-2</v>
          </cell>
          <cell r="E2186">
            <v>2.2634398668377635E-2</v>
          </cell>
          <cell r="F2186">
            <v>0.17081597316108599</v>
          </cell>
          <cell r="G2186">
            <v>2.9576865167544174E-2</v>
          </cell>
        </row>
        <row r="2187">
          <cell r="A2187">
            <v>39730</v>
          </cell>
          <cell r="B2187">
            <v>5.0020150537493917E-2</v>
          </cell>
          <cell r="C2187">
            <v>3.5570339735696524E-2</v>
          </cell>
          <cell r="D2187">
            <v>3.8073819451862355E-2</v>
          </cell>
          <cell r="E2187">
            <v>2.3643426959774248E-2</v>
          </cell>
          <cell r="F2187">
            <v>0.158169795197833</v>
          </cell>
          <cell r="G2187">
            <v>3.0684224017387542E-2</v>
          </cell>
        </row>
        <row r="2188">
          <cell r="A2188">
            <v>39731</v>
          </cell>
          <cell r="B2188">
            <v>7.4493056728677148E-2</v>
          </cell>
          <cell r="C2188">
            <v>5.0020150537493917E-2</v>
          </cell>
          <cell r="D2188">
            <v>4.4410471943413389E-2</v>
          </cell>
          <cell r="E2188">
            <v>2.5285672075362701E-2</v>
          </cell>
          <cell r="F2188">
            <v>0.14196911717511501</v>
          </cell>
          <cell r="G2188">
            <v>3.6022728054429361E-2</v>
          </cell>
        </row>
        <row r="2189">
          <cell r="A2189">
            <v>39734</v>
          </cell>
          <cell r="B2189">
            <v>4.2690316473653567E-2</v>
          </cell>
          <cell r="C2189">
            <v>7.4493056728677148E-2</v>
          </cell>
          <cell r="D2189">
            <v>5.1678387109033851E-2</v>
          </cell>
          <cell r="E2189">
            <v>2.8111941226981643E-2</v>
          </cell>
          <cell r="F2189">
            <v>0.129265230784431</v>
          </cell>
          <cell r="G2189">
            <v>4.3945870608763017E-2</v>
          </cell>
        </row>
        <row r="2190">
          <cell r="A2190">
            <v>39735</v>
          </cell>
          <cell r="B2190">
            <v>4.7127225468027473E-2</v>
          </cell>
          <cell r="C2190">
            <v>4.2690316473653567E-2</v>
          </cell>
          <cell r="D2190">
            <v>4.8118714220093443E-2</v>
          </cell>
          <cell r="E2190">
            <v>2.9111661247934125E-2</v>
          </cell>
          <cell r="F2190">
            <v>9.4176160171627998E-2</v>
          </cell>
          <cell r="G2190">
            <v>3.6809271766114829E-2</v>
          </cell>
        </row>
        <row r="2191">
          <cell r="A2191">
            <v>39736</v>
          </cell>
          <cell r="B2191">
            <v>3.9602323985447496E-2</v>
          </cell>
          <cell r="C2191">
            <v>4.7127225468027473E-2</v>
          </cell>
          <cell r="D2191">
            <v>4.9980217788709723E-2</v>
          </cell>
          <cell r="E2191">
            <v>3.0703764045684645E-2</v>
          </cell>
          <cell r="F2191">
            <v>9.8266044631600297E-2</v>
          </cell>
          <cell r="G2191">
            <v>3.8877100860704443E-2</v>
          </cell>
        </row>
        <row r="2192">
          <cell r="A2192">
            <v>39737</v>
          </cell>
          <cell r="B2192">
            <v>6.3458329183200601E-2</v>
          </cell>
          <cell r="C2192">
            <v>3.9602323985447496E-2</v>
          </cell>
          <cell r="D2192">
            <v>5.0786614638659924E-2</v>
          </cell>
          <cell r="E2192">
            <v>3.1677892067126498E-2</v>
          </cell>
          <cell r="F2192">
            <v>0.11652153544127899</v>
          </cell>
          <cell r="G2192">
            <v>3.8350561068257176E-2</v>
          </cell>
        </row>
        <row r="2193">
          <cell r="A2193">
            <v>39738</v>
          </cell>
          <cell r="B2193">
            <v>4.7422311161663962E-2</v>
          </cell>
          <cell r="C2193">
            <v>6.3458329183200601E-2</v>
          </cell>
          <cell r="D2193">
            <v>5.3474250367801256E-2</v>
          </cell>
          <cell r="E2193">
            <v>3.3439109346656379E-2</v>
          </cell>
          <cell r="F2193">
            <v>0.12576639000326301</v>
          </cell>
          <cell r="G2193">
            <v>4.4342205142488274E-2</v>
          </cell>
        </row>
        <row r="2194">
          <cell r="A2194">
            <v>39741</v>
          </cell>
          <cell r="B2194">
            <v>1.6848744118460768E-2</v>
          </cell>
          <cell r="C2194">
            <v>4.7422311161663962E-2</v>
          </cell>
          <cell r="D2194">
            <v>4.8060101254398621E-2</v>
          </cell>
          <cell r="E2194">
            <v>3.477334198662569E-2</v>
          </cell>
          <cell r="F2194">
            <v>0.123518219683319</v>
          </cell>
          <cell r="G2194">
            <v>3.9833190036469582E-2</v>
          </cell>
        </row>
        <row r="2195">
          <cell r="A2195">
            <v>39742</v>
          </cell>
          <cell r="B2195">
            <v>1.8156372730525009E-2</v>
          </cell>
          <cell r="C2195">
            <v>1.6848744118460768E-2</v>
          </cell>
          <cell r="D2195">
            <v>4.2891786783360059E-2</v>
          </cell>
          <cell r="E2195">
            <v>3.3777246962106176E-2</v>
          </cell>
          <cell r="F2195">
            <v>0.140671987086534</v>
          </cell>
          <cell r="G2195">
            <v>3.2250435304824354E-2</v>
          </cell>
        </row>
        <row r="2196">
          <cell r="A2196">
            <v>39743</v>
          </cell>
          <cell r="B2196">
            <v>4.6959137811831357E-2</v>
          </cell>
          <cell r="C2196">
            <v>1.8156372730525009E-2</v>
          </cell>
          <cell r="D2196">
            <v>3.7097616235859568E-2</v>
          </cell>
          <cell r="E2196">
            <v>3.3602902611314565E-2</v>
          </cell>
          <cell r="F2196">
            <v>0.13085596868768301</v>
          </cell>
          <cell r="G2196">
            <v>3.0143007764985432E-2</v>
          </cell>
        </row>
        <row r="2197">
          <cell r="A2197">
            <v>39744</v>
          </cell>
          <cell r="B2197">
            <v>5.1023975131407086E-2</v>
          </cell>
          <cell r="C2197">
            <v>4.6959137811831357E-2</v>
          </cell>
          <cell r="D2197">
            <v>3.8568979001136337E-2</v>
          </cell>
          <cell r="E2197">
            <v>3.4996358181391261E-2</v>
          </cell>
          <cell r="F2197">
            <v>0.121542324777692</v>
          </cell>
          <cell r="G2197">
            <v>3.6238562524790636E-2</v>
          </cell>
        </row>
        <row r="2198">
          <cell r="A2198">
            <v>39745</v>
          </cell>
          <cell r="B2198">
            <v>3.7900949532137032E-2</v>
          </cell>
          <cell r="C2198">
            <v>5.1023975131407086E-2</v>
          </cell>
          <cell r="D2198">
            <v>3.6082108190777631E-2</v>
          </cell>
          <cell r="E2198">
            <v>3.6511325557245823E-2</v>
          </cell>
          <cell r="F2198">
            <v>0.11226156773045599</v>
          </cell>
          <cell r="G2198">
            <v>3.6430525821020958E-2</v>
          </cell>
        </row>
        <row r="2199">
          <cell r="A2199">
            <v>39748</v>
          </cell>
          <cell r="B2199">
            <v>3.4276581448831854E-2</v>
          </cell>
          <cell r="C2199">
            <v>3.7900949532137032E-2</v>
          </cell>
          <cell r="D2199">
            <v>3.4177835864872254E-2</v>
          </cell>
          <cell r="E2199">
            <v>3.7792677142668825E-2</v>
          </cell>
          <cell r="F2199">
            <v>0.11488285986706601</v>
          </cell>
          <cell r="G2199">
            <v>3.3801566697611703E-2</v>
          </cell>
        </row>
        <row r="2200">
          <cell r="A2200">
            <v>39749</v>
          </cell>
          <cell r="B2200">
            <v>4.3789044701001333E-2</v>
          </cell>
          <cell r="C2200">
            <v>3.4276581448831854E-2</v>
          </cell>
          <cell r="D2200">
            <v>3.766340333094647E-2</v>
          </cell>
          <cell r="E2200">
            <v>3.8628092724337329E-2</v>
          </cell>
          <cell r="F2200">
            <v>0.15504860661273601</v>
          </cell>
          <cell r="G2200">
            <v>3.5186169621774885E-2</v>
          </cell>
        </row>
        <row r="2201">
          <cell r="A2201">
            <v>39750</v>
          </cell>
          <cell r="B2201">
            <v>3.5984031238557417E-2</v>
          </cell>
          <cell r="C2201">
            <v>4.3789044701001333E-2</v>
          </cell>
          <cell r="D2201">
            <v>4.2789937725041735E-2</v>
          </cell>
          <cell r="E2201">
            <v>3.9832877536664285E-2</v>
          </cell>
          <cell r="F2201">
            <v>0.15603200674816001</v>
          </cell>
          <cell r="G2201">
            <v>3.9231626732363335E-2</v>
          </cell>
        </row>
        <row r="2202">
          <cell r="A2202">
            <v>39751</v>
          </cell>
          <cell r="B2202">
            <v>2.4676002593152314E-2</v>
          </cell>
          <cell r="C2202">
            <v>3.5984031238557417E-2</v>
          </cell>
          <cell r="D2202">
            <v>4.0594916410386948E-2</v>
          </cell>
          <cell r="E2202">
            <v>3.9923743290573382E-2</v>
          </cell>
          <cell r="F2202">
            <v>0.16351423556681399</v>
          </cell>
          <cell r="G2202">
            <v>3.7115819798066517E-2</v>
          </cell>
        </row>
        <row r="2203">
          <cell r="A2203">
            <v>39752</v>
          </cell>
          <cell r="B2203">
            <v>2.5981369687774584E-2</v>
          </cell>
          <cell r="C2203">
            <v>2.4676002593152314E-2</v>
          </cell>
          <cell r="D2203">
            <v>3.532532190273599E-2</v>
          </cell>
          <cell r="E2203">
            <v>4.0123780681748988E-2</v>
          </cell>
          <cell r="F2203">
            <v>0.118497218936681</v>
          </cell>
          <cell r="G2203">
            <v>3.2655814813867E-2</v>
          </cell>
        </row>
        <row r="2204">
          <cell r="A2204">
            <v>39755</v>
          </cell>
          <cell r="B2204">
            <v>1.1256020872311966E-2</v>
          </cell>
          <cell r="C2204">
            <v>2.5981369687774584E-2</v>
          </cell>
          <cell r="D2204">
            <v>3.29414059338635E-2</v>
          </cell>
          <cell r="E2204">
            <v>4.0489955445052489E-2</v>
          </cell>
          <cell r="F2204">
            <v>0.130545765161514</v>
          </cell>
          <cell r="G2204">
            <v>3.2253235774407508E-2</v>
          </cell>
        </row>
        <row r="2205">
          <cell r="A2205">
            <v>39756</v>
          </cell>
          <cell r="B2205">
            <v>1.6053357890021165E-2</v>
          </cell>
          <cell r="C2205">
            <v>1.1256020872311966E-2</v>
          </cell>
          <cell r="D2205">
            <v>2.8337293818559529E-2</v>
          </cell>
          <cell r="E2205">
            <v>4.0168097844714902E-2</v>
          </cell>
          <cell r="F2205">
            <v>0.119097203016281</v>
          </cell>
          <cell r="G2205">
            <v>2.7635946178129218E-2</v>
          </cell>
        </row>
        <row r="2206">
          <cell r="A2206">
            <v>39757</v>
          </cell>
          <cell r="B2206">
            <v>2.2818630841606777E-2</v>
          </cell>
          <cell r="C2206">
            <v>1.6053357890021165E-2</v>
          </cell>
          <cell r="D2206">
            <v>2.2790156456363491E-2</v>
          </cell>
          <cell r="E2206">
            <v>3.9163546798780646E-2</v>
          </cell>
          <cell r="F2206">
            <v>0.10591427469626</v>
          </cell>
          <cell r="G2206">
            <v>2.5939173273457527E-2</v>
          </cell>
        </row>
        <row r="2207">
          <cell r="A2207">
            <v>39758</v>
          </cell>
          <cell r="B2207">
            <v>2.56532991392809E-2</v>
          </cell>
          <cell r="C2207">
            <v>2.2818630841606777E-2</v>
          </cell>
          <cell r="D2207">
            <v>2.0157076376973362E-2</v>
          </cell>
          <cell r="E2207">
            <v>3.7451271795292056E-2</v>
          </cell>
          <cell r="F2207">
            <v>0.11637098449402</v>
          </cell>
          <cell r="G2207">
            <v>2.5725994562760583E-2</v>
          </cell>
        </row>
        <row r="2208">
          <cell r="A2208">
            <v>39759</v>
          </cell>
          <cell r="B2208">
            <v>1.1309627106033235E-2</v>
          </cell>
          <cell r="C2208">
            <v>2.56532991392809E-2</v>
          </cell>
          <cell r="D2208">
            <v>2.0352535686199078E-2</v>
          </cell>
          <cell r="E2208">
            <v>3.6898253227761822E-2</v>
          </cell>
          <cell r="F2208">
            <v>0.113803065358838</v>
          </cell>
          <cell r="G2208">
            <v>2.6099386884205114E-2</v>
          </cell>
        </row>
        <row r="2209">
          <cell r="A2209">
            <v>39762</v>
          </cell>
          <cell r="B2209">
            <v>3.0337756367362231E-2</v>
          </cell>
          <cell r="C2209">
            <v>1.1309627106033235E-2</v>
          </cell>
          <cell r="D2209">
            <v>1.7418187169850809E-2</v>
          </cell>
          <cell r="E2209">
            <v>3.5795493562777128E-2</v>
          </cell>
          <cell r="F2209">
            <v>0.12065233180539101</v>
          </cell>
          <cell r="G2209">
            <v>2.2128246743395842E-2</v>
          </cell>
        </row>
        <row r="2210">
          <cell r="A2210">
            <v>39763</v>
          </cell>
          <cell r="B2210">
            <v>2.3353414708811308E-2</v>
          </cell>
          <cell r="C2210">
            <v>3.0337756367362231E-2</v>
          </cell>
          <cell r="D2210">
            <v>2.1234534268860863E-2</v>
          </cell>
          <cell r="E2210">
            <v>3.4900839282316597E-2</v>
          </cell>
          <cell r="F2210">
            <v>0.111476136770117</v>
          </cell>
          <cell r="G2210">
            <v>2.6591865228314988E-2</v>
          </cell>
        </row>
        <row r="2211">
          <cell r="A2211">
            <v>39764</v>
          </cell>
          <cell r="B2211">
            <v>2.1221223013370819E-2</v>
          </cell>
          <cell r="C2211">
            <v>2.3353414708811308E-2</v>
          </cell>
          <cell r="D2211">
            <v>2.2694545632618891E-2</v>
          </cell>
          <cell r="E2211">
            <v>3.2576310099595426E-2</v>
          </cell>
          <cell r="F2211">
            <v>0.13045320846140299</v>
          </cell>
          <cell r="G2211">
            <v>2.5332168181401493E-2</v>
          </cell>
        </row>
        <row r="2212">
          <cell r="A2212">
            <v>39765</v>
          </cell>
          <cell r="B2212">
            <v>6.7202526502906784E-2</v>
          </cell>
          <cell r="C2212">
            <v>2.1221223013370819E-2</v>
          </cell>
          <cell r="D2212">
            <v>2.2375064066971699E-2</v>
          </cell>
          <cell r="E2212">
            <v>3.1600442215037113E-2</v>
          </cell>
          <cell r="F2212">
            <v>0.13807807350531201</v>
          </cell>
          <cell r="G2212">
            <v>2.4593683309693661E-2</v>
          </cell>
        </row>
        <row r="2213">
          <cell r="A2213">
            <v>39766</v>
          </cell>
          <cell r="B2213">
            <v>3.0630037169391233E-2</v>
          </cell>
          <cell r="C2213">
            <v>6.7202526502906784E-2</v>
          </cell>
          <cell r="D2213">
            <v>3.0684909539696874E-2</v>
          </cell>
          <cell r="E2213">
            <v>3.2512955898440728E-2</v>
          </cell>
          <cell r="F2213">
            <v>8.1291055772453505E-2</v>
          </cell>
          <cell r="G2213">
            <v>3.5655765308769787E-2</v>
          </cell>
        </row>
        <row r="2214">
          <cell r="A2214">
            <v>39769</v>
          </cell>
          <cell r="B2214">
            <v>2.1681586838112856E-2</v>
          </cell>
          <cell r="C2214">
            <v>3.0630037169391233E-2</v>
          </cell>
          <cell r="D2214">
            <v>3.4548991552368472E-2</v>
          </cell>
          <cell r="E2214">
            <v>3.2105124679529085E-2</v>
          </cell>
          <cell r="F2214">
            <v>6.06733593158423E-2</v>
          </cell>
          <cell r="G2214">
            <v>3.0147107603458696E-2</v>
          </cell>
        </row>
        <row r="2215">
          <cell r="A2215">
            <v>39770</v>
          </cell>
          <cell r="B2215">
            <v>3.3361823784987442E-2</v>
          </cell>
          <cell r="C2215">
            <v>2.1681586838112856E-2</v>
          </cell>
          <cell r="D2215">
            <v>3.2817757646518599E-2</v>
          </cell>
          <cell r="E2215">
            <v>3.020618184566146E-2</v>
          </cell>
          <cell r="F2215">
            <v>4.55450862646102E-2</v>
          </cell>
          <cell r="G2215">
            <v>2.7089172418524057E-2</v>
          </cell>
        </row>
        <row r="2216">
          <cell r="A2216">
            <v>39771</v>
          </cell>
          <cell r="B2216">
            <v>3.1380949708198158E-2</v>
          </cell>
          <cell r="C2216">
            <v>3.3361823784987442E-2</v>
          </cell>
          <cell r="D2216">
            <v>3.4819439461753823E-2</v>
          </cell>
          <cell r="E2216">
            <v>2.9567068783085251E-2</v>
          </cell>
          <cell r="F2216">
            <v>4.3665911536663701E-2</v>
          </cell>
          <cell r="G2216">
            <v>2.9714136906667986E-2</v>
          </cell>
        </row>
        <row r="2217">
          <cell r="A2217">
            <v>39772</v>
          </cell>
          <cell r="B2217">
            <v>4.9145628704654332E-2</v>
          </cell>
          <cell r="C2217">
            <v>3.1380949708198158E-2</v>
          </cell>
          <cell r="D2217">
            <v>3.6851384800719297E-2</v>
          </cell>
          <cell r="E2217">
            <v>3.0227623582618768E-2</v>
          </cell>
          <cell r="F2217">
            <v>0.111614565830677</v>
          </cell>
          <cell r="G2217">
            <v>3.1106718729424533E-2</v>
          </cell>
        </row>
        <row r="2218">
          <cell r="A2218">
            <v>39773</v>
          </cell>
          <cell r="B2218">
            <v>4.3114541227744226E-2</v>
          </cell>
          <cell r="C2218">
            <v>4.9145628704654332E-2</v>
          </cell>
          <cell r="D2218">
            <v>3.3240005241068807E-2</v>
          </cell>
          <cell r="E2218">
            <v>3.1636226126897378E-2</v>
          </cell>
          <cell r="F2218">
            <v>0.115278367753073</v>
          </cell>
          <cell r="G2218">
            <v>3.3457398084674066E-2</v>
          </cell>
        </row>
        <row r="2219">
          <cell r="A2219">
            <v>39776</v>
          </cell>
          <cell r="B2219">
            <v>4.0102662426638555E-2</v>
          </cell>
          <cell r="C2219">
            <v>4.3114541227744226E-2</v>
          </cell>
          <cell r="D2219">
            <v>3.5736906052739402E-2</v>
          </cell>
          <cell r="E2219">
            <v>3.1461471736711592E-2</v>
          </cell>
          <cell r="F2219">
            <v>0.122697231891066</v>
          </cell>
          <cell r="G2219">
            <v>3.3334180919339602E-2</v>
          </cell>
        </row>
        <row r="2220">
          <cell r="A2220">
            <v>39777</v>
          </cell>
          <cell r="B2220">
            <v>2.6581222194830188E-2</v>
          </cell>
          <cell r="C2220">
            <v>4.0102662426638555E-2</v>
          </cell>
          <cell r="D2220">
            <v>3.9421121170444537E-2</v>
          </cell>
          <cell r="E2220">
            <v>3.0965048431949384E-2</v>
          </cell>
          <cell r="F2220">
            <v>0.13890186333987301</v>
          </cell>
          <cell r="G2220">
            <v>3.4194536280268216E-2</v>
          </cell>
        </row>
        <row r="2221">
          <cell r="A2221">
            <v>39778</v>
          </cell>
          <cell r="B2221">
            <v>2.971371083361294E-2</v>
          </cell>
          <cell r="C2221">
            <v>2.6581222194830188E-2</v>
          </cell>
          <cell r="D2221">
            <v>3.8065000852413093E-2</v>
          </cell>
          <cell r="E2221">
            <v>3.0450515371162709E-2</v>
          </cell>
          <cell r="F2221">
            <v>0.13834690046710901</v>
          </cell>
          <cell r="G2221">
            <v>3.1073314926169181E-2</v>
          </cell>
        </row>
        <row r="2222">
          <cell r="A2222">
            <v>39780</v>
          </cell>
          <cell r="B2222">
            <v>1.0475959191748671E-2</v>
          </cell>
          <cell r="C2222">
            <v>2.971371083361294E-2</v>
          </cell>
          <cell r="D2222">
            <v>3.7731553077496052E-2</v>
          </cell>
          <cell r="E2222">
            <v>3.0243112161380037E-2</v>
          </cell>
          <cell r="F2222">
            <v>0.14492406708368</v>
          </cell>
          <cell r="G2222">
            <v>3.1519082114826305E-2</v>
          </cell>
        </row>
        <row r="2223">
          <cell r="A2223">
            <v>39783</v>
          </cell>
          <cell r="B2223">
            <v>3.4183191277289873E-2</v>
          </cell>
          <cell r="C2223">
            <v>1.0475959191748671E-2</v>
          </cell>
          <cell r="D2223">
            <v>2.9997619174914919E-2</v>
          </cell>
          <cell r="E2223">
            <v>2.8728881001868545E-2</v>
          </cell>
          <cell r="F2223">
            <v>9.9779564962253403E-2</v>
          </cell>
          <cell r="G2223">
            <v>2.4140262545115133E-2</v>
          </cell>
        </row>
        <row r="2224">
          <cell r="A2224">
            <v>39784</v>
          </cell>
          <cell r="B2224">
            <v>1.6485768210177634E-2</v>
          </cell>
          <cell r="C2224">
            <v>3.4183191277289873E-2</v>
          </cell>
          <cell r="D2224">
            <v>2.8211349184824042E-2</v>
          </cell>
          <cell r="E2224">
            <v>2.8647024639992746E-2</v>
          </cell>
          <cell r="F2224">
            <v>0.13654818435982</v>
          </cell>
          <cell r="G2224">
            <v>2.813218061450045E-2</v>
          </cell>
        </row>
        <row r="2225">
          <cell r="A2225">
            <v>39785</v>
          </cell>
          <cell r="B2225">
            <v>3.3097877251346088E-2</v>
          </cell>
          <cell r="C2225">
            <v>1.6485768210177634E-2</v>
          </cell>
          <cell r="D2225">
            <v>2.3487970341531862E-2</v>
          </cell>
          <cell r="E2225">
            <v>2.8274741258948445E-2</v>
          </cell>
          <cell r="F2225">
            <v>0.120494320149613</v>
          </cell>
          <cell r="G2225">
            <v>2.2865739231625149E-2</v>
          </cell>
        </row>
        <row r="2226">
          <cell r="A2226">
            <v>39786</v>
          </cell>
          <cell r="B2226">
            <v>2.8719825852889548E-2</v>
          </cell>
          <cell r="C2226">
            <v>3.3097877251346088E-2</v>
          </cell>
          <cell r="D2226">
            <v>2.4791301352835044E-2</v>
          </cell>
          <cell r="E2226">
            <v>2.8598218875474427E-2</v>
          </cell>
          <cell r="F2226">
            <v>0.12758482935245999</v>
          </cell>
          <cell r="G2226">
            <v>2.6535423980937979E-2</v>
          </cell>
        </row>
        <row r="2227">
          <cell r="A2227">
            <v>39787</v>
          </cell>
          <cell r="B2227">
            <v>4.6381806678489471E-2</v>
          </cell>
          <cell r="C2227">
            <v>2.8719825852889548E-2</v>
          </cell>
          <cell r="D2227">
            <v>2.4592524356690359E-2</v>
          </cell>
          <cell r="E2227">
            <v>2.9392028192773409E-2</v>
          </cell>
          <cell r="F2227">
            <v>0.130368035498548</v>
          </cell>
          <cell r="G2227">
            <v>2.5964204532386251E-2</v>
          </cell>
        </row>
        <row r="2228">
          <cell r="A2228">
            <v>39790</v>
          </cell>
          <cell r="B2228">
            <v>2.2781934731639964E-2</v>
          </cell>
          <cell r="C2228">
            <v>4.6381806678489471E-2</v>
          </cell>
          <cell r="D2228">
            <v>3.1773693854038519E-2</v>
          </cell>
          <cell r="E2228">
            <v>3.0770594046794695E-2</v>
          </cell>
          <cell r="F2228">
            <v>0.120520141575895</v>
          </cell>
          <cell r="G2228">
            <v>3.218389431488855E-2</v>
          </cell>
        </row>
        <row r="2229">
          <cell r="A2229">
            <v>39791</v>
          </cell>
          <cell r="B2229">
            <v>2.061250390719474E-2</v>
          </cell>
          <cell r="C2229">
            <v>2.2781934731639964E-2</v>
          </cell>
          <cell r="D2229">
            <v>2.9493442544908537E-2</v>
          </cell>
          <cell r="E2229">
            <v>3.0768926041796204E-2</v>
          </cell>
          <cell r="F2229">
            <v>0.11852073105309199</v>
          </cell>
          <cell r="G2229">
            <v>2.705165206187863E-2</v>
          </cell>
        </row>
        <row r="2230">
          <cell r="A2230">
            <v>39792</v>
          </cell>
          <cell r="B2230">
            <v>1.6647196973577492E-2</v>
          </cell>
          <cell r="C2230">
            <v>2.061250390719474E-2</v>
          </cell>
          <cell r="D2230">
            <v>3.0318789684311964E-2</v>
          </cell>
          <cell r="E2230">
            <v>3.0539798985792285E-2</v>
          </cell>
          <cell r="F2230">
            <v>0.12976832289817999</v>
          </cell>
          <cell r="G2230">
            <v>2.7022568674346426E-2</v>
          </cell>
        </row>
        <row r="2231">
          <cell r="A2231">
            <v>39793</v>
          </cell>
          <cell r="B2231">
            <v>2.1958942042742114E-2</v>
          </cell>
          <cell r="C2231">
            <v>1.6647196973577492E-2</v>
          </cell>
          <cell r="D2231">
            <v>2.7028653628758243E-2</v>
          </cell>
          <cell r="E2231">
            <v>3.0782415797953381E-2</v>
          </cell>
          <cell r="F2231">
            <v>0.12923481924319399</v>
          </cell>
          <cell r="G2231">
            <v>2.5146813744585814E-2</v>
          </cell>
        </row>
        <row r="2232">
          <cell r="A2232">
            <v>39794</v>
          </cell>
          <cell r="B2232">
            <v>2.6937534283070774E-2</v>
          </cell>
          <cell r="C2232">
            <v>2.1958942042742114E-2</v>
          </cell>
          <cell r="D2232">
            <v>2.5676476866728758E-2</v>
          </cell>
          <cell r="E2232">
            <v>3.0401560601379739E-2</v>
          </cell>
          <cell r="F2232">
            <v>0.137116917910517</v>
          </cell>
          <cell r="G2232">
            <v>2.5560784260472764E-2</v>
          </cell>
        </row>
        <row r="2233">
          <cell r="A2233">
            <v>39797</v>
          </cell>
          <cell r="B2233">
            <v>1.9588922951124337E-2</v>
          </cell>
          <cell r="C2233">
            <v>2.6937534283070774E-2</v>
          </cell>
          <cell r="D2233">
            <v>2.1787622387645016E-2</v>
          </cell>
          <cell r="E2233">
            <v>3.0564475127482445E-2</v>
          </cell>
          <cell r="F2233">
            <v>0.13185611557075499</v>
          </cell>
          <cell r="G2233">
            <v>2.499247252028174E-2</v>
          </cell>
        </row>
        <row r="2234">
          <cell r="A2234">
            <v>39798</v>
          </cell>
          <cell r="B2234">
            <v>1.9871276109006346E-2</v>
          </cell>
          <cell r="C2234">
            <v>1.9588922951124337E-2</v>
          </cell>
          <cell r="D2234">
            <v>2.1149020031541892E-2</v>
          </cell>
          <cell r="E2234">
            <v>3.049027967010761E-2</v>
          </cell>
          <cell r="F2234">
            <v>0.15510141176395401</v>
          </cell>
          <cell r="G2234">
            <v>2.3667410866308192E-2</v>
          </cell>
        </row>
        <row r="2235">
          <cell r="A2235">
            <v>39799</v>
          </cell>
          <cell r="B2235">
            <v>1.7328831369486906E-2</v>
          </cell>
          <cell r="C2235">
            <v>1.9871276109006346E-2</v>
          </cell>
          <cell r="D2235">
            <v>2.1000774471904217E-2</v>
          </cell>
          <cell r="E2235">
            <v>2.8338859197657586E-2</v>
          </cell>
          <cell r="F2235">
            <v>0.15800201013066001</v>
          </cell>
          <cell r="G2235">
            <v>2.2988490904826644E-2</v>
          </cell>
        </row>
        <row r="2236">
          <cell r="A2236">
            <v>39800</v>
          </cell>
          <cell r="B2236">
            <v>2.1443889169014893E-2</v>
          </cell>
          <cell r="C2236">
            <v>1.7328831369486906E-2</v>
          </cell>
          <cell r="D2236">
            <v>2.1137101351086096E-2</v>
          </cell>
          <cell r="E2236">
            <v>2.7734258934025577E-2</v>
          </cell>
          <cell r="F2236">
            <v>0.14443687165111499</v>
          </cell>
          <cell r="G2236">
            <v>2.2229051062123136E-2</v>
          </cell>
        </row>
        <row r="2237">
          <cell r="A2237">
            <v>39801</v>
          </cell>
          <cell r="B2237">
            <v>1.9261088636686817E-2</v>
          </cell>
          <cell r="C2237">
            <v>2.1443889169014893E-2</v>
          </cell>
          <cell r="D2237">
            <v>2.103409077634065E-2</v>
          </cell>
          <cell r="E2237">
            <v>2.7723454494521117E-2</v>
          </cell>
          <cell r="F2237">
            <v>0.130274705510423</v>
          </cell>
          <cell r="G2237">
            <v>2.2768003727576841E-2</v>
          </cell>
        </row>
        <row r="2238">
          <cell r="A2238">
            <v>39804</v>
          </cell>
          <cell r="B2238">
            <v>2.3356441035075216E-2</v>
          </cell>
          <cell r="C2238">
            <v>1.9261088636686817E-2</v>
          </cell>
          <cell r="D2238">
            <v>1.9498801647063857E-2</v>
          </cell>
          <cell r="E2238">
            <v>2.7082511987780188E-2</v>
          </cell>
          <cell r="F2238">
            <v>0.13964959348595199</v>
          </cell>
          <cell r="G2238">
            <v>2.1693998128593007E-2</v>
          </cell>
        </row>
        <row r="2239">
          <cell r="A2239">
            <v>39805</v>
          </cell>
          <cell r="B2239">
            <v>1.4194037530002167E-2</v>
          </cell>
          <cell r="C2239">
            <v>2.3356441035075216E-2</v>
          </cell>
          <cell r="D2239">
            <v>2.0252305263854034E-2</v>
          </cell>
          <cell r="E2239">
            <v>2.6717761593547325E-2</v>
          </cell>
          <cell r="F2239">
            <v>0.123169355774731</v>
          </cell>
          <cell r="G2239">
            <v>2.24082677980991E-2</v>
          </cell>
        </row>
        <row r="2240">
          <cell r="A2240">
            <v>39806</v>
          </cell>
          <cell r="B2240">
            <v>5.8243526807425783E-3</v>
          </cell>
          <cell r="C2240">
            <v>1.4194037530002167E-2</v>
          </cell>
          <cell r="D2240">
            <v>1.9116857548053201E-2</v>
          </cell>
          <cell r="E2240">
            <v>2.5129052903790413E-2</v>
          </cell>
          <cell r="F2240">
            <v>0.120716500905131</v>
          </cell>
          <cell r="G2240">
            <v>1.9780949107911408E-2</v>
          </cell>
        </row>
        <row r="2241">
          <cell r="A2241">
            <v>39808</v>
          </cell>
          <cell r="B2241">
            <v>5.4999166239232131E-3</v>
          </cell>
          <cell r="C2241">
            <v>5.8243526807425783E-3</v>
          </cell>
          <cell r="D2241">
            <v>1.6815961810304335E-2</v>
          </cell>
          <cell r="E2241">
            <v>2.343404433347215E-2</v>
          </cell>
          <cell r="F2241">
            <v>0.11370744285177201</v>
          </cell>
          <cell r="G2241">
            <v>1.6772540942773268E-2</v>
          </cell>
        </row>
        <row r="2242">
          <cell r="A2242">
            <v>39811</v>
          </cell>
          <cell r="B2242">
            <v>1.4989683411811056E-2</v>
          </cell>
          <cell r="C2242">
            <v>5.4999166239232131E-3</v>
          </cell>
          <cell r="D2242">
            <v>1.3627167301285997E-2</v>
          </cell>
          <cell r="E2242">
            <v>2.1861192251530544E-2</v>
          </cell>
          <cell r="F2242">
            <v>0.11940882992002901</v>
          </cell>
          <cell r="G2242">
            <v>1.5065006612132571E-2</v>
          </cell>
        </row>
        <row r="2243">
          <cell r="A2243">
            <v>39812</v>
          </cell>
          <cell r="B2243">
            <v>9.373917709210703E-3</v>
          </cell>
          <cell r="C2243">
            <v>1.4989683411811056E-2</v>
          </cell>
          <cell r="D2243">
            <v>1.2772886256310848E-2</v>
          </cell>
          <cell r="E2243">
            <v>2.1334304125029679E-2</v>
          </cell>
          <cell r="F2243">
            <v>0.132860543206334</v>
          </cell>
          <cell r="G2243">
            <v>1.6433932776829047E-2</v>
          </cell>
        </row>
        <row r="2244">
          <cell r="A2244">
            <v>39813</v>
          </cell>
          <cell r="B2244">
            <v>1.3724224852264788E-2</v>
          </cell>
          <cell r="C2244">
            <v>9.373917709210703E-3</v>
          </cell>
          <cell r="D2244">
            <v>9.9763815911379419E-3</v>
          </cell>
          <cell r="E2244">
            <v>2.0409768073920486E-2</v>
          </cell>
          <cell r="F2244">
            <v>7.1988154202699606E-2</v>
          </cell>
          <cell r="G2244">
            <v>1.3378740434884497E-2</v>
          </cell>
        </row>
        <row r="2245">
          <cell r="A2245">
            <v>39815</v>
          </cell>
          <cell r="B2245">
            <v>1.8931478581359174E-2</v>
          </cell>
          <cell r="C2245">
            <v>1.3724224852264788E-2</v>
          </cell>
          <cell r="D2245">
            <v>9.8824190555904679E-3</v>
          </cell>
          <cell r="E2245">
            <v>2.0557416513034853E-2</v>
          </cell>
          <cell r="F2245">
            <v>7.1706855203956296E-2</v>
          </cell>
          <cell r="G2245">
            <v>1.4172838964688057E-2</v>
          </cell>
        </row>
        <row r="2246">
          <cell r="A2246">
            <v>39818</v>
          </cell>
          <cell r="B2246">
            <v>1.2339681179330691E-2</v>
          </cell>
          <cell r="C2246">
            <v>1.8931478581359174E-2</v>
          </cell>
          <cell r="D2246">
            <v>1.2503844235713787E-2</v>
          </cell>
          <cell r="E2246">
            <v>1.9864156845038002E-2</v>
          </cell>
          <cell r="F2246">
            <v>7.5441233813762595E-2</v>
          </cell>
          <cell r="G2246">
            <v>1.5909622407607831E-2</v>
          </cell>
        </row>
        <row r="2247">
          <cell r="A2247">
            <v>39819</v>
          </cell>
          <cell r="B2247">
            <v>1.2619419519968823E-2</v>
          </cell>
          <cell r="C2247">
            <v>1.2339681179330691E-2</v>
          </cell>
          <cell r="D2247">
            <v>1.3871797146795284E-2</v>
          </cell>
          <cell r="E2247">
            <v>1.9675698343635868E-2</v>
          </cell>
          <cell r="F2247">
            <v>5.5692502763122299E-2</v>
          </cell>
          <cell r="G2247">
            <v>1.4949323319201581E-2</v>
          </cell>
        </row>
        <row r="2248">
          <cell r="A2248">
            <v>39820</v>
          </cell>
          <cell r="B2248">
            <v>1.5691497905572969E-2</v>
          </cell>
          <cell r="C2248">
            <v>1.2619419519968823E-2</v>
          </cell>
          <cell r="D2248">
            <v>1.3397744368426837E-2</v>
          </cell>
          <cell r="E2248">
            <v>1.8744859355845991E-2</v>
          </cell>
          <cell r="F2248">
            <v>5.0946891158854597E-2</v>
          </cell>
          <cell r="G2248">
            <v>1.4462146387620061E-2</v>
          </cell>
        </row>
        <row r="2249">
          <cell r="A2249">
            <v>39821</v>
          </cell>
          <cell r="B2249">
            <v>1.1227446513392782E-2</v>
          </cell>
          <cell r="C2249">
            <v>1.5691497905572969E-2</v>
          </cell>
          <cell r="D2249">
            <v>1.466126040769929E-2</v>
          </cell>
          <cell r="E2249">
            <v>1.8152662630967965E-2</v>
          </cell>
          <cell r="F2249">
            <v>3.2002622139860201E-2</v>
          </cell>
          <cell r="G2249">
            <v>1.508074146691051E-2</v>
          </cell>
        </row>
        <row r="2250">
          <cell r="A2250">
            <v>39822</v>
          </cell>
          <cell r="B2250">
            <v>1.2692987607301764E-2</v>
          </cell>
          <cell r="C2250">
            <v>1.1227446513392782E-2</v>
          </cell>
          <cell r="D2250">
            <v>1.4161904739924888E-2</v>
          </cell>
          <cell r="E2250">
            <v>1.6554737168918116E-2</v>
          </cell>
          <cell r="F2250">
            <v>3.3106033335659903E-2</v>
          </cell>
          <cell r="G2250">
            <v>1.35761700619256E-2</v>
          </cell>
        </row>
        <row r="2251">
          <cell r="A2251">
            <v>39825</v>
          </cell>
          <cell r="B2251">
            <v>1.5812883070851338E-2</v>
          </cell>
          <cell r="C2251">
            <v>1.2692987607301764E-2</v>
          </cell>
          <cell r="D2251">
            <v>1.2914206545113405E-2</v>
          </cell>
          <cell r="E2251">
            <v>1.609614866326638E-2</v>
          </cell>
          <cell r="F2251">
            <v>4.7753421081682901E-2</v>
          </cell>
          <cell r="G2251">
            <v>1.3387284485931465E-2</v>
          </cell>
        </row>
        <row r="2252">
          <cell r="A2252">
            <v>39826</v>
          </cell>
          <cell r="B2252">
            <v>1.1394167042285951E-2</v>
          </cell>
          <cell r="C2252">
            <v>1.5812883070851338E-2</v>
          </cell>
          <cell r="D2252">
            <v>1.3608846923417536E-2</v>
          </cell>
          <cell r="E2252">
            <v>1.5877984079796223E-2</v>
          </cell>
          <cell r="F2252">
            <v>4.8081197267851102E-2</v>
          </cell>
          <cell r="G2252">
            <v>1.4142281418953897E-2</v>
          </cell>
        </row>
        <row r="2253">
          <cell r="A2253">
            <v>39827</v>
          </cell>
          <cell r="B2253">
            <v>1.8815771106703051E-2</v>
          </cell>
          <cell r="C2253">
            <v>1.1394167042285951E-2</v>
          </cell>
          <cell r="D2253">
            <v>1.3363796427880961E-2</v>
          </cell>
          <cell r="E2253">
            <v>1.5639209992010246E-2</v>
          </cell>
          <cell r="F2253">
            <v>5.1996943769821599E-2</v>
          </cell>
          <cell r="G2253">
            <v>1.321985450573023E-2</v>
          </cell>
        </row>
        <row r="2254">
          <cell r="A2254">
            <v>39828</v>
          </cell>
          <cell r="B2254">
            <v>3.02943972563646E-2</v>
          </cell>
          <cell r="C2254">
            <v>1.8815771106703051E-2</v>
          </cell>
          <cell r="D2254">
            <v>1.3988651068106978E-2</v>
          </cell>
          <cell r="E2254">
            <v>1.5496338585826653E-2</v>
          </cell>
          <cell r="F2254">
            <v>4.34166903566904E-2</v>
          </cell>
          <cell r="G2254">
            <v>1.4647739977551002E-2</v>
          </cell>
        </row>
        <row r="2255">
          <cell r="A2255">
            <v>39829</v>
          </cell>
          <cell r="B2255">
            <v>2.1493064680639856E-2</v>
          </cell>
          <cell r="C2255">
            <v>3.02943972563646E-2</v>
          </cell>
          <cell r="D2255">
            <v>1.7802041216701342E-2</v>
          </cell>
          <cell r="E2255">
            <v>1.5648923266430918E-2</v>
          </cell>
          <cell r="F2255">
            <v>5.57366177846449E-2</v>
          </cell>
          <cell r="G2255">
            <v>1.8337376565062603E-2</v>
          </cell>
        </row>
        <row r="2256">
          <cell r="A2256">
            <v>39833</v>
          </cell>
          <cell r="B2256">
            <v>2.1505904759099182E-2</v>
          </cell>
          <cell r="C2256">
            <v>2.1493064680639856E-2</v>
          </cell>
          <cell r="D2256">
            <v>1.9562056631368958E-2</v>
          </cell>
          <cell r="E2256">
            <v>1.5735475163227076E-2</v>
          </cell>
          <cell r="F2256">
            <v>4.2212836751944302E-2</v>
          </cell>
          <cell r="G2256">
            <v>1.7286921040018076E-2</v>
          </cell>
        </row>
        <row r="2257">
          <cell r="A2257">
            <v>39834</v>
          </cell>
          <cell r="B2257">
            <v>2.0542525108021927E-2</v>
          </cell>
          <cell r="C2257">
            <v>2.1505904759099182E-2</v>
          </cell>
          <cell r="D2257">
            <v>2.0700660969018528E-2</v>
          </cell>
          <cell r="E2257">
            <v>1.5809776465504025E-2</v>
          </cell>
          <cell r="F2257">
            <v>3.2823272049426998E-2</v>
          </cell>
          <cell r="G2257">
            <v>1.7634586097612173E-2</v>
          </cell>
        </row>
        <row r="2258">
          <cell r="A2258">
            <v>39835</v>
          </cell>
          <cell r="B2258">
            <v>2.4789629207823308E-2</v>
          </cell>
          <cell r="C2258">
            <v>2.0542525108021927E-2</v>
          </cell>
          <cell r="D2258">
            <v>2.2530332582165725E-2</v>
          </cell>
          <cell r="E2258">
            <v>1.5955853453619252E-2</v>
          </cell>
          <cell r="F2258">
            <v>3.3925672294571899E-2</v>
          </cell>
          <cell r="G2258">
            <v>1.8208142572144686E-2</v>
          </cell>
        </row>
        <row r="2259">
          <cell r="A2259">
            <v>39836</v>
          </cell>
          <cell r="B2259">
            <v>2.7040380614202473E-2</v>
          </cell>
          <cell r="C2259">
            <v>2.4789629207823308E-2</v>
          </cell>
          <cell r="D2259">
            <v>2.3725104202389775E-2</v>
          </cell>
          <cell r="E2259">
            <v>1.610793254629236E-2</v>
          </cell>
          <cell r="F2259">
            <v>3.1571016414090901E-2</v>
          </cell>
          <cell r="G2259">
            <v>1.9445272123075438E-2</v>
          </cell>
        </row>
        <row r="2260">
          <cell r="A2260">
            <v>39839</v>
          </cell>
          <cell r="B2260">
            <v>2.0995654479640878E-2</v>
          </cell>
          <cell r="C2260">
            <v>2.7040380614202473E-2</v>
          </cell>
          <cell r="D2260">
            <v>2.307430087395735E-2</v>
          </cell>
          <cell r="E2260">
            <v>1.6461536727088531E-2</v>
          </cell>
          <cell r="F2260">
            <v>3.7358511472120798E-2</v>
          </cell>
          <cell r="G2260">
            <v>1.9788444699719795E-2</v>
          </cell>
        </row>
        <row r="2261">
          <cell r="A2261">
            <v>39840</v>
          </cell>
          <cell r="B2261">
            <v>1.0655151763352076E-2</v>
          </cell>
          <cell r="C2261">
            <v>2.0995654479640878E-2</v>
          </cell>
          <cell r="D2261">
            <v>2.2974818833757554E-2</v>
          </cell>
          <cell r="E2261">
            <v>1.6354228247296057E-2</v>
          </cell>
          <cell r="F2261">
            <v>3.1952491495758198E-2</v>
          </cell>
          <cell r="G2261">
            <v>1.856518765146023E-2</v>
          </cell>
        </row>
        <row r="2262">
          <cell r="A2262">
            <v>39841</v>
          </cell>
          <cell r="B2262">
            <v>1.7179514028528815E-2</v>
          </cell>
          <cell r="C2262">
            <v>1.0655151763352076E-2</v>
          </cell>
          <cell r="D2262">
            <v>2.080466823460813E-2</v>
          </cell>
          <cell r="E2262">
            <v>1.6193369803357414E-2</v>
          </cell>
          <cell r="F2262">
            <v>2.9769242275506199E-2</v>
          </cell>
          <cell r="G2262">
            <v>1.5809518095826133E-2</v>
          </cell>
        </row>
        <row r="2263">
          <cell r="A2263">
            <v>39842</v>
          </cell>
          <cell r="B2263">
            <v>1.3269113673270435E-2</v>
          </cell>
          <cell r="C2263">
            <v>1.7179514028528815E-2</v>
          </cell>
          <cell r="D2263">
            <v>2.0132066018709507E-2</v>
          </cell>
          <cell r="E2263">
            <v>1.6709513500984065E-2</v>
          </cell>
          <cell r="F2263">
            <v>3.0208989977836598E-2</v>
          </cell>
          <cell r="G2263">
            <v>1.690753763003822E-2</v>
          </cell>
        </row>
        <row r="2264">
          <cell r="A2264">
            <v>39843</v>
          </cell>
          <cell r="B2264">
            <v>1.9816908787508258E-2</v>
          </cell>
          <cell r="C2264">
            <v>1.3269113673270435E-2</v>
          </cell>
          <cell r="D2264">
            <v>1.7827962911798938E-2</v>
          </cell>
          <cell r="E2264">
            <v>1.7062658821408935E-2</v>
          </cell>
          <cell r="F2264">
            <v>3.9372484665363999E-2</v>
          </cell>
          <cell r="G2264">
            <v>1.5557937223782769E-2</v>
          </cell>
        </row>
        <row r="2265">
          <cell r="A2265">
            <v>39846</v>
          </cell>
          <cell r="B2265">
            <v>1.5092482702752501E-2</v>
          </cell>
          <cell r="C2265">
            <v>1.9816908787508258E-2</v>
          </cell>
          <cell r="D2265">
            <v>1.6383268546460095E-2</v>
          </cell>
          <cell r="E2265">
            <v>1.7282078156667904E-2</v>
          </cell>
          <cell r="F2265">
            <v>4.2456412222236298E-2</v>
          </cell>
          <cell r="G2265">
            <v>1.6302856498866314E-2</v>
          </cell>
        </row>
        <row r="2266">
          <cell r="A2266">
            <v>39847</v>
          </cell>
          <cell r="B2266">
            <v>1.3983023942080374E-2</v>
          </cell>
          <cell r="C2266">
            <v>1.5092482702752501E-2</v>
          </cell>
          <cell r="D2266">
            <v>1.5202634191082417E-2</v>
          </cell>
          <cell r="E2266">
            <v>1.7542012929101621E-2</v>
          </cell>
          <cell r="F2266">
            <v>4.38649854622781E-2</v>
          </cell>
          <cell r="G2266">
            <v>1.5109691106978377E-2</v>
          </cell>
        </row>
        <row r="2267">
          <cell r="A2267">
            <v>39848</v>
          </cell>
          <cell r="B2267">
            <v>1.9274080112742824E-2</v>
          </cell>
          <cell r="C2267">
            <v>1.3983023942080374E-2</v>
          </cell>
          <cell r="D2267">
            <v>1.5868208626828077E-2</v>
          </cell>
          <cell r="E2267">
            <v>1.7553776524093238E-2</v>
          </cell>
          <cell r="F2267">
            <v>4.7220253851264701E-2</v>
          </cell>
          <cell r="G2267">
            <v>1.5201416583289691E-2</v>
          </cell>
        </row>
        <row r="2268">
          <cell r="A2268">
            <v>39849</v>
          </cell>
          <cell r="B2268">
            <v>2.2999184893955131E-2</v>
          </cell>
          <cell r="C2268">
            <v>1.9274080112742824E-2</v>
          </cell>
          <cell r="D2268">
            <v>1.6287121843670878E-2</v>
          </cell>
          <cell r="E2268">
            <v>1.7569349320974311E-2</v>
          </cell>
          <cell r="F2268">
            <v>3.46414917148649E-2</v>
          </cell>
          <cell r="G2268">
            <v>1.6174801407673609E-2</v>
          </cell>
        </row>
        <row r="2269">
          <cell r="A2269">
            <v>39850</v>
          </cell>
          <cell r="B2269">
            <v>1.3387131172095536E-2</v>
          </cell>
          <cell r="C2269">
            <v>2.2999184893955131E-2</v>
          </cell>
          <cell r="D2269">
            <v>1.8233136087807817E-2</v>
          </cell>
          <cell r="E2269">
            <v>1.8053872217093606E-2</v>
          </cell>
          <cell r="F2269">
            <v>3.0648673884570599E-2</v>
          </cell>
          <cell r="G2269">
            <v>1.7690490448145007E-2</v>
          </cell>
        </row>
        <row r="2270">
          <cell r="A2270">
            <v>39853</v>
          </cell>
          <cell r="B2270">
            <v>1.0081861373593395E-2</v>
          </cell>
          <cell r="C2270">
            <v>1.3387131172095536E-2</v>
          </cell>
          <cell r="D2270">
            <v>1.6947180564725273E-2</v>
          </cell>
          <cell r="E2270">
            <v>1.8088768201281188E-2</v>
          </cell>
          <cell r="F2270">
            <v>5.6154713965952299E-2</v>
          </cell>
          <cell r="G2270">
            <v>1.5776016136251375E-2</v>
          </cell>
        </row>
        <row r="2271">
          <cell r="A2271">
            <v>39854</v>
          </cell>
          <cell r="B2271">
            <v>2.473609108008297E-2</v>
          </cell>
          <cell r="C2271">
            <v>1.0081861373593395E-2</v>
          </cell>
          <cell r="D2271">
            <v>1.5945056298893451E-2</v>
          </cell>
          <cell r="E2271">
            <v>1.7833784722554841E-2</v>
          </cell>
          <cell r="F2271">
            <v>5.65897820051759E-2</v>
          </cell>
          <cell r="G2271">
            <v>1.4725360290912513E-2</v>
          </cell>
        </row>
        <row r="2272">
          <cell r="A2272">
            <v>39855</v>
          </cell>
          <cell r="B2272">
            <v>1.1880660201476489E-2</v>
          </cell>
          <cell r="C2272">
            <v>2.473609108008297E-2</v>
          </cell>
          <cell r="D2272">
            <v>1.8095669726493971E-2</v>
          </cell>
          <cell r="E2272">
            <v>1.8447814021040759E-2</v>
          </cell>
          <cell r="F2272">
            <v>8.6773808948112E-2</v>
          </cell>
          <cell r="G2272">
            <v>1.8717328010831591E-2</v>
          </cell>
        </row>
        <row r="2273">
          <cell r="A2273">
            <v>39856</v>
          </cell>
          <cell r="B2273">
            <v>2.7967373267763138E-2</v>
          </cell>
          <cell r="C2273">
            <v>1.1880660201476489E-2</v>
          </cell>
          <cell r="D2273">
            <v>1.6616985744240705E-2</v>
          </cell>
          <cell r="E2273">
            <v>1.84108900480487E-2</v>
          </cell>
          <cell r="F2273">
            <v>7.9735507392672197E-2</v>
          </cell>
          <cell r="G2273">
            <v>1.5753637889349453E-2</v>
          </cell>
        </row>
        <row r="2274">
          <cell r="A2274">
            <v>39857</v>
          </cell>
          <cell r="B2274">
            <v>1.0734475901703256E-2</v>
          </cell>
          <cell r="C2274">
            <v>2.7967373267763138E-2</v>
          </cell>
          <cell r="D2274">
            <v>1.7610623419002304E-2</v>
          </cell>
          <cell r="E2274">
            <v>1.8963366875181058E-2</v>
          </cell>
          <cell r="F2274">
            <v>6.6231977310962906E-2</v>
          </cell>
          <cell r="G2274">
            <v>1.9054318424467198E-2</v>
          </cell>
        </row>
        <row r="2275">
          <cell r="A2275">
            <v>39861</v>
          </cell>
          <cell r="B2275">
            <v>1.7171223056910087E-2</v>
          </cell>
          <cell r="C2275">
            <v>1.0734475901703256E-2</v>
          </cell>
          <cell r="D2275">
            <v>1.7080092364923853E-2</v>
          </cell>
          <cell r="E2275">
            <v>1.8933380914245481E-2</v>
          </cell>
          <cell r="F2275">
            <v>6.4439624664373696E-2</v>
          </cell>
          <cell r="G2275">
            <v>1.5719271515061879E-2</v>
          </cell>
        </row>
        <row r="2276">
          <cell r="A2276">
            <v>39862</v>
          </cell>
          <cell r="B2276">
            <v>1.3378219422060954E-2</v>
          </cell>
          <cell r="C2276">
            <v>1.7171223056910087E-2</v>
          </cell>
          <cell r="D2276">
            <v>1.849796470158719E-2</v>
          </cell>
          <cell r="E2276">
            <v>1.885862873016398E-2</v>
          </cell>
          <cell r="F2276">
            <v>6.8766499985940699E-2</v>
          </cell>
          <cell r="G2276">
            <v>1.7435917906255035E-2</v>
          </cell>
        </row>
        <row r="2277">
          <cell r="A2277">
            <v>39863</v>
          </cell>
          <cell r="B2277">
            <v>1.7181864104593894E-2</v>
          </cell>
          <cell r="C2277">
            <v>1.3378219422060954E-2</v>
          </cell>
          <cell r="D2277">
            <v>1.6226390369982781E-2</v>
          </cell>
          <cell r="E2277">
            <v>1.808971155587745E-2</v>
          </cell>
          <cell r="F2277">
            <v>6.0978367109782897E-2</v>
          </cell>
          <cell r="G2277">
            <v>1.5558859753310141E-2</v>
          </cell>
        </row>
        <row r="2278">
          <cell r="A2278">
            <v>39864</v>
          </cell>
          <cell r="B2278">
            <v>2.3648542469431297E-2</v>
          </cell>
          <cell r="C2278">
            <v>1.7181864104593894E-2</v>
          </cell>
          <cell r="D2278">
            <v>1.7286631150606267E-2</v>
          </cell>
          <cell r="E2278">
            <v>1.7893747893329905E-2</v>
          </cell>
          <cell r="F2278">
            <v>6.1448867083527099E-2</v>
          </cell>
          <cell r="G2278">
            <v>1.658320884731734E-2</v>
          </cell>
        </row>
        <row r="2279">
          <cell r="A2279">
            <v>39867</v>
          </cell>
          <cell r="B2279">
            <v>2.2770219292523351E-2</v>
          </cell>
          <cell r="C2279">
            <v>2.3648542469431297E-2</v>
          </cell>
          <cell r="D2279">
            <v>1.6422864990939898E-2</v>
          </cell>
          <cell r="E2279">
            <v>1.7991140516526821E-2</v>
          </cell>
          <cell r="F2279">
            <v>7.8045094967819695E-2</v>
          </cell>
          <cell r="G2279">
            <v>1.764453435578622E-2</v>
          </cell>
        </row>
        <row r="2280">
          <cell r="A2280">
            <v>39868</v>
          </cell>
          <cell r="B2280">
            <v>1.7679950440833994E-2</v>
          </cell>
          <cell r="C2280">
            <v>2.2770219292523351E-2</v>
          </cell>
          <cell r="D2280">
            <v>1.8830013669103914E-2</v>
          </cell>
          <cell r="E2280">
            <v>1.8092399343095068E-2</v>
          </cell>
          <cell r="F2280">
            <v>7.1835061801822295E-2</v>
          </cell>
          <cell r="G2280">
            <v>1.8352565939604413E-2</v>
          </cell>
        </row>
        <row r="2281">
          <cell r="A2281">
            <v>39869</v>
          </cell>
          <cell r="B2281">
            <v>2.323258755129913E-2</v>
          </cell>
          <cell r="C2281">
            <v>1.7679950440833994E-2</v>
          </cell>
          <cell r="D2281">
            <v>1.8931759145888696E-2</v>
          </cell>
          <cell r="E2281">
            <v>1.7769232126413737E-2</v>
          </cell>
          <cell r="F2281">
            <v>6.2709484981597702E-2</v>
          </cell>
          <cell r="G2281">
            <v>1.7263761990416824E-2</v>
          </cell>
        </row>
        <row r="2282">
          <cell r="A2282">
            <v>39870</v>
          </cell>
          <cell r="B2282">
            <v>2.4303136864230017E-2</v>
          </cell>
          <cell r="C2282">
            <v>2.323258755129913E-2</v>
          </cell>
          <cell r="D2282">
            <v>2.0902632771736332E-2</v>
          </cell>
          <cell r="E2282">
            <v>1.7596150623554494E-2</v>
          </cell>
          <cell r="F2282">
            <v>7.7294437214732101E-2</v>
          </cell>
          <cell r="G2282">
            <v>1.9112530611750979E-2</v>
          </cell>
        </row>
        <row r="2283">
          <cell r="A2283">
            <v>39871</v>
          </cell>
          <cell r="B2283">
            <v>1.0949587148045496E-2</v>
          </cell>
          <cell r="C2283">
            <v>2.4303136864230017E-2</v>
          </cell>
          <cell r="D2283">
            <v>2.2326887323663558E-2</v>
          </cell>
          <cell r="E2283">
            <v>1.7746490731944911E-2</v>
          </cell>
          <cell r="F2283">
            <v>7.3781505692750202E-2</v>
          </cell>
          <cell r="G2283">
            <v>1.9849600609305049E-2</v>
          </cell>
        </row>
        <row r="2284">
          <cell r="A2284">
            <v>39874</v>
          </cell>
          <cell r="B2284">
            <v>1.8672649384740957E-2</v>
          </cell>
          <cell r="C2284">
            <v>1.0949587148045496E-2</v>
          </cell>
          <cell r="D2284">
            <v>1.9787096259386398E-2</v>
          </cell>
          <cell r="E2284">
            <v>1.7759874158521885E-2</v>
          </cell>
          <cell r="F2284">
            <v>5.4334797896444798E-2</v>
          </cell>
          <cell r="G2284">
            <v>1.6273837595199243E-2</v>
          </cell>
        </row>
        <row r="2285">
          <cell r="A2285">
            <v>39875</v>
          </cell>
          <cell r="B2285">
            <v>1.7957225458971101E-2</v>
          </cell>
          <cell r="C2285">
            <v>1.8672649384740957E-2</v>
          </cell>
          <cell r="D2285">
            <v>1.8967582277829922E-2</v>
          </cell>
          <cell r="E2285">
            <v>1.7827743947440616E-2</v>
          </cell>
          <cell r="F2285">
            <v>5.1336153410375097E-2</v>
          </cell>
          <cell r="G2285">
            <v>1.7346476136186711E-2</v>
          </cell>
        </row>
        <row r="2286">
          <cell r="A2286">
            <v>39876</v>
          </cell>
          <cell r="B2286">
            <v>2.3455951723538537E-2</v>
          </cell>
          <cell r="C2286">
            <v>1.7957225458971101E-2</v>
          </cell>
          <cell r="D2286">
            <v>1.9023037281457343E-2</v>
          </cell>
          <cell r="E2286">
            <v>1.8040839937699737E-2</v>
          </cell>
          <cell r="F2286">
            <v>6.1269606929272399E-2</v>
          </cell>
          <cell r="G2286">
            <v>1.7420935987630316E-2</v>
          </cell>
        </row>
        <row r="2287">
          <cell r="A2287">
            <v>39877</v>
          </cell>
          <cell r="B2287">
            <v>2.2243032565616584E-2</v>
          </cell>
          <cell r="C2287">
            <v>2.3455951723538537E-2</v>
          </cell>
          <cell r="D2287">
            <v>1.9067710115905225E-2</v>
          </cell>
          <cell r="E2287">
            <v>1.8206250980246565E-2</v>
          </cell>
          <cell r="F2287">
            <v>5.7723275851458297E-2</v>
          </cell>
          <cell r="G2287">
            <v>1.844287956743617E-2</v>
          </cell>
        </row>
        <row r="2288">
          <cell r="A2288">
            <v>39878</v>
          </cell>
          <cell r="B2288">
            <v>3.1052681640387818E-2</v>
          </cell>
          <cell r="C2288">
            <v>2.2243032565616584E-2</v>
          </cell>
          <cell r="D2288">
            <v>1.8655689256182533E-2</v>
          </cell>
          <cell r="E2288">
            <v>1.8531275974013117E-2</v>
          </cell>
          <cell r="F2288">
            <v>6.1258319575123198E-2</v>
          </cell>
          <cell r="G2288">
            <v>1.8216519336353963E-2</v>
          </cell>
        </row>
        <row r="2289">
          <cell r="A2289">
            <v>39881</v>
          </cell>
          <cell r="B2289">
            <v>2.380811764560321E-2</v>
          </cell>
          <cell r="C2289">
            <v>3.1052681640387818E-2</v>
          </cell>
          <cell r="D2289">
            <v>2.2676308154651E-2</v>
          </cell>
          <cell r="E2289">
            <v>1.9307169505754364E-2</v>
          </cell>
          <cell r="F2289">
            <v>6.8001549690961796E-2</v>
          </cell>
          <cell r="G2289">
            <v>2.1644571637461651E-2</v>
          </cell>
        </row>
        <row r="2290">
          <cell r="A2290">
            <v>39882</v>
          </cell>
          <cell r="B2290">
            <v>2.2343547901890335E-2</v>
          </cell>
          <cell r="C2290">
            <v>2.380811764560321E-2</v>
          </cell>
          <cell r="D2290">
            <v>2.3703401806823451E-2</v>
          </cell>
          <cell r="E2290">
            <v>1.9513262120884379E-2</v>
          </cell>
          <cell r="F2290">
            <v>6.7838907707482493E-2</v>
          </cell>
          <cell r="G2290">
            <v>2.079028980909883E-2</v>
          </cell>
        </row>
        <row r="2291">
          <cell r="A2291">
            <v>39883</v>
          </cell>
          <cell r="B2291">
            <v>1.6839799044386726E-2</v>
          </cell>
          <cell r="C2291">
            <v>2.2343547901890335E-2</v>
          </cell>
          <cell r="D2291">
            <v>2.4580666295407297E-2</v>
          </cell>
          <cell r="E2291">
            <v>1.9483460439426892E-2</v>
          </cell>
          <cell r="F2291">
            <v>5.2582645788788698E-2</v>
          </cell>
          <cell r="G2291">
            <v>2.0672923453735146E-2</v>
          </cell>
        </row>
        <row r="2292">
          <cell r="A2292">
            <v>39884</v>
          </cell>
          <cell r="B2292">
            <v>2.6278573426194794E-2</v>
          </cell>
          <cell r="C2292">
            <v>1.6839799044386726E-2</v>
          </cell>
          <cell r="D2292">
            <v>2.3257435759576933E-2</v>
          </cell>
          <cell r="E2292">
            <v>1.96403998881674E-2</v>
          </cell>
          <cell r="F2292">
            <v>5.6383308721706202E-2</v>
          </cell>
          <cell r="G2292">
            <v>1.9279044766794325E-2</v>
          </cell>
        </row>
        <row r="2293">
          <cell r="A2293">
            <v>39885</v>
          </cell>
          <cell r="B2293">
            <v>1.5132610360318838E-2</v>
          </cell>
          <cell r="C2293">
            <v>2.6278573426194794E-2</v>
          </cell>
          <cell r="D2293">
            <v>2.4064543931692578E-2</v>
          </cell>
          <cell r="E2293">
            <v>2.037661407237655E-2</v>
          </cell>
          <cell r="F2293">
            <v>8.36417674233155E-2</v>
          </cell>
          <cell r="G2293">
            <v>2.1833847708151312E-2</v>
          </cell>
        </row>
        <row r="2294">
          <cell r="A2294">
            <v>39888</v>
          </cell>
          <cell r="B2294">
            <v>2.2183978287010492E-2</v>
          </cell>
          <cell r="C2294">
            <v>1.5132610360318838E-2</v>
          </cell>
          <cell r="D2294">
            <v>2.0880529675678779E-2</v>
          </cell>
          <cell r="E2294">
            <v>1.9940092221478183E-2</v>
          </cell>
          <cell r="F2294">
            <v>6.8206265452317894E-2</v>
          </cell>
          <cell r="G2294">
            <v>1.83117585204737E-2</v>
          </cell>
        </row>
        <row r="2295">
          <cell r="A2295">
            <v>39889</v>
          </cell>
          <cell r="B2295">
            <v>1.7638985734470421E-2</v>
          </cell>
          <cell r="C2295">
            <v>2.2183978287010492E-2</v>
          </cell>
          <cell r="D2295">
            <v>2.0555701803960238E-2</v>
          </cell>
          <cell r="E2295">
            <v>2.0408424861729727E-2</v>
          </cell>
          <cell r="F2295">
            <v>6.2168214353732702E-2</v>
          </cell>
          <cell r="G2295">
            <v>1.9546167839119135E-2</v>
          </cell>
        </row>
        <row r="2296">
          <cell r="A2296">
            <v>39890</v>
          </cell>
          <cell r="B2296">
            <v>2.8781494387146327E-2</v>
          </cell>
          <cell r="C2296">
            <v>1.7638985734470421E-2</v>
          </cell>
          <cell r="D2296">
            <v>1.9614789370476254E-2</v>
          </cell>
          <cell r="E2296">
            <v>1.9938952701125511E-2</v>
          </cell>
          <cell r="F2296">
            <v>5.9457863098941702E-2</v>
          </cell>
          <cell r="G2296">
            <v>1.8188929392655404E-2</v>
          </cell>
        </row>
        <row r="2297">
          <cell r="A2297">
            <v>39891</v>
          </cell>
          <cell r="B2297">
            <v>1.5863600004014589E-2</v>
          </cell>
          <cell r="C2297">
            <v>2.8781494387146327E-2</v>
          </cell>
          <cell r="D2297">
            <v>2.2003128439028175E-2</v>
          </cell>
          <cell r="E2297">
            <v>2.075927172319111E-2</v>
          </cell>
          <cell r="F2297">
            <v>5.6737327366136001E-2</v>
          </cell>
          <cell r="G2297">
            <v>2.1332185988719859E-2</v>
          </cell>
        </row>
        <row r="2298">
          <cell r="A2298">
            <v>39892</v>
          </cell>
          <cell r="B2298">
            <v>1.5725286866290069E-2</v>
          </cell>
          <cell r="C2298">
            <v>1.5863600004014589E-2</v>
          </cell>
          <cell r="D2298">
            <v>1.9920133754592131E-2</v>
          </cell>
          <cell r="E2298">
            <v>2.0699834311695853E-2</v>
          </cell>
          <cell r="F2298">
            <v>5.0240514916367801E-2</v>
          </cell>
          <cell r="G2298">
            <v>1.8129174956384476E-2</v>
          </cell>
        </row>
        <row r="2299">
          <cell r="A2299">
            <v>39895</v>
          </cell>
          <cell r="B2299">
            <v>2.5275460589590737E-2</v>
          </cell>
          <cell r="C2299">
            <v>1.5725286866290069E-2</v>
          </cell>
          <cell r="D2299">
            <v>2.0038669055786381E-2</v>
          </cell>
          <cell r="E2299">
            <v>2.080651919552445E-2</v>
          </cell>
          <cell r="F2299">
            <v>6.6908872337080497E-2</v>
          </cell>
          <cell r="G2299">
            <v>1.8372658304421727E-2</v>
          </cell>
        </row>
        <row r="2300">
          <cell r="A2300">
            <v>39896</v>
          </cell>
          <cell r="B2300">
            <v>1.1612167793692845E-2</v>
          </cell>
          <cell r="C2300">
            <v>2.5275460589590737E-2</v>
          </cell>
          <cell r="D2300">
            <v>2.0656965516302427E-2</v>
          </cell>
          <cell r="E2300">
            <v>2.1174409944842491E-2</v>
          </cell>
          <cell r="F2300">
            <v>7.2934531723149107E-2</v>
          </cell>
          <cell r="G2300">
            <v>2.05150503289337E-2</v>
          </cell>
        </row>
        <row r="2301">
          <cell r="A2301">
            <v>39897</v>
          </cell>
          <cell r="B2301">
            <v>2.8349825174533633E-2</v>
          </cell>
          <cell r="C2301">
            <v>1.1612167793692845E-2</v>
          </cell>
          <cell r="D2301">
            <v>1.9451601928146912E-2</v>
          </cell>
          <cell r="E2301">
            <v>2.0627302005036194E-2</v>
          </cell>
          <cell r="F2301">
            <v>6.9613679312169496E-2</v>
          </cell>
          <cell r="G2301">
            <v>1.738279878704356E-2</v>
          </cell>
        </row>
        <row r="2302">
          <cell r="A2302">
            <v>39898</v>
          </cell>
          <cell r="B2302">
            <v>8.8638471333894429E-3</v>
          </cell>
          <cell r="C2302">
            <v>2.8349825174533633E-2</v>
          </cell>
          <cell r="D2302">
            <v>1.9365268085624374E-2</v>
          </cell>
          <cell r="E2302">
            <v>2.088092045421848E-2</v>
          </cell>
          <cell r="F2302">
            <v>7.1643216882240304E-2</v>
          </cell>
          <cell r="G2302">
            <v>2.0473261200360613E-2</v>
          </cell>
        </row>
        <row r="2303">
          <cell r="A2303">
            <v>39899</v>
          </cell>
          <cell r="B2303">
            <v>1.0444463538053403E-2</v>
          </cell>
          <cell r="C2303">
            <v>8.8638471333894429E-3</v>
          </cell>
          <cell r="D2303">
            <v>1.7965317511499344E-2</v>
          </cell>
          <cell r="E2303">
            <v>2.0480188485698277E-2</v>
          </cell>
          <cell r="F2303">
            <v>8.1220940572286598E-2</v>
          </cell>
          <cell r="G2303">
            <v>1.6412849259665151E-2</v>
          </cell>
        </row>
        <row r="2304">
          <cell r="A2304">
            <v>39902</v>
          </cell>
          <cell r="B2304">
            <v>2.2077145205005991E-2</v>
          </cell>
          <cell r="C2304">
            <v>1.0444463538053403E-2</v>
          </cell>
          <cell r="D2304">
            <v>1.6909152845852014E-2</v>
          </cell>
          <cell r="E2304">
            <v>1.9898910121459831E-2</v>
          </cell>
          <cell r="F2304">
            <v>7.3466058240349102E-2</v>
          </cell>
          <cell r="G2304">
            <v>1.6022433621320928E-2</v>
          </cell>
        </row>
        <row r="2305">
          <cell r="A2305">
            <v>39903</v>
          </cell>
          <cell r="B2305">
            <v>1.8904971658343133E-2</v>
          </cell>
          <cell r="C2305">
            <v>2.2077145205005991E-2</v>
          </cell>
          <cell r="D2305">
            <v>1.6269489768935063E-2</v>
          </cell>
          <cell r="E2305">
            <v>1.97977286824042E-2</v>
          </cell>
          <cell r="F2305">
            <v>7.27031235249639E-2</v>
          </cell>
          <cell r="G2305">
            <v>1.7836951964634477E-2</v>
          </cell>
        </row>
        <row r="2306">
          <cell r="A2306">
            <v>39904</v>
          </cell>
          <cell r="B2306">
            <v>2.3501335939928179E-2</v>
          </cell>
          <cell r="C2306">
            <v>1.8904971658343133E-2</v>
          </cell>
          <cell r="D2306">
            <v>1.7728050541865124E-2</v>
          </cell>
          <cell r="E2306">
            <v>2.0159337069235908E-2</v>
          </cell>
          <cell r="F2306">
            <v>7.3530002929449195E-2</v>
          </cell>
          <cell r="G2306">
            <v>1.79408620881692E-2</v>
          </cell>
        </row>
        <row r="2307">
          <cell r="A2307">
            <v>39905</v>
          </cell>
          <cell r="B2307">
            <v>2.3024779133636826E-2</v>
          </cell>
          <cell r="C2307">
            <v>2.3501335939928179E-2</v>
          </cell>
          <cell r="D2307">
            <v>1.675835269494403E-2</v>
          </cell>
          <cell r="E2307">
            <v>2.0378822821744417E-2</v>
          </cell>
          <cell r="F2307">
            <v>8.62308558306326E-2</v>
          </cell>
          <cell r="G2307">
            <v>1.8621343539529898E-2</v>
          </cell>
        </row>
        <row r="2308">
          <cell r="A2308">
            <v>39906</v>
          </cell>
          <cell r="B2308">
            <v>1.3274039917962308E-2</v>
          </cell>
          <cell r="C2308">
            <v>2.3024779133636826E-2</v>
          </cell>
          <cell r="D2308">
            <v>1.9590539094993503E-2</v>
          </cell>
          <cell r="E2308">
            <v>2.0609166170592861E-2</v>
          </cell>
          <cell r="F2308">
            <v>7.1093237459838504E-2</v>
          </cell>
          <cell r="G2308">
            <v>1.9502567755103908E-2</v>
          </cell>
        </row>
        <row r="2309">
          <cell r="A2309">
            <v>39909</v>
          </cell>
          <cell r="B2309">
            <v>1.6774968572001208E-2</v>
          </cell>
          <cell r="C2309">
            <v>1.3274039917962308E-2</v>
          </cell>
          <cell r="D2309">
            <v>2.0156454370975286E-2</v>
          </cell>
          <cell r="E2309">
            <v>2.0146351997612125E-2</v>
          </cell>
          <cell r="F2309">
            <v>7.0045640029164205E-2</v>
          </cell>
          <cell r="G2309">
            <v>1.7793677856325019E-2</v>
          </cell>
        </row>
        <row r="2310">
          <cell r="A2310">
            <v>39910</v>
          </cell>
          <cell r="B2310">
            <v>1.0083633497538371E-2</v>
          </cell>
          <cell r="C2310">
            <v>1.6774968572001208E-2</v>
          </cell>
          <cell r="D2310">
            <v>1.9096019044374333E-2</v>
          </cell>
          <cell r="E2310">
            <v>1.9897803634265975E-2</v>
          </cell>
          <cell r="F2310">
            <v>6.3631380060112402E-2</v>
          </cell>
          <cell r="G2310">
            <v>1.7872282188232554E-2</v>
          </cell>
        </row>
        <row r="2311">
          <cell r="A2311">
            <v>39911</v>
          </cell>
          <cell r="B2311">
            <v>9.5128668189870431E-3</v>
          </cell>
          <cell r="C2311">
            <v>1.0083633497538371E-2</v>
          </cell>
          <cell r="D2311">
            <v>1.7331751412213377E-2</v>
          </cell>
          <cell r="E2311">
            <v>1.894466508231827E-2</v>
          </cell>
          <cell r="F2311">
            <v>5.4894677828997297E-2</v>
          </cell>
          <cell r="G2311">
            <v>1.5591980981665003E-2</v>
          </cell>
        </row>
        <row r="2312">
          <cell r="A2312">
            <v>39912</v>
          </cell>
          <cell r="B2312">
            <v>1.3724579912607589E-2</v>
          </cell>
          <cell r="C2312">
            <v>9.5128668189870431E-3</v>
          </cell>
          <cell r="D2312">
            <v>1.4534057588025151E-2</v>
          </cell>
          <cell r="E2312">
            <v>1.8294880953835718E-2</v>
          </cell>
          <cell r="F2312">
            <v>5.8734607475457702E-2</v>
          </cell>
          <cell r="G2312">
            <v>1.426909595938885E-2</v>
          </cell>
        </row>
        <row r="2313">
          <cell r="A2313">
            <v>39916</v>
          </cell>
          <cell r="B2313">
            <v>1.4823042218204499E-2</v>
          </cell>
          <cell r="C2313">
            <v>1.3724579912607589E-2</v>
          </cell>
          <cell r="D2313">
            <v>1.2674017743819304E-2</v>
          </cell>
          <cell r="E2313">
            <v>1.7903109681595596E-2</v>
          </cell>
          <cell r="F2313">
            <v>5.4731279611587497E-2</v>
          </cell>
          <cell r="G2313">
            <v>1.4155954779660028E-2</v>
          </cell>
        </row>
        <row r="2314">
          <cell r="A2314">
            <v>39917</v>
          </cell>
          <cell r="B2314">
            <v>8.7855773040810322E-3</v>
          </cell>
          <cell r="C2314">
            <v>1.4823042218204499E-2</v>
          </cell>
          <cell r="D2314">
            <v>1.2983818203867742E-2</v>
          </cell>
          <cell r="E2314">
            <v>1.7811438916769132E-2</v>
          </cell>
          <cell r="F2314">
            <v>4.7656094189733197E-2</v>
          </cell>
          <cell r="G2314">
            <v>1.4359900068530882E-2</v>
          </cell>
        </row>
        <row r="2315">
          <cell r="A2315">
            <v>39918</v>
          </cell>
          <cell r="B2315">
            <v>1.1366218404639044E-2</v>
          </cell>
          <cell r="C2315">
            <v>8.7855773040810322E-3</v>
          </cell>
          <cell r="D2315">
            <v>1.1385939950283707E-2</v>
          </cell>
          <cell r="E2315">
            <v>1.7016302729400322E-2</v>
          </cell>
          <cell r="F2315">
            <v>5.1171150989830397E-2</v>
          </cell>
          <cell r="G2315">
            <v>1.245063396574168E-2</v>
          </cell>
        </row>
        <row r="2316">
          <cell r="A2316">
            <v>39919</v>
          </cell>
          <cell r="B2316">
            <v>1.6825183703392942E-2</v>
          </cell>
          <cell r="C2316">
            <v>1.1366218404639044E-2</v>
          </cell>
          <cell r="D2316">
            <v>1.1642456931703841E-2</v>
          </cell>
          <cell r="E2316">
            <v>1.6845103095051241E-2</v>
          </cell>
          <cell r="F2316">
            <v>4.8066767398267901E-2</v>
          </cell>
          <cell r="G2316">
            <v>1.2920560920306599E-2</v>
          </cell>
        </row>
        <row r="2317">
          <cell r="A2317">
            <v>39920</v>
          </cell>
          <cell r="B2317">
            <v>1.08527132783677E-2</v>
          </cell>
          <cell r="C2317">
            <v>1.6825183703392942E-2</v>
          </cell>
          <cell r="D2317">
            <v>1.3104920308585021E-2</v>
          </cell>
          <cell r="E2317">
            <v>1.6601521523068621E-2</v>
          </cell>
          <cell r="F2317">
            <v>4.2497476795688202E-2</v>
          </cell>
          <cell r="G2317">
            <v>1.4310109734912719E-2</v>
          </cell>
        </row>
        <row r="2318">
          <cell r="A2318">
            <v>39923</v>
          </cell>
          <cell r="B2318">
            <v>1.6153685084215708E-2</v>
          </cell>
          <cell r="C2318">
            <v>1.08527132783677E-2</v>
          </cell>
          <cell r="D2318">
            <v>1.2530546981737042E-2</v>
          </cell>
          <cell r="E2318">
            <v>1.6293054593245766E-2</v>
          </cell>
          <cell r="F2318">
            <v>4.6638621250167399E-2</v>
          </cell>
          <cell r="G2318">
            <v>1.2963713860460139E-2</v>
          </cell>
        </row>
        <row r="2319">
          <cell r="A2319">
            <v>39924</v>
          </cell>
          <cell r="B2319">
            <v>1.4189426377949108E-2</v>
          </cell>
          <cell r="C2319">
            <v>1.6153685084215708E-2</v>
          </cell>
          <cell r="D2319">
            <v>1.2796675554939286E-2</v>
          </cell>
          <cell r="E2319">
            <v>1.5719063261294377E-2</v>
          </cell>
          <cell r="F2319">
            <v>4.9067406191619103E-2</v>
          </cell>
          <cell r="G2319">
            <v>1.3857838037006694E-2</v>
          </cell>
        </row>
        <row r="2320">
          <cell r="A2320">
            <v>39925</v>
          </cell>
          <cell r="B2320">
            <v>1.8664902381734873E-2</v>
          </cell>
          <cell r="C2320">
            <v>1.4189426377949108E-2</v>
          </cell>
          <cell r="D2320">
            <v>1.3877445369712898E-2</v>
          </cell>
          <cell r="E2320">
            <v>1.5642964460109581E-2</v>
          </cell>
          <cell r="F2320">
            <v>2.0099039189517401E-2</v>
          </cell>
          <cell r="G2320">
            <v>1.3556210351668473E-2</v>
          </cell>
        </row>
        <row r="2321">
          <cell r="A2321">
            <v>39926</v>
          </cell>
          <cell r="B2321">
            <v>1.4275376130827808E-2</v>
          </cell>
          <cell r="C2321">
            <v>1.8664902381734873E-2</v>
          </cell>
          <cell r="D2321">
            <v>1.5337182165132066E-2</v>
          </cell>
          <cell r="E2321">
            <v>1.5776583347175251E-2</v>
          </cell>
          <cell r="F2321">
            <v>2.78826737776398E-2</v>
          </cell>
          <cell r="G2321">
            <v>1.5042747096193292E-2</v>
          </cell>
        </row>
        <row r="2322">
          <cell r="A2322">
            <v>39927</v>
          </cell>
          <cell r="B2322">
            <v>1.2199974420011809E-2</v>
          </cell>
          <cell r="C2322">
            <v>1.4275376130827808E-2</v>
          </cell>
          <cell r="D2322">
            <v>1.4827220650619042E-2</v>
          </cell>
          <cell r="E2322">
            <v>1.5276579508140575E-2</v>
          </cell>
          <cell r="F2322">
            <v>3.44962913077324E-2</v>
          </cell>
          <cell r="G2322">
            <v>1.3970877727552497E-2</v>
          </cell>
        </row>
        <row r="2323">
          <cell r="A2323">
            <v>39930</v>
          </cell>
          <cell r="B2323">
            <v>1.1228373844050269E-2</v>
          </cell>
          <cell r="C2323">
            <v>1.2199974420011809E-2</v>
          </cell>
          <cell r="D2323">
            <v>1.5096672878947861E-2</v>
          </cell>
          <cell r="E2323">
            <v>1.5303297991155073E-2</v>
          </cell>
          <cell r="F2323">
            <v>2.3107323795557001E-2</v>
          </cell>
          <cell r="G2323">
            <v>1.3577704272446367E-2</v>
          </cell>
        </row>
        <row r="2324">
          <cell r="A2324">
            <v>39931</v>
          </cell>
          <cell r="B2324">
            <v>1.3794199091038873E-2</v>
          </cell>
          <cell r="C2324">
            <v>1.1228373844050269E-2</v>
          </cell>
          <cell r="D2324">
            <v>1.4111610630914775E-2</v>
          </cell>
          <cell r="E2324">
            <v>1.4525050203405832E-2</v>
          </cell>
          <cell r="F2324">
            <v>1.16460029967129E-2</v>
          </cell>
          <cell r="G2324">
            <v>1.2647276428465999E-2</v>
          </cell>
        </row>
        <row r="2325">
          <cell r="A2325">
            <v>39932</v>
          </cell>
          <cell r="B2325">
            <v>1.7214058611396525E-2</v>
          </cell>
          <cell r="C2325">
            <v>1.3794199091038873E-2</v>
          </cell>
          <cell r="D2325">
            <v>1.4032565173532727E-2</v>
          </cell>
          <cell r="E2325">
            <v>1.4749157110571714E-2</v>
          </cell>
          <cell r="F2325">
            <v>1.81640810333192E-2</v>
          </cell>
          <cell r="G2325">
            <v>1.3227536178646589E-2</v>
          </cell>
        </row>
        <row r="2326">
          <cell r="A2326">
            <v>39933</v>
          </cell>
          <cell r="B2326">
            <v>1.6271640905605803E-2</v>
          </cell>
          <cell r="C2326">
            <v>1.7214058611396525E-2</v>
          </cell>
          <cell r="D2326">
            <v>1.3742396419465055E-2</v>
          </cell>
          <cell r="E2326">
            <v>1.5056865977541856E-2</v>
          </cell>
          <cell r="F2326">
            <v>1.8394254380837E-2</v>
          </cell>
          <cell r="G2326">
            <v>1.3838706188848996E-2</v>
          </cell>
        </row>
        <row r="2327">
          <cell r="A2327">
            <v>39934</v>
          </cell>
          <cell r="B2327">
            <v>1.0736479612372741E-2</v>
          </cell>
          <cell r="C2327">
            <v>1.6271640905605803E-2</v>
          </cell>
          <cell r="D2327">
            <v>1.4141649374420657E-2</v>
          </cell>
          <cell r="E2327">
            <v>1.4792979418478213E-2</v>
          </cell>
          <cell r="F2327">
            <v>1.8337108427658601E-2</v>
          </cell>
          <cell r="G2327">
            <v>1.3731331327585094E-2</v>
          </cell>
        </row>
        <row r="2328">
          <cell r="A2328">
            <v>39937</v>
          </cell>
          <cell r="B2328">
            <v>1.2850195578104391E-2</v>
          </cell>
          <cell r="C2328">
            <v>1.0736479612372741E-2</v>
          </cell>
          <cell r="D2328">
            <v>1.384895041289284E-2</v>
          </cell>
          <cell r="E2328">
            <v>1.4421684325479555E-2</v>
          </cell>
          <cell r="F2328">
            <v>2.3967077257111599E-2</v>
          </cell>
          <cell r="G2328">
            <v>1.2565684077245582E-2</v>
          </cell>
        </row>
        <row r="2329">
          <cell r="A2329">
            <v>39938</v>
          </cell>
          <cell r="B2329">
            <v>8.2813326956032822E-3</v>
          </cell>
          <cell r="C2329">
            <v>1.2850195578104391E-2</v>
          </cell>
          <cell r="D2329">
            <v>1.4173314759703667E-2</v>
          </cell>
          <cell r="E2329">
            <v>1.3937541581760294E-2</v>
          </cell>
          <cell r="F2329">
            <v>2.7377847349271098E-2</v>
          </cell>
          <cell r="G2329">
            <v>1.294789993975215E-2</v>
          </cell>
        </row>
        <row r="2330">
          <cell r="A2330">
            <v>39939</v>
          </cell>
          <cell r="B2330">
            <v>7.4099129590575775E-3</v>
          </cell>
          <cell r="C2330">
            <v>8.2813326956032822E-3</v>
          </cell>
          <cell r="D2330">
            <v>1.3070741480616549E-2</v>
          </cell>
          <cell r="E2330">
            <v>1.3267384925486042E-2</v>
          </cell>
          <cell r="F2330">
            <v>2.7017011540010499E-2</v>
          </cell>
          <cell r="G2330">
            <v>1.1486356840158257E-2</v>
          </cell>
        </row>
        <row r="2331">
          <cell r="A2331">
            <v>39940</v>
          </cell>
          <cell r="B2331">
            <v>1.9060263228274692E-2</v>
          </cell>
          <cell r="C2331">
            <v>7.4099129590575775E-3</v>
          </cell>
          <cell r="D2331">
            <v>1.110991235014876E-2</v>
          </cell>
          <cell r="E2331">
            <v>1.3000833700081281E-2</v>
          </cell>
          <cell r="F2331">
            <v>3.4537177067249999E-2</v>
          </cell>
          <cell r="G2331">
            <v>1.0591009465145932E-2</v>
          </cell>
        </row>
        <row r="2332">
          <cell r="A2332">
            <v>39941</v>
          </cell>
          <cell r="B2332">
            <v>9.6574902257555474E-3</v>
          </cell>
          <cell r="C2332">
            <v>1.9060263228274692E-2</v>
          </cell>
          <cell r="D2332">
            <v>1.1667636814682537E-2</v>
          </cell>
          <cell r="E2332">
            <v>1.3104710729911893E-2</v>
          </cell>
          <cell r="F2332">
            <v>4.27343606990747E-2</v>
          </cell>
          <cell r="G2332">
            <v>1.3027010050606538E-2</v>
          </cell>
        </row>
        <row r="2333">
          <cell r="A2333">
            <v>39944</v>
          </cell>
          <cell r="B2333">
            <v>9.291848813989638E-3</v>
          </cell>
          <cell r="C2333">
            <v>9.6574902257555474E-3</v>
          </cell>
          <cell r="D2333">
            <v>1.1451838937359095E-2</v>
          </cell>
          <cell r="E2333">
            <v>1.3085340581194493E-2</v>
          </cell>
          <cell r="F2333">
            <v>3.8425829945182198E-2</v>
          </cell>
          <cell r="G2333">
            <v>1.1196235171083238E-2</v>
          </cell>
        </row>
        <row r="2334">
          <cell r="A2334">
            <v>39945</v>
          </cell>
          <cell r="B2334">
            <v>1.4680313963465445E-2</v>
          </cell>
          <cell r="C2334">
            <v>9.291848813989638E-3</v>
          </cell>
          <cell r="D2334">
            <v>1.0740169584536148E-2</v>
          </cell>
          <cell r="E2334">
            <v>1.3075294308240065E-2</v>
          </cell>
          <cell r="F2334">
            <v>5.5482391020333102E-2</v>
          </cell>
          <cell r="G2334">
            <v>1.1053206002669931E-2</v>
          </cell>
        </row>
        <row r="2335">
          <cell r="A2335">
            <v>39946</v>
          </cell>
          <cell r="B2335">
            <v>1.1031079399920157E-2</v>
          </cell>
          <cell r="C2335">
            <v>1.4680313963465445E-2</v>
          </cell>
          <cell r="D2335">
            <v>1.201996583810858E-2</v>
          </cell>
          <cell r="E2335">
            <v>1.3118736765097238E-2</v>
          </cell>
          <cell r="F2335">
            <v>7.1260788835566205E-2</v>
          </cell>
          <cell r="G2335">
            <v>1.2697703070503557E-2</v>
          </cell>
        </row>
        <row r="2336">
          <cell r="A2336">
            <v>39947</v>
          </cell>
          <cell r="B2336">
            <v>1.0687512046995301E-2</v>
          </cell>
          <cell r="C2336">
            <v>1.1031079399920157E-2</v>
          </cell>
          <cell r="D2336">
            <v>1.2744199126281094E-2</v>
          </cell>
          <cell r="E2336">
            <v>1.2946374818811586E-2</v>
          </cell>
          <cell r="F2336">
            <v>6.8408025578554701E-2</v>
          </cell>
          <cell r="G2336">
            <v>1.2222864706226317E-2</v>
          </cell>
        </row>
        <row r="2337">
          <cell r="A2337">
            <v>39948</v>
          </cell>
          <cell r="B2337">
            <v>1.1892091233012205E-2</v>
          </cell>
          <cell r="C2337">
            <v>1.0687512046995301E-2</v>
          </cell>
          <cell r="D2337">
            <v>1.1069648890025218E-2</v>
          </cell>
          <cell r="E2337">
            <v>1.3032826398034963E-2</v>
          </cell>
          <cell r="F2337">
            <v>6.7341471395621397E-2</v>
          </cell>
          <cell r="G2337">
            <v>1.1548806824017089E-2</v>
          </cell>
        </row>
        <row r="2338">
          <cell r="A2338">
            <v>39951</v>
          </cell>
          <cell r="B2338">
            <v>1.0996833886501368E-2</v>
          </cell>
          <cell r="C2338">
            <v>1.1892091233012205E-2</v>
          </cell>
          <cell r="D2338">
            <v>1.1516569091476549E-2</v>
          </cell>
          <cell r="E2338">
            <v>1.305672970841556E-2</v>
          </cell>
          <cell r="F2338">
            <v>6.8511418604458099E-2</v>
          </cell>
          <cell r="G2338">
            <v>1.195474301669275E-2</v>
          </cell>
        </row>
        <row r="2339">
          <cell r="A2339">
            <v>39952</v>
          </cell>
          <cell r="B2339">
            <v>8.4165932751876955E-3</v>
          </cell>
          <cell r="C2339">
            <v>1.0996833886501368E-2</v>
          </cell>
          <cell r="D2339">
            <v>1.1857566105978896E-2</v>
          </cell>
          <cell r="E2339">
            <v>1.2791804716738671E-2</v>
          </cell>
          <cell r="F2339">
            <v>6.1366599177922698E-2</v>
          </cell>
          <cell r="G2339">
            <v>1.1753354663383966E-2</v>
          </cell>
        </row>
        <row r="2340">
          <cell r="A2340">
            <v>39953</v>
          </cell>
          <cell r="B2340">
            <v>1.9116603565911536E-2</v>
          </cell>
          <cell r="C2340">
            <v>8.4165932751876955E-3</v>
          </cell>
          <cell r="D2340">
            <v>1.0604821968323347E-2</v>
          </cell>
          <cell r="E2340">
            <v>1.2681071989321398E-2</v>
          </cell>
          <cell r="F2340">
            <v>5.5823932060952902E-2</v>
          </cell>
          <cell r="G2340">
            <v>1.0718981930482135E-2</v>
          </cell>
        </row>
        <row r="2341">
          <cell r="A2341">
            <v>39954</v>
          </cell>
          <cell r="B2341">
            <v>1.5334251851471447E-2</v>
          </cell>
          <cell r="C2341">
            <v>1.9116603565911536E-2</v>
          </cell>
          <cell r="D2341">
            <v>1.2221926801521621E-2</v>
          </cell>
          <cell r="E2341">
            <v>1.2815750102125757E-2</v>
          </cell>
          <cell r="F2341">
            <v>5.3112037546218703E-2</v>
          </cell>
          <cell r="G2341">
            <v>1.3267813967246441E-2</v>
          </cell>
        </row>
        <row r="2342">
          <cell r="A2342">
            <v>39955</v>
          </cell>
          <cell r="B2342">
            <v>1.0035617731468554E-2</v>
          </cell>
          <cell r="C2342">
            <v>1.5334251851471447E-2</v>
          </cell>
          <cell r="D2342">
            <v>1.3151274762416851E-2</v>
          </cell>
          <cell r="E2342">
            <v>1.28677876236495E-2</v>
          </cell>
          <cell r="F2342">
            <v>5.1507886731997098E-2</v>
          </cell>
          <cell r="G2342">
            <v>1.2933858543653417E-2</v>
          </cell>
        </row>
        <row r="2343">
          <cell r="A2343">
            <v>39959</v>
          </cell>
          <cell r="B2343">
            <v>1.7533054890714894E-2</v>
          </cell>
          <cell r="C2343">
            <v>1.0035617731468554E-2</v>
          </cell>
          <cell r="D2343">
            <v>1.2779980062108121E-2</v>
          </cell>
          <cell r="E2343">
            <v>1.2475547412273759E-2</v>
          </cell>
          <cell r="F2343">
            <v>4.6275453642010599E-2</v>
          </cell>
          <cell r="G2343">
            <v>1.1651380360592279E-2</v>
          </cell>
        </row>
        <row r="2344">
          <cell r="A2344">
            <v>39960</v>
          </cell>
          <cell r="B2344">
            <v>1.2565595168490724E-2</v>
          </cell>
          <cell r="C2344">
            <v>1.7533054890714894E-2</v>
          </cell>
          <cell r="D2344">
            <v>1.4087224262950827E-2</v>
          </cell>
          <cell r="E2344">
            <v>1.2623623719541354E-2</v>
          </cell>
          <cell r="F2344">
            <v>5.3695138776674797E-2</v>
          </cell>
          <cell r="G2344">
            <v>1.3625941970557351E-2</v>
          </cell>
        </row>
        <row r="2345">
          <cell r="A2345">
            <v>39961</v>
          </cell>
          <cell r="B2345">
            <v>1.3781908140695491E-2</v>
          </cell>
          <cell r="C2345">
            <v>1.2565595168490724E-2</v>
          </cell>
          <cell r="D2345">
            <v>1.4917024641611432E-2</v>
          </cell>
          <cell r="E2345">
            <v>1.2640242844472212E-2</v>
          </cell>
          <cell r="F2345">
            <v>3.4894637996330802E-2</v>
          </cell>
          <cell r="G2345">
            <v>1.2834556007937542E-2</v>
          </cell>
        </row>
        <row r="2346">
          <cell r="A2346">
            <v>39962</v>
          </cell>
          <cell r="B2346">
            <v>9.6499880345406533E-3</v>
          </cell>
          <cell r="C2346">
            <v>1.3781908140695491E-2</v>
          </cell>
          <cell r="D2346">
            <v>1.3850085556568224E-2</v>
          </cell>
          <cell r="E2346">
            <v>1.2756312585228812E-2</v>
          </cell>
          <cell r="F2346">
            <v>3.03020977880805E-2</v>
          </cell>
          <cell r="G2346">
            <v>1.26394460267283E-2</v>
          </cell>
        </row>
        <row r="2347">
          <cell r="A2347">
            <v>39965</v>
          </cell>
          <cell r="B2347">
            <v>1.4150436300584626E-2</v>
          </cell>
          <cell r="C2347">
            <v>9.6499880345406533E-3</v>
          </cell>
          <cell r="D2347">
            <v>1.2713232793182061E-2</v>
          </cell>
          <cell r="E2347">
            <v>1.2567939355387985E-2</v>
          </cell>
          <cell r="F2347">
            <v>3.2724311109632198E-2</v>
          </cell>
          <cell r="G2347">
            <v>1.1433650411704648E-2</v>
          </cell>
        </row>
        <row r="2348">
          <cell r="A2348">
            <v>39966</v>
          </cell>
          <cell r="B2348">
            <v>7.4909328212302779E-3</v>
          </cell>
          <cell r="C2348">
            <v>1.4150436300584626E-2</v>
          </cell>
          <cell r="D2348">
            <v>1.3536196507005277E-2</v>
          </cell>
          <cell r="E2348">
            <v>1.2428683795805627E-2</v>
          </cell>
          <cell r="F2348">
            <v>2.7342452667653502E-2</v>
          </cell>
          <cell r="G2348">
            <v>1.2446854203897609E-2</v>
          </cell>
        </row>
        <row r="2349">
          <cell r="A2349">
            <v>39967</v>
          </cell>
          <cell r="B2349">
            <v>1.3054578152128732E-2</v>
          </cell>
          <cell r="C2349">
            <v>7.4909328212302779E-3</v>
          </cell>
          <cell r="D2349">
            <v>1.1527772093108353E-2</v>
          </cell>
          <cell r="E2349">
            <v>1.2029560701061282E-2</v>
          </cell>
          <cell r="F2349">
            <v>2.5526979006826801E-2</v>
          </cell>
          <cell r="G2349">
            <v>1.0341148473426362E-2</v>
          </cell>
        </row>
        <row r="2350">
          <cell r="A2350">
            <v>39968</v>
          </cell>
          <cell r="B2350">
            <v>7.6158583111310824E-3</v>
          </cell>
          <cell r="C2350">
            <v>1.3054578152128732E-2</v>
          </cell>
          <cell r="D2350">
            <v>1.1625568689835955E-2</v>
          </cell>
          <cell r="E2350">
            <v>1.2134928816504737E-2</v>
          </cell>
          <cell r="F2350">
            <v>4.1043724399059997E-2</v>
          </cell>
          <cell r="G2350">
            <v>1.1590994304161441E-2</v>
          </cell>
        </row>
        <row r="2351">
          <cell r="A2351">
            <v>39969</v>
          </cell>
          <cell r="B2351">
            <v>1.22441219896391E-2</v>
          </cell>
          <cell r="C2351">
            <v>7.6158583111310824E-3</v>
          </cell>
          <cell r="D2351">
            <v>1.0392358723923075E-2</v>
          </cell>
          <cell r="E2351">
            <v>1.1897004395278677E-2</v>
          </cell>
          <cell r="F2351">
            <v>3.3202950377017197E-2</v>
          </cell>
          <cell r="G2351">
            <v>9.9809487525309524E-3</v>
          </cell>
        </row>
        <row r="2352">
          <cell r="A2352">
            <v>39972</v>
          </cell>
          <cell r="B2352">
            <v>1.4394117824389638E-2</v>
          </cell>
          <cell r="C2352">
            <v>1.22441219896391E-2</v>
          </cell>
          <cell r="D2352">
            <v>1.0911185514942764E-2</v>
          </cell>
          <cell r="E2352">
            <v>1.2077131181371215E-2</v>
          </cell>
          <cell r="F2352">
            <v>3.1369222095236099E-2</v>
          </cell>
          <cell r="G2352">
            <v>1.1048207391042879E-2</v>
          </cell>
        </row>
        <row r="2353">
          <cell r="A2353">
            <v>39973</v>
          </cell>
          <cell r="B2353">
            <v>7.4991237354938923E-3</v>
          </cell>
          <cell r="C2353">
            <v>1.4394117824389638E-2</v>
          </cell>
          <cell r="D2353">
            <v>1.0959921819703766E-2</v>
          </cell>
          <cell r="E2353">
            <v>1.2394595038886309E-2</v>
          </cell>
          <cell r="F2353">
            <v>2.61426253709942E-2</v>
          </cell>
          <cell r="G2353">
            <v>1.1499087600831136E-2</v>
          </cell>
        </row>
        <row r="2354">
          <cell r="A2354">
            <v>39974</v>
          </cell>
          <cell r="B2354">
            <v>1.5338191717988255E-2</v>
          </cell>
          <cell r="C2354">
            <v>7.4991237354938923E-3</v>
          </cell>
          <cell r="D2354">
            <v>1.0961560002556488E-2</v>
          </cell>
          <cell r="E2354">
            <v>1.1869088698305363E-2</v>
          </cell>
          <cell r="F2354">
            <v>1.68718516360968E-2</v>
          </cell>
          <cell r="G2354">
            <v>9.97931785973632E-3</v>
          </cell>
        </row>
        <row r="2355">
          <cell r="A2355">
            <v>39975</v>
          </cell>
          <cell r="B2355">
            <v>1.3805947905675417E-2</v>
          </cell>
          <cell r="C2355">
            <v>1.5338191717988255E-2</v>
          </cell>
          <cell r="D2355">
            <v>1.1418282715728393E-2</v>
          </cell>
          <cell r="E2355">
            <v>1.2127302402497762E-2</v>
          </cell>
          <cell r="F2355">
            <v>2.89290251675993E-2</v>
          </cell>
          <cell r="G2355">
            <v>1.178498620917102E-2</v>
          </cell>
        </row>
        <row r="2356">
          <cell r="A2356">
            <v>39976</v>
          </cell>
          <cell r="B2356">
            <v>9.1223534936700108E-3</v>
          </cell>
          <cell r="C2356">
            <v>1.3805947905675417E-2</v>
          </cell>
          <cell r="D2356">
            <v>1.265630063463726E-2</v>
          </cell>
          <cell r="E2356">
            <v>1.2332488724847114E-2</v>
          </cell>
          <cell r="F2356">
            <v>2.8894034447148401E-2</v>
          </cell>
          <cell r="G2356">
            <v>1.204050810222647E-2</v>
          </cell>
        </row>
        <row r="2357">
          <cell r="A2357">
            <v>39979</v>
          </cell>
          <cell r="B2357">
            <v>1.2915217317053198E-2</v>
          </cell>
          <cell r="C2357">
            <v>9.1223534936700108E-3</v>
          </cell>
          <cell r="D2357">
            <v>1.2031946935443441E-2</v>
          </cell>
          <cell r="E2357">
            <v>1.2079854158038233E-2</v>
          </cell>
          <cell r="F2357">
            <v>2.3652485338971001E-2</v>
          </cell>
          <cell r="G2357">
            <v>1.0819676707613688E-2</v>
          </cell>
        </row>
        <row r="2358">
          <cell r="A2358">
            <v>39980</v>
          </cell>
          <cell r="B2358">
            <v>8.941305819819733E-3</v>
          </cell>
          <cell r="C2358">
            <v>1.2915217317053198E-2</v>
          </cell>
          <cell r="D2358">
            <v>1.1736166833976155E-2</v>
          </cell>
          <cell r="E2358">
            <v>1.2165496790635184E-2</v>
          </cell>
          <cell r="F2358">
            <v>3.1528730643913101E-2</v>
          </cell>
          <cell r="G2358">
            <v>1.1509620814184636E-2</v>
          </cell>
        </row>
        <row r="2359">
          <cell r="A2359">
            <v>39981</v>
          </cell>
          <cell r="B2359">
            <v>1.0501917891866455E-2</v>
          </cell>
          <cell r="C2359">
            <v>8.941305819819733E-3</v>
          </cell>
          <cell r="D2359">
            <v>1.2024603250841323E-2</v>
          </cell>
          <cell r="E2359">
            <v>1.2086123780309026E-2</v>
          </cell>
          <cell r="F2359">
            <v>3.5394390113651697E-2</v>
          </cell>
          <cell r="G2359">
            <v>1.0919395380604567E-2</v>
          </cell>
        </row>
        <row r="2360">
          <cell r="A2360">
            <v>39982</v>
          </cell>
          <cell r="B2360">
            <v>9.0065327666958451E-3</v>
          </cell>
          <cell r="C2360">
            <v>1.0501917891866455E-2</v>
          </cell>
          <cell r="D2360">
            <v>1.1057348485616963E-2</v>
          </cell>
          <cell r="E2360">
            <v>1.2022934082984217E-2</v>
          </cell>
          <cell r="F2360">
            <v>3.07160585653036E-2</v>
          </cell>
          <cell r="G2360">
            <v>1.076386486273855E-2</v>
          </cell>
        </row>
        <row r="2361">
          <cell r="A2361">
            <v>39983</v>
          </cell>
          <cell r="B2361">
            <v>8.2473325607790998E-3</v>
          </cell>
          <cell r="C2361">
            <v>9.0065327666958451E-3</v>
          </cell>
          <cell r="D2361">
            <v>1.0097465457821048E-2</v>
          </cell>
          <cell r="E2361">
            <v>1.1932465850265785E-2</v>
          </cell>
          <cell r="F2361">
            <v>2.4829092668369399E-2</v>
          </cell>
          <cell r="G2361">
            <v>1.0037679068440761E-2</v>
          </cell>
        </row>
        <row r="2362">
          <cell r="A2362">
            <v>39986</v>
          </cell>
          <cell r="B2362">
            <v>1.1083054095166621E-2</v>
          </cell>
          <cell r="C2362">
            <v>8.2473325607790998E-3</v>
          </cell>
          <cell r="D2362">
            <v>9.9224612712428654E-3</v>
          </cell>
          <cell r="E2362">
            <v>1.1924772181429028E-2</v>
          </cell>
          <cell r="F2362">
            <v>2.28589370381087E-2</v>
          </cell>
          <cell r="G2362">
            <v>9.8103220024067638E-3</v>
          </cell>
        </row>
        <row r="2363">
          <cell r="A2363">
            <v>39987</v>
          </cell>
          <cell r="B2363">
            <v>7.1796181737218837E-3</v>
          </cell>
          <cell r="C2363">
            <v>1.1083054095166621E-2</v>
          </cell>
          <cell r="D2363">
            <v>9.5560286268655502E-3</v>
          </cell>
          <cell r="E2363">
            <v>1.155961084184972E-2</v>
          </cell>
          <cell r="F2363">
            <v>1.71567492652684E-2</v>
          </cell>
          <cell r="G2363">
            <v>9.9992472914923677E-3</v>
          </cell>
        </row>
        <row r="2364">
          <cell r="A2364">
            <v>39988</v>
          </cell>
          <cell r="B2364">
            <v>1.2496256226350474E-2</v>
          </cell>
          <cell r="C2364">
            <v>7.1796181737218837E-3</v>
          </cell>
          <cell r="D2364">
            <v>9.2036910976459798E-3</v>
          </cell>
          <cell r="E2364">
            <v>1.1188945674679283E-2</v>
          </cell>
          <cell r="F2364">
            <v>1.7325776396319201E-2</v>
          </cell>
          <cell r="G2364">
            <v>9.0436237462454602E-3</v>
          </cell>
        </row>
        <row r="2365">
          <cell r="A2365">
            <v>39989</v>
          </cell>
          <cell r="B2365">
            <v>1.3588901655221152E-2</v>
          </cell>
          <cell r="C2365">
            <v>1.2496256226350474E-2</v>
          </cell>
          <cell r="D2365">
            <v>9.6025587645427839E-3</v>
          </cell>
          <cell r="E2365">
            <v>1.1300792878992098E-2</v>
          </cell>
          <cell r="F2365">
            <v>1.50977317243814E-2</v>
          </cell>
          <cell r="G2365">
            <v>1.0163015485750257E-2</v>
          </cell>
        </row>
        <row r="2366">
          <cell r="A2366">
            <v>39990</v>
          </cell>
          <cell r="B2366">
            <v>6.8569342588378759E-3</v>
          </cell>
          <cell r="C2366">
            <v>1.3588901655221152E-2</v>
          </cell>
          <cell r="D2366">
            <v>1.0519032542247847E-2</v>
          </cell>
          <cell r="E2366">
            <v>1.1121513186469653E-2</v>
          </cell>
          <cell r="F2366">
            <v>3.04594603367149E-2</v>
          </cell>
          <cell r="G2366">
            <v>1.0819032669360781E-2</v>
          </cell>
        </row>
        <row r="2367">
          <cell r="A2367">
            <v>39993</v>
          </cell>
          <cell r="B2367">
            <v>7.5881603828355472E-3</v>
          </cell>
          <cell r="C2367">
            <v>6.8569342588378759E-3</v>
          </cell>
          <cell r="D2367">
            <v>1.0240952881859602E-2</v>
          </cell>
          <cell r="E2367">
            <v>1.0862028599667253E-2</v>
          </cell>
          <cell r="F2367">
            <v>3.30518018454313E-2</v>
          </cell>
          <cell r="G2367">
            <v>9.4455062019618355E-3</v>
          </cell>
        </row>
        <row r="2368">
          <cell r="A2368">
            <v>39994</v>
          </cell>
          <cell r="B2368">
            <v>1.1598221969535963E-2</v>
          </cell>
          <cell r="C2368">
            <v>7.5881603828355472E-3</v>
          </cell>
          <cell r="D2368">
            <v>9.5419741393933857E-3</v>
          </cell>
          <cell r="E2368">
            <v>1.058049461067362E-2</v>
          </cell>
          <cell r="F2368">
            <v>3.59246623702347E-2</v>
          </cell>
          <cell r="G2368">
            <v>9.2549899040222511E-3</v>
          </cell>
        </row>
        <row r="2369">
          <cell r="A2369">
            <v>39995</v>
          </cell>
          <cell r="B2369">
            <v>9.9288499013832909E-3</v>
          </cell>
          <cell r="C2369">
            <v>1.1598221969535963E-2</v>
          </cell>
          <cell r="D2369">
            <v>1.0425694898556203E-2</v>
          </cell>
          <cell r="E2369">
            <v>1.0669050698627953E-2</v>
          </cell>
          <cell r="F2369">
            <v>3.6956366617232499E-2</v>
          </cell>
          <cell r="G2369">
            <v>1.0350153881638065E-2</v>
          </cell>
        </row>
        <row r="2370">
          <cell r="A2370">
            <v>39996</v>
          </cell>
          <cell r="B2370">
            <v>1.0650978899017996E-2</v>
          </cell>
          <cell r="C2370">
            <v>9.9288499013832909E-3</v>
          </cell>
          <cell r="D2370">
            <v>9.9122136335627661E-3</v>
          </cell>
          <cell r="E2370">
            <v>1.0477160407755164E-2</v>
          </cell>
          <cell r="F2370">
            <v>4.00541995186358E-2</v>
          </cell>
          <cell r="G2370">
            <v>9.8286205251126857E-3</v>
          </cell>
        </row>
        <row r="2371">
          <cell r="A2371">
            <v>40000</v>
          </cell>
          <cell r="B2371">
            <v>1.0701185448904402E-2</v>
          </cell>
          <cell r="C2371">
            <v>1.0650978899017996E-2</v>
          </cell>
          <cell r="D2371">
            <v>9.3246290823221344E-3</v>
          </cell>
          <cell r="E2371">
            <v>1.0620798865836424E-2</v>
          </cell>
          <cell r="F2371">
            <v>3.82919847033917E-2</v>
          </cell>
          <cell r="G2371">
            <v>9.7654801362105983E-3</v>
          </cell>
        </row>
        <row r="2372">
          <cell r="A2372">
            <v>40001</v>
          </cell>
          <cell r="B2372">
            <v>8.8913405880868285E-3</v>
          </cell>
          <cell r="C2372">
            <v>1.0701185448904402E-2</v>
          </cell>
          <cell r="D2372">
            <v>1.0093479320335439E-2</v>
          </cell>
          <cell r="E2372">
            <v>1.0513826470235316E-2</v>
          </cell>
          <cell r="F2372">
            <v>4.1142441332340199E-2</v>
          </cell>
          <cell r="G2372">
            <v>1.0060223582244737E-2</v>
          </cell>
        </row>
        <row r="2373">
          <cell r="A2373">
            <v>40002</v>
          </cell>
          <cell r="B2373">
            <v>1.3588397516073814E-2</v>
          </cell>
          <cell r="C2373">
            <v>8.8913405880868285E-3</v>
          </cell>
          <cell r="D2373">
            <v>1.0354115361385696E-2</v>
          </cell>
          <cell r="E2373">
            <v>1.0571802937369668E-2</v>
          </cell>
          <cell r="F2373">
            <v>3.6635229829698801E-2</v>
          </cell>
          <cell r="G2373">
            <v>9.7998482481322265E-3</v>
          </cell>
        </row>
        <row r="2374">
          <cell r="A2374">
            <v>40003</v>
          </cell>
          <cell r="B2374">
            <v>7.3888982191067046E-3</v>
          </cell>
          <cell r="C2374">
            <v>1.3588397516073814E-2</v>
          </cell>
          <cell r="D2374">
            <v>1.0752150470693268E-2</v>
          </cell>
          <cell r="E2374">
            <v>1.0632906370389428E-2</v>
          </cell>
          <cell r="F2374">
            <v>3.9215723518282099E-2</v>
          </cell>
          <cell r="G2374">
            <v>1.0845072043298048E-2</v>
          </cell>
        </row>
        <row r="2375">
          <cell r="A2375">
            <v>40004</v>
          </cell>
          <cell r="B2375">
            <v>8.7912869762499634E-3</v>
          </cell>
          <cell r="C2375">
            <v>7.3888982191067046E-3</v>
          </cell>
          <cell r="D2375">
            <v>1.0244160134237949E-2</v>
          </cell>
          <cell r="E2375">
            <v>1.0314487297422022E-2</v>
          </cell>
          <cell r="F2375">
            <v>3.9300728123634998E-2</v>
          </cell>
          <cell r="G2375">
            <v>9.4334446882920753E-3</v>
          </cell>
        </row>
        <row r="2376">
          <cell r="A2376">
            <v>40007</v>
          </cell>
          <cell r="B2376">
            <v>1.4308299086171971E-2</v>
          </cell>
          <cell r="C2376">
            <v>8.7912869762499634E-3</v>
          </cell>
          <cell r="D2376">
            <v>9.8722217496843411E-3</v>
          </cell>
          <cell r="E2376">
            <v>1.0373221990183661E-2</v>
          </cell>
          <cell r="F2376">
            <v>4.1722632368721903E-2</v>
          </cell>
          <cell r="G2376">
            <v>9.5933422897070252E-3</v>
          </cell>
        </row>
        <row r="2377">
          <cell r="A2377">
            <v>40008</v>
          </cell>
          <cell r="B2377">
            <v>6.8387402312963096E-3</v>
          </cell>
          <cell r="C2377">
            <v>1.4308299086171971E-2</v>
          </cell>
          <cell r="D2377">
            <v>1.0593644477137856E-2</v>
          </cell>
          <cell r="E2377">
            <v>1.0326408688737467E-2</v>
          </cell>
          <cell r="F2377">
            <v>4.21004594790131E-2</v>
          </cell>
          <cell r="G2377">
            <v>1.0847286939573915E-2</v>
          </cell>
        </row>
        <row r="2378">
          <cell r="A2378">
            <v>40009</v>
          </cell>
          <cell r="B2378">
            <v>1.1805824930210906E-2</v>
          </cell>
          <cell r="C2378">
            <v>6.8387402312963096E-3</v>
          </cell>
          <cell r="D2378">
            <v>1.0183124405779754E-2</v>
          </cell>
          <cell r="E2378">
            <v>1.0009717430811143E-2</v>
          </cell>
          <cell r="F2378">
            <v>4.6155321222591902E-2</v>
          </cell>
          <cell r="G2378">
            <v>9.288894835962562E-3</v>
          </cell>
        </row>
        <row r="2379">
          <cell r="A2379">
            <v>40010</v>
          </cell>
          <cell r="B2379">
            <v>1.0217706039350644E-2</v>
          </cell>
          <cell r="C2379">
            <v>1.1805824930210906E-2</v>
          </cell>
          <cell r="D2379">
            <v>9.8266098886071705E-3</v>
          </cell>
          <cell r="E2379">
            <v>1.0131693405199364E-2</v>
          </cell>
          <cell r="F2379">
            <v>5.8187827783297501E-2</v>
          </cell>
          <cell r="G2379">
            <v>1.0226700900531304E-2</v>
          </cell>
        </row>
        <row r="2380">
          <cell r="A2380">
            <v>40011</v>
          </cell>
          <cell r="B2380">
            <v>5.9085654539518841E-3</v>
          </cell>
          <cell r="C2380">
            <v>1.0217706039350644E-2</v>
          </cell>
          <cell r="D2380">
            <v>1.0392371452655961E-2</v>
          </cell>
          <cell r="E2380">
            <v>1.0009079256212887E-2</v>
          </cell>
          <cell r="F2380">
            <v>6.3434011032798901E-2</v>
          </cell>
          <cell r="G2380">
            <v>1.0171964265184529E-2</v>
          </cell>
        </row>
        <row r="2381">
          <cell r="A2381">
            <v>40014</v>
          </cell>
          <cell r="B2381">
            <v>5.6102924429392966E-3</v>
          </cell>
          <cell r="C2381">
            <v>5.9085654539518841E-3</v>
          </cell>
          <cell r="D2381">
            <v>9.8158271481963433E-3</v>
          </cell>
          <cell r="E2381">
            <v>9.871227421400711E-3</v>
          </cell>
          <cell r="F2381">
            <v>4.1688939729389897E-2</v>
          </cell>
          <cell r="G2381">
            <v>8.887287472898988E-3</v>
          </cell>
        </row>
        <row r="2382">
          <cell r="A2382">
            <v>40015</v>
          </cell>
          <cell r="B2382">
            <v>1.0232329499157837E-2</v>
          </cell>
          <cell r="C2382">
            <v>5.6102924429392966E-3</v>
          </cell>
          <cell r="D2382">
            <v>8.0762258195498093E-3</v>
          </cell>
          <cell r="E2382">
            <v>9.648880810085839E-3</v>
          </cell>
          <cell r="F2382">
            <v>4.3742417678242898E-2</v>
          </cell>
          <cell r="G2382">
            <v>8.1308484174867444E-3</v>
          </cell>
        </row>
        <row r="2383">
          <cell r="A2383">
            <v>40016</v>
          </cell>
          <cell r="B2383">
            <v>8.3638406595369728E-3</v>
          </cell>
          <cell r="C2383">
            <v>1.0232329499157837E-2</v>
          </cell>
          <cell r="D2383">
            <v>8.754943673122113E-3</v>
          </cell>
          <cell r="E2383">
            <v>9.7045988433795659E-3</v>
          </cell>
          <cell r="F2383">
            <v>4.1252377763396401E-2</v>
          </cell>
          <cell r="G2383">
            <v>9.2086709360011346E-3</v>
          </cell>
        </row>
        <row r="2384">
          <cell r="A2384">
            <v>40017</v>
          </cell>
          <cell r="B2384">
            <v>1.287720972664113E-2</v>
          </cell>
          <cell r="C2384">
            <v>8.3638406595369728E-3</v>
          </cell>
          <cell r="D2384">
            <v>8.0665468189873267E-3</v>
          </cell>
          <cell r="E2384">
            <v>9.7098946660503765E-3</v>
          </cell>
          <cell r="F2384">
            <v>5.1641792444460398E-2</v>
          </cell>
          <cell r="G2384">
            <v>8.7330264395375813E-3</v>
          </cell>
        </row>
        <row r="2385">
          <cell r="A2385">
            <v>40018</v>
          </cell>
          <cell r="B2385">
            <v>1.0209804579078533E-2</v>
          </cell>
          <cell r="C2385">
            <v>1.287720972664113E-2</v>
          </cell>
          <cell r="D2385">
            <v>8.5984475564454231E-3</v>
          </cell>
          <cell r="E2385">
            <v>9.7914471947537652E-3</v>
          </cell>
          <cell r="F2385">
            <v>4.14336258988924E-2</v>
          </cell>
          <cell r="G2385">
            <v>9.6572021505378428E-3</v>
          </cell>
        </row>
        <row r="2386">
          <cell r="A2386">
            <v>40021</v>
          </cell>
          <cell r="B2386">
            <v>7.7205790788425436E-3</v>
          </cell>
          <cell r="C2386">
            <v>1.0209804579078533E-2</v>
          </cell>
          <cell r="D2386">
            <v>9.4586953814707539E-3</v>
          </cell>
          <cell r="E2386">
            <v>9.9291829404517945E-3</v>
          </cell>
          <cell r="F2386">
            <v>4.4499446521513102E-2</v>
          </cell>
          <cell r="G2386">
            <v>9.5793301413781267E-3</v>
          </cell>
        </row>
        <row r="2387">
          <cell r="A2387">
            <v>40022</v>
          </cell>
          <cell r="B2387">
            <v>1.0731743907682407E-2</v>
          </cell>
          <cell r="C2387">
            <v>7.7205790788425436E-3</v>
          </cell>
          <cell r="D2387">
            <v>9.8807527086514028E-3</v>
          </cell>
          <cell r="E2387">
            <v>9.712106706474162E-3</v>
          </cell>
          <cell r="F2387">
            <v>4.52526311332078E-2</v>
          </cell>
          <cell r="G2387">
            <v>9.2263078494798818E-3</v>
          </cell>
        </row>
        <row r="2388">
          <cell r="A2388">
            <v>40023</v>
          </cell>
          <cell r="B2388">
            <v>7.6245904936328253E-3</v>
          </cell>
          <cell r="C2388">
            <v>1.0731743907682407E-2</v>
          </cell>
          <cell r="D2388">
            <v>9.9806355903563158E-3</v>
          </cell>
          <cell r="E2388">
            <v>9.5822358997678554E-3</v>
          </cell>
          <cell r="F2388">
            <v>4.4549518640499698E-2</v>
          </cell>
          <cell r="G2388">
            <v>9.7558300288808648E-3</v>
          </cell>
        </row>
        <row r="2389">
          <cell r="A2389">
            <v>40024</v>
          </cell>
          <cell r="B2389">
            <v>1.4054910362892272E-2</v>
          </cell>
          <cell r="C2389">
            <v>7.6245904936328253E-3</v>
          </cell>
          <cell r="D2389">
            <v>9.8327855571754864E-3</v>
          </cell>
          <cell r="E2389">
            <v>9.6171293649858075E-3</v>
          </cell>
          <cell r="F2389">
            <v>4.7207597271436301E-2</v>
          </cell>
          <cell r="G2389">
            <v>9.1819442074511873E-3</v>
          </cell>
        </row>
        <row r="2390">
          <cell r="A2390">
            <v>40025</v>
          </cell>
          <cell r="B2390">
            <v>6.9203581087775657E-3</v>
          </cell>
          <cell r="C2390">
            <v>1.4054910362892272E-2</v>
          </cell>
          <cell r="D2390">
            <v>1.0068325684425717E-2</v>
          </cell>
          <cell r="E2390">
            <v>9.9110725458974765E-3</v>
          </cell>
          <cell r="F2390">
            <v>4.7842125036650703E-2</v>
          </cell>
          <cell r="G2390">
            <v>1.0533028313921736E-2</v>
          </cell>
        </row>
        <row r="2391">
          <cell r="A2391">
            <v>40028</v>
          </cell>
          <cell r="B2391">
            <v>6.4356693097691389E-3</v>
          </cell>
          <cell r="C2391">
            <v>6.9203581087775657E-3</v>
          </cell>
          <cell r="D2391">
            <v>9.4104363903655223E-3</v>
          </cell>
          <cell r="E2391">
            <v>9.6984423704084572E-3</v>
          </cell>
          <cell r="F2391">
            <v>3.9419470448875303E-2</v>
          </cell>
          <cell r="G2391">
            <v>8.8349935255082421E-3</v>
          </cell>
        </row>
        <row r="2392">
          <cell r="A2392">
            <v>40029</v>
          </cell>
          <cell r="B2392">
            <v>6.8872237949947875E-3</v>
          </cell>
          <cell r="C2392">
            <v>6.4356693097691389E-3</v>
          </cell>
          <cell r="D2392">
            <v>9.1534544365508425E-3</v>
          </cell>
          <cell r="E2392">
            <v>9.5396614344259983E-3</v>
          </cell>
          <cell r="F2392">
            <v>3.7863127659785202E-2</v>
          </cell>
          <cell r="G2392">
            <v>8.5813792784229168E-3</v>
          </cell>
        </row>
        <row r="2393">
          <cell r="A2393">
            <v>40030</v>
          </cell>
          <cell r="B2393">
            <v>9.225195830788643E-3</v>
          </cell>
          <cell r="C2393">
            <v>6.8872237949947875E-3</v>
          </cell>
          <cell r="D2393">
            <v>8.3845504140133177E-3</v>
          </cell>
          <cell r="E2393">
            <v>9.3685816569703973E-3</v>
          </cell>
          <cell r="F2393">
            <v>1.4738124795258E-2</v>
          </cell>
          <cell r="G2393">
            <v>8.0559429309462766E-3</v>
          </cell>
        </row>
        <row r="2394">
          <cell r="A2394">
            <v>40031</v>
          </cell>
          <cell r="B2394">
            <v>9.5408384829770536E-3</v>
          </cell>
          <cell r="C2394">
            <v>9.225195830788643E-3</v>
          </cell>
          <cell r="D2394">
            <v>8.7046714814444821E-3</v>
          </cell>
          <cell r="E2394">
            <v>9.3014912197833168E-3</v>
          </cell>
          <cell r="F2394">
            <v>1.8934632185846501E-2</v>
          </cell>
          <cell r="G2394">
            <v>8.6229439916537306E-3</v>
          </cell>
        </row>
        <row r="2395">
          <cell r="A2395">
            <v>40032</v>
          </cell>
          <cell r="B2395">
            <v>1.1748678512096607E-2</v>
          </cell>
          <cell r="C2395">
            <v>9.5408384829770536E-3</v>
          </cell>
          <cell r="D2395">
            <v>7.8018571054614379E-3</v>
          </cell>
          <cell r="E2395">
            <v>9.3310138513692364E-3</v>
          </cell>
          <cell r="F2395">
            <v>1.8044854048639501E-2</v>
          </cell>
          <cell r="G2395">
            <v>8.3406208522721417E-3</v>
          </cell>
        </row>
        <row r="2396">
          <cell r="A2396">
            <v>40035</v>
          </cell>
          <cell r="B2396">
            <v>6.8519014163009951E-3</v>
          </cell>
          <cell r="C2396">
            <v>1.1748678512096607E-2</v>
          </cell>
          <cell r="D2396">
            <v>8.767521186125244E-3</v>
          </cell>
          <cell r="E2396">
            <v>9.2473902602793635E-3</v>
          </cell>
          <cell r="F2396">
            <v>1.48712649242952E-2</v>
          </cell>
          <cell r="G2396">
            <v>9.0375025400727428E-3</v>
          </cell>
        </row>
        <row r="2397">
          <cell r="A2397">
            <v>40036</v>
          </cell>
          <cell r="B2397">
            <v>6.567792006001532E-3</v>
          </cell>
          <cell r="C2397">
            <v>6.8519014163009951E-3</v>
          </cell>
          <cell r="D2397">
            <v>8.8507676074316179E-3</v>
          </cell>
          <cell r="E2397">
            <v>9.2229813146972855E-3</v>
          </cell>
          <cell r="F2397">
            <v>1.7844083718955499E-2</v>
          </cell>
          <cell r="G2397">
            <v>8.2118931254409108E-3</v>
          </cell>
        </row>
        <row r="2398">
          <cell r="A2398">
            <v>40037</v>
          </cell>
          <cell r="B2398">
            <v>1.1735731345398789E-2</v>
          </cell>
          <cell r="C2398">
            <v>6.567792006001532E-3</v>
          </cell>
          <cell r="D2398">
            <v>8.7868812496329669E-3</v>
          </cell>
          <cell r="E2398">
            <v>9.1219133615041744E-3</v>
          </cell>
          <cell r="F2398">
            <v>2.4689341662451601E-2</v>
          </cell>
          <cell r="G2398">
            <v>8.1810597307108903E-3</v>
          </cell>
        </row>
        <row r="2399">
          <cell r="A2399">
            <v>40038</v>
          </cell>
          <cell r="B2399">
            <v>7.7473342297886601E-3</v>
          </cell>
          <cell r="C2399">
            <v>1.1735731345398789E-2</v>
          </cell>
          <cell r="D2399">
            <v>9.2889883525549936E-3</v>
          </cell>
          <cell r="E2399">
            <v>9.0049784641963032E-3</v>
          </cell>
          <cell r="F2399">
            <v>1.8512607086449799E-2</v>
          </cell>
          <cell r="G2399">
            <v>9.1924712769537557E-3</v>
          </cell>
        </row>
        <row r="2400">
          <cell r="A2400">
            <v>40039</v>
          </cell>
          <cell r="B2400">
            <v>1.2448846848114793E-2</v>
          </cell>
          <cell r="C2400">
            <v>7.7473342297886601E-3</v>
          </cell>
          <cell r="D2400">
            <v>8.930287501917317E-3</v>
          </cell>
          <cell r="E2400">
            <v>9.0462781914004992E-3</v>
          </cell>
          <cell r="F2400">
            <v>2.25624900776892E-2</v>
          </cell>
          <cell r="G2400">
            <v>8.3985068399191828E-3</v>
          </cell>
        </row>
        <row r="2401">
          <cell r="A2401">
            <v>40042</v>
          </cell>
          <cell r="B2401">
            <v>1.0324096734956413E-2</v>
          </cell>
          <cell r="C2401">
            <v>1.2448846848114793E-2</v>
          </cell>
          <cell r="D2401">
            <v>9.0703211691209543E-3</v>
          </cell>
          <cell r="E2401">
            <v>9.0755064603961315E-3</v>
          </cell>
          <cell r="F2401">
            <v>2.9897506581619299E-2</v>
          </cell>
          <cell r="G2401">
            <v>9.3911011824888806E-3</v>
          </cell>
        </row>
        <row r="2402">
          <cell r="A2402">
            <v>40043</v>
          </cell>
          <cell r="B2402">
            <v>5.2200541222323909E-3</v>
          </cell>
          <cell r="C2402">
            <v>1.0324096734956413E-2</v>
          </cell>
          <cell r="D2402">
            <v>9.7647602328520371E-3</v>
          </cell>
          <cell r="E2402">
            <v>9.0803424011054838E-3</v>
          </cell>
          <cell r="F2402">
            <v>2.71868738345801E-2</v>
          </cell>
          <cell r="G2402">
            <v>9.2396730014972419E-3</v>
          </cell>
        </row>
        <row r="2403">
          <cell r="A2403">
            <v>40044</v>
          </cell>
          <cell r="B2403">
            <v>1.1969166002095423E-2</v>
          </cell>
          <cell r="C2403">
            <v>5.2200541222323909E-3</v>
          </cell>
          <cell r="D2403">
            <v>9.4952126560982099E-3</v>
          </cell>
          <cell r="E2403">
            <v>9.0490464314818709E-3</v>
          </cell>
          <cell r="F2403">
            <v>2.4343129713088201E-2</v>
          </cell>
          <cell r="G2403">
            <v>8.1761357129100341E-3</v>
          </cell>
        </row>
        <row r="2404">
          <cell r="A2404">
            <v>40045</v>
          </cell>
          <cell r="B2404">
            <v>5.8278668990922175E-3</v>
          </cell>
          <cell r="C2404">
            <v>1.1969166002095423E-2</v>
          </cell>
          <cell r="D2404">
            <v>9.5418995874375374E-3</v>
          </cell>
          <cell r="E2404">
            <v>9.3380861387162405E-3</v>
          </cell>
          <cell r="F2404">
            <v>2.1518484681262599E-2</v>
          </cell>
          <cell r="G2404">
            <v>9.4729901495502738E-3</v>
          </cell>
        </row>
        <row r="2405">
          <cell r="A2405">
            <v>40046</v>
          </cell>
          <cell r="B2405">
            <v>8.1108470209494653E-3</v>
          </cell>
          <cell r="C2405">
            <v>5.8278668990922175E-3</v>
          </cell>
          <cell r="D2405">
            <v>9.158006121298249E-3</v>
          </cell>
          <cell r="E2405">
            <v>9.1378832932587101E-3</v>
          </cell>
          <cell r="F2405">
            <v>1.64674477509743E-2</v>
          </cell>
          <cell r="G2405">
            <v>8.0990813586964278E-3</v>
          </cell>
        </row>
        <row r="2406">
          <cell r="A2406">
            <v>40049</v>
          </cell>
          <cell r="B2406">
            <v>9.3155904104698112E-3</v>
          </cell>
          <cell r="C2406">
            <v>8.1108470209494653E-3</v>
          </cell>
          <cell r="D2406">
            <v>8.290406155865182E-3</v>
          </cell>
          <cell r="E2406">
            <v>9.1263835824138256E-3</v>
          </cell>
          <cell r="F2406">
            <v>1.81750619419138E-2</v>
          </cell>
          <cell r="G2406">
            <v>8.2004835261869323E-3</v>
          </cell>
        </row>
        <row r="2407">
          <cell r="A2407">
            <v>40050</v>
          </cell>
          <cell r="B2407">
            <v>9.4268728595742427E-3</v>
          </cell>
          <cell r="C2407">
            <v>9.3155904104698112E-3</v>
          </cell>
          <cell r="D2407">
            <v>8.0887048909678606E-3</v>
          </cell>
          <cell r="E2407">
            <v>8.9644917953151295E-3</v>
          </cell>
          <cell r="F2407">
            <v>1.6036632005125201E-2</v>
          </cell>
          <cell r="G2407">
            <v>8.2644739997555956E-3</v>
          </cell>
        </row>
        <row r="2408">
          <cell r="A2408">
            <v>40051</v>
          </cell>
          <cell r="B2408">
            <v>7.0175877397558551E-3</v>
          </cell>
          <cell r="C2408">
            <v>9.4268728595742427E-3</v>
          </cell>
          <cell r="D2408">
            <v>8.9300686384362303E-3</v>
          </cell>
          <cell r="E2408">
            <v>8.9289039898831166E-3</v>
          </cell>
          <cell r="F2408">
            <v>1.5989810228347699E-2</v>
          </cell>
          <cell r="G2408">
            <v>8.5880708980621036E-3</v>
          </cell>
        </row>
        <row r="2409">
          <cell r="A2409">
            <v>40052</v>
          </cell>
          <cell r="B2409">
            <v>1.233329817812579E-2</v>
          </cell>
          <cell r="C2409">
            <v>7.0175877397558551E-3</v>
          </cell>
          <cell r="D2409">
            <v>7.9397529859683187E-3</v>
          </cell>
          <cell r="E2409">
            <v>8.8969498381064483E-3</v>
          </cell>
          <cell r="F2409">
            <v>1.2094446923583701E-2</v>
          </cell>
          <cell r="G2409">
            <v>7.727553351460718E-3</v>
          </cell>
        </row>
        <row r="2410">
          <cell r="A2410">
            <v>40053</v>
          </cell>
          <cell r="B2410">
            <v>1.0360785378231792E-2</v>
          </cell>
          <cell r="C2410">
            <v>1.233329817812579E-2</v>
          </cell>
          <cell r="D2410">
            <v>9.240839241775033E-3</v>
          </cell>
          <cell r="E2410">
            <v>8.9697477594902382E-3</v>
          </cell>
          <cell r="F2410">
            <v>1.1496486637042801E-2</v>
          </cell>
          <cell r="G2410">
            <v>9.1910210284765551E-3</v>
          </cell>
        </row>
        <row r="2411">
          <cell r="A2411">
            <v>40056</v>
          </cell>
          <cell r="B2411">
            <v>8.2688918136181958E-3</v>
          </cell>
          <cell r="C2411">
            <v>1.0360785378231792E-2</v>
          </cell>
          <cell r="D2411">
            <v>9.6908269132314987E-3</v>
          </cell>
          <cell r="E2411">
            <v>9.0941202542447371E-3</v>
          </cell>
          <cell r="F2411">
            <v>1.1910286295460501E-2</v>
          </cell>
          <cell r="G2411">
            <v>9.0499719314380174E-3</v>
          </cell>
        </row>
        <row r="2412">
          <cell r="A2412">
            <v>40057</v>
          </cell>
          <cell r="B2412">
            <v>1.8042613384436305E-2</v>
          </cell>
          <cell r="C2412">
            <v>8.2688918136181958E-3</v>
          </cell>
          <cell r="D2412">
            <v>9.4814871938611739E-3</v>
          </cell>
          <cell r="E2412">
            <v>8.8311194110959178E-3</v>
          </cell>
          <cell r="F2412">
            <v>2.1231099148280901E-2</v>
          </cell>
          <cell r="G2412">
            <v>8.6135766786184335E-3</v>
          </cell>
        </row>
        <row r="2413">
          <cell r="A2413">
            <v>40058</v>
          </cell>
          <cell r="B2413">
            <v>5.8751317688088374E-3</v>
          </cell>
          <cell r="C2413">
            <v>1.8042613384436305E-2</v>
          </cell>
          <cell r="D2413">
            <v>1.1204635298833587E-2</v>
          </cell>
          <cell r="E2413">
            <v>9.3366764690804033E-3</v>
          </cell>
          <cell r="F2413">
            <v>2.19628118211403E-2</v>
          </cell>
          <cell r="G2413">
            <v>1.1196170800726969E-2</v>
          </cell>
        </row>
        <row r="2414">
          <cell r="A2414">
            <v>40059</v>
          </cell>
          <cell r="B2414">
            <v>6.8625574734656677E-3</v>
          </cell>
          <cell r="C2414">
            <v>5.8751317688088374E-3</v>
          </cell>
          <cell r="D2414">
            <v>1.0976144104644182E-2</v>
          </cell>
          <cell r="E2414">
            <v>9.3111974899458445E-3</v>
          </cell>
          <cell r="F2414">
            <v>2.11684959940612E-2</v>
          </cell>
          <cell r="G2414">
            <v>8.9001772929497465E-3</v>
          </cell>
        </row>
        <row r="2415">
          <cell r="A2415">
            <v>40060</v>
          </cell>
          <cell r="B2415">
            <v>7.1371903440577466E-3</v>
          </cell>
          <cell r="C2415">
            <v>6.8625574734656677E-3</v>
          </cell>
          <cell r="D2415">
            <v>9.8819959637121597E-3</v>
          </cell>
          <cell r="E2415">
            <v>9.3100762935127025E-3</v>
          </cell>
          <cell r="F2415">
            <v>2.3828966543078402E-2</v>
          </cell>
          <cell r="G2415">
            <v>8.6972728874828605E-3</v>
          </cell>
        </row>
        <row r="2416">
          <cell r="A2416">
            <v>40064</v>
          </cell>
          <cell r="B2416">
            <v>3.9186009697597278E-3</v>
          </cell>
          <cell r="C2416">
            <v>7.1371903440577466E-3</v>
          </cell>
          <cell r="D2416">
            <v>9.2372769568773508E-3</v>
          </cell>
          <cell r="E2416">
            <v>9.2151669532067534E-3</v>
          </cell>
          <cell r="F2416">
            <v>2.3785450262948801E-2</v>
          </cell>
          <cell r="G2416">
            <v>8.4731188539047368E-3</v>
          </cell>
        </row>
        <row r="2417">
          <cell r="A2417">
            <v>40065</v>
          </cell>
          <cell r="B2417">
            <v>6.7468488933864583E-3</v>
          </cell>
          <cell r="C2417">
            <v>3.9186009697597278E-3</v>
          </cell>
          <cell r="D2417">
            <v>8.3672187881056563E-3</v>
          </cell>
          <cell r="E2417">
            <v>8.959610702605968E-3</v>
          </cell>
          <cell r="F2417">
            <v>2.6995618711225602E-2</v>
          </cell>
          <cell r="G2417">
            <v>7.5189052475998393E-3</v>
          </cell>
        </row>
        <row r="2418">
          <cell r="A2418">
            <v>40066</v>
          </cell>
          <cell r="B2418">
            <v>8.9819629808351054E-3</v>
          </cell>
          <cell r="C2418">
            <v>6.7468488933864583E-3</v>
          </cell>
          <cell r="D2418">
            <v>6.1080658898956877E-3</v>
          </cell>
          <cell r="E2418">
            <v>8.7322548108464144E-3</v>
          </cell>
          <cell r="F2418">
            <v>2.3112111375667099E-2</v>
          </cell>
          <cell r="G2418">
            <v>7.0620329150895928E-3</v>
          </cell>
        </row>
        <row r="2419">
          <cell r="A2419">
            <v>40067</v>
          </cell>
          <cell r="B2419">
            <v>6.1024026753372035E-3</v>
          </cell>
          <cell r="C2419">
            <v>8.9819629808351054E-3</v>
          </cell>
          <cell r="D2419">
            <v>6.7294321323009415E-3</v>
          </cell>
          <cell r="E2419">
            <v>8.8290757910525104E-3</v>
          </cell>
          <cell r="F2419">
            <v>2.9006531578488599E-2</v>
          </cell>
          <cell r="G2419">
            <v>7.7966607833703204E-3</v>
          </cell>
        </row>
        <row r="2420">
          <cell r="A2420">
            <v>40070</v>
          </cell>
          <cell r="B2420">
            <v>8.8737350257673004E-3</v>
          </cell>
          <cell r="C2420">
            <v>6.1024026753372035E-3</v>
          </cell>
          <cell r="D2420">
            <v>6.5774011726752483E-3</v>
          </cell>
          <cell r="E2420">
            <v>8.8079217305677675E-3</v>
          </cell>
          <cell r="F2420">
            <v>3.3342649112455498E-2</v>
          </cell>
          <cell r="G2420">
            <v>7.2628174877193028E-3</v>
          </cell>
        </row>
        <row r="2421">
          <cell r="A2421">
            <v>40071</v>
          </cell>
          <cell r="B2421">
            <v>7.7771906006865177E-3</v>
          </cell>
          <cell r="C2421">
            <v>8.8737350257673004E-3</v>
          </cell>
          <cell r="D2421">
            <v>6.9247101090171587E-3</v>
          </cell>
          <cell r="E2421">
            <v>8.6778309887663371E-3</v>
          </cell>
          <cell r="F2421">
            <v>2.8272795840166499E-2</v>
          </cell>
          <cell r="G2421">
            <v>7.7924259038973419E-3</v>
          </cell>
        </row>
        <row r="2422">
          <cell r="A2422">
            <v>40072</v>
          </cell>
          <cell r="B2422">
            <v>6.5878619908446203E-3</v>
          </cell>
          <cell r="C2422">
            <v>7.7771906006865177E-3</v>
          </cell>
          <cell r="D2422">
            <v>7.6964280352025171E-3</v>
          </cell>
          <cell r="E2422">
            <v>8.679188096534422E-3</v>
          </cell>
          <cell r="F2422">
            <v>2.7368461596779501E-2</v>
          </cell>
          <cell r="G2422">
            <v>7.8746309041073E-3</v>
          </cell>
        </row>
        <row r="2423">
          <cell r="A2423">
            <v>40073</v>
          </cell>
          <cell r="B2423">
            <v>8.4124093322103365E-3</v>
          </cell>
          <cell r="C2423">
            <v>6.5878619908446203E-3</v>
          </cell>
          <cell r="D2423">
            <v>7.66463065469415E-3</v>
          </cell>
          <cell r="E2423">
            <v>8.4127796939312324E-3</v>
          </cell>
          <cell r="F2423">
            <v>2.2263698629103601E-2</v>
          </cell>
          <cell r="G2423">
            <v>7.5029604375244328E-3</v>
          </cell>
        </row>
        <row r="2424">
          <cell r="A2424">
            <v>40074</v>
          </cell>
          <cell r="B2424">
            <v>4.5118928403326212E-3</v>
          </cell>
          <cell r="C2424">
            <v>8.4124093322103365E-3</v>
          </cell>
          <cell r="D2424">
            <v>7.5507199249691959E-3</v>
          </cell>
          <cell r="E2424">
            <v>8.3258848119882288E-3</v>
          </cell>
          <cell r="F2424">
            <v>1.99664708925411E-2</v>
          </cell>
          <cell r="G2424">
            <v>7.7344497335496542E-3</v>
          </cell>
        </row>
        <row r="2425">
          <cell r="A2425">
            <v>40077</v>
          </cell>
          <cell r="B2425">
            <v>7.4228245525873107E-3</v>
          </cell>
          <cell r="C2425">
            <v>4.5118928403326212E-3</v>
          </cell>
          <cell r="D2425">
            <v>7.2326179579682796E-3</v>
          </cell>
          <cell r="E2425">
            <v>8.2936956628109661E-3</v>
          </cell>
          <cell r="F2425">
            <v>2.4780509291870301E-2</v>
          </cell>
          <cell r="G2425">
            <v>6.9560676291727606E-3</v>
          </cell>
        </row>
        <row r="2426">
          <cell r="A2426">
            <v>40078</v>
          </cell>
          <cell r="B2426">
            <v>4.2475980321294675E-3</v>
          </cell>
          <cell r="C2426">
            <v>7.4228245525873107E-3</v>
          </cell>
          <cell r="D2426">
            <v>6.9424358633322818E-3</v>
          </cell>
          <cell r="E2426">
            <v>8.0870437787424147E-3</v>
          </cell>
          <cell r="F2426">
            <v>2.44436062922079E-2</v>
          </cell>
          <cell r="G2426">
            <v>7.3000488409722111E-3</v>
          </cell>
        </row>
        <row r="2427">
          <cell r="A2427">
            <v>40079</v>
          </cell>
          <cell r="B2427">
            <v>1.1397727625665601E-2</v>
          </cell>
          <cell r="C2427">
            <v>4.2475980321294675E-3</v>
          </cell>
          <cell r="D2427">
            <v>6.2365173496208718E-3</v>
          </cell>
          <cell r="E2427">
            <v>8.0152133756986529E-3</v>
          </cell>
          <cell r="F2427">
            <v>2.42190964336816E-2</v>
          </cell>
          <cell r="G2427">
            <v>6.4367143761622538E-3</v>
          </cell>
        </row>
        <row r="2428">
          <cell r="A2428">
            <v>40080</v>
          </cell>
          <cell r="B2428">
            <v>1.1322216053272067E-2</v>
          </cell>
          <cell r="C2428">
            <v>1.1397727625665601E-2</v>
          </cell>
          <cell r="D2428">
            <v>7.1984904765850675E-3</v>
          </cell>
          <cell r="E2428">
            <v>8.1646170395493871E-3</v>
          </cell>
          <cell r="F2428">
            <v>2.3703500977717298E-2</v>
          </cell>
          <cell r="G2428">
            <v>8.129625720752192E-3</v>
          </cell>
        </row>
        <row r="2429">
          <cell r="A2429">
            <v>40081</v>
          </cell>
          <cell r="B2429">
            <v>7.3488911856823868E-3</v>
          </cell>
          <cell r="C2429">
            <v>1.1322216053272067E-2</v>
          </cell>
          <cell r="D2429">
            <v>7.7804518207974125E-3</v>
          </cell>
          <cell r="E2429">
            <v>8.2558272960403974E-3</v>
          </cell>
          <cell r="F2429">
            <v>2.5244617718271901E-2</v>
          </cell>
          <cell r="G2429">
            <v>8.3818660291789509E-3</v>
          </cell>
        </row>
        <row r="2430">
          <cell r="A2430">
            <v>40084</v>
          </cell>
          <cell r="B2430">
            <v>8.5858954095365016E-3</v>
          </cell>
          <cell r="C2430">
            <v>7.3488911856823868E-3</v>
          </cell>
          <cell r="D2430">
            <v>8.3478514898673688E-3</v>
          </cell>
          <cell r="E2430">
            <v>8.1613735835907673E-3</v>
          </cell>
          <cell r="F2430">
            <v>1.8229496781714202E-2</v>
          </cell>
          <cell r="G2430">
            <v>7.7681999557246799E-3</v>
          </cell>
        </row>
        <row r="2431">
          <cell r="A2431">
            <v>40085</v>
          </cell>
          <cell r="B2431">
            <v>7.3662142114443172E-3</v>
          </cell>
          <cell r="C2431">
            <v>8.5858954095365016E-3</v>
          </cell>
          <cell r="D2431">
            <v>8.5804656612572059E-3</v>
          </cell>
          <cell r="E2431">
            <v>8.2326602958535233E-3</v>
          </cell>
          <cell r="F2431">
            <v>1.6108339070342401E-2</v>
          </cell>
          <cell r="G2431">
            <v>8.0778315545423588E-3</v>
          </cell>
        </row>
        <row r="2432">
          <cell r="A2432">
            <v>40086</v>
          </cell>
          <cell r="B2432">
            <v>1.1517131508357641E-2</v>
          </cell>
          <cell r="C2432">
            <v>7.3662142114443172E-3</v>
          </cell>
          <cell r="D2432">
            <v>9.2041888971201753E-3</v>
          </cell>
          <cell r="E2432">
            <v>8.0068837519134579E-3</v>
          </cell>
          <cell r="F2432">
            <v>1.5214138780720501E-2</v>
          </cell>
          <cell r="G2432">
            <v>8.0077718469589183E-3</v>
          </cell>
        </row>
        <row r="2433">
          <cell r="A2433">
            <v>40087</v>
          </cell>
          <cell r="B2433">
            <v>9.8115577336506249E-3</v>
          </cell>
          <cell r="C2433">
            <v>1.1517131508357641E-2</v>
          </cell>
          <cell r="D2433">
            <v>9.2280696736585822E-3</v>
          </cell>
          <cell r="E2433">
            <v>8.0594449396464533E-3</v>
          </cell>
          <cell r="F2433">
            <v>2.66752216558632E-2</v>
          </cell>
          <cell r="G2433">
            <v>8.9119623795072007E-3</v>
          </cell>
        </row>
        <row r="2434">
          <cell r="A2434">
            <v>40088</v>
          </cell>
          <cell r="B2434">
            <v>6.9678314833041119E-3</v>
          </cell>
          <cell r="C2434">
            <v>9.8115577336506249E-3</v>
          </cell>
          <cell r="D2434">
            <v>8.9259380097342945E-3</v>
          </cell>
          <cell r="E2434">
            <v>8.1295661178297438E-3</v>
          </cell>
          <cell r="F2434">
            <v>3.4127487740523203E-2</v>
          </cell>
          <cell r="G2434">
            <v>8.5986700411030664E-3</v>
          </cell>
        </row>
        <row r="2435">
          <cell r="A2435">
            <v>40091</v>
          </cell>
          <cell r="B2435">
            <v>8.0788488315114444E-3</v>
          </cell>
          <cell r="C2435">
            <v>6.9678314833041119E-3</v>
          </cell>
          <cell r="D2435">
            <v>8.8497260692586392E-3</v>
          </cell>
          <cell r="E2435">
            <v>7.6261669405055521E-3</v>
          </cell>
          <cell r="F2435">
            <v>3.5447985845425099E-2</v>
          </cell>
          <cell r="G2435">
            <v>7.9070878191471773E-3</v>
          </cell>
        </row>
        <row r="2436">
          <cell r="A2436">
            <v>40092</v>
          </cell>
          <cell r="B2436">
            <v>1.0325178196356271E-2</v>
          </cell>
          <cell r="C2436">
            <v>8.0788488315114444E-3</v>
          </cell>
          <cell r="D2436">
            <v>8.7483167536536281E-3</v>
          </cell>
          <cell r="E2436">
            <v>7.7263358979011258E-3</v>
          </cell>
          <cell r="F2436">
            <v>3.5761589184403399E-2</v>
          </cell>
          <cell r="G2436">
            <v>8.1057324616255703E-3</v>
          </cell>
        </row>
        <row r="2437">
          <cell r="A2437">
            <v>40093</v>
          </cell>
          <cell r="B2437">
            <v>4.9991251745802922E-3</v>
          </cell>
          <cell r="C2437">
            <v>1.0325178196356271E-2</v>
          </cell>
          <cell r="D2437">
            <v>9.3401095506360186E-3</v>
          </cell>
          <cell r="E2437">
            <v>7.8837277489416085E-3</v>
          </cell>
          <cell r="F2437">
            <v>3.5520527046173797E-2</v>
          </cell>
          <cell r="G2437">
            <v>8.7816693489830237E-3</v>
          </cell>
        </row>
        <row r="2438">
          <cell r="A2438">
            <v>40094</v>
          </cell>
          <cell r="B2438">
            <v>7.1174372804080933E-3</v>
          </cell>
          <cell r="C2438">
            <v>4.9991251745802922E-3</v>
          </cell>
          <cell r="D2438">
            <v>8.0365082838805488E-3</v>
          </cell>
          <cell r="E2438">
            <v>7.7865429685108128E-3</v>
          </cell>
          <cell r="F2438">
            <v>3.8667476270347799E-2</v>
          </cell>
          <cell r="G2438">
            <v>7.3362610919532759E-3</v>
          </cell>
        </row>
        <row r="2439">
          <cell r="A2439">
            <v>40095</v>
          </cell>
          <cell r="B2439">
            <v>4.4276049140346049E-3</v>
          </cell>
          <cell r="C2439">
            <v>7.1174372804080933E-3</v>
          </cell>
          <cell r="D2439">
            <v>7.4976841932320416E-3</v>
          </cell>
          <cell r="E2439">
            <v>7.9319446189948309E-3</v>
          </cell>
          <cell r="F2439">
            <v>4.0412557685845001E-2</v>
          </cell>
          <cell r="G2439">
            <v>7.5833651324320834E-3</v>
          </cell>
        </row>
        <row r="2440">
          <cell r="A2440">
            <v>40098</v>
          </cell>
          <cell r="B2440">
            <v>4.6384101586107208E-3</v>
          </cell>
          <cell r="C2440">
            <v>4.4276049140346049E-3</v>
          </cell>
          <cell r="D2440">
            <v>6.9896388793781409E-3</v>
          </cell>
          <cell r="E2440">
            <v>7.8265244381152E-3</v>
          </cell>
          <cell r="F2440">
            <v>4.0363544481806402E-2</v>
          </cell>
          <cell r="G2440">
            <v>6.8727223762932955E-3</v>
          </cell>
        </row>
        <row r="2441">
          <cell r="A2441">
            <v>40099</v>
          </cell>
          <cell r="B2441">
            <v>6.4898501051765872E-3</v>
          </cell>
          <cell r="C2441">
            <v>4.6384101586107208E-3</v>
          </cell>
          <cell r="D2441">
            <v>6.3015511447979955E-3</v>
          </cell>
          <cell r="E2441">
            <v>7.6290902189231841E-3</v>
          </cell>
          <cell r="F2441">
            <v>4.0747504215687499E-2</v>
          </cell>
          <cell r="G2441">
            <v>6.5919388173668898E-3</v>
          </cell>
        </row>
        <row r="2442">
          <cell r="A2442">
            <v>40100</v>
          </cell>
          <cell r="B2442">
            <v>7.7445668116581682E-3</v>
          </cell>
          <cell r="C2442">
            <v>6.4898501051765872E-3</v>
          </cell>
          <cell r="D2442">
            <v>5.53448552656206E-3</v>
          </cell>
          <cell r="E2442">
            <v>7.6467014657340647E-3</v>
          </cell>
          <cell r="F2442">
            <v>4.3566535227000699E-2</v>
          </cell>
          <cell r="G2442">
            <v>6.6754582292121419E-3</v>
          </cell>
        </row>
        <row r="2443">
          <cell r="A2443">
            <v>40101</v>
          </cell>
          <cell r="B2443">
            <v>5.9859313748391327E-3</v>
          </cell>
          <cell r="C2443">
            <v>7.7445668116581682E-3</v>
          </cell>
          <cell r="D2443">
            <v>6.0835738539776352E-3</v>
          </cell>
          <cell r="E2443">
            <v>7.5953756378200126E-3</v>
          </cell>
          <cell r="F2443">
            <v>4.6106535708531703E-2</v>
          </cell>
          <cell r="G2443">
            <v>7.119575043489099E-3</v>
          </cell>
        </row>
        <row r="2444">
          <cell r="A2444">
            <v>40102</v>
          </cell>
          <cell r="B2444">
            <v>8.2138691510831082E-3</v>
          </cell>
          <cell r="C2444">
            <v>5.9859313748391327E-3</v>
          </cell>
          <cell r="D2444">
            <v>5.8572726728638429E-3</v>
          </cell>
          <cell r="E2444">
            <v>7.5139547639178602E-3</v>
          </cell>
          <cell r="F2444">
            <v>4.4662828324362601E-2</v>
          </cell>
          <cell r="G2444">
            <v>6.674579826702466E-3</v>
          </cell>
        </row>
        <row r="2445">
          <cell r="A2445">
            <v>40105</v>
          </cell>
          <cell r="B2445">
            <v>6.7208642044955438E-3</v>
          </cell>
          <cell r="C2445">
            <v>8.2138691510831082E-3</v>
          </cell>
          <cell r="D2445">
            <v>6.6145255202735443E-3</v>
          </cell>
          <cell r="E2445">
            <v>7.5878641802923363E-3</v>
          </cell>
          <cell r="F2445">
            <v>4.8013453604653401E-2</v>
          </cell>
          <cell r="G2445">
            <v>7.4225607130434081E-3</v>
          </cell>
        </row>
        <row r="2446">
          <cell r="A2446">
            <v>40106</v>
          </cell>
          <cell r="B2446">
            <v>7.1664869431942845E-3</v>
          </cell>
          <cell r="C2446">
            <v>6.7208642044955438E-3</v>
          </cell>
          <cell r="D2446">
            <v>7.0310163294505078E-3</v>
          </cell>
          <cell r="E2446">
            <v>7.5109757653962087E-3</v>
          </cell>
          <cell r="F2446">
            <v>5.4349211510270799E-2</v>
          </cell>
          <cell r="G2446">
            <v>7.3563166723605022E-3</v>
          </cell>
        </row>
        <row r="2447">
          <cell r="A2447">
            <v>40107</v>
          </cell>
          <cell r="B2447">
            <v>1.3100646132201087E-2</v>
          </cell>
          <cell r="C2447">
            <v>7.1664869431942845E-3</v>
          </cell>
          <cell r="D2447">
            <v>7.1663436970540477E-3</v>
          </cell>
          <cell r="E2447">
            <v>7.6316391337081036E-3</v>
          </cell>
          <cell r="F2447">
            <v>4.9167067045345902E-2</v>
          </cell>
          <cell r="G2447">
            <v>7.468354586669999E-3</v>
          </cell>
        </row>
        <row r="2448">
          <cell r="A2448">
            <v>40108</v>
          </cell>
          <cell r="B2448">
            <v>1.1480197135866064E-2</v>
          </cell>
          <cell r="C2448">
            <v>1.3100646132201087E-2</v>
          </cell>
          <cell r="D2448">
            <v>8.2375595611626322E-3</v>
          </cell>
          <cell r="E2448">
            <v>7.8897219327814551E-3</v>
          </cell>
          <cell r="F2448">
            <v>5.5193242151290102E-2</v>
          </cell>
          <cell r="G2448">
            <v>9.0929571270800258E-3</v>
          </cell>
        </row>
        <row r="2449">
          <cell r="A2449">
            <v>40109</v>
          </cell>
          <cell r="B2449">
            <v>1.002705580378983E-2</v>
          </cell>
          <cell r="C2449">
            <v>1.1480197135866064E-2</v>
          </cell>
          <cell r="D2449">
            <v>9.3364127133680162E-3</v>
          </cell>
          <cell r="E2449">
            <v>8.2184764374967547E-3</v>
          </cell>
          <cell r="F2449">
            <v>5.3564480505883597E-2</v>
          </cell>
          <cell r="G2449">
            <v>9.3029038288090123E-3</v>
          </cell>
        </row>
        <row r="2450">
          <cell r="A2450">
            <v>40112</v>
          </cell>
          <cell r="B2450">
            <v>1.5766715936257995E-2</v>
          </cell>
          <cell r="C2450">
            <v>1.002705580378983E-2</v>
          </cell>
          <cell r="D2450">
            <v>9.699050043909363E-3</v>
          </cell>
          <cell r="E2450">
            <v>8.1561731728660367E-3</v>
          </cell>
          <cell r="F2450">
            <v>5.3546974027994999E-2</v>
          </cell>
          <cell r="G2450">
            <v>9.1564393232143222E-3</v>
          </cell>
        </row>
        <row r="2451">
          <cell r="A2451">
            <v>40113</v>
          </cell>
          <cell r="B2451">
            <v>7.113932882223303E-3</v>
          </cell>
          <cell r="C2451">
            <v>1.5766715936257995E-2</v>
          </cell>
          <cell r="D2451">
            <v>1.1508220390261852E-2</v>
          </cell>
          <cell r="E2451">
            <v>8.3581958948199427E-3</v>
          </cell>
          <cell r="F2451">
            <v>4.8944242473225999E-2</v>
          </cell>
          <cell r="G2451">
            <v>1.0884090001609713E-2</v>
          </cell>
        </row>
        <row r="2452">
          <cell r="A2452">
            <v>40114</v>
          </cell>
          <cell r="B2452">
            <v>9.17487878479957E-3</v>
          </cell>
          <cell r="C2452">
            <v>7.113932882223303E-3</v>
          </cell>
          <cell r="D2452">
            <v>1.1497709578067655E-2</v>
          </cell>
          <cell r="E2452">
            <v>8.3475159719354399E-3</v>
          </cell>
          <cell r="F2452">
            <v>2.8912906011100799E-2</v>
          </cell>
          <cell r="G2452">
            <v>9.0902323243828125E-3</v>
          </cell>
        </row>
        <row r="2453">
          <cell r="A2453">
            <v>40115</v>
          </cell>
          <cell r="B2453">
            <v>8.9038832996866987E-3</v>
          </cell>
          <cell r="C2453">
            <v>9.17487878479957E-3</v>
          </cell>
          <cell r="D2453">
            <v>1.0712556108587352E-2</v>
          </cell>
          <cell r="E2453">
            <v>8.3742879435383093E-3</v>
          </cell>
          <cell r="F2453">
            <v>2.19859372009523E-2</v>
          </cell>
          <cell r="G2453">
            <v>9.0973032330735649E-3</v>
          </cell>
        </row>
        <row r="2454">
          <cell r="A2454">
            <v>40116</v>
          </cell>
          <cell r="B2454">
            <v>1.3549044996060381E-2</v>
          </cell>
          <cell r="C2454">
            <v>8.9038832996866987E-3</v>
          </cell>
          <cell r="D2454">
            <v>1.019729334135148E-2</v>
          </cell>
          <cell r="E2454">
            <v>8.4441819930038704E-3</v>
          </cell>
          <cell r="F2454">
            <v>3.0473312069379501E-2</v>
          </cell>
          <cell r="G2454">
            <v>8.9742205134139136E-3</v>
          </cell>
        </row>
        <row r="2455">
          <cell r="A2455">
            <v>40119</v>
          </cell>
          <cell r="B2455">
            <v>1.3987611029696177E-2</v>
          </cell>
          <cell r="C2455">
            <v>1.3549044996060381E-2</v>
          </cell>
          <cell r="D2455">
            <v>1.090169117980559E-2</v>
          </cell>
          <cell r="E2455">
            <v>8.5365416969903612E-3</v>
          </cell>
          <cell r="F2455">
            <v>3.76420149208848E-2</v>
          </cell>
          <cell r="G2455">
            <v>1.0187330055862375E-2</v>
          </cell>
        </row>
        <row r="2456">
          <cell r="A2456">
            <v>40120</v>
          </cell>
          <cell r="B2456">
            <v>8.5864575896645139E-3</v>
          </cell>
          <cell r="C2456">
            <v>1.3987611029696177E-2</v>
          </cell>
          <cell r="D2456">
            <v>1.0545870198493226E-2</v>
          </cell>
          <cell r="E2456">
            <v>8.7263623013560682E-3</v>
          </cell>
          <cell r="F2456">
            <v>3.4316290030535102E-2</v>
          </cell>
          <cell r="G2456">
            <v>1.0157528288854962E-2</v>
          </cell>
        </row>
        <row r="2457">
          <cell r="A2457">
            <v>40121</v>
          </cell>
          <cell r="B2457">
            <v>1.2631522500494744E-2</v>
          </cell>
          <cell r="C2457">
            <v>8.5864575896645139E-3</v>
          </cell>
          <cell r="D2457">
            <v>1.084037513998147E-2</v>
          </cell>
          <cell r="E2457">
            <v>8.7999362152815386E-3</v>
          </cell>
          <cell r="F2457">
            <v>2.9526514856049301E-2</v>
          </cell>
          <cell r="G2457">
            <v>9.2645500573593272E-3</v>
          </cell>
        </row>
        <row r="2458">
          <cell r="A2458">
            <v>40122</v>
          </cell>
          <cell r="B2458">
            <v>7.0316253829607357E-3</v>
          </cell>
          <cell r="C2458">
            <v>1.2631522500494744E-2</v>
          </cell>
          <cell r="D2458">
            <v>1.1531703883120501E-2</v>
          </cell>
          <cell r="E2458">
            <v>9.0068759275080523E-3</v>
          </cell>
          <cell r="F2458">
            <v>3.4264340920278302E-2</v>
          </cell>
          <cell r="G2458">
            <v>1.0374714911018049E-2</v>
          </cell>
        </row>
        <row r="2459">
          <cell r="A2459">
            <v>40123</v>
          </cell>
          <cell r="B2459">
            <v>7.6175827396649728E-3</v>
          </cell>
          <cell r="C2459">
            <v>7.0316253829607357E-3</v>
          </cell>
          <cell r="D2459">
            <v>1.1157252299775312E-2</v>
          </cell>
          <cell r="E2459">
            <v>8.8571689814446186E-3</v>
          </cell>
          <cell r="F2459">
            <v>3.7347186745980303E-2</v>
          </cell>
          <cell r="G2459">
            <v>9.2106800394008512E-3</v>
          </cell>
        </row>
        <row r="2460">
          <cell r="A2460">
            <v>40126</v>
          </cell>
          <cell r="B2460">
            <v>7.9371461534708272E-3</v>
          </cell>
          <cell r="C2460">
            <v>7.6175827396649728E-3</v>
          </cell>
          <cell r="D2460">
            <v>9.9709598484962296E-3</v>
          </cell>
          <cell r="E2460">
            <v>8.9761897798575595E-3</v>
          </cell>
          <cell r="F2460">
            <v>4.4906684462846701E-2</v>
          </cell>
          <cell r="G2460">
            <v>8.9958316661149871E-3</v>
          </cell>
        </row>
        <row r="2461">
          <cell r="A2461">
            <v>40127</v>
          </cell>
          <cell r="B2461">
            <v>5.5235343317466927E-3</v>
          </cell>
          <cell r="C2461">
            <v>7.9371461534708272E-3</v>
          </cell>
          <cell r="D2461">
            <v>8.760866873251158E-3</v>
          </cell>
          <cell r="E2461">
            <v>9.0134492740876829E-3</v>
          </cell>
          <cell r="F2461">
            <v>4.3807926503875702E-2</v>
          </cell>
          <cell r="G2461">
            <v>8.5990670001010062E-3</v>
          </cell>
        </row>
        <row r="2462">
          <cell r="A2462">
            <v>40128</v>
          </cell>
          <cell r="B2462">
            <v>7.8083824516830564E-3</v>
          </cell>
          <cell r="C2462">
            <v>5.5235343317466927E-3</v>
          </cell>
          <cell r="D2462">
            <v>8.1482822216675937E-3</v>
          </cell>
          <cell r="E2462">
            <v>9.0632642476200509E-3</v>
          </cell>
          <cell r="F2462">
            <v>3.9195043998704701E-2</v>
          </cell>
          <cell r="G2462">
            <v>7.8982759792112448E-3</v>
          </cell>
        </row>
        <row r="2463">
          <cell r="A2463">
            <v>40129</v>
          </cell>
          <cell r="B2463">
            <v>8.7078828953033316E-3</v>
          </cell>
          <cell r="C2463">
            <v>7.8083824516830564E-3</v>
          </cell>
          <cell r="D2463">
            <v>7.1836542119052575E-3</v>
          </cell>
          <cell r="E2463">
            <v>9.2073538973051552E-3</v>
          </cell>
          <cell r="F2463">
            <v>4.0721069712096297E-2</v>
          </cell>
          <cell r="G2463">
            <v>8.0126746114927844E-3</v>
          </cell>
        </row>
        <row r="2464">
          <cell r="A2464">
            <v>40130</v>
          </cell>
          <cell r="B2464">
            <v>7.0022687522231309E-3</v>
          </cell>
          <cell r="C2464">
            <v>8.7078828953033316E-3</v>
          </cell>
          <cell r="D2464">
            <v>7.5189057143737765E-3</v>
          </cell>
          <cell r="E2464">
            <v>9.3081735695836453E-3</v>
          </cell>
          <cell r="F2464">
            <v>3.96140613751369E-2</v>
          </cell>
          <cell r="G2464">
            <v>8.3211968653948108E-3</v>
          </cell>
        </row>
        <row r="2465">
          <cell r="A2465">
            <v>40133</v>
          </cell>
          <cell r="B2465">
            <v>9.3651058723135915E-3</v>
          </cell>
          <cell r="C2465">
            <v>7.0022687522231309E-3</v>
          </cell>
          <cell r="D2465">
            <v>7.3958429168854076E-3</v>
          </cell>
          <cell r="E2465">
            <v>9.2744327487002329E-3</v>
          </cell>
          <cell r="F2465">
            <v>4.2622241393547401E-2</v>
          </cell>
          <cell r="G2465">
            <v>7.990615287873707E-3</v>
          </cell>
        </row>
        <row r="2466">
          <cell r="A2466">
            <v>40134</v>
          </cell>
          <cell r="B2466">
            <v>6.3458233486672093E-3</v>
          </cell>
          <cell r="C2466">
            <v>9.3651058723135915E-3</v>
          </cell>
          <cell r="D2466">
            <v>7.6814348606539604E-3</v>
          </cell>
          <cell r="E2466">
            <v>9.4280315894945278E-3</v>
          </cell>
          <cell r="F2466">
            <v>4.3430424989141E-2</v>
          </cell>
          <cell r="G2466">
            <v>8.5832733325017316E-3</v>
          </cell>
        </row>
        <row r="2467">
          <cell r="A2467">
            <v>40135</v>
          </cell>
          <cell r="B2467">
            <v>5.9641864445567454E-3</v>
          </cell>
          <cell r="C2467">
            <v>6.3458233486672093E-3</v>
          </cell>
          <cell r="D2467">
            <v>7.8458926640380625E-3</v>
          </cell>
          <cell r="E2467">
            <v>9.3431204166574411E-3</v>
          </cell>
          <cell r="F2467">
            <v>4.7222442195635199E-2</v>
          </cell>
          <cell r="G2467">
            <v>8.1159103746603831E-3</v>
          </cell>
        </row>
        <row r="2468">
          <cell r="A2468">
            <v>40136</v>
          </cell>
          <cell r="B2468">
            <v>1.0431937648574531E-2</v>
          </cell>
          <cell r="C2468">
            <v>5.9641864445567454E-3</v>
          </cell>
          <cell r="D2468">
            <v>7.4770534626128014E-3</v>
          </cell>
          <cell r="E2468">
            <v>9.3087259730238597E-3</v>
          </cell>
          <cell r="F2468">
            <v>4.52955620986185E-2</v>
          </cell>
          <cell r="G2468">
            <v>7.8755675395538374E-3</v>
          </cell>
        </row>
        <row r="2469">
          <cell r="A2469">
            <v>40137</v>
          </cell>
          <cell r="B2469">
            <v>5.2124832313106264E-3</v>
          </cell>
          <cell r="C2469">
            <v>1.0431937648574531E-2</v>
          </cell>
          <cell r="D2469">
            <v>7.8218644132670417E-3</v>
          </cell>
          <cell r="E2469">
            <v>9.457155550541144E-3</v>
          </cell>
          <cell r="F2469">
            <v>4.4251751096453497E-2</v>
          </cell>
          <cell r="G2469">
            <v>8.8471226369467876E-3</v>
          </cell>
        </row>
        <row r="2470">
          <cell r="A2470">
            <v>40140</v>
          </cell>
          <cell r="B2470">
            <v>1.0038508185986873E-2</v>
          </cell>
          <cell r="C2470">
            <v>5.2124832313106264E-3</v>
          </cell>
          <cell r="D2470">
            <v>7.4639073090845415E-3</v>
          </cell>
          <cell r="E2470">
            <v>9.0986026914097583E-3</v>
          </cell>
          <cell r="F2470">
            <v>4.25198038977476E-2</v>
          </cell>
          <cell r="G2470">
            <v>7.6346538228006479E-3</v>
          </cell>
        </row>
        <row r="2471">
          <cell r="A2471">
            <v>40141</v>
          </cell>
          <cell r="B2471">
            <v>6.9831769049428279E-3</v>
          </cell>
          <cell r="C2471">
            <v>1.0038508185986873E-2</v>
          </cell>
          <cell r="D2471">
            <v>7.5985877718191975E-3</v>
          </cell>
          <cell r="E2471">
            <v>9.0330713755061593E-3</v>
          </cell>
          <cell r="F2471">
            <v>4.1744245798327001E-2</v>
          </cell>
          <cell r="G2471">
            <v>8.5246396059822649E-3</v>
          </cell>
        </row>
        <row r="2472">
          <cell r="A2472">
            <v>40142</v>
          </cell>
          <cell r="B2472">
            <v>3.3960500427167991E-3</v>
          </cell>
          <cell r="C2472">
            <v>6.9831769049428279E-3</v>
          </cell>
          <cell r="D2472">
            <v>7.7260584830743219E-3</v>
          </cell>
          <cell r="E2472">
            <v>8.8947132437403875E-3</v>
          </cell>
          <cell r="F2472">
            <v>4.0198822331149103E-2</v>
          </cell>
          <cell r="G2472">
            <v>7.9588571224766969E-3</v>
          </cell>
        </row>
        <row r="2473">
          <cell r="A2473">
            <v>40144</v>
          </cell>
          <cell r="B2473">
            <v>1.288905899280544E-2</v>
          </cell>
          <cell r="C2473">
            <v>3.3960500427167991E-3</v>
          </cell>
          <cell r="D2473">
            <v>7.2124312027063318E-3</v>
          </cell>
          <cell r="E2473">
            <v>8.3324102485794228E-3</v>
          </cell>
          <cell r="F2473">
            <v>4.1240702441427801E-2</v>
          </cell>
          <cell r="G2473">
            <v>6.9466180452009609E-3</v>
          </cell>
        </row>
        <row r="2474">
          <cell r="A2474">
            <v>40147</v>
          </cell>
          <cell r="B2474">
            <v>6.5032406499559523E-3</v>
          </cell>
          <cell r="C2474">
            <v>1.288905899280544E-2</v>
          </cell>
          <cell r="D2474">
            <v>7.7038554715525148E-3</v>
          </cell>
          <cell r="E2474">
            <v>8.5949159808786108E-3</v>
          </cell>
          <cell r="F2474">
            <v>3.8250740326475297E-2</v>
          </cell>
          <cell r="G2474">
            <v>8.8943057895388179E-3</v>
          </cell>
        </row>
        <row r="2475">
          <cell r="A2475">
            <v>40148</v>
          </cell>
          <cell r="B2475">
            <v>7.2493925807088624E-3</v>
          </cell>
          <cell r="C2475">
            <v>6.5032406499559523E-3</v>
          </cell>
          <cell r="D2475">
            <v>7.9620069552815802E-3</v>
          </cell>
          <cell r="E2475">
            <v>8.473477883840265E-3</v>
          </cell>
          <cell r="F2475">
            <v>2.6629581698216401E-2</v>
          </cell>
          <cell r="G2475">
            <v>7.6687321160038924E-3</v>
          </cell>
        </row>
        <row r="2476">
          <cell r="A2476">
            <v>40149</v>
          </cell>
          <cell r="B2476">
            <v>6.2463952857491362E-3</v>
          </cell>
          <cell r="C2476">
            <v>7.2493925807088624E-3</v>
          </cell>
          <cell r="D2476">
            <v>7.4041838342259764E-3</v>
          </cell>
          <cell r="E2476">
            <v>8.3982737602503639E-3</v>
          </cell>
          <cell r="F2476">
            <v>2.66078241402283E-2</v>
          </cell>
          <cell r="G2476">
            <v>7.5688916728039613E-3</v>
          </cell>
        </row>
        <row r="2477">
          <cell r="A2477">
            <v>40150</v>
          </cell>
          <cell r="B2477">
            <v>1.0259040428365005E-2</v>
          </cell>
          <cell r="C2477">
            <v>6.2463952857491362E-3</v>
          </cell>
          <cell r="D2477">
            <v>7.2568275103872381E-3</v>
          </cell>
          <cell r="E2477">
            <v>8.0663351370543965E-3</v>
          </cell>
          <cell r="F2477">
            <v>1.7445357632823202E-2</v>
          </cell>
          <cell r="G2477">
            <v>7.1199207265139671E-3</v>
          </cell>
        </row>
        <row r="2478">
          <cell r="A2478">
            <v>40151</v>
          </cell>
          <cell r="B2478">
            <v>1.4151942040701953E-2</v>
          </cell>
          <cell r="C2478">
            <v>1.0259040428365005E-2</v>
          </cell>
          <cell r="D2478">
            <v>8.6294255875168802E-3</v>
          </cell>
          <cell r="E2478">
            <v>7.8968546551757071E-3</v>
          </cell>
          <cell r="F2478">
            <v>1.55594425741583E-2</v>
          </cell>
          <cell r="G2478">
            <v>8.2811691779329979E-3</v>
          </cell>
        </row>
        <row r="2479">
          <cell r="A2479">
            <v>40154</v>
          </cell>
          <cell r="B2479">
            <v>5.9862274621672066E-3</v>
          </cell>
          <cell r="C2479">
            <v>1.4151942040701953E-2</v>
          </cell>
          <cell r="D2479">
            <v>8.8820021970961813E-3</v>
          </cell>
          <cell r="E2479">
            <v>8.1498312211319562E-3</v>
          </cell>
          <cell r="F2479">
            <v>1.4634507941082101E-2</v>
          </cell>
          <cell r="G2479">
            <v>9.1502118379505459E-3</v>
          </cell>
        </row>
        <row r="2480">
          <cell r="A2480">
            <v>40155</v>
          </cell>
          <cell r="B2480">
            <v>7.0192045847881322E-3</v>
          </cell>
          <cell r="C2480">
            <v>5.9862274621672066E-3</v>
          </cell>
          <cell r="D2480">
            <v>8.7785995595384327E-3</v>
          </cell>
          <cell r="E2480">
            <v>7.8477723557534313E-3</v>
          </cell>
          <cell r="F2480">
            <v>1.30265031475573E-2</v>
          </cell>
          <cell r="G2480">
            <v>7.5222632681389186E-3</v>
          </cell>
        </row>
        <row r="2481">
          <cell r="A2481">
            <v>40156</v>
          </cell>
          <cell r="B2481">
            <v>6.7584528082339536E-3</v>
          </cell>
          <cell r="C2481">
            <v>7.0192045847881322E-3</v>
          </cell>
          <cell r="D2481">
            <v>8.7325619603542872E-3</v>
          </cell>
          <cell r="E2481">
            <v>7.8472077740183131E-3</v>
          </cell>
          <cell r="F2481">
            <v>1.06575674144551E-2</v>
          </cell>
          <cell r="G2481">
            <v>7.6641248289164403E-3</v>
          </cell>
        </row>
        <row r="2482">
          <cell r="A2482">
            <v>40157</v>
          </cell>
          <cell r="B2482">
            <v>5.3425258924194021E-3</v>
          </cell>
          <cell r="C2482">
            <v>6.7584528082339536E-3</v>
          </cell>
          <cell r="D2482">
            <v>8.8349734648512507E-3</v>
          </cell>
          <cell r="E2482">
            <v>7.8081564134987215E-3</v>
          </cell>
          <cell r="F2482">
            <v>1.2326834606938E-2</v>
          </cell>
          <cell r="G2482">
            <v>7.661646850766788E-3</v>
          </cell>
        </row>
        <row r="2483">
          <cell r="A2483">
            <v>40158</v>
          </cell>
          <cell r="B2483">
            <v>4.335066533024956E-3</v>
          </cell>
          <cell r="C2483">
            <v>5.3425258924194021E-3</v>
          </cell>
          <cell r="D2483">
            <v>7.8516705576621298E-3</v>
          </cell>
          <cell r="E2483">
            <v>7.6902191289054738E-3</v>
          </cell>
          <cell r="F2483">
            <v>8.8960932334885001E-3</v>
          </cell>
          <cell r="G2483">
            <v>6.9597950097655603E-3</v>
          </cell>
        </row>
        <row r="2484">
          <cell r="A2484">
            <v>40161</v>
          </cell>
          <cell r="B2484">
            <v>3.0655695862000141E-3</v>
          </cell>
          <cell r="C2484">
            <v>4.335066533024956E-3</v>
          </cell>
          <cell r="D2484">
            <v>5.8882954561267301E-3</v>
          </cell>
          <cell r="E2484">
            <v>7.6361978653272152E-3</v>
          </cell>
          <cell r="F2484">
            <v>7.8376332530751807E-3</v>
          </cell>
          <cell r="G2484">
            <v>6.011618269917752E-3</v>
          </cell>
        </row>
        <row r="2485">
          <cell r="A2485">
            <v>40162</v>
          </cell>
          <cell r="B2485">
            <v>4.4971584040909484E-3</v>
          </cell>
          <cell r="C2485">
            <v>3.0655695862000141E-3</v>
          </cell>
          <cell r="D2485">
            <v>5.3041638809332914E-3</v>
          </cell>
          <cell r="E2485">
            <v>7.4206154623507135E-3</v>
          </cell>
          <cell r="F2485">
            <v>1.41197036718949E-2</v>
          </cell>
          <cell r="G2485">
            <v>5.5639298639971625E-3</v>
          </cell>
        </row>
        <row r="2486">
          <cell r="A2486">
            <v>40163</v>
          </cell>
          <cell r="B2486">
            <v>6.1533171572198363E-3</v>
          </cell>
          <cell r="C2486">
            <v>4.4971584040909484E-3</v>
          </cell>
          <cell r="D2486">
            <v>4.7997546447938553E-3</v>
          </cell>
          <cell r="E2486">
            <v>7.2292188945683325E-3</v>
          </cell>
          <cell r="F2486">
            <v>1.16152626578696E-2</v>
          </cell>
          <cell r="G2486">
            <v>5.5413522277441467E-3</v>
          </cell>
        </row>
        <row r="2487">
          <cell r="A2487">
            <v>40164</v>
          </cell>
          <cell r="B2487">
            <v>4.5407679263154742E-3</v>
          </cell>
          <cell r="C2487">
            <v>6.1533171572198363E-3</v>
          </cell>
          <cell r="D2487">
            <v>4.6787275145910318E-3</v>
          </cell>
          <cell r="E2487">
            <v>7.1906301857045472E-3</v>
          </cell>
          <cell r="F2487">
            <v>1.5350764791946799E-2</v>
          </cell>
          <cell r="G2487">
            <v>5.8240530434742564E-3</v>
          </cell>
        </row>
        <row r="2488">
          <cell r="A2488">
            <v>40165</v>
          </cell>
          <cell r="B2488">
            <v>5.892606704799061E-3</v>
          </cell>
          <cell r="C2488">
            <v>4.5407679263154742E-3</v>
          </cell>
          <cell r="D2488">
            <v>4.5183759213702455E-3</v>
          </cell>
          <cell r="E2488">
            <v>6.9713420972500875E-3</v>
          </cell>
          <cell r="F2488">
            <v>1.28420664113946E-2</v>
          </cell>
          <cell r="G2488">
            <v>5.3727619094472746E-3</v>
          </cell>
        </row>
        <row r="2489">
          <cell r="A2489">
            <v>40168</v>
          </cell>
          <cell r="B2489">
            <v>6.8245343955373418E-3</v>
          </cell>
          <cell r="C2489">
            <v>5.892606704799061E-3</v>
          </cell>
          <cell r="D2489">
            <v>4.8298839557250669E-3</v>
          </cell>
          <cell r="E2489">
            <v>6.9507413407106236E-3</v>
          </cell>
          <cell r="F2489">
            <v>1.42435937304981E-2</v>
          </cell>
          <cell r="G2489">
            <v>5.742415316216525E-3</v>
          </cell>
        </row>
        <row r="2490">
          <cell r="A2490">
            <v>40169</v>
          </cell>
          <cell r="B2490">
            <v>3.234958155622586E-3</v>
          </cell>
          <cell r="C2490">
            <v>6.8245343955373418E-3</v>
          </cell>
          <cell r="D2490">
            <v>5.5816769175925322E-3</v>
          </cell>
          <cell r="E2490">
            <v>6.9898480657551989E-3</v>
          </cell>
          <cell r="F2490">
            <v>2.9961438092868699E-2</v>
          </cell>
          <cell r="G2490">
            <v>6.3834667759448283E-3</v>
          </cell>
        </row>
        <row r="2491">
          <cell r="A2491">
            <v>40170</v>
          </cell>
          <cell r="B2491">
            <v>3.4139978459501838E-3</v>
          </cell>
          <cell r="C2491">
            <v>3.234958155622586E-3</v>
          </cell>
          <cell r="D2491">
            <v>5.3292368678988598E-3</v>
          </cell>
          <cell r="E2491">
            <v>6.6627126342573804E-3</v>
          </cell>
          <cell r="F2491">
            <v>3.2385465397965101E-2</v>
          </cell>
          <cell r="G2491">
            <v>5.5617561236954143E-3</v>
          </cell>
        </row>
        <row r="2492">
          <cell r="A2492">
            <v>40171</v>
          </cell>
          <cell r="B2492">
            <v>1.8825095531828945E-3</v>
          </cell>
          <cell r="C2492">
            <v>3.4139978459501838E-3</v>
          </cell>
          <cell r="D2492">
            <v>4.7813730056449292E-3</v>
          </cell>
          <cell r="E2492">
            <v>6.5809632985591778E-3</v>
          </cell>
          <cell r="F2492">
            <v>3.4437817928846898E-2</v>
          </cell>
          <cell r="G2492">
            <v>5.3847964829198125E-3</v>
          </cell>
        </row>
        <row r="2493">
          <cell r="A2493">
            <v>40175</v>
          </cell>
          <cell r="B2493">
            <v>4.1744327054134668E-3</v>
          </cell>
          <cell r="C2493">
            <v>1.8825095531828945E-3</v>
          </cell>
          <cell r="D2493">
            <v>4.2497213310184138E-3</v>
          </cell>
          <cell r="E2493">
            <v>6.2102360879771785E-3</v>
          </cell>
          <cell r="F2493">
            <v>2.9464218416251201E-2</v>
          </cell>
          <cell r="G2493">
            <v>4.7310666975433858E-3</v>
          </cell>
        </row>
        <row r="2494">
          <cell r="A2494">
            <v>40176</v>
          </cell>
          <cell r="B2494">
            <v>2.53521261048773E-3</v>
          </cell>
          <cell r="C2494">
            <v>4.1744327054134668E-3</v>
          </cell>
          <cell r="D2494">
            <v>3.9060865311412946E-3</v>
          </cell>
          <cell r="E2494">
            <v>6.0825658970894807E-3</v>
          </cell>
          <cell r="F2494">
            <v>3.3318652043347503E-2</v>
          </cell>
          <cell r="G2494">
            <v>5.016873822191981E-3</v>
          </cell>
        </row>
        <row r="2495">
          <cell r="A2495">
            <v>40177</v>
          </cell>
          <cell r="B2495">
            <v>3.3657135133549412E-3</v>
          </cell>
          <cell r="C2495">
            <v>2.53521261048773E-3</v>
          </cell>
          <cell r="D2495">
            <v>3.0482221741313718E-3</v>
          </cell>
          <cell r="E2495">
            <v>6.0434369228972501E-3</v>
          </cell>
          <cell r="F2495">
            <v>3.3310415046816803E-2</v>
          </cell>
          <cell r="G2495">
            <v>4.3865353640122106E-3</v>
          </cell>
        </row>
        <row r="2496">
          <cell r="A2496">
            <v>40178</v>
          </cell>
          <cell r="B2496">
            <v>5.1448823699362517E-3</v>
          </cell>
          <cell r="C2496">
            <v>3.3657135133549412E-3</v>
          </cell>
          <cell r="D2496">
            <v>3.0743732456778436E-3</v>
          </cell>
          <cell r="E2496">
            <v>5.6105575829222274E-3</v>
          </cell>
          <cell r="F2496">
            <v>3.7234563052321E-2</v>
          </cell>
          <cell r="G2496">
            <v>4.4482289871520661E-3</v>
          </cell>
        </row>
        <row r="2497">
          <cell r="A2497">
            <v>40182</v>
          </cell>
          <cell r="B2497">
            <v>6.550203101206159E-3</v>
          </cell>
          <cell r="C2497">
            <v>5.1448823699362517E-3</v>
          </cell>
          <cell r="D2497">
            <v>3.4205501504750565E-3</v>
          </cell>
          <cell r="E2497">
            <v>5.5488140247395143E-3</v>
          </cell>
          <cell r="F2497">
            <v>3.5624685718344699E-2</v>
          </cell>
          <cell r="G2497">
            <v>4.8602664961996155E-3</v>
          </cell>
        </row>
        <row r="2498">
          <cell r="A2498">
            <v>40183</v>
          </cell>
          <cell r="B2498">
            <v>3.9724235634947102E-3</v>
          </cell>
          <cell r="C2498">
            <v>6.550203101206159E-3</v>
          </cell>
          <cell r="D2498">
            <v>4.3540888600797096E-3</v>
          </cell>
          <cell r="E2498">
            <v>5.5170326847621192E-3</v>
          </cell>
          <cell r="F2498">
            <v>2.7049397524042201E-2</v>
          </cell>
          <cell r="G2498">
            <v>5.3562910409008626E-3</v>
          </cell>
        </row>
        <row r="2499">
          <cell r="A2499">
            <v>40184</v>
          </cell>
          <cell r="B2499">
            <v>3.028668746472707E-3</v>
          </cell>
          <cell r="C2499">
            <v>3.9724235634947102E-3</v>
          </cell>
          <cell r="D2499">
            <v>4.3136870316959593E-3</v>
          </cell>
          <cell r="E2499">
            <v>5.4136703337505556E-3</v>
          </cell>
          <cell r="F2499">
            <v>3.38892906692786E-2</v>
          </cell>
          <cell r="G2499">
            <v>4.9200833596328968E-3</v>
          </cell>
        </row>
        <row r="2500">
          <cell r="A2500">
            <v>40185</v>
          </cell>
          <cell r="B2500">
            <v>6.4076185810853364E-3</v>
          </cell>
          <cell r="C2500">
            <v>3.028668746472707E-3</v>
          </cell>
          <cell r="D2500">
            <v>4.4123782588929546E-3</v>
          </cell>
          <cell r="E2500">
            <v>5.0850170754827232E-3</v>
          </cell>
          <cell r="F2500">
            <v>3.5957699035175102E-2</v>
          </cell>
          <cell r="G2500">
            <v>4.7024647243139699E-3</v>
          </cell>
        </row>
        <row r="2501">
          <cell r="A2501">
            <v>40186</v>
          </cell>
          <cell r="B2501">
            <v>5.4190041569254837E-3</v>
          </cell>
          <cell r="C2501">
            <v>6.4076185810853364E-3</v>
          </cell>
          <cell r="D2501">
            <v>5.0207592724390336E-3</v>
          </cell>
          <cell r="E2501">
            <v>4.733002372772876E-3</v>
          </cell>
          <cell r="F2501">
            <v>3.58828713292247E-2</v>
          </cell>
          <cell r="G2501">
            <v>5.4232260770842068E-3</v>
          </cell>
        </row>
        <row r="2502">
          <cell r="A2502">
            <v>40189</v>
          </cell>
          <cell r="B2502">
            <v>4.5134087249751919E-3</v>
          </cell>
          <cell r="C2502">
            <v>5.4190041569254837E-3</v>
          </cell>
          <cell r="D2502">
            <v>5.0755836298368795E-3</v>
          </cell>
          <cell r="E2502">
            <v>4.7072194952618891E-3</v>
          </cell>
          <cell r="F2502">
            <v>3.6016691439336203E-2</v>
          </cell>
          <cell r="G2502">
            <v>5.2586733759652522E-3</v>
          </cell>
        </row>
        <row r="2503">
          <cell r="A2503">
            <v>40190</v>
          </cell>
          <cell r="B2503">
            <v>7.0421318661143956E-3</v>
          </cell>
          <cell r="C2503">
            <v>4.5134087249751919E-3</v>
          </cell>
          <cell r="D2503">
            <v>4.6682247545906854E-3</v>
          </cell>
          <cell r="E2503">
            <v>4.5933196834522091E-3</v>
          </cell>
          <cell r="F2503">
            <v>3.4194810512026802E-2</v>
          </cell>
          <cell r="G2503">
            <v>4.8845056496824484E-3</v>
          </cell>
        </row>
        <row r="2504">
          <cell r="A2504">
            <v>40191</v>
          </cell>
          <cell r="B2504">
            <v>7.9064153843374299E-3</v>
          </cell>
          <cell r="C2504">
            <v>7.0421318661143956E-3</v>
          </cell>
          <cell r="D2504">
            <v>5.2821664151146228E-3</v>
          </cell>
          <cell r="E2504">
            <v>4.6062141860831393E-3</v>
          </cell>
          <cell r="F2504">
            <v>2.9741903264558001E-2</v>
          </cell>
          <cell r="G2504">
            <v>5.5244390594730627E-3</v>
          </cell>
        </row>
        <row r="2505">
          <cell r="A2505">
            <v>40192</v>
          </cell>
          <cell r="B2505">
            <v>3.5405393664024202E-3</v>
          </cell>
          <cell r="C2505">
            <v>7.9064153843374299E-3</v>
          </cell>
          <cell r="D2505">
            <v>6.2577157426875665E-3</v>
          </cell>
          <cell r="E2505">
            <v>4.7227546175339589E-3</v>
          </cell>
          <cell r="F2505">
            <v>3.3873908184951201E-2</v>
          </cell>
          <cell r="G2505">
            <v>6.1314485487209362E-3</v>
          </cell>
        </row>
        <row r="2506">
          <cell r="A2506">
            <v>40193</v>
          </cell>
          <cell r="B2506">
            <v>8.1333674340223101E-3</v>
          </cell>
          <cell r="C2506">
            <v>3.5405393664024202E-3</v>
          </cell>
          <cell r="D2506">
            <v>5.6842998997509841E-3</v>
          </cell>
          <cell r="E2506">
            <v>4.6866397463238433E-3</v>
          </cell>
          <cell r="F2506">
            <v>4.14094695511254E-2</v>
          </cell>
          <cell r="G2506">
            <v>5.2029238876695437E-3</v>
          </cell>
        </row>
        <row r="2507">
          <cell r="A2507">
            <v>40197</v>
          </cell>
          <cell r="B2507">
            <v>5.1906614996872274E-3</v>
          </cell>
          <cell r="C2507">
            <v>8.1333674340223101E-3</v>
          </cell>
          <cell r="D2507">
            <v>6.2271725551703494E-3</v>
          </cell>
          <cell r="E2507">
            <v>4.9169941939521296E-3</v>
          </cell>
          <cell r="F2507">
            <v>4.1994272374266603E-2</v>
          </cell>
          <cell r="G2507">
            <v>6.3167308724882921E-3</v>
          </cell>
        </row>
        <row r="2508">
          <cell r="A2508">
            <v>40198</v>
          </cell>
          <cell r="B2508">
            <v>1.1122491162946902E-2</v>
          </cell>
          <cell r="C2508">
            <v>5.1906614996872274E-3</v>
          </cell>
          <cell r="D2508">
            <v>6.362623110112757E-3</v>
          </cell>
          <cell r="E2508">
            <v>4.9485170619337788E-3</v>
          </cell>
          <cell r="F2508">
            <v>4.6242138788314097E-2</v>
          </cell>
          <cell r="G2508">
            <v>5.8957118181012253E-3</v>
          </cell>
        </row>
        <row r="2509">
          <cell r="A2509">
            <v>40199</v>
          </cell>
          <cell r="B2509">
            <v>1.1468544381851482E-2</v>
          </cell>
          <cell r="C2509">
            <v>1.1122491162946902E-2</v>
          </cell>
          <cell r="D2509">
            <v>7.1786949694792584E-3</v>
          </cell>
          <cell r="E2509">
            <v>5.1743886076486452E-3</v>
          </cell>
          <cell r="F2509">
            <v>3.67550073643403E-2</v>
          </cell>
          <cell r="G2509">
            <v>7.2377763310383769E-3</v>
          </cell>
        </row>
        <row r="2510">
          <cell r="A2510">
            <v>40200</v>
          </cell>
          <cell r="B2510">
            <v>9.8149986828748384E-3</v>
          </cell>
          <cell r="C2510">
            <v>1.1468544381851482E-2</v>
          </cell>
          <cell r="D2510">
            <v>7.8911207689820687E-3</v>
          </cell>
          <cell r="E2510">
            <v>5.489287537445737E-3</v>
          </cell>
          <cell r="F2510">
            <v>2.82427365891635E-2</v>
          </cell>
          <cell r="G2510">
            <v>7.5745571957302731E-3</v>
          </cell>
        </row>
        <row r="2511">
          <cell r="A2511">
            <v>40203</v>
          </cell>
          <cell r="B2511">
            <v>6.9994658588378063E-3</v>
          </cell>
          <cell r="C2511">
            <v>9.8149986828748384E-3</v>
          </cell>
          <cell r="D2511">
            <v>9.1460126322765525E-3</v>
          </cell>
          <cell r="E2511">
            <v>5.6675780819037264E-3</v>
          </cell>
          <cell r="F2511">
            <v>3.0935611459426499E-2</v>
          </cell>
          <cell r="G2511">
            <v>7.8366200505177539E-3</v>
          </cell>
        </row>
        <row r="2512">
          <cell r="A2512">
            <v>40204</v>
          </cell>
          <cell r="B2512">
            <v>8.7510999422468431E-3</v>
          </cell>
          <cell r="C2512">
            <v>6.9994658588378063E-3</v>
          </cell>
          <cell r="D2512">
            <v>8.9192323172396504E-3</v>
          </cell>
          <cell r="E2512">
            <v>5.675529512053747E-3</v>
          </cell>
          <cell r="F2512">
            <v>3.07284303708001E-2</v>
          </cell>
          <cell r="G2512">
            <v>7.2443488827758223E-3</v>
          </cell>
        </row>
        <row r="2513">
          <cell r="A2513">
            <v>40205</v>
          </cell>
          <cell r="B2513">
            <v>1.030524221400944E-2</v>
          </cell>
          <cell r="C2513">
            <v>8.7510999422468431E-3</v>
          </cell>
          <cell r="D2513">
            <v>9.6313200057515751E-3</v>
          </cell>
          <cell r="E2513">
            <v>5.9262632296275767E-3</v>
          </cell>
          <cell r="F2513">
            <v>3.2317472039721899E-2</v>
          </cell>
          <cell r="G2513">
            <v>7.9276889970073088E-3</v>
          </cell>
        </row>
        <row r="2514">
          <cell r="A2514">
            <v>40206</v>
          </cell>
          <cell r="B2514">
            <v>1.1716519203744346E-2</v>
          </cell>
          <cell r="C2514">
            <v>1.030524221400944E-2</v>
          </cell>
          <cell r="D2514">
            <v>9.4678702159640814E-3</v>
          </cell>
          <cell r="E2514">
            <v>6.2395016099939075E-3</v>
          </cell>
          <cell r="F2514">
            <v>3.0970512656494899E-2</v>
          </cell>
          <cell r="G2514">
            <v>8.2341182603018395E-3</v>
          </cell>
        </row>
        <row r="2515">
          <cell r="A2515">
            <v>40207</v>
          </cell>
          <cell r="B2515">
            <v>1.4228866730228093E-2</v>
          </cell>
          <cell r="C2515">
            <v>1.1716519203744346E-2</v>
          </cell>
          <cell r="D2515">
            <v>9.517465180342655E-3</v>
          </cell>
          <cell r="E2515">
            <v>6.6865020486557908E-3</v>
          </cell>
          <cell r="F2515">
            <v>3.2948153559118502E-2</v>
          </cell>
          <cell r="G2515">
            <v>8.6763853485454095E-3</v>
          </cell>
        </row>
        <row r="2516">
          <cell r="A2516">
            <v>40210</v>
          </cell>
          <cell r="B2516">
            <v>5.5852501041209288E-3</v>
          </cell>
          <cell r="C2516">
            <v>1.4228866730228093E-2</v>
          </cell>
          <cell r="D2516">
            <v>1.0400238789813308E-2</v>
          </cell>
          <cell r="E2516">
            <v>7.1435217770564555E-3</v>
          </cell>
          <cell r="F2516">
            <v>3.2977277645841199E-2</v>
          </cell>
          <cell r="G2516">
            <v>9.6110012441408318E-3</v>
          </cell>
        </row>
        <row r="2517">
          <cell r="A2517">
            <v>40211</v>
          </cell>
          <cell r="B2517">
            <v>7.7127775333401824E-3</v>
          </cell>
          <cell r="C2517">
            <v>5.5852501041209288E-3</v>
          </cell>
          <cell r="D2517">
            <v>1.0117395638869929E-2</v>
          </cell>
          <cell r="E2517">
            <v>7.2821598449488737E-3</v>
          </cell>
          <cell r="F2517">
            <v>3.2813410892506202E-2</v>
          </cell>
          <cell r="G2517">
            <v>7.9907708386673607E-3</v>
          </cell>
        </row>
        <row r="2518">
          <cell r="A2518">
            <v>40212</v>
          </cell>
          <cell r="B2518">
            <v>5.5496039787632859E-3</v>
          </cell>
          <cell r="C2518">
            <v>7.7127775333401824E-3</v>
          </cell>
          <cell r="D2518">
            <v>9.9097311570885971E-3</v>
          </cell>
          <cell r="E2518">
            <v>7.4797536640391106E-3</v>
          </cell>
          <cell r="F2518">
            <v>3.3385465772342901E-2</v>
          </cell>
          <cell r="G2518">
            <v>8.3676823083481226E-3</v>
          </cell>
        </row>
        <row r="2519">
          <cell r="A2519">
            <v>40213</v>
          </cell>
          <cell r="B2519">
            <v>1.2391104907478041E-2</v>
          </cell>
          <cell r="C2519">
            <v>5.5496039787632859E-3</v>
          </cell>
          <cell r="D2519">
            <v>8.9586035100393674E-3</v>
          </cell>
          <cell r="E2519">
            <v>7.4981501008039774E-3</v>
          </cell>
          <cell r="F2519">
            <v>2.8466839374185399E-2</v>
          </cell>
          <cell r="G2519">
            <v>7.5711800717436946E-3</v>
          </cell>
        </row>
        <row r="2520">
          <cell r="A2520">
            <v>40214</v>
          </cell>
          <cell r="B2520">
            <v>1.8180539460160117E-2</v>
          </cell>
          <cell r="C2520">
            <v>1.2391104907478041E-2</v>
          </cell>
          <cell r="D2520">
            <v>9.0935206507861046E-3</v>
          </cell>
          <cell r="E2520">
            <v>7.7636456374526987E-3</v>
          </cell>
          <cell r="F2520">
            <v>3.7503955021066598E-2</v>
          </cell>
          <cell r="G2520">
            <v>9.0444623196073489E-3</v>
          </cell>
        </row>
        <row r="2521">
          <cell r="A2521">
            <v>40217</v>
          </cell>
          <cell r="B2521">
            <v>8.5893327261590633E-3</v>
          </cell>
          <cell r="C2521">
            <v>1.8180539460160117E-2</v>
          </cell>
          <cell r="D2521">
            <v>9.8838551967725119E-3</v>
          </cell>
          <cell r="E2521">
            <v>8.4094690873011274E-3</v>
          </cell>
          <cell r="F2521">
            <v>3.9995571675148903E-2</v>
          </cell>
          <cell r="G2521">
            <v>1.0624943064785697E-2</v>
          </cell>
        </row>
        <row r="2522">
          <cell r="A2522">
            <v>40218</v>
          </cell>
          <cell r="B2522">
            <v>1.2207134291769185E-2</v>
          </cell>
          <cell r="C2522">
            <v>8.5893327261590633E-3</v>
          </cell>
          <cell r="D2522">
            <v>1.0484671721180137E-2</v>
          </cell>
          <cell r="E2522">
            <v>8.6622265409232353E-3</v>
          </cell>
          <cell r="F2522">
            <v>4.2981713881161898E-2</v>
          </cell>
          <cell r="G2522">
            <v>9.2387710504834696E-3</v>
          </cell>
        </row>
        <row r="2523">
          <cell r="A2523">
            <v>40219</v>
          </cell>
          <cell r="B2523">
            <v>9.273504945287692E-3</v>
          </cell>
          <cell r="C2523">
            <v>1.2207134291769185E-2</v>
          </cell>
          <cell r="D2523">
            <v>1.1383543072865938E-2</v>
          </cell>
          <cell r="E2523">
            <v>8.9258408914088642E-3</v>
          </cell>
          <cell r="F2523">
            <v>4.2659154490804901E-2</v>
          </cell>
          <cell r="G2523">
            <v>1.0311112458934586E-2</v>
          </cell>
        </row>
        <row r="2524">
          <cell r="A2524">
            <v>40220</v>
          </cell>
          <cell r="B2524">
            <v>1.0939797402197308E-2</v>
          </cell>
          <cell r="C2524">
            <v>9.273504945287692E-3</v>
          </cell>
          <cell r="D2524">
            <v>1.212832326617082E-2</v>
          </cell>
          <cell r="E2524">
            <v>9.1010454726980564E-3</v>
          </cell>
          <cell r="F2524">
            <v>4.0387560670497202E-2</v>
          </cell>
          <cell r="G2524">
            <v>1.0093762376844893E-2</v>
          </cell>
        </row>
        <row r="2525">
          <cell r="A2525">
            <v>40221</v>
          </cell>
          <cell r="B2525">
            <v>1.1416133436456297E-2</v>
          </cell>
          <cell r="C2525">
            <v>1.0939797402197308E-2</v>
          </cell>
          <cell r="D2525">
            <v>1.1838061765114673E-2</v>
          </cell>
          <cell r="E2525">
            <v>9.3931540489354242E-3</v>
          </cell>
          <cell r="F2525">
            <v>4.3067450925009597E-2</v>
          </cell>
          <cell r="G2525">
            <v>1.0411493602529406E-2</v>
          </cell>
        </row>
        <row r="2526">
          <cell r="A2526">
            <v>40225</v>
          </cell>
          <cell r="B2526">
            <v>7.1578404997984374E-3</v>
          </cell>
          <cell r="C2526">
            <v>1.1416133436456297E-2</v>
          </cell>
          <cell r="D2526">
            <v>1.0485180560373907E-2</v>
          </cell>
          <cell r="E2526">
            <v>9.5919723021327848E-3</v>
          </cell>
          <cell r="F2526">
            <v>4.8195456179332803E-2</v>
          </cell>
          <cell r="G2526">
            <v>1.0113041429566871E-2</v>
          </cell>
        </row>
        <row r="2527">
          <cell r="A2527">
            <v>40226</v>
          </cell>
          <cell r="B2527">
            <v>3.5786431378813321E-3</v>
          </cell>
          <cell r="C2527">
            <v>7.1578404997984374E-3</v>
          </cell>
          <cell r="D2527">
            <v>1.0198882115101785E-2</v>
          </cell>
          <cell r="E2527">
            <v>9.5579461710173768E-3</v>
          </cell>
          <cell r="F2527">
            <v>5.4132317566143701E-2</v>
          </cell>
          <cell r="G2527">
            <v>9.2942341960993401E-3</v>
          </cell>
        </row>
        <row r="2528">
          <cell r="A2528">
            <v>40227</v>
          </cell>
          <cell r="B2528">
            <v>5.2009382232982111E-3</v>
          </cell>
          <cell r="C2528">
            <v>3.5786431378813321E-3</v>
          </cell>
          <cell r="D2528">
            <v>8.4731838843242133E-3</v>
          </cell>
          <cell r="E2528">
            <v>9.5596781606300547E-3</v>
          </cell>
          <cell r="F2528">
            <v>5.2976942063140103E-2</v>
          </cell>
          <cell r="G2528">
            <v>7.9889952771329958E-3</v>
          </cell>
        </row>
        <row r="2529">
          <cell r="A2529">
            <v>40228</v>
          </cell>
          <cell r="B2529">
            <v>6.7866266768197422E-3</v>
          </cell>
          <cell r="C2529">
            <v>5.2009382232982111E-3</v>
          </cell>
          <cell r="D2529">
            <v>7.6586705399263166E-3</v>
          </cell>
          <cell r="E2529">
            <v>9.426385923778955E-3</v>
          </cell>
          <cell r="F2529">
            <v>5.2036754302617998E-2</v>
          </cell>
          <cell r="G2529">
            <v>7.9212232999658887E-3</v>
          </cell>
        </row>
        <row r="2530">
          <cell r="A2530">
            <v>40231</v>
          </cell>
          <cell r="B2530">
            <v>4.0362960564273836E-3</v>
          </cell>
          <cell r="C2530">
            <v>6.7866266768197422E-3</v>
          </cell>
          <cell r="D2530">
            <v>6.8280363948508031E-3</v>
          </cell>
          <cell r="E2530">
            <v>9.4989297954667963E-3</v>
          </cell>
          <cell r="F2530">
            <v>3.74376480383612E-2</v>
          </cell>
          <cell r="G2530">
            <v>7.753684569891949E-3</v>
          </cell>
        </row>
        <row r="2531">
          <cell r="A2531">
            <v>40232</v>
          </cell>
          <cell r="B2531">
            <v>7.5583229535982057E-3</v>
          </cell>
          <cell r="C2531">
            <v>4.0362960564273836E-3</v>
          </cell>
          <cell r="D2531">
            <v>5.3520689188450207E-3</v>
          </cell>
          <cell r="E2531">
            <v>9.1768300178977288E-3</v>
          </cell>
          <cell r="F2531">
            <v>4.31869454583554E-2</v>
          </cell>
          <cell r="G2531">
            <v>6.6633633920709827E-3</v>
          </cell>
        </row>
        <row r="2532">
          <cell r="A2532">
            <v>40233</v>
          </cell>
          <cell r="B2532">
            <v>4.8253040064745508E-3</v>
          </cell>
          <cell r="C2532">
            <v>7.5583229535982057E-3</v>
          </cell>
          <cell r="D2532">
            <v>5.432165409604975E-3</v>
          </cell>
          <cell r="E2532">
            <v>8.9990926802498532E-3</v>
          </cell>
          <cell r="F2532">
            <v>4.4041254522024301E-2</v>
          </cell>
          <cell r="G2532">
            <v>7.2794449348449197E-3</v>
          </cell>
        </row>
        <row r="2533">
          <cell r="A2533">
            <v>40234</v>
          </cell>
          <cell r="B2533">
            <v>1.408170274143526E-2</v>
          </cell>
          <cell r="C2533">
            <v>4.8253040064745508E-3</v>
          </cell>
          <cell r="D2533">
            <v>5.6814975833236192E-3</v>
          </cell>
          <cell r="E2533">
            <v>8.7722883767771126E-3</v>
          </cell>
          <cell r="F2533">
            <v>4.5869916176168798E-2</v>
          </cell>
          <cell r="G2533">
            <v>6.8266497486452141E-3</v>
          </cell>
        </row>
        <row r="2534">
          <cell r="A2534">
            <v>40235</v>
          </cell>
          <cell r="B2534">
            <v>5.9415717268191939E-3</v>
          </cell>
          <cell r="C2534">
            <v>1.408170274143526E-2</v>
          </cell>
          <cell r="D2534">
            <v>7.4576504869510287E-3</v>
          </cell>
          <cell r="E2534">
            <v>9.0942082350769955E-3</v>
          </cell>
          <cell r="F2534">
            <v>4.6322925329885099E-2</v>
          </cell>
          <cell r="G2534">
            <v>9.2723952702292861E-3</v>
          </cell>
        </row>
        <row r="2535">
          <cell r="A2535">
            <v>40238</v>
          </cell>
          <cell r="B2535">
            <v>4.0246446223271663E-3</v>
          </cell>
          <cell r="C2535">
            <v>5.9415717268191939E-3</v>
          </cell>
          <cell r="D2535">
            <v>7.2886394969509192E-3</v>
          </cell>
          <cell r="E2535">
            <v>8.9665024071030122E-3</v>
          </cell>
          <cell r="F2535">
            <v>4.6624514085224202E-2</v>
          </cell>
          <cell r="G2535">
            <v>7.7033700821919071E-3</v>
          </cell>
        </row>
        <row r="2536">
          <cell r="A2536">
            <v>40239</v>
          </cell>
          <cell r="B2536">
            <v>4.9781309254830321E-3</v>
          </cell>
          <cell r="C2536">
            <v>4.0246446223271663E-3</v>
          </cell>
          <cell r="D2536">
            <v>7.2863092101308757E-3</v>
          </cell>
          <cell r="E2536">
            <v>8.6810206983901801E-3</v>
          </cell>
          <cell r="F2536">
            <v>4.46843868559062E-2</v>
          </cell>
          <cell r="G2536">
            <v>7.2412175635392694E-3</v>
          </cell>
        </row>
        <row r="2537">
          <cell r="A2537">
            <v>40240</v>
          </cell>
          <cell r="B2537">
            <v>5.8577144549709992E-3</v>
          </cell>
          <cell r="C2537">
            <v>4.9781309254830321E-3</v>
          </cell>
          <cell r="D2537">
            <v>6.7702708045078415E-3</v>
          </cell>
          <cell r="E2537">
            <v>8.3747303221055752E-3</v>
          </cell>
          <cell r="F2537">
            <v>4.1287647603994601E-2</v>
          </cell>
          <cell r="G2537">
            <v>7.0802415228221538E-3</v>
          </cell>
        </row>
        <row r="2538">
          <cell r="A2538">
            <v>40241</v>
          </cell>
          <cell r="B2538">
            <v>3.8439657805881045E-3</v>
          </cell>
          <cell r="C2538">
            <v>5.8577144549709992E-3</v>
          </cell>
          <cell r="D2538">
            <v>6.9767528942071303E-3</v>
          </cell>
          <cell r="E2538">
            <v>7.9942234005029797E-3</v>
          </cell>
          <cell r="F2538">
            <v>3.6258347259817997E-2</v>
          </cell>
          <cell r="G2538">
            <v>7.1342230343973871E-3</v>
          </cell>
        </row>
        <row r="2539">
          <cell r="A2539">
            <v>40242</v>
          </cell>
          <cell r="B2539">
            <v>5.5665538516164069E-3</v>
          </cell>
          <cell r="C2539">
            <v>3.8439657805881045E-3</v>
          </cell>
          <cell r="D2539">
            <v>4.9292055020376995E-3</v>
          </cell>
          <cell r="E2539">
            <v>7.9150741130696711E-3</v>
          </cell>
          <cell r="F2539">
            <v>3.9504287428275497E-2</v>
          </cell>
          <cell r="G2539">
            <v>6.0136127591012296E-3</v>
          </cell>
        </row>
        <row r="2540">
          <cell r="A2540">
            <v>40245</v>
          </cell>
          <cell r="B2540">
            <v>2.5258315523833063E-3</v>
          </cell>
          <cell r="C2540">
            <v>5.5665538516164069E-3</v>
          </cell>
          <cell r="D2540">
            <v>4.8542019269971421E-3</v>
          </cell>
          <cell r="E2540">
            <v>7.8175184911731359E-3</v>
          </cell>
          <cell r="F2540">
            <v>1.8901114352047398E-2</v>
          </cell>
          <cell r="G2540">
            <v>6.0304068428902475E-3</v>
          </cell>
        </row>
        <row r="2541">
          <cell r="A2541">
            <v>40246</v>
          </cell>
          <cell r="B2541">
            <v>6.0461992511884541E-3</v>
          </cell>
          <cell r="C2541">
            <v>2.5258315523833063E-3</v>
          </cell>
          <cell r="D2541">
            <v>4.5544393130083696E-3</v>
          </cell>
          <cell r="E2541">
            <v>7.6800742899740459E-3</v>
          </cell>
          <cell r="F2541">
            <v>1.3657375588081701E-2</v>
          </cell>
          <cell r="G2541">
            <v>5.265310914438953E-3</v>
          </cell>
        </row>
        <row r="2542">
          <cell r="A2542">
            <v>40247</v>
          </cell>
          <cell r="B2542">
            <v>4.1974485084814344E-3</v>
          </cell>
          <cell r="C2542">
            <v>6.0461992511884541E-3</v>
          </cell>
          <cell r="D2542">
            <v>4.7680529781494538E-3</v>
          </cell>
          <cell r="E2542">
            <v>7.3916694874154301E-3</v>
          </cell>
          <cell r="F2542">
            <v>1.7309294547885601E-2</v>
          </cell>
          <cell r="G2542">
            <v>5.9265323325867984E-3</v>
          </cell>
        </row>
        <row r="2543">
          <cell r="A2543">
            <v>40248</v>
          </cell>
          <cell r="B2543">
            <v>6.5581955254443384E-3</v>
          </cell>
          <cell r="C2543">
            <v>4.1974485084814344E-3</v>
          </cell>
          <cell r="D2543">
            <v>4.4359997888515409E-3</v>
          </cell>
          <cell r="E2543">
            <v>6.756074444157309E-3</v>
          </cell>
          <cell r="F2543">
            <v>1.97728876955807E-2</v>
          </cell>
          <cell r="G2543">
            <v>5.287757498325372E-3</v>
          </cell>
        </row>
        <row r="2544">
          <cell r="A2544">
            <v>40249</v>
          </cell>
          <cell r="B2544">
            <v>3.8690659228368366E-3</v>
          </cell>
          <cell r="C2544">
            <v>6.5581955254443384E-3</v>
          </cell>
          <cell r="D2544">
            <v>4.9788457378227872E-3</v>
          </cell>
          <cell r="E2544">
            <v>6.6637500259430042E-3</v>
          </cell>
          <cell r="F2544">
            <v>2.1866374998353401E-2</v>
          </cell>
          <cell r="G2544">
            <v>5.9103312887803083E-3</v>
          </cell>
        </row>
        <row r="2545">
          <cell r="A2545">
            <v>40252</v>
          </cell>
          <cell r="B2545">
            <v>6.6766085082505793E-3</v>
          </cell>
          <cell r="C2545">
            <v>3.8690659228368366E-3</v>
          </cell>
          <cell r="D2545">
            <v>4.6393481520668736E-3</v>
          </cell>
          <cell r="E2545">
            <v>6.2847469182642605E-3</v>
          </cell>
          <cell r="F2545">
            <v>2.3997723241336599E-2</v>
          </cell>
          <cell r="G2545">
            <v>5.1978674119776292E-3</v>
          </cell>
        </row>
        <row r="2546">
          <cell r="A2546">
            <v>40253</v>
          </cell>
          <cell r="B2546">
            <v>3.9921285530881119E-3</v>
          </cell>
          <cell r="C2546">
            <v>6.6766085082505793E-3</v>
          </cell>
          <cell r="D2546">
            <v>5.4695035432403283E-3</v>
          </cell>
          <cell r="E2546">
            <v>6.1667061711262079E-3</v>
          </cell>
          <cell r="F2546">
            <v>2.08412973443046E-2</v>
          </cell>
          <cell r="G2546">
            <v>5.9408563980358165E-3</v>
          </cell>
        </row>
        <row r="2547">
          <cell r="A2547">
            <v>40254</v>
          </cell>
          <cell r="B2547">
            <v>5.1931197820505844E-3</v>
          </cell>
          <cell r="C2547">
            <v>3.9921285530881119E-3</v>
          </cell>
          <cell r="D2547">
            <v>5.0586894036202595E-3</v>
          </cell>
          <cell r="E2547">
            <v>5.8509030416212448E-3</v>
          </cell>
          <cell r="F2547">
            <v>1.7946553998626699E-2</v>
          </cell>
          <cell r="G2547">
            <v>5.1662860435918844E-3</v>
          </cell>
        </row>
        <row r="2548">
          <cell r="A2548">
            <v>40255</v>
          </cell>
          <cell r="B2548">
            <v>4.0823240848849515E-3</v>
          </cell>
          <cell r="C2548">
            <v>5.1931197820505844E-3</v>
          </cell>
          <cell r="D2548">
            <v>5.2578236583340895E-3</v>
          </cell>
          <cell r="E2548">
            <v>5.5680387846028037E-3</v>
          </cell>
          <cell r="F2548">
            <v>1.12958030076697E-2</v>
          </cell>
          <cell r="G2548">
            <v>5.2891519599858423E-3</v>
          </cell>
        </row>
        <row r="2549">
          <cell r="A2549">
            <v>40256</v>
          </cell>
          <cell r="B2549">
            <v>7.2926467674268979E-3</v>
          </cell>
          <cell r="C2549">
            <v>4.0823240848849515E-3</v>
          </cell>
          <cell r="D2549">
            <v>4.762649370222213E-3</v>
          </cell>
          <cell r="E2549">
            <v>5.4282425839249186E-3</v>
          </cell>
          <cell r="F2549">
            <v>1.31238314788788E-2</v>
          </cell>
          <cell r="G2549">
            <v>4.8778901937573125E-3</v>
          </cell>
        </row>
        <row r="2550">
          <cell r="A2550">
            <v>40259</v>
          </cell>
          <cell r="B2550">
            <v>7.9103960324969601E-3</v>
          </cell>
          <cell r="C2550">
            <v>7.2926467674268979E-3</v>
          </cell>
          <cell r="D2550">
            <v>5.4473655391402255E-3</v>
          </cell>
          <cell r="E2550">
            <v>5.5970609307224436E-3</v>
          </cell>
          <cell r="F2550">
            <v>1.20255256770178E-2</v>
          </cell>
          <cell r="G2550">
            <v>5.756477899824493E-3</v>
          </cell>
        </row>
        <row r="2551">
          <cell r="A2551">
            <v>40260</v>
          </cell>
          <cell r="B2551">
            <v>5.1534972371107147E-3</v>
          </cell>
          <cell r="C2551">
            <v>7.9103960324969601E-3</v>
          </cell>
          <cell r="D2551">
            <v>5.694123043989501E-3</v>
          </cell>
          <cell r="E2551">
            <v>5.7202181038678414E-3</v>
          </cell>
          <cell r="F2551">
            <v>9.9033558508381195E-3</v>
          </cell>
          <cell r="G2551">
            <v>5.9768482921931012E-3</v>
          </cell>
        </row>
        <row r="2552">
          <cell r="A2552">
            <v>40261</v>
          </cell>
          <cell r="B2552">
            <v>3.5344518521847946E-3</v>
          </cell>
          <cell r="C2552">
            <v>5.1534972371107147E-3</v>
          </cell>
          <cell r="D2552">
            <v>5.9263967807940219E-3</v>
          </cell>
          <cell r="E2552">
            <v>5.6459849475174314E-3</v>
          </cell>
          <cell r="F2552">
            <v>1.5767938341014E-2</v>
          </cell>
          <cell r="G2552">
            <v>5.6092173402279228E-3</v>
          </cell>
        </row>
        <row r="2553">
          <cell r="A2553">
            <v>40262</v>
          </cell>
          <cell r="B2553">
            <v>1.0330449192983865E-2</v>
          </cell>
          <cell r="C2553">
            <v>3.5344518521847946E-3</v>
          </cell>
          <cell r="D2553">
            <v>5.5946631948208632E-3</v>
          </cell>
          <cell r="E2553">
            <v>5.6231738473245859E-3</v>
          </cell>
          <cell r="F2553">
            <v>1.52912742923945E-2</v>
          </cell>
          <cell r="G2553">
            <v>5.1800288711372081E-3</v>
          </cell>
        </row>
        <row r="2554">
          <cell r="A2554">
            <v>40263</v>
          </cell>
          <cell r="B2554">
            <v>7.1662694887505733E-3</v>
          </cell>
          <cell r="C2554">
            <v>1.0330449192983865E-2</v>
          </cell>
          <cell r="D2554">
            <v>6.8442882164406471E-3</v>
          </cell>
          <cell r="E2554">
            <v>5.7491795854784792E-3</v>
          </cell>
          <cell r="F2554">
            <v>1.30031460430473E-2</v>
          </cell>
          <cell r="G2554">
            <v>6.8893007915833172E-3</v>
          </cell>
        </row>
        <row r="2555">
          <cell r="A2555">
            <v>40266</v>
          </cell>
          <cell r="B2555">
            <v>3.3724136893286496E-3</v>
          </cell>
          <cell r="C2555">
            <v>7.1662694887505733E-3</v>
          </cell>
          <cell r="D2555">
            <v>6.8190127607053817E-3</v>
          </cell>
          <cell r="E2555">
            <v>5.8555871074001172E-3</v>
          </cell>
          <cell r="F2555">
            <v>2.3105465793980502E-2</v>
          </cell>
          <cell r="G2555">
            <v>6.458990430272071E-3</v>
          </cell>
        </row>
        <row r="2556">
          <cell r="A2556">
            <v>40267</v>
          </cell>
          <cell r="B2556">
            <v>4.9826067107369889E-3</v>
          </cell>
          <cell r="C2556">
            <v>3.3724136893286496E-3</v>
          </cell>
          <cell r="D2556">
            <v>5.9114162920717193E-3</v>
          </cell>
          <cell r="E2556">
            <v>5.3688012413952721E-3</v>
          </cell>
          <cell r="F2556">
            <v>2.63868405658466E-2</v>
          </cell>
          <cell r="G2556">
            <v>5.3118283452325754E-3</v>
          </cell>
        </row>
        <row r="2557">
          <cell r="A2557">
            <v>40268</v>
          </cell>
          <cell r="B2557">
            <v>4.9922909612477896E-3</v>
          </cell>
          <cell r="C2557">
            <v>4.9826067107369889E-3</v>
          </cell>
          <cell r="D2557">
            <v>5.8772381867969754E-3</v>
          </cell>
          <cell r="E2557">
            <v>5.3252119224824444E-3</v>
          </cell>
          <cell r="F2557">
            <v>2.5767675199331101E-2</v>
          </cell>
          <cell r="G2557">
            <v>5.5678552436139372E-3</v>
          </cell>
        </row>
        <row r="2558">
          <cell r="A2558">
            <v>40269</v>
          </cell>
          <cell r="B2558">
            <v>5.5444753276665424E-3</v>
          </cell>
          <cell r="C2558">
            <v>4.9922909612477896E-3</v>
          </cell>
          <cell r="D2558">
            <v>6.1688060086095738E-3</v>
          </cell>
          <cell r="E2558">
            <v>5.3691958469788354E-3</v>
          </cell>
          <cell r="F2558">
            <v>2.8712671514011301E-2</v>
          </cell>
          <cell r="G2558">
            <v>5.7268505762050476E-3</v>
          </cell>
        </row>
        <row r="2559">
          <cell r="A2559">
            <v>40273</v>
          </cell>
          <cell r="B2559">
            <v>3.1250173862358592E-3</v>
          </cell>
          <cell r="C2559">
            <v>5.5444753276665424E-3</v>
          </cell>
          <cell r="D2559">
            <v>5.2116112355461092E-3</v>
          </cell>
          <cell r="E2559">
            <v>5.3949387743508128E-3</v>
          </cell>
          <cell r="F2559">
            <v>2.6261271740095099E-2</v>
          </cell>
          <cell r="G2559">
            <v>5.4478123030228002E-3</v>
          </cell>
        </row>
        <row r="2560">
          <cell r="A2560">
            <v>40274</v>
          </cell>
          <cell r="B2560">
            <v>4.9055429095667185E-3</v>
          </cell>
          <cell r="C2560">
            <v>3.1250173862358592E-3</v>
          </cell>
          <cell r="D2560">
            <v>4.403360815043166E-3</v>
          </cell>
          <cell r="E2560">
            <v>5.2707252712264887E-3</v>
          </cell>
          <cell r="F2560">
            <v>3.96249442768929E-2</v>
          </cell>
          <cell r="G2560">
            <v>4.8190274845905864E-3</v>
          </cell>
        </row>
        <row r="2561">
          <cell r="A2561">
            <v>40275</v>
          </cell>
          <cell r="B2561">
            <v>6.738037451283525E-3</v>
          </cell>
          <cell r="C2561">
            <v>4.9055429095667185E-3</v>
          </cell>
          <cell r="D2561">
            <v>4.7099866590907796E-3</v>
          </cell>
          <cell r="E2561">
            <v>5.318978777089152E-3</v>
          </cell>
          <cell r="F2561">
            <v>3.9409089236273398E-2</v>
          </cell>
          <cell r="G2561">
            <v>5.2684100484648635E-3</v>
          </cell>
        </row>
        <row r="2562">
          <cell r="A2562">
            <v>40276</v>
          </cell>
          <cell r="B2562">
            <v>7.5795216564738706E-3</v>
          </cell>
          <cell r="C2562">
            <v>6.738037451283525E-3</v>
          </cell>
          <cell r="D2562">
            <v>5.0610728072000869E-3</v>
          </cell>
          <cell r="E2562">
            <v>5.3722280316194759E-3</v>
          </cell>
          <cell r="F2562">
            <v>4.8983532034623099E-2</v>
          </cell>
          <cell r="G2562">
            <v>5.8564170014782637E-3</v>
          </cell>
        </row>
        <row r="2563">
          <cell r="A2563">
            <v>40277</v>
          </cell>
          <cell r="B2563">
            <v>2.8769577465861049E-3</v>
          </cell>
          <cell r="C2563">
            <v>7.5795216564738706E-3</v>
          </cell>
          <cell r="D2563">
            <v>5.5785189462453028E-3</v>
          </cell>
          <cell r="E2563">
            <v>5.6019412181690462E-3</v>
          </cell>
          <cell r="F2563">
            <v>5.3567128053697399E-2</v>
          </cell>
          <cell r="G2563">
            <v>6.3296990849181015E-3</v>
          </cell>
        </row>
        <row r="2564">
          <cell r="A2564">
            <v>40280</v>
          </cell>
          <cell r="B2564">
            <v>2.760355875278024E-3</v>
          </cell>
          <cell r="C2564">
            <v>2.8769577465861049E-3</v>
          </cell>
          <cell r="D2564">
            <v>5.0450154300292153E-3</v>
          </cell>
          <cell r="E2564">
            <v>5.457884786141667E-3</v>
          </cell>
          <cell r="F2564">
            <v>9.1775027952620103E-2</v>
          </cell>
          <cell r="G2564">
            <v>5.6675385951805209E-3</v>
          </cell>
        </row>
        <row r="2565">
          <cell r="A2565">
            <v>40281</v>
          </cell>
          <cell r="B2565">
            <v>6.3154864756552534E-3</v>
          </cell>
          <cell r="C2565">
            <v>2.760355875278024E-3</v>
          </cell>
          <cell r="D2565">
            <v>4.972083127837648E-3</v>
          </cell>
          <cell r="E2565">
            <v>5.3925623937233292E-3</v>
          </cell>
          <cell r="F2565">
            <v>9.4164417569572403E-2</v>
          </cell>
          <cell r="G2565">
            <v>5.6247584310346486E-3</v>
          </cell>
        </row>
        <row r="2566">
          <cell r="A2566">
            <v>40282</v>
          </cell>
          <cell r="B2566">
            <v>3.9570506535634561E-3</v>
          </cell>
          <cell r="C2566">
            <v>6.3154864756552534E-3</v>
          </cell>
          <cell r="D2566">
            <v>5.2540718410553546E-3</v>
          </cell>
          <cell r="E2566">
            <v>5.3815301641874621E-3</v>
          </cell>
          <cell r="F2566">
            <v>9.5579094181927005E-2</v>
          </cell>
          <cell r="G2566">
            <v>6.3837116935912819E-3</v>
          </cell>
        </row>
        <row r="2567">
          <cell r="A2567">
            <v>40283</v>
          </cell>
          <cell r="B2567">
            <v>2.9004818710900069E-3</v>
          </cell>
          <cell r="C2567">
            <v>3.9570506535634561E-3</v>
          </cell>
          <cell r="D2567">
            <v>4.6978744815113424E-3</v>
          </cell>
          <cell r="E2567">
            <v>5.385529470129582E-3</v>
          </cell>
          <cell r="F2567">
            <v>9.0187887669345407E-2</v>
          </cell>
          <cell r="G2567">
            <v>5.6901514458149102E-3</v>
          </cell>
        </row>
        <row r="2568">
          <cell r="A2568">
            <v>40284</v>
          </cell>
          <cell r="B2568">
            <v>1.0464232515667493E-2</v>
          </cell>
          <cell r="C2568">
            <v>2.9004818710900069E-3</v>
          </cell>
          <cell r="D2568">
            <v>3.7620665244345688E-3</v>
          </cell>
          <cell r="E2568">
            <v>5.2138873502586471E-3</v>
          </cell>
          <cell r="F2568">
            <v>8.7969528529820595E-2</v>
          </cell>
          <cell r="G2568">
            <v>5.0669771501459463E-3</v>
          </cell>
        </row>
        <row r="2569">
          <cell r="A2569">
            <v>40287</v>
          </cell>
          <cell r="B2569">
            <v>8.6226279154377906E-3</v>
          </cell>
          <cell r="C2569">
            <v>1.0464232515667493E-2</v>
          </cell>
          <cell r="D2569">
            <v>5.2795214782508466E-3</v>
          </cell>
          <cell r="E2569">
            <v>5.5080738940122553E-3</v>
          </cell>
          <cell r="F2569">
            <v>7.6492922870257996E-2</v>
          </cell>
          <cell r="G2569">
            <v>6.9662928349699246E-3</v>
          </cell>
        </row>
        <row r="2570">
          <cell r="A2570">
            <v>40288</v>
          </cell>
          <cell r="B2570">
            <v>4.0183077646638752E-3</v>
          </cell>
          <cell r="C2570">
            <v>8.6226279154377906E-3</v>
          </cell>
          <cell r="D2570">
            <v>6.4519758862828002E-3</v>
          </cell>
          <cell r="E2570">
            <v>5.6639606273480372E-3</v>
          </cell>
          <cell r="F2570">
            <v>7.1083350751377603E-2</v>
          </cell>
          <cell r="G2570">
            <v>7.0643552499012243E-3</v>
          </cell>
        </row>
        <row r="2571">
          <cell r="A2571">
            <v>40289</v>
          </cell>
          <cell r="B2571">
            <v>6.8030617405114395E-3</v>
          </cell>
          <cell r="C2571">
            <v>4.0183077646638752E-3</v>
          </cell>
          <cell r="D2571">
            <v>5.9925401440845249E-3</v>
          </cell>
          <cell r="E2571">
            <v>5.6610507946107148E-3</v>
          </cell>
          <cell r="F2571">
            <v>7.0881605094127303E-2</v>
          </cell>
          <cell r="G2571">
            <v>6.0588782006426355E-3</v>
          </cell>
        </row>
        <row r="2572">
          <cell r="A2572">
            <v>40290</v>
          </cell>
          <cell r="B2572">
            <v>1.2443846797409886E-2</v>
          </cell>
          <cell r="C2572">
            <v>6.8030617405114395E-3</v>
          </cell>
          <cell r="D2572">
            <v>6.5617423614741212E-3</v>
          </cell>
          <cell r="E2572">
            <v>5.6387969297509227E-3</v>
          </cell>
          <cell r="F2572">
            <v>8.0101974662443995E-2</v>
          </cell>
          <cell r="G2572">
            <v>6.8715395756319833E-3</v>
          </cell>
        </row>
        <row r="2573">
          <cell r="A2573">
            <v>40291</v>
          </cell>
          <cell r="B2573">
            <v>5.3776662903399644E-3</v>
          </cell>
          <cell r="C2573">
            <v>1.2443846797409886E-2</v>
          </cell>
          <cell r="D2573">
            <v>8.4704153467380968E-3</v>
          </cell>
          <cell r="E2573">
            <v>5.8448628736106015E-3</v>
          </cell>
          <cell r="F2573">
            <v>8.0461635579391094E-2</v>
          </cell>
          <cell r="G2573">
            <v>8.6762702558588773E-3</v>
          </cell>
        </row>
        <row r="2574">
          <cell r="A2574">
            <v>40294</v>
          </cell>
          <cell r="B2574">
            <v>4.2585695008314408E-3</v>
          </cell>
          <cell r="C2574">
            <v>5.3776662903399644E-3</v>
          </cell>
          <cell r="D2574">
            <v>7.4531021016725901E-3</v>
          </cell>
          <cell r="E2574">
            <v>5.8550523760301128E-3</v>
          </cell>
          <cell r="F2574">
            <v>8.35121465837943E-2</v>
          </cell>
          <cell r="G2574">
            <v>7.0588895154205019E-3</v>
          </cell>
        </row>
        <row r="2575">
          <cell r="A2575">
            <v>40295</v>
          </cell>
          <cell r="B2575">
            <v>1.1502571484558907E-2</v>
          </cell>
          <cell r="C2575">
            <v>4.2585695008314408E-3</v>
          </cell>
          <cell r="D2575">
            <v>6.5802904187513209E-3</v>
          </cell>
          <cell r="E2575">
            <v>5.8879668146049613E-3</v>
          </cell>
          <cell r="F2575">
            <v>8.2046104390319202E-2</v>
          </cell>
          <cell r="G2575">
            <v>6.5238379321688258E-3</v>
          </cell>
        </row>
        <row r="2576">
          <cell r="A2576">
            <v>40296</v>
          </cell>
          <cell r="B2576">
            <v>6.6836927681337196E-3</v>
          </cell>
          <cell r="C2576">
            <v>1.1502571484558907E-2</v>
          </cell>
          <cell r="D2576">
            <v>8.0771431627303276E-3</v>
          </cell>
          <cell r="E2576">
            <v>5.9412451005856435E-3</v>
          </cell>
          <cell r="F2576">
            <v>6.8225022680350106E-2</v>
          </cell>
          <cell r="G2576">
            <v>8.2520596266396854E-3</v>
          </cell>
        </row>
        <row r="2577">
          <cell r="A2577">
            <v>40297</v>
          </cell>
          <cell r="B2577">
            <v>6.7360076892740098E-3</v>
          </cell>
          <cell r="C2577">
            <v>6.6836927681337196E-3</v>
          </cell>
          <cell r="D2577">
            <v>8.0532693682547826E-3</v>
          </cell>
          <cell r="E2577">
            <v>5.9193097951030591E-3</v>
          </cell>
          <cell r="F2577">
            <v>7.1984471652550702E-2</v>
          </cell>
          <cell r="G2577">
            <v>7.4100126496355698E-3</v>
          </cell>
        </row>
        <row r="2578">
          <cell r="A2578">
            <v>40298</v>
          </cell>
          <cell r="B2578">
            <v>7.7976149804052713E-3</v>
          </cell>
          <cell r="C2578">
            <v>6.7360076892740098E-3</v>
          </cell>
          <cell r="D2578">
            <v>6.9117015466276079E-3</v>
          </cell>
          <cell r="E2578">
            <v>6.0722004314642123E-3</v>
          </cell>
          <cell r="F2578">
            <v>7.35092170219451E-2</v>
          </cell>
          <cell r="G2578">
            <v>7.05852788449808E-3</v>
          </cell>
        </row>
        <row r="2579">
          <cell r="A2579">
            <v>40301</v>
          </cell>
          <cell r="B2579">
            <v>7.0520708135717661E-3</v>
          </cell>
          <cell r="C2579">
            <v>7.7976149804052713E-3</v>
          </cell>
          <cell r="D2579">
            <v>7.3956912846406698E-3</v>
          </cell>
          <cell r="E2579">
            <v>6.2001553528127692E-3</v>
          </cell>
          <cell r="F2579">
            <v>7.2055091357199799E-2</v>
          </cell>
          <cell r="G2579">
            <v>7.457072222672962E-3</v>
          </cell>
        </row>
        <row r="2580">
          <cell r="A2580">
            <v>40302</v>
          </cell>
          <cell r="B2580">
            <v>1.319588716746334E-2</v>
          </cell>
          <cell r="C2580">
            <v>7.0520708135717661E-3</v>
          </cell>
          <cell r="D2580">
            <v>7.9543915471887335E-3</v>
          </cell>
          <cell r="E2580">
            <v>6.2937817097365872E-3</v>
          </cell>
          <cell r="F2580">
            <v>7.0443170584567005E-2</v>
          </cell>
          <cell r="G2580">
            <v>7.5448949740644072E-3</v>
          </cell>
        </row>
        <row r="2581">
          <cell r="A2581">
            <v>40303</v>
          </cell>
          <cell r="B2581">
            <v>1.0549540513958566E-2</v>
          </cell>
          <cell r="C2581">
            <v>1.319588716746334E-2</v>
          </cell>
          <cell r="D2581">
            <v>8.2930546837696219E-3</v>
          </cell>
          <cell r="E2581">
            <v>6.6415731570000774E-3</v>
          </cell>
          <cell r="F2581">
            <v>6.5245089024132799E-2</v>
          </cell>
          <cell r="G2581">
            <v>8.8346561309116597E-3</v>
          </cell>
        </row>
        <row r="2582">
          <cell r="A2582">
            <v>40304</v>
          </cell>
          <cell r="B2582">
            <v>6.7287621978060111E-2</v>
          </cell>
          <cell r="C2582">
            <v>1.0549540513958566E-2</v>
          </cell>
          <cell r="D2582">
            <v>9.0662242329345895E-3</v>
          </cell>
          <cell r="E2582">
            <v>6.9790514809874729E-3</v>
          </cell>
          <cell r="F2582">
            <v>6.6919749083760804E-2</v>
          </cell>
          <cell r="G2582">
            <v>8.7777784714985086E-3</v>
          </cell>
        </row>
        <row r="2583">
          <cell r="A2583">
            <v>40305</v>
          </cell>
          <cell r="B2583">
            <v>2.3397702229136133E-2</v>
          </cell>
          <cell r="C2583">
            <v>6.7287621978060111E-2</v>
          </cell>
          <cell r="D2583">
            <v>2.1176547090691812E-2</v>
          </cell>
          <cell r="E2583">
            <v>9.8146005295553559E-3</v>
          </cell>
          <cell r="F2583">
            <v>5.21629578763744E-2</v>
          </cell>
          <cell r="G2583">
            <v>2.431302842381014E-2</v>
          </cell>
        </row>
        <row r="2584">
          <cell r="A2584">
            <v>40308</v>
          </cell>
          <cell r="B2584">
            <v>1.9258072236127903E-2</v>
          </cell>
          <cell r="C2584">
            <v>2.3397702229136133E-2</v>
          </cell>
          <cell r="D2584">
            <v>2.4296564540437986E-2</v>
          </cell>
          <cell r="E2584">
            <v>1.0571858019457746E-2</v>
          </cell>
          <cell r="F2584">
            <v>4.5799388153197798E-2</v>
          </cell>
          <cell r="G2584">
            <v>1.7750746355941711E-2</v>
          </cell>
        </row>
        <row r="2585">
          <cell r="A2585">
            <v>40309</v>
          </cell>
          <cell r="B2585">
            <v>1.3575262585947335E-2</v>
          </cell>
          <cell r="C2585">
            <v>1.9258072236127903E-2</v>
          </cell>
          <cell r="D2585">
            <v>2.673776482494921E-2</v>
          </cell>
          <cell r="E2585">
            <v>1.1102701227623839E-2</v>
          </cell>
          <cell r="F2585">
            <v>4.45677912794053E-2</v>
          </cell>
          <cell r="G2585">
            <v>1.8081379432922796E-2</v>
          </cell>
        </row>
        <row r="2586">
          <cell r="A2586">
            <v>40310</v>
          </cell>
          <cell r="B2586">
            <v>6.4414323380748966E-3</v>
          </cell>
          <cell r="C2586">
            <v>1.3575262585947335E-2</v>
          </cell>
          <cell r="D2586">
            <v>2.6813639908646009E-2</v>
          </cell>
          <cell r="E2586">
            <v>1.1588987811231166E-2</v>
          </cell>
          <cell r="F2586">
            <v>4.0236131171695798E-2</v>
          </cell>
          <cell r="G2586">
            <v>1.7196410636077308E-2</v>
          </cell>
        </row>
        <row r="2587">
          <cell r="A2587">
            <v>40311</v>
          </cell>
          <cell r="B2587">
            <v>8.128769288237872E-3</v>
          </cell>
          <cell r="C2587">
            <v>6.4414323380748966E-3</v>
          </cell>
          <cell r="D2587">
            <v>2.5992018273469274E-2</v>
          </cell>
          <cell r="E2587">
            <v>1.1756309468631022E-2</v>
          </cell>
          <cell r="F2587">
            <v>3.2101359800435603E-2</v>
          </cell>
          <cell r="G2587">
            <v>1.5565184493426535E-2</v>
          </cell>
        </row>
        <row r="2588">
          <cell r="A2588">
            <v>40312</v>
          </cell>
          <cell r="B2588">
            <v>1.572550211978074E-2</v>
          </cell>
          <cell r="C2588">
            <v>8.128769288237872E-3</v>
          </cell>
          <cell r="D2588">
            <v>1.4160247735504828E-2</v>
          </cell>
          <cell r="E2588">
            <v>1.1838731414657504E-2</v>
          </cell>
          <cell r="F2588">
            <v>3.3150128438137402E-2</v>
          </cell>
          <cell r="G2588">
            <v>1.1467741946045287E-2</v>
          </cell>
        </row>
        <row r="2589">
          <cell r="A2589">
            <v>40315</v>
          </cell>
          <cell r="B2589">
            <v>1.8374092517503424E-2</v>
          </cell>
          <cell r="C2589">
            <v>1.572550211978074E-2</v>
          </cell>
          <cell r="D2589">
            <v>1.2625807713633749E-2</v>
          </cell>
          <cell r="E2589">
            <v>1.2373661026758293E-2</v>
          </cell>
          <cell r="F2589">
            <v>3.6172377527691403E-2</v>
          </cell>
          <cell r="G2589">
            <v>1.2471011888670872E-2</v>
          </cell>
        </row>
        <row r="2590">
          <cell r="A2590">
            <v>40316</v>
          </cell>
          <cell r="B2590">
            <v>1.6532199026958808E-2</v>
          </cell>
          <cell r="C2590">
            <v>1.8374092517503424E-2</v>
          </cell>
          <cell r="D2590">
            <v>1.2449011769908853E-2</v>
          </cell>
          <cell r="E2590">
            <v>1.3077006965231631E-2</v>
          </cell>
          <cell r="F2590">
            <v>3.5520288511179297E-2</v>
          </cell>
          <cell r="G2590">
            <v>1.3105754476953588E-2</v>
          </cell>
        </row>
        <row r="2591">
          <cell r="A2591">
            <v>40317</v>
          </cell>
          <cell r="B2591">
            <v>1.4906691895001675E-2</v>
          </cell>
          <cell r="C2591">
            <v>1.6532199026958808E-2</v>
          </cell>
          <cell r="D2591">
            <v>1.3040399058111145E-2</v>
          </cell>
          <cell r="E2591">
            <v>1.335282362483578E-2</v>
          </cell>
          <cell r="F2591">
            <v>3.5880851792171597E-2</v>
          </cell>
          <cell r="G2591">
            <v>1.3090480757693104E-2</v>
          </cell>
        </row>
        <row r="2592">
          <cell r="A2592">
            <v>40318</v>
          </cell>
          <cell r="B2592">
            <v>1.4310221533475564E-2</v>
          </cell>
          <cell r="C2592">
            <v>1.4906691895001675E-2</v>
          </cell>
          <cell r="D2592">
            <v>1.4733450969496503E-2</v>
          </cell>
          <cell r="E2592">
            <v>1.3638462896634139E-2</v>
          </cell>
          <cell r="F2592">
            <v>3.3241798286326202E-2</v>
          </cell>
          <cell r="G2592">
            <v>1.349690451736295E-2</v>
          </cell>
        </row>
        <row r="2593">
          <cell r="A2593">
            <v>40319</v>
          </cell>
          <cell r="B2593">
            <v>1.9521697008992343E-2</v>
          </cell>
          <cell r="C2593">
            <v>1.4310221533475564E-2</v>
          </cell>
          <cell r="D2593">
            <v>1.5969741418544042E-2</v>
          </cell>
          <cell r="E2593">
            <v>1.4106277158852853E-2</v>
          </cell>
          <cell r="F2593">
            <v>3.9050933788530501E-2</v>
          </cell>
          <cell r="G2593">
            <v>1.4072953331471334E-2</v>
          </cell>
        </row>
        <row r="2594">
          <cell r="A2594">
            <v>40322</v>
          </cell>
          <cell r="B2594">
            <v>9.6089802938148401E-3</v>
          </cell>
          <cell r="C2594">
            <v>1.9521697008992343E-2</v>
          </cell>
          <cell r="D2594">
            <v>1.6728980396386362E-2</v>
          </cell>
          <cell r="E2594">
            <v>1.4684396943783802E-2</v>
          </cell>
          <cell r="F2594">
            <v>4.0487106307409697E-2</v>
          </cell>
          <cell r="G2594">
            <v>1.5503393205543125E-2</v>
          </cell>
        </row>
        <row r="2595">
          <cell r="A2595">
            <v>40323</v>
          </cell>
          <cell r="B2595">
            <v>2.6883479764350265E-2</v>
          </cell>
          <cell r="C2595">
            <v>9.6089802938148401E-3</v>
          </cell>
          <cell r="D2595">
            <v>1.4975957951648643E-2</v>
          </cell>
          <cell r="E2595">
            <v>1.4555539375438575E-2</v>
          </cell>
          <cell r="F2595">
            <v>4.20247233705595E-2</v>
          </cell>
          <cell r="G2595">
            <v>1.3034047089123641E-2</v>
          </cell>
        </row>
        <row r="2596">
          <cell r="A2596">
            <v>40324</v>
          </cell>
          <cell r="B2596">
            <v>1.6754745464861127E-2</v>
          </cell>
          <cell r="C2596">
            <v>2.6883479764350265E-2</v>
          </cell>
          <cell r="D2596">
            <v>1.7046214099126936E-2</v>
          </cell>
          <cell r="E2596">
            <v>1.5533076351529951E-2</v>
          </cell>
          <cell r="F2596">
            <v>4.1127712116576703E-2</v>
          </cell>
          <cell r="G2596">
            <v>1.7235384164979897E-2</v>
          </cell>
        </row>
        <row r="2597">
          <cell r="A2597">
            <v>40325</v>
          </cell>
          <cell r="B2597">
            <v>1.2080864712430075E-2</v>
          </cell>
          <cell r="C2597">
            <v>1.6754745464861127E-2</v>
          </cell>
          <cell r="D2597">
            <v>1.7415824813098828E-2</v>
          </cell>
          <cell r="E2597">
            <v>1.6101084349894934E-2</v>
          </cell>
          <cell r="F2597">
            <v>4.0709395427256802E-2</v>
          </cell>
          <cell r="G2597">
            <v>1.5730592664639956E-2</v>
          </cell>
        </row>
        <row r="2598">
          <cell r="A2598">
            <v>40326</v>
          </cell>
          <cell r="B2598">
            <v>8.9703317985832427E-3</v>
          </cell>
          <cell r="C2598">
            <v>1.2080864712430075E-2</v>
          </cell>
          <cell r="D2598">
            <v>1.696995344888973E-2</v>
          </cell>
          <cell r="E2598">
            <v>1.6127370405707265E-2</v>
          </cell>
          <cell r="F2598">
            <v>4.4138403282394698E-2</v>
          </cell>
          <cell r="G2598">
            <v>1.4768403552706444E-2</v>
          </cell>
        </row>
        <row r="2599">
          <cell r="A2599">
            <v>40330</v>
          </cell>
          <cell r="B2599">
            <v>1.3368389249666887E-2</v>
          </cell>
          <cell r="C2599">
            <v>8.9703317985832427E-3</v>
          </cell>
          <cell r="D2599">
            <v>1.4859680406807907E-2</v>
          </cell>
          <cell r="E2599">
            <v>1.6231308543454972E-2</v>
          </cell>
          <cell r="F2599">
            <v>3.9240433368831797E-2</v>
          </cell>
          <cell r="G2599">
            <v>1.3394479177226894E-2</v>
          </cell>
        </row>
        <row r="2600">
          <cell r="A2600">
            <v>40331</v>
          </cell>
          <cell r="B2600">
            <v>1.0303398429707124E-2</v>
          </cell>
          <cell r="C2600">
            <v>1.3368389249666887E-2</v>
          </cell>
          <cell r="D2600">
            <v>1.561156219797832E-2</v>
          </cell>
          <cell r="E2600">
            <v>1.6532780432563739E-2</v>
          </cell>
          <cell r="F2600">
            <v>3.95806680899113E-2</v>
          </cell>
          <cell r="G2600">
            <v>1.4572226540417453E-2</v>
          </cell>
        </row>
        <row r="2601">
          <cell r="A2601">
            <v>40332</v>
          </cell>
          <cell r="B2601">
            <v>8.407724056656329E-3</v>
          </cell>
          <cell r="C2601">
            <v>1.0303398429707124E-2</v>
          </cell>
          <cell r="D2601">
            <v>1.229554593104969E-2</v>
          </cell>
          <cell r="E2601">
            <v>1.6646679680259277E-2</v>
          </cell>
          <cell r="F2601">
            <v>4.0285059284762302E-2</v>
          </cell>
          <cell r="G2601">
            <v>1.2820741678851914E-2</v>
          </cell>
        </row>
        <row r="2602">
          <cell r="A2602">
            <v>40333</v>
          </cell>
          <cell r="B2602">
            <v>1.6718437122384047E-2</v>
          </cell>
          <cell r="C2602">
            <v>8.407724056656329E-3</v>
          </cell>
          <cell r="D2602">
            <v>1.062614164940873E-2</v>
          </cell>
          <cell r="E2602">
            <v>1.6708300282217661E-2</v>
          </cell>
          <cell r="F2602">
            <v>4.9640220265127898E-2</v>
          </cell>
          <cell r="G2602">
            <v>1.1978813336858974E-2</v>
          </cell>
        </row>
        <row r="2603">
          <cell r="A2603">
            <v>40336</v>
          </cell>
          <cell r="B2603">
            <v>1.1220384289335205E-2</v>
          </cell>
          <cell r="C2603">
            <v>1.6718437122384047E-2</v>
          </cell>
          <cell r="D2603">
            <v>1.1553656131399526E-2</v>
          </cell>
          <cell r="E2603">
            <v>1.6868416189259512E-2</v>
          </cell>
          <cell r="F2603">
            <v>5.15267067558942E-2</v>
          </cell>
          <cell r="G2603">
            <v>1.3898694241659806E-2</v>
          </cell>
        </row>
        <row r="2604">
          <cell r="A2604">
            <v>40337</v>
          </cell>
          <cell r="B2604">
            <v>1.2657867575388551E-2</v>
          </cell>
          <cell r="C2604">
            <v>1.1220384289335205E-2</v>
          </cell>
          <cell r="D2604">
            <v>1.2003666629549919E-2</v>
          </cell>
          <cell r="E2604">
            <v>1.689890908814027E-2</v>
          </cell>
          <cell r="F2604">
            <v>5.4840346976126199E-2</v>
          </cell>
          <cell r="G2604">
            <v>1.3124273283049829E-2</v>
          </cell>
        </row>
        <row r="2605">
          <cell r="A2605">
            <v>40338</v>
          </cell>
          <cell r="B2605">
            <v>1.6797183104747655E-2</v>
          </cell>
          <cell r="C2605">
            <v>1.2657867575388551E-2</v>
          </cell>
          <cell r="D2605">
            <v>1.1861562294694251E-2</v>
          </cell>
          <cell r="E2605">
            <v>1.4415738433473381E-2</v>
          </cell>
          <cell r="F2605">
            <v>4.2083125921737602E-2</v>
          </cell>
          <cell r="G2605">
            <v>1.236940130454919E-2</v>
          </cell>
        </row>
        <row r="2606">
          <cell r="A2606">
            <v>40339</v>
          </cell>
          <cell r="B2606">
            <v>1.1376205703348897E-2</v>
          </cell>
          <cell r="C2606">
            <v>1.6797183104747655E-2</v>
          </cell>
          <cell r="D2606">
            <v>1.3160319229702358E-2</v>
          </cell>
          <cell r="E2606">
            <v>1.4115714836910266E-2</v>
          </cell>
          <cell r="F2606">
            <v>4.2070910694849001E-2</v>
          </cell>
          <cell r="G2606">
            <v>1.3504094878165755E-2</v>
          </cell>
        </row>
        <row r="2607">
          <cell r="A2607">
            <v>40340</v>
          </cell>
          <cell r="B2607">
            <v>9.3652350345184744E-3</v>
          </cell>
          <cell r="C2607">
            <v>1.1376205703348897E-2</v>
          </cell>
          <cell r="D2607">
            <v>1.3754015559040872E-2</v>
          </cell>
          <cell r="E2607">
            <v>1.3757448176329406E-2</v>
          </cell>
          <cell r="F2607">
            <v>3.4616057912939299E-2</v>
          </cell>
          <cell r="G2607">
            <v>1.2547716008865556E-2</v>
          </cell>
        </row>
        <row r="2608">
          <cell r="A2608">
            <v>40343</v>
          </cell>
          <cell r="B2608">
            <v>1.1892711723663314E-2</v>
          </cell>
          <cell r="C2608">
            <v>9.3652350345184744E-3</v>
          </cell>
          <cell r="D2608">
            <v>1.2283375141467757E-2</v>
          </cell>
          <cell r="E2608">
            <v>1.3566083287628093E-2</v>
          </cell>
          <cell r="F2608">
            <v>2.88176958508253E-2</v>
          </cell>
          <cell r="G2608">
            <v>1.1504765916537464E-2</v>
          </cell>
        </row>
        <row r="2609">
          <cell r="A2609">
            <v>40344</v>
          </cell>
          <cell r="B2609">
            <v>8.7768274866303307E-3</v>
          </cell>
          <cell r="C2609">
            <v>1.1892711723663314E-2</v>
          </cell>
          <cell r="D2609">
            <v>1.2417840628333376E-2</v>
          </cell>
          <cell r="E2609">
            <v>1.3813868714245748E-2</v>
          </cell>
          <cell r="F2609">
            <v>2.81893883822734E-2</v>
          </cell>
          <cell r="G2609">
            <v>1.2085054292362039E-2</v>
          </cell>
        </row>
        <row r="2610">
          <cell r="A2610">
            <v>40345</v>
          </cell>
          <cell r="B2610">
            <v>7.0918594695957918E-3</v>
          </cell>
          <cell r="C2610">
            <v>8.7768274866303307E-3</v>
          </cell>
          <cell r="D2610">
            <v>1.1641632610581733E-2</v>
          </cell>
          <cell r="E2610">
            <v>1.384332590508177E-2</v>
          </cell>
          <cell r="F2610">
            <v>2.9000808283675399E-2</v>
          </cell>
          <cell r="G2610">
            <v>1.1251059324485087E-2</v>
          </cell>
        </row>
        <row r="2611">
          <cell r="A2611">
            <v>40346</v>
          </cell>
          <cell r="B2611">
            <v>8.6444163113600283E-3</v>
          </cell>
          <cell r="C2611">
            <v>7.0918594695957918E-3</v>
          </cell>
          <cell r="D2611">
            <v>9.7005678835513625E-3</v>
          </cell>
          <cell r="E2611">
            <v>1.3450887602800632E-2</v>
          </cell>
          <cell r="F2611">
            <v>3.1016239605378301E-2</v>
          </cell>
          <cell r="G2611">
            <v>1.0112765774322022E-2</v>
          </cell>
        </row>
        <row r="2612">
          <cell r="A2612">
            <v>40347</v>
          </cell>
          <cell r="B2612">
            <v>4.1591672506428356E-3</v>
          </cell>
          <cell r="C2612">
            <v>8.6444163113600283E-3</v>
          </cell>
          <cell r="D2612">
            <v>9.1542100051535888E-3</v>
          </cell>
          <cell r="E2612">
            <v>1.3008629593430481E-2</v>
          </cell>
          <cell r="F2612">
            <v>3.1315448810346397E-2</v>
          </cell>
          <cell r="G2612">
            <v>1.0045570897907577E-2</v>
          </cell>
        </row>
        <row r="2613">
          <cell r="A2613">
            <v>40350</v>
          </cell>
          <cell r="B2613">
            <v>1.3621411333482396E-2</v>
          </cell>
          <cell r="C2613">
            <v>4.1591672506428356E-3</v>
          </cell>
          <cell r="D2613">
            <v>8.1129964483784602E-3</v>
          </cell>
          <cell r="E2613">
            <v>1.2446219058143389E-2</v>
          </cell>
          <cell r="F2613">
            <v>3.1310007208958199E-2</v>
          </cell>
          <cell r="G2613">
            <v>8.6615616719630893E-3</v>
          </cell>
        </row>
        <row r="2614">
          <cell r="A2614">
            <v>40351</v>
          </cell>
          <cell r="B2614">
            <v>1.1449349505085901E-2</v>
          </cell>
          <cell r="C2614">
            <v>1.3621411333482396E-2</v>
          </cell>
          <cell r="D2614">
            <v>8.4587363703422756E-3</v>
          </cell>
          <cell r="E2614">
            <v>1.2387797214437968E-2</v>
          </cell>
          <cell r="F2614">
            <v>3.2413413515314397E-2</v>
          </cell>
          <cell r="G2614">
            <v>1.0489940978469441E-2</v>
          </cell>
        </row>
        <row r="2615">
          <cell r="A2615">
            <v>40352</v>
          </cell>
          <cell r="B2615">
            <v>8.5598392548755283E-3</v>
          </cell>
          <cell r="C2615">
            <v>1.1449349505085901E-2</v>
          </cell>
          <cell r="D2615">
            <v>8.9932407740333908E-3</v>
          </cell>
          <cell r="E2615">
            <v>1.2257757576783894E-2</v>
          </cell>
          <cell r="F2615">
            <v>4.0003466885536902E-2</v>
          </cell>
          <cell r="G2615">
            <v>1.0342350437780055E-2</v>
          </cell>
        </row>
        <row r="2616">
          <cell r="A2616">
            <v>40353</v>
          </cell>
          <cell r="B2616">
            <v>8.2251736357547203E-3</v>
          </cell>
          <cell r="C2616">
            <v>8.5598392548755283E-3</v>
          </cell>
          <cell r="D2616">
            <v>9.2868367310893381E-3</v>
          </cell>
          <cell r="E2616">
            <v>1.175949131523313E-2</v>
          </cell>
          <cell r="F2616">
            <v>3.7749393610283698E-2</v>
          </cell>
          <cell r="G2616">
            <v>9.7424918805562432E-3</v>
          </cell>
        </row>
        <row r="2617">
          <cell r="A2617">
            <v>40354</v>
          </cell>
          <cell r="B2617">
            <v>9.5826302608733802E-3</v>
          </cell>
          <cell r="C2617">
            <v>8.2251736357547203E-3</v>
          </cell>
          <cell r="D2617">
            <v>9.2029881959682768E-3</v>
          </cell>
          <cell r="E2617">
            <v>1.1696591012594033E-2</v>
          </cell>
          <cell r="F2617">
            <v>3.5558617906644899E-2</v>
          </cell>
          <cell r="G2617">
            <v>9.6052143315485134E-3</v>
          </cell>
        </row>
        <row r="2618">
          <cell r="A2618">
            <v>40357</v>
          </cell>
          <cell r="B2618">
            <v>6.7523662611621094E-3</v>
          </cell>
          <cell r="C2618">
            <v>9.5826302608733802E-3</v>
          </cell>
          <cell r="D2618">
            <v>1.0287680798014386E-2</v>
          </cell>
          <cell r="E2618">
            <v>1.0910188762435996E-2</v>
          </cell>
          <cell r="F2618">
            <v>3.6789369303733097E-2</v>
          </cell>
          <cell r="G2618">
            <v>1.0012454166552902E-2</v>
          </cell>
        </row>
        <row r="2619">
          <cell r="A2619">
            <v>40358</v>
          </cell>
          <cell r="B2619">
            <v>1.7225799969502169E-2</v>
          </cell>
          <cell r="C2619">
            <v>6.7523662611621094E-3</v>
          </cell>
          <cell r="D2619">
            <v>8.9138717835503291E-3</v>
          </cell>
          <cell r="E2619">
            <v>1.0455535162267856E-2</v>
          </cell>
          <cell r="F2619">
            <v>3.9648412959650103E-2</v>
          </cell>
          <cell r="G2619">
            <v>8.8697571203083785E-3</v>
          </cell>
        </row>
        <row r="2620">
          <cell r="A2620">
            <v>40359</v>
          </cell>
          <cell r="B2620">
            <v>1.1823360342480464E-2</v>
          </cell>
          <cell r="C2620">
            <v>1.7225799969502169E-2</v>
          </cell>
          <cell r="D2620">
            <v>1.0069161876433582E-2</v>
          </cell>
          <cell r="E2620">
            <v>1.0689395855771132E-2</v>
          </cell>
          <cell r="F2620">
            <v>3.6174315027892499E-2</v>
          </cell>
          <cell r="G2620">
            <v>1.1228392571849443E-2</v>
          </cell>
        </row>
        <row r="2621">
          <cell r="A2621">
            <v>40360</v>
          </cell>
          <cell r="B2621">
            <v>1.6954177519770994E-2</v>
          </cell>
          <cell r="C2621">
            <v>1.1823360342480464E-2</v>
          </cell>
          <cell r="D2621">
            <v>1.0721866093954568E-2</v>
          </cell>
          <cell r="E2621">
            <v>1.0819078971402824E-2</v>
          </cell>
          <cell r="F2621">
            <v>3.3543822821229599E-2</v>
          </cell>
          <cell r="G2621">
            <v>1.051252175643229E-2</v>
          </cell>
        </row>
        <row r="2622">
          <cell r="A2622">
            <v>40361</v>
          </cell>
          <cell r="B2622">
            <v>1.0581256837594833E-2</v>
          </cell>
          <cell r="C2622">
            <v>1.6954177519770994E-2</v>
          </cell>
          <cell r="D2622">
            <v>1.2467666870757824E-2</v>
          </cell>
          <cell r="E2622">
            <v>1.0982069347316646E-2</v>
          </cell>
          <cell r="F2622">
            <v>2.8514041099697299E-2</v>
          </cell>
          <cell r="G2622">
            <v>1.2088995553618068E-2</v>
          </cell>
        </row>
        <row r="2623">
          <cell r="A2623">
            <v>40365</v>
          </cell>
          <cell r="B2623">
            <v>1.6493940179826388E-2</v>
          </cell>
          <cell r="C2623">
            <v>1.0581256837594833E-2</v>
          </cell>
          <cell r="D2623">
            <v>1.2667392186102114E-2</v>
          </cell>
          <cell r="E2623">
            <v>1.0994699274947907E-2</v>
          </cell>
          <cell r="F2623">
            <v>2.8142292983829899E-2</v>
          </cell>
          <cell r="G2623">
            <v>1.1015341537604677E-2</v>
          </cell>
        </row>
        <row r="2624">
          <cell r="A2624">
            <v>40366</v>
          </cell>
          <cell r="B2624">
            <v>1.2236547637877617E-2</v>
          </cell>
          <cell r="C2624">
            <v>1.6493940179826388E-2</v>
          </cell>
          <cell r="D2624">
            <v>1.4615706969834968E-2</v>
          </cell>
          <cell r="E2624">
            <v>1.1362254553273818E-2</v>
          </cell>
          <cell r="F2624">
            <v>2.8626699466258201E-2</v>
          </cell>
          <cell r="G2624">
            <v>1.2938437137322194E-2</v>
          </cell>
        </row>
        <row r="2625">
          <cell r="A2625">
            <v>40367</v>
          </cell>
          <cell r="B2625">
            <v>7.8669314570430256E-3</v>
          </cell>
          <cell r="C2625">
            <v>1.2236547637877617E-2</v>
          </cell>
          <cell r="D2625">
            <v>1.3617856503510059E-2</v>
          </cell>
          <cell r="E2625">
            <v>1.1158532303978072E-2</v>
          </cell>
          <cell r="F2625">
            <v>2.91212992742657E-2</v>
          </cell>
          <cell r="G2625">
            <v>1.1735311190830464E-2</v>
          </cell>
        </row>
        <row r="2626">
          <cell r="A2626">
            <v>40368</v>
          </cell>
          <cell r="B2626">
            <v>5.0811355364547492E-3</v>
          </cell>
          <cell r="C2626">
            <v>7.8669314570430256E-3</v>
          </cell>
          <cell r="D2626">
            <v>1.2826570726422574E-2</v>
          </cell>
          <cell r="E2626">
            <v>1.1006102629782973E-2</v>
          </cell>
          <cell r="F2626">
            <v>2.6675014923142899E-2</v>
          </cell>
          <cell r="G2626">
            <v>1.0573018933127277E-2</v>
          </cell>
        </row>
        <row r="2627">
          <cell r="A2627">
            <v>40371</v>
          </cell>
          <cell r="B2627">
            <v>6.9080679760819058E-3</v>
          </cell>
          <cell r="C2627">
            <v>5.0811355364547492E-3</v>
          </cell>
          <cell r="D2627">
            <v>1.0451962329759323E-2</v>
          </cell>
          <cell r="E2627">
            <v>1.0661705718922346E-2</v>
          </cell>
          <cell r="F2627">
            <v>2.75901893940717E-2</v>
          </cell>
          <cell r="G2627">
            <v>9.0769411651109907E-3</v>
          </cell>
        </row>
        <row r="2628">
          <cell r="A2628">
            <v>40372</v>
          </cell>
          <cell r="B2628">
            <v>9.2166567734896943E-3</v>
          </cell>
          <cell r="C2628">
            <v>6.9080679760819058E-3</v>
          </cell>
          <cell r="D2628">
            <v>9.7173245574567382E-3</v>
          </cell>
          <cell r="E2628">
            <v>1.0212200485801176E-2</v>
          </cell>
          <cell r="F2628">
            <v>2.8288230823818501E-2</v>
          </cell>
          <cell r="G2628">
            <v>8.9906703609360684E-3</v>
          </cell>
        </row>
        <row r="2629">
          <cell r="A2629">
            <v>40373</v>
          </cell>
          <cell r="B2629">
            <v>7.2339632957268869E-3</v>
          </cell>
          <cell r="C2629">
            <v>9.2166567734896943E-3</v>
          </cell>
          <cell r="D2629">
            <v>8.2618678761893979E-3</v>
          </cell>
          <cell r="E2629">
            <v>1.0114039170807576E-2</v>
          </cell>
          <cell r="F2629">
            <v>3.0189852738552798E-2</v>
          </cell>
          <cell r="G2629">
            <v>8.8497809281790837E-3</v>
          </cell>
        </row>
        <row r="2630">
          <cell r="A2630">
            <v>40374</v>
          </cell>
          <cell r="B2630">
            <v>1.295621296823231E-2</v>
          </cell>
          <cell r="C2630">
            <v>7.2339632957268869E-3</v>
          </cell>
          <cell r="D2630">
            <v>7.2613510077592534E-3</v>
          </cell>
          <cell r="E2630">
            <v>1.0017163182680687E-2</v>
          </cell>
          <cell r="F2630">
            <v>3.00168126705102E-2</v>
          </cell>
          <cell r="G2630">
            <v>8.0831573338282121E-3</v>
          </cell>
        </row>
        <row r="2631">
          <cell r="A2631">
            <v>40375</v>
          </cell>
          <cell r="B2631">
            <v>1.2076992869263769E-2</v>
          </cell>
          <cell r="C2631">
            <v>1.295621296823231E-2</v>
          </cell>
          <cell r="D2631">
            <v>8.2792073099971098E-3</v>
          </cell>
          <cell r="E2631">
            <v>1.0065504148342915E-2</v>
          </cell>
          <cell r="F2631">
            <v>3.0945150472689399E-2</v>
          </cell>
          <cell r="G2631">
            <v>9.5228521209702252E-3</v>
          </cell>
        </row>
        <row r="2632">
          <cell r="A2632">
            <v>40378</v>
          </cell>
          <cell r="B2632">
            <v>8.3596383331236371E-3</v>
          </cell>
          <cell r="C2632">
            <v>1.2076992869263769E-2</v>
          </cell>
          <cell r="D2632">
            <v>9.6783787765589123E-3</v>
          </cell>
          <cell r="E2632">
            <v>1.0215511665735345E-2</v>
          </cell>
          <cell r="F2632">
            <v>3.31283930352212E-2</v>
          </cell>
          <cell r="G2632">
            <v>9.9635460737739715E-3</v>
          </cell>
        </row>
        <row r="2633">
          <cell r="A2633">
            <v>40379</v>
          </cell>
          <cell r="B2633">
            <v>1.563980594003794E-2</v>
          </cell>
          <cell r="C2633">
            <v>8.3596383331236371E-3</v>
          </cell>
          <cell r="D2633">
            <v>9.9686928479672584E-3</v>
          </cell>
          <cell r="E2633">
            <v>1.0273137977713884E-2</v>
          </cell>
          <cell r="F2633">
            <v>3.40402511317918E-2</v>
          </cell>
          <cell r="G2633">
            <v>9.4318174115698445E-3</v>
          </cell>
        </row>
        <row r="2634">
          <cell r="A2634">
            <v>40380</v>
          </cell>
          <cell r="B2634">
            <v>1.2106778139016599E-2</v>
          </cell>
          <cell r="C2634">
            <v>1.563980594003794E-2</v>
          </cell>
          <cell r="D2634">
            <v>1.125332268127691E-2</v>
          </cell>
          <cell r="E2634">
            <v>1.0591110233562878E-2</v>
          </cell>
          <cell r="F2634">
            <v>4.8463464517409197E-2</v>
          </cell>
          <cell r="G2634">
            <v>1.1493923200176087E-2</v>
          </cell>
        </row>
        <row r="2635">
          <cell r="A2635">
            <v>40381</v>
          </cell>
          <cell r="B2635">
            <v>1.1529477911763215E-2</v>
          </cell>
          <cell r="C2635">
            <v>1.2106778139016599E-2</v>
          </cell>
          <cell r="D2635">
            <v>1.2227885649934853E-2</v>
          </cell>
          <cell r="E2635">
            <v>1.0952365273943505E-2</v>
          </cell>
          <cell r="F2635">
            <v>3.6802954440270201E-2</v>
          </cell>
          <cell r="G2635">
            <v>1.120954624205696E-2</v>
          </cell>
        </row>
        <row r="2636">
          <cell r="A2636">
            <v>40382</v>
          </cell>
          <cell r="B2636">
            <v>8.323408705128859E-3</v>
          </cell>
          <cell r="C2636">
            <v>1.1529477911763215E-2</v>
          </cell>
          <cell r="D2636">
            <v>1.1942538638641031E-2</v>
          </cell>
          <cell r="E2636">
            <v>1.0857277391138086E-2</v>
          </cell>
          <cell r="F2636">
            <v>3.5799197872341003E-2</v>
          </cell>
          <cell r="G2636">
            <v>1.0955788737348629E-2</v>
          </cell>
        </row>
        <row r="2637">
          <cell r="A2637">
            <v>40385</v>
          </cell>
          <cell r="B2637">
            <v>5.7135804913759818E-3</v>
          </cell>
          <cell r="C2637">
            <v>8.323408705128859E-3</v>
          </cell>
          <cell r="D2637">
            <v>1.119182180581405E-2</v>
          </cell>
          <cell r="E2637">
            <v>1.0715189172958219E-2</v>
          </cell>
          <cell r="F2637">
            <v>3.6008907466404998E-2</v>
          </cell>
          <cell r="G2637">
            <v>1.0051913418411676E-2</v>
          </cell>
        </row>
        <row r="2638">
          <cell r="A2638">
            <v>40386</v>
          </cell>
          <cell r="B2638">
            <v>6.6762838068331696E-3</v>
          </cell>
          <cell r="C2638">
            <v>5.7135804913759818E-3</v>
          </cell>
          <cell r="D2638">
            <v>1.066261023746452E-2</v>
          </cell>
          <cell r="E2638">
            <v>1.058581377461733E-2</v>
          </cell>
          <cell r="F2638">
            <v>3.0908352396716E-2</v>
          </cell>
          <cell r="G2638">
            <v>9.282635704348622E-3</v>
          </cell>
        </row>
        <row r="2639">
          <cell r="A2639">
            <v>40387</v>
          </cell>
          <cell r="B2639">
            <v>6.1132554701057397E-3</v>
          </cell>
          <cell r="C2639">
            <v>6.6762838068331696E-3</v>
          </cell>
          <cell r="D2639">
            <v>8.8699058108235636E-3</v>
          </cell>
          <cell r="E2639">
            <v>1.0515409691484533E-2</v>
          </cell>
          <cell r="F2639">
            <v>3.2752489372421603E-2</v>
          </cell>
          <cell r="G2639">
            <v>8.7810863252236523E-3</v>
          </cell>
        </row>
        <row r="2640">
          <cell r="A2640">
            <v>40388</v>
          </cell>
          <cell r="B2640">
            <v>1.3424418301260963E-2</v>
          </cell>
          <cell r="C2640">
            <v>6.1132554701057397E-3</v>
          </cell>
          <cell r="D2640">
            <v>7.6712012770413923E-3</v>
          </cell>
          <cell r="E2640">
            <v>1.0357710837358728E-2</v>
          </cell>
          <cell r="F2640">
            <v>2.4578420910984201E-2</v>
          </cell>
          <cell r="G2640">
            <v>8.0852937082284658E-3</v>
          </cell>
        </row>
        <row r="2641">
          <cell r="A2641">
            <v>40389</v>
          </cell>
          <cell r="B2641">
            <v>1.1726791194281381E-2</v>
          </cell>
          <cell r="C2641">
            <v>1.3424418301260963E-2</v>
          </cell>
          <cell r="D2641">
            <v>8.0501893549409422E-3</v>
          </cell>
          <cell r="E2641">
            <v>1.0660985930090495E-2</v>
          </cell>
          <cell r="F2641">
            <v>2.1749985171481901E-2</v>
          </cell>
          <cell r="G2641">
            <v>9.6127922026610583E-3</v>
          </cell>
        </row>
        <row r="2642">
          <cell r="A2642">
            <v>40392</v>
          </cell>
          <cell r="B2642">
            <v>9.3423303818899964E-3</v>
          </cell>
          <cell r="C2642">
            <v>1.1726791194281381E-2</v>
          </cell>
          <cell r="D2642">
            <v>8.7308658527714481E-3</v>
          </cell>
          <cell r="E2642">
            <v>1.0411030985762277E-2</v>
          </cell>
          <cell r="F2642">
            <v>2.5755853042937801E-2</v>
          </cell>
          <cell r="G2642">
            <v>9.5255452369157022E-3</v>
          </cell>
        </row>
        <row r="2643">
          <cell r="A2643">
            <v>40393</v>
          </cell>
          <cell r="B2643">
            <v>4.9931882867556244E-3</v>
          </cell>
          <cell r="C2643">
            <v>9.3423303818899964E-3</v>
          </cell>
          <cell r="D2643">
            <v>9.4566158308742494E-3</v>
          </cell>
          <cell r="E2643">
            <v>1.0298256896644528E-2</v>
          </cell>
          <cell r="F2643">
            <v>2.9902197423808601E-2</v>
          </cell>
          <cell r="G2643">
            <v>9.3781052538240862E-3</v>
          </cell>
        </row>
        <row r="2644">
          <cell r="A2644">
            <v>40394</v>
          </cell>
          <cell r="B2644">
            <v>4.5774801482385283E-3</v>
          </cell>
          <cell r="C2644">
            <v>4.9931882867556244E-3</v>
          </cell>
          <cell r="D2644">
            <v>9.1199967268587399E-3</v>
          </cell>
          <cell r="E2644">
            <v>9.7545755678711023E-3</v>
          </cell>
          <cell r="F2644">
            <v>2.6586952270008599E-2</v>
          </cell>
          <cell r="G2644">
            <v>8.2517156745224134E-3</v>
          </cell>
        </row>
        <row r="2645">
          <cell r="A2645">
            <v>40395</v>
          </cell>
          <cell r="B2645">
            <v>5.9317217311942866E-3</v>
          </cell>
          <cell r="C2645">
            <v>4.5774801482385283E-3</v>
          </cell>
          <cell r="D2645">
            <v>8.8128416624852976E-3</v>
          </cell>
          <cell r="E2645">
            <v>9.4816766274458172E-3</v>
          </cell>
          <cell r="F2645">
            <v>2.8539184364490201E-2</v>
          </cell>
          <cell r="G2645">
            <v>7.993954296362564E-3</v>
          </cell>
        </row>
        <row r="2646">
          <cell r="A2646">
            <v>40396</v>
          </cell>
          <cell r="B2646">
            <v>1.2665812237470684E-2</v>
          </cell>
          <cell r="C2646">
            <v>5.9317217311942866E-3</v>
          </cell>
          <cell r="D2646">
            <v>7.314302348471963E-3</v>
          </cell>
          <cell r="E2646">
            <v>9.0015757888716307E-3</v>
          </cell>
          <cell r="F2646">
            <v>3.2066071056760799E-2</v>
          </cell>
          <cell r="G2646">
            <v>7.5577960235374423E-3</v>
          </cell>
        </row>
        <row r="2647">
          <cell r="A2647">
            <v>40399</v>
          </cell>
          <cell r="B2647">
            <v>4.3608636621270888E-3</v>
          </cell>
          <cell r="C2647">
            <v>1.2665812237470684E-2</v>
          </cell>
          <cell r="D2647">
            <v>7.5021065571098233E-3</v>
          </cell>
          <cell r="E2647">
            <v>9.0210878161258602E-3</v>
          </cell>
          <cell r="F2647">
            <v>3.4068442182615399E-2</v>
          </cell>
          <cell r="G2647">
            <v>8.8710217424321555E-3</v>
          </cell>
        </row>
        <row r="2648">
          <cell r="A2648">
            <v>40400</v>
          </cell>
          <cell r="B2648">
            <v>1.0501908410728535E-2</v>
          </cell>
          <cell r="C2648">
            <v>4.3608636621270888E-3</v>
          </cell>
          <cell r="D2648">
            <v>6.5058132131572428E-3</v>
          </cell>
          <cell r="E2648">
            <v>8.8617210981751359E-3</v>
          </cell>
          <cell r="F2648">
            <v>3.1840574811212698E-2</v>
          </cell>
          <cell r="G2648">
            <v>6.9227448981618676E-3</v>
          </cell>
        </row>
        <row r="2649">
          <cell r="A2649">
            <v>40401</v>
          </cell>
          <cell r="B2649">
            <v>1.1052585445540783E-2</v>
          </cell>
          <cell r="C2649">
            <v>1.0501908410728535E-2</v>
          </cell>
          <cell r="D2649">
            <v>7.6075572379518241E-3</v>
          </cell>
          <cell r="E2649">
            <v>9.1081198651875826E-3</v>
          </cell>
          <cell r="F2649">
            <v>3.1085913185961499E-2</v>
          </cell>
          <cell r="G2649">
            <v>8.5154193383990447E-3</v>
          </cell>
        </row>
        <row r="2650">
          <cell r="A2650">
            <v>40402</v>
          </cell>
          <cell r="B2650">
            <v>9.5338763191382507E-3</v>
          </cell>
          <cell r="C2650">
            <v>1.1052585445540783E-2</v>
          </cell>
          <cell r="D2650">
            <v>8.9025782974122749E-3</v>
          </cell>
          <cell r="E2650">
            <v>9.2965070228902581E-3</v>
          </cell>
          <cell r="F2650">
            <v>3.3174237003549899E-2</v>
          </cell>
          <cell r="G2650">
            <v>9.1862637882868092E-3</v>
          </cell>
        </row>
        <row r="2651">
          <cell r="A2651">
            <v>40403</v>
          </cell>
          <cell r="B2651">
            <v>4.8862271117368263E-3</v>
          </cell>
          <cell r="C2651">
            <v>9.5338763191382507E-3</v>
          </cell>
          <cell r="D2651">
            <v>9.6230092150010691E-3</v>
          </cell>
          <cell r="E2651">
            <v>9.3109260931470098E-3</v>
          </cell>
          <cell r="F2651">
            <v>3.4380749799311099E-2</v>
          </cell>
          <cell r="G2651">
            <v>9.2013464655595519E-3</v>
          </cell>
        </row>
        <row r="2652">
          <cell r="A2652">
            <v>40406</v>
          </cell>
          <cell r="B2652">
            <v>8.5974770629391427E-3</v>
          </cell>
          <cell r="C2652">
            <v>4.8862271117368263E-3</v>
          </cell>
          <cell r="D2652">
            <v>8.0670921898542986E-3</v>
          </cell>
          <cell r="E2652">
            <v>9.2042108120565548E-3</v>
          </cell>
          <cell r="F2652">
            <v>3.4394034999422701E-2</v>
          </cell>
          <cell r="G2652">
            <v>7.7448689100533194E-3</v>
          </cell>
        </row>
        <row r="2653">
          <cell r="A2653">
            <v>40407</v>
          </cell>
          <cell r="B2653">
            <v>1.1034356934840169E-2</v>
          </cell>
          <cell r="C2653">
            <v>8.5974770629391427E-3</v>
          </cell>
          <cell r="D2653">
            <v>8.914414870016707E-3</v>
          </cell>
          <cell r="E2653">
            <v>9.0060864527250466E-3</v>
          </cell>
          <cell r="F2653">
            <v>2.7380587183870299E-2</v>
          </cell>
          <cell r="G2653">
            <v>8.5871492168310068E-3</v>
          </cell>
        </row>
        <row r="2654">
          <cell r="A2654">
            <v>40408</v>
          </cell>
          <cell r="B2654">
            <v>8.3434214223373961E-3</v>
          </cell>
          <cell r="C2654">
            <v>1.1034356934840169E-2</v>
          </cell>
          <cell r="D2654">
            <v>9.0209045748390372E-3</v>
          </cell>
          <cell r="E2654">
            <v>8.9586939102512461E-3</v>
          </cell>
          <cell r="F2654">
            <v>2.7605271548964E-2</v>
          </cell>
          <cell r="G2654">
            <v>9.053269208385048E-3</v>
          </cell>
        </row>
        <row r="2655">
          <cell r="A2655">
            <v>40409</v>
          </cell>
          <cell r="B2655">
            <v>1.0821967112818636E-2</v>
          </cell>
          <cell r="C2655">
            <v>8.3434214223373961E-3</v>
          </cell>
          <cell r="D2655">
            <v>8.4790717701983577E-3</v>
          </cell>
          <cell r="E2655">
            <v>8.9579567779427809E-3</v>
          </cell>
          <cell r="F2655">
            <v>3.7616006215102901E-2</v>
          </cell>
          <cell r="G2655">
            <v>8.4781332039195207E-3</v>
          </cell>
        </row>
        <row r="2656">
          <cell r="A2656">
            <v>40410</v>
          </cell>
          <cell r="B2656">
            <v>8.3778225635787601E-3</v>
          </cell>
          <cell r="C2656">
            <v>1.0821967112818636E-2</v>
          </cell>
          <cell r="D2656">
            <v>8.7366899289344352E-3</v>
          </cell>
          <cell r="E2656">
            <v>8.7389641039782653E-3</v>
          </cell>
          <cell r="F2656">
            <v>2.4797078571282299E-2</v>
          </cell>
          <cell r="G2656">
            <v>8.8042948095525507E-3</v>
          </cell>
        </row>
        <row r="2657">
          <cell r="A2657">
            <v>40413</v>
          </cell>
          <cell r="B2657">
            <v>9.7267470917239678E-3</v>
          </cell>
          <cell r="C2657">
            <v>8.3778225635787601E-3</v>
          </cell>
          <cell r="D2657">
            <v>9.4350090193028209E-3</v>
          </cell>
          <cell r="E2657">
            <v>8.5694661232765465E-3</v>
          </cell>
          <cell r="F2657">
            <v>2.0352933672256698E-2</v>
          </cell>
          <cell r="G2657">
            <v>8.5198261290559355E-3</v>
          </cell>
        </row>
        <row r="2658">
          <cell r="A2658">
            <v>40414</v>
          </cell>
          <cell r="B2658">
            <v>9.9058997507616726E-3</v>
          </cell>
          <cell r="C2658">
            <v>9.7267470917239678E-3</v>
          </cell>
          <cell r="D2658">
            <v>9.6608630250597863E-3</v>
          </cell>
          <cell r="E2658">
            <v>8.4875238132747638E-3</v>
          </cell>
          <cell r="F2658">
            <v>2.9939852422103199E-2</v>
          </cell>
          <cell r="G2658">
            <v>8.9293947562939218E-3</v>
          </cell>
        </row>
        <row r="2659">
          <cell r="A2659">
            <v>40415</v>
          </cell>
          <cell r="B2659">
            <v>1.248873993548737E-2</v>
          </cell>
          <cell r="C2659">
            <v>9.9058997507616726E-3</v>
          </cell>
          <cell r="D2659">
            <v>9.4351715882440863E-3</v>
          </cell>
          <cell r="E2659">
            <v>8.5594552244398908E-3</v>
          </cell>
          <cell r="F2659">
            <v>2.9254383640363799E-2</v>
          </cell>
          <cell r="G2659">
            <v>8.8928518639255685E-3</v>
          </cell>
        </row>
        <row r="2660">
          <cell r="A2660">
            <v>40416</v>
          </cell>
          <cell r="B2660">
            <v>9.1273749804881132E-3</v>
          </cell>
          <cell r="C2660">
            <v>1.248873993548737E-2</v>
          </cell>
          <cell r="D2660">
            <v>1.0264235290874082E-2</v>
          </cell>
          <cell r="E2660">
            <v>8.8674170173540443E-3</v>
          </cell>
          <cell r="F2660">
            <v>3.517583357042E-2</v>
          </cell>
          <cell r="G2660">
            <v>9.8377926650965956E-3</v>
          </cell>
        </row>
        <row r="2661">
          <cell r="A2661">
            <v>40417</v>
          </cell>
          <cell r="B2661">
            <v>1.5070661026294193E-2</v>
          </cell>
          <cell r="C2661">
            <v>9.1273749804881132E-3</v>
          </cell>
          <cell r="D2661">
            <v>9.9253168644079758E-3</v>
          </cell>
          <cell r="E2661">
            <v>8.9788302525201785E-3</v>
          </cell>
          <cell r="F2661">
            <v>2.6424479321576599E-2</v>
          </cell>
          <cell r="G2661">
            <v>9.0422541141242461E-3</v>
          </cell>
        </row>
        <row r="2662">
          <cell r="A2662">
            <v>40420</v>
          </cell>
          <cell r="B2662">
            <v>6.8595354555471971E-3</v>
          </cell>
          <cell r="C2662">
            <v>1.5070661026294193E-2</v>
          </cell>
          <cell r="D2662">
            <v>1.1263884556951063E-2</v>
          </cell>
          <cell r="E2662">
            <v>9.3859850505287439E-3</v>
          </cell>
          <cell r="F2662">
            <v>1.8515333998948301E-2</v>
          </cell>
          <cell r="G2662">
            <v>1.065993398680928E-2</v>
          </cell>
        </row>
        <row r="2663">
          <cell r="A2663">
            <v>40421</v>
          </cell>
          <cell r="B2663">
            <v>9.0223454737945741E-3</v>
          </cell>
          <cell r="C2663">
            <v>6.8595354555471971E-3</v>
          </cell>
          <cell r="D2663">
            <v>1.069044222971571E-2</v>
          </cell>
          <cell r="E2663">
            <v>9.0875812848144819E-3</v>
          </cell>
          <cell r="F2663">
            <v>1.8230381770990699E-2</v>
          </cell>
          <cell r="G2663">
            <v>8.8635857709327016E-3</v>
          </cell>
        </row>
        <row r="2664">
          <cell r="A2664">
            <v>40422</v>
          </cell>
          <cell r="B2664">
            <v>1.1977757974308972E-2</v>
          </cell>
          <cell r="C2664">
            <v>9.0223454737945741E-3</v>
          </cell>
          <cell r="D2664">
            <v>1.051373137432229E-2</v>
          </cell>
          <cell r="E2664">
            <v>8.964651933883263E-3</v>
          </cell>
          <cell r="F2664">
            <v>2.1066989400424001E-2</v>
          </cell>
          <cell r="G2664">
            <v>9.178796273283784E-3</v>
          </cell>
        </row>
        <row r="2665">
          <cell r="A2665">
            <v>40423</v>
          </cell>
          <cell r="B2665">
            <v>3.6072431447180617E-3</v>
          </cell>
          <cell r="C2665">
            <v>1.1977757974308972E-2</v>
          </cell>
          <cell r="D2665">
            <v>1.041153498208661E-2</v>
          </cell>
          <cell r="E2665">
            <v>9.0844440971750359E-3</v>
          </cell>
          <cell r="F2665">
            <v>3.4040678083556701E-2</v>
          </cell>
          <cell r="G2665">
            <v>9.8594448110310151E-3</v>
          </cell>
        </row>
        <row r="2666">
          <cell r="A2666">
            <v>40424</v>
          </cell>
          <cell r="B2666">
            <v>5.4209952685737809E-3</v>
          </cell>
          <cell r="C2666">
            <v>3.6072431447180617E-3</v>
          </cell>
          <cell r="D2666">
            <v>9.3075086149326004E-3</v>
          </cell>
          <cell r="E2666">
            <v>9.0214465907187836E-3</v>
          </cell>
          <cell r="F2666">
            <v>3.49914171040384E-2</v>
          </cell>
          <cell r="G2666">
            <v>7.9266048642427402E-3</v>
          </cell>
        </row>
        <row r="2667">
          <cell r="A2667">
            <v>40428</v>
          </cell>
          <cell r="B2667">
            <v>4.7539569233906879E-3</v>
          </cell>
          <cell r="C2667">
            <v>5.4209952685737809E-3</v>
          </cell>
          <cell r="D2667">
            <v>7.3775754633885167E-3</v>
          </cell>
          <cell r="E2667">
            <v>9.0597881870976577E-3</v>
          </cell>
          <cell r="F2667">
            <v>3.5340082642899902E-2</v>
          </cell>
          <cell r="G2667">
            <v>7.5457251453573248E-3</v>
          </cell>
        </row>
        <row r="2668">
          <cell r="A2668">
            <v>40429</v>
          </cell>
          <cell r="B2668">
            <v>6.2603933056654699E-3</v>
          </cell>
          <cell r="C2668">
            <v>4.7539569233906879E-3</v>
          </cell>
          <cell r="D2668">
            <v>6.9564597569572147E-3</v>
          </cell>
          <cell r="E2668">
            <v>9.006253423106585E-3</v>
          </cell>
          <cell r="F2668">
            <v>3.3458534722973401E-2</v>
          </cell>
          <cell r="G2668">
            <v>7.2285501131648579E-3</v>
          </cell>
        </row>
        <row r="2669">
          <cell r="A2669">
            <v>40430</v>
          </cell>
          <cell r="B2669">
            <v>6.6461994564657742E-3</v>
          </cell>
          <cell r="C2669">
            <v>6.2603933056654699E-3</v>
          </cell>
          <cell r="D2669">
            <v>6.4040693233313947E-3</v>
          </cell>
          <cell r="E2669">
            <v>8.7150980171154385E-3</v>
          </cell>
          <cell r="F2669">
            <v>3.1312673910769598E-2</v>
          </cell>
          <cell r="G2669">
            <v>7.1727327923653984E-3</v>
          </cell>
        </row>
        <row r="2670">
          <cell r="A2670">
            <v>40431</v>
          </cell>
          <cell r="B2670">
            <v>3.384569643029555E-3</v>
          </cell>
          <cell r="C2670">
            <v>6.6461994564657742E-3</v>
          </cell>
          <cell r="D2670">
            <v>5.3377576197627553E-3</v>
          </cell>
          <cell r="E2670">
            <v>8.8189769168581077E-3</v>
          </cell>
          <cell r="F2670">
            <v>1.98466462315991E-2</v>
          </cell>
          <cell r="G2670">
            <v>6.7462939697651887E-3</v>
          </cell>
        </row>
        <row r="2671">
          <cell r="A2671">
            <v>40434</v>
          </cell>
          <cell r="B2671">
            <v>5.8630484079911071E-3</v>
          </cell>
          <cell r="C2671">
            <v>3.384569643029555E-3</v>
          </cell>
          <cell r="D2671">
            <v>5.2932229194250537E-3</v>
          </cell>
          <cell r="E2671">
            <v>8.495461518326336E-3</v>
          </cell>
          <cell r="F2671">
            <v>2.2048759948710799E-2</v>
          </cell>
          <cell r="G2671">
            <v>6.0603899307278873E-3</v>
          </cell>
        </row>
        <row r="2672">
          <cell r="A2672">
            <v>40435</v>
          </cell>
          <cell r="B2672">
            <v>6.909137800822634E-3</v>
          </cell>
          <cell r="C2672">
            <v>5.8630484079911071E-3</v>
          </cell>
          <cell r="D2672">
            <v>5.3816335473085191E-3</v>
          </cell>
          <cell r="E2672">
            <v>8.2595734711649865E-3</v>
          </cell>
          <cell r="F2672">
            <v>2.28639249689877E-2</v>
          </cell>
          <cell r="G2672">
            <v>6.4719659103867361E-3</v>
          </cell>
        </row>
        <row r="2673">
          <cell r="A2673">
            <v>40436</v>
          </cell>
          <cell r="B2673">
            <v>6.8367237653748289E-3</v>
          </cell>
          <cell r="C2673">
            <v>6.909137800822634E-3</v>
          </cell>
          <cell r="D2673">
            <v>5.8126697227949085E-3</v>
          </cell>
          <cell r="E2673">
            <v>8.1402671748779121E-3</v>
          </cell>
          <cell r="F2673">
            <v>2.3612399119883699E-2</v>
          </cell>
          <cell r="G2673">
            <v>6.7915377173796187E-3</v>
          </cell>
        </row>
        <row r="2674">
          <cell r="A2674">
            <v>40437</v>
          </cell>
          <cell r="B2674">
            <v>4.654414437722419E-3</v>
          </cell>
          <cell r="C2674">
            <v>6.8367237653748289E-3</v>
          </cell>
          <cell r="D2674">
            <v>5.9279358147367794E-3</v>
          </cell>
          <cell r="E2674">
            <v>8.2289261136796396E-3</v>
          </cell>
          <cell r="F2674">
            <v>2.3009353317320302E-2</v>
          </cell>
          <cell r="G2674">
            <v>6.8440504835370151E-3</v>
          </cell>
        </row>
        <row r="2675">
          <cell r="A2675">
            <v>40438</v>
          </cell>
          <cell r="B2675">
            <v>5.5623940400442023E-3</v>
          </cell>
          <cell r="C2675">
            <v>4.654414437722419E-3</v>
          </cell>
          <cell r="D2675">
            <v>5.5295788109881085E-3</v>
          </cell>
          <cell r="E2675">
            <v>8.0496959943516071E-3</v>
          </cell>
          <cell r="F2675">
            <v>1.99889945797622E-2</v>
          </cell>
          <cell r="G2675">
            <v>6.2081178655249694E-3</v>
          </cell>
        </row>
        <row r="2676">
          <cell r="A2676">
            <v>40441</v>
          </cell>
          <cell r="B2676">
            <v>7.4843914572410124E-3</v>
          </cell>
          <cell r="C2676">
            <v>5.5623940400442023E-3</v>
          </cell>
          <cell r="D2676">
            <v>5.9651436903910386E-3</v>
          </cell>
          <cell r="E2676">
            <v>7.8009704082245175E-3</v>
          </cell>
          <cell r="F2676">
            <v>1.9457250367849999E-2</v>
          </cell>
          <cell r="G2676">
            <v>6.4474610796041495E-3</v>
          </cell>
        </row>
        <row r="2677">
          <cell r="A2677">
            <v>40442</v>
          </cell>
          <cell r="B2677">
            <v>7.0480435603039321E-3</v>
          </cell>
          <cell r="C2677">
            <v>7.4843914572410124E-3</v>
          </cell>
          <cell r="D2677">
            <v>6.289412300241019E-3</v>
          </cell>
          <cell r="E2677">
            <v>7.7619235916292269E-3</v>
          </cell>
          <cell r="F2677">
            <v>1.3929975917562801E-2</v>
          </cell>
          <cell r="G2677">
            <v>6.8400897067938601E-3</v>
          </cell>
        </row>
        <row r="2678">
          <cell r="A2678">
            <v>40443</v>
          </cell>
          <cell r="B2678">
            <v>7.0536994623344486E-3</v>
          </cell>
          <cell r="C2678">
            <v>7.0480435603039321E-3</v>
          </cell>
          <cell r="D2678">
            <v>6.3171934521372795E-3</v>
          </cell>
          <cell r="E2678">
            <v>7.5903816119694675E-3</v>
          </cell>
          <cell r="F2678">
            <v>8.3894245326518995E-3</v>
          </cell>
          <cell r="G2678">
            <v>6.6527229351750318E-3</v>
          </cell>
        </row>
        <row r="2679">
          <cell r="A2679">
            <v>40444</v>
          </cell>
          <cell r="B2679">
            <v>8.303169890555925E-3</v>
          </cell>
          <cell r="C2679">
            <v>7.0536994623344486E-3</v>
          </cell>
          <cell r="D2679">
            <v>6.3605885915292036E-3</v>
          </cell>
          <cell r="E2679">
            <v>7.5301941982765432E-3</v>
          </cell>
          <cell r="F2679">
            <v>1.4943043817766E-2</v>
          </cell>
          <cell r="G2679">
            <v>6.7245056173759676E-3</v>
          </cell>
        </row>
        <row r="2680">
          <cell r="A2680">
            <v>40445</v>
          </cell>
          <cell r="B2680">
            <v>8.4708787800909582E-3</v>
          </cell>
          <cell r="C2680">
            <v>8.303169890555925E-3</v>
          </cell>
          <cell r="D2680">
            <v>7.0903396820959043E-3</v>
          </cell>
          <cell r="E2680">
            <v>7.4654861436779969E-3</v>
          </cell>
          <cell r="F2680">
            <v>1.47909675724804E-2</v>
          </cell>
          <cell r="G2680">
            <v>7.2005795151491208E-3</v>
          </cell>
        </row>
        <row r="2681">
          <cell r="A2681">
            <v>40448</v>
          </cell>
          <cell r="B2681">
            <v>3.4334983909239543E-3</v>
          </cell>
          <cell r="C2681">
            <v>8.4708787800909582E-3</v>
          </cell>
          <cell r="D2681">
            <v>7.6720366301052554E-3</v>
          </cell>
          <cell r="E2681">
            <v>7.4002579177384195E-3</v>
          </cell>
          <cell r="F2681">
            <v>2.5383101310580899E-2</v>
          </cell>
          <cell r="G2681">
            <v>7.5476971614849564E-3</v>
          </cell>
        </row>
        <row r="2682">
          <cell r="A2682">
            <v>40449</v>
          </cell>
          <cell r="B2682">
            <v>1.0950805748573012E-2</v>
          </cell>
          <cell r="C2682">
            <v>3.4334983909239543E-3</v>
          </cell>
          <cell r="D2682">
            <v>6.8618580168418432E-3</v>
          </cell>
          <cell r="E2682">
            <v>6.9886560293491726E-3</v>
          </cell>
          <cell r="F2682">
            <v>2.16243765316903E-2</v>
          </cell>
          <cell r="G2682">
            <v>6.1579232922251322E-3</v>
          </cell>
        </row>
        <row r="2683">
          <cell r="A2683">
            <v>40450</v>
          </cell>
          <cell r="B2683">
            <v>4.9880380815325673E-3</v>
          </cell>
          <cell r="C2683">
            <v>1.0950805748573012E-2</v>
          </cell>
          <cell r="D2683">
            <v>7.6424104544956586E-3</v>
          </cell>
          <cell r="E2683">
            <v>7.0715392460803054E-3</v>
          </cell>
          <cell r="F2683">
            <v>1.93596592871472E-2</v>
          </cell>
          <cell r="G2683">
            <v>7.8072410736387387E-3</v>
          </cell>
        </row>
        <row r="2684">
          <cell r="A2684">
            <v>40451</v>
          </cell>
          <cell r="B2684">
            <v>1.2344113047820954E-2</v>
          </cell>
          <cell r="C2684">
            <v>4.9880380815325673E-3</v>
          </cell>
          <cell r="D2684">
            <v>7.2292781783352827E-3</v>
          </cell>
          <cell r="E2684">
            <v>6.6132382031365948E-3</v>
          </cell>
          <cell r="F2684">
            <v>2.2235887008719101E-2</v>
          </cell>
          <cell r="G2684">
            <v>6.4595349930781894E-3</v>
          </cell>
        </row>
        <row r="2685">
          <cell r="A2685">
            <v>40452</v>
          </cell>
          <cell r="B2685">
            <v>6.402462656721084E-3</v>
          </cell>
          <cell r="C2685">
            <v>1.2344113047820954E-2</v>
          </cell>
          <cell r="D2685">
            <v>8.0374668097882886E-3</v>
          </cell>
          <cell r="E2685">
            <v>6.8625371846035834E-3</v>
          </cell>
          <cell r="F2685">
            <v>2.3454391222912801E-2</v>
          </cell>
          <cell r="G2685">
            <v>8.184324324369106E-3</v>
          </cell>
        </row>
        <row r="2686">
          <cell r="A2686">
            <v>40455</v>
          </cell>
          <cell r="B2686">
            <v>8.7297722732817083E-3</v>
          </cell>
          <cell r="C2686">
            <v>6.402462656721084E-3</v>
          </cell>
          <cell r="D2686">
            <v>7.6237835851143149E-3</v>
          </cell>
          <cell r="E2686">
            <v>6.7434516020093349E-3</v>
          </cell>
          <cell r="F2686">
            <v>2.9992013412993401E-2</v>
          </cell>
          <cell r="G2686">
            <v>6.9931818393863514E-3</v>
          </cell>
        </row>
        <row r="2687">
          <cell r="A2687">
            <v>40456</v>
          </cell>
          <cell r="B2687">
            <v>9.0993330832385057E-3</v>
          </cell>
          <cell r="C2687">
            <v>8.7297722732817083E-3</v>
          </cell>
          <cell r="D2687">
            <v>8.683038361585866E-3</v>
          </cell>
          <cell r="E2687">
            <v>6.5958158883262759E-3</v>
          </cell>
          <cell r="F2687">
            <v>2.60027744225226E-2</v>
          </cell>
          <cell r="G2687">
            <v>7.716441158009681E-3</v>
          </cell>
        </row>
        <row r="2688">
          <cell r="A2688">
            <v>40457</v>
          </cell>
          <cell r="B2688">
            <v>4.542660230812008E-3</v>
          </cell>
          <cell r="C2688">
            <v>9.0993330832385057E-3</v>
          </cell>
          <cell r="D2688">
            <v>8.3127438285189644E-3</v>
          </cell>
          <cell r="E2688">
            <v>6.8454563400772057E-3</v>
          </cell>
          <cell r="F2688">
            <v>2.82993827131576E-2</v>
          </cell>
          <cell r="G2688">
            <v>7.7521347146184017E-3</v>
          </cell>
        </row>
        <row r="2689">
          <cell r="A2689">
            <v>40458</v>
          </cell>
          <cell r="B2689">
            <v>7.4120809010586406E-3</v>
          </cell>
          <cell r="C2689">
            <v>4.542660230812008E-3</v>
          </cell>
          <cell r="D2689">
            <v>8.223668258374851E-3</v>
          </cell>
          <cell r="E2689">
            <v>6.805532020178944E-3</v>
          </cell>
          <cell r="F2689">
            <v>1.96998515748418E-2</v>
          </cell>
          <cell r="G2689">
            <v>6.7869257967179911E-3</v>
          </cell>
        </row>
        <row r="2690">
          <cell r="A2690">
            <v>40459</v>
          </cell>
          <cell r="B2690">
            <v>6.0991186581297388E-3</v>
          </cell>
          <cell r="C2690">
            <v>7.4120809010586406E-3</v>
          </cell>
          <cell r="D2690">
            <v>7.2372618290223898E-3</v>
          </cell>
          <cell r="E2690">
            <v>6.9263558373456689E-3</v>
          </cell>
          <cell r="F2690">
            <v>1.8777901015709999E-2</v>
          </cell>
          <cell r="G2690">
            <v>6.9631214649120395E-3</v>
          </cell>
        </row>
        <row r="2691">
          <cell r="A2691">
            <v>40462</v>
          </cell>
          <cell r="B2691">
            <v>3.7392239989462585E-3</v>
          </cell>
          <cell r="C2691">
            <v>6.0991186581297388E-3</v>
          </cell>
          <cell r="D2691">
            <v>7.176593029304121E-3</v>
          </cell>
          <cell r="E2691">
            <v>6.9190251715485901E-3</v>
          </cell>
          <cell r="F2691">
            <v>2.4662307347171002E-2</v>
          </cell>
          <cell r="G2691">
            <v>6.7679905639934724E-3</v>
          </cell>
        </row>
        <row r="2692">
          <cell r="A2692">
            <v>40463</v>
          </cell>
          <cell r="B2692">
            <v>9.7440002801011359E-3</v>
          </cell>
          <cell r="C2692">
            <v>3.7392239989462585E-3</v>
          </cell>
          <cell r="D2692">
            <v>6.1784833744370302E-3</v>
          </cell>
          <cell r="E2692">
            <v>6.7868899234795202E-3</v>
          </cell>
          <cell r="F2692">
            <v>1.7367671825923001E-2</v>
          </cell>
          <cell r="G2692">
            <v>5.8420100987159433E-3</v>
          </cell>
        </row>
        <row r="2693">
          <cell r="A2693">
            <v>40464</v>
          </cell>
          <cell r="B2693">
            <v>7.5485555136275391E-3</v>
          </cell>
          <cell r="C2693">
            <v>9.7440002801011359E-3</v>
          </cell>
          <cell r="D2693">
            <v>6.3074168138095559E-3</v>
          </cell>
          <cell r="E2693">
            <v>7.0759549524373189E-3</v>
          </cell>
          <cell r="F2693">
            <v>1.7610141774639401E-2</v>
          </cell>
          <cell r="G2693">
            <v>7.0703459185584468E-3</v>
          </cell>
        </row>
        <row r="2694">
          <cell r="A2694">
            <v>40465</v>
          </cell>
          <cell r="B2694">
            <v>7.3653972002952353E-3</v>
          </cell>
          <cell r="C2694">
            <v>7.5485555136275391E-3</v>
          </cell>
          <cell r="D2694">
            <v>6.908595870372662E-3</v>
          </cell>
          <cell r="E2694">
            <v>7.1525689117844298E-3</v>
          </cell>
          <cell r="F2694">
            <v>2.1458048208762098E-2</v>
          </cell>
          <cell r="G2694">
            <v>6.9690774298845687E-3</v>
          </cell>
        </row>
        <row r="2695">
          <cell r="A2695">
            <v>40466</v>
          </cell>
          <cell r="B2695">
            <v>8.9317826578997912E-3</v>
          </cell>
          <cell r="C2695">
            <v>7.3653972002952353E-3</v>
          </cell>
          <cell r="D2695">
            <v>6.8992591302199811E-3</v>
          </cell>
          <cell r="E2695">
            <v>7.1733079753968226E-3</v>
          </cell>
          <cell r="F2695">
            <v>1.6768526285886699E-2</v>
          </cell>
          <cell r="G2695">
            <v>6.8862441590250957E-3</v>
          </cell>
        </row>
        <row r="2696">
          <cell r="A2696">
            <v>40469</v>
          </cell>
          <cell r="B2696">
            <v>5.0394917961993271E-3</v>
          </cell>
          <cell r="C2696">
            <v>8.9317826578997912E-3</v>
          </cell>
          <cell r="D2696">
            <v>7.4657919301739911E-3</v>
          </cell>
          <cell r="E2696">
            <v>7.2685379250570477E-3</v>
          </cell>
          <cell r="F2696">
            <v>1.1413801461458199E-2</v>
          </cell>
          <cell r="G2696">
            <v>7.3517891951396103E-3</v>
          </cell>
        </row>
        <row r="2697">
          <cell r="A2697">
            <v>40470</v>
          </cell>
          <cell r="B2697">
            <v>1.0826518801881813E-2</v>
          </cell>
          <cell r="C2697">
            <v>5.0394917961993271E-3</v>
          </cell>
          <cell r="D2697">
            <v>7.725845489624605E-3</v>
          </cell>
          <cell r="E2697">
            <v>7.286041441351452E-3</v>
          </cell>
          <cell r="F2697">
            <v>2.6448157615959599E-2</v>
          </cell>
          <cell r="G2697">
            <v>6.9240072681301754E-3</v>
          </cell>
        </row>
        <row r="2698">
          <cell r="A2698">
            <v>40471</v>
          </cell>
          <cell r="B2698">
            <v>7.8703918630580946E-3</v>
          </cell>
          <cell r="C2698">
            <v>1.0826518801881813E-2</v>
          </cell>
          <cell r="D2698">
            <v>7.9423491939807408E-3</v>
          </cell>
          <cell r="E2698">
            <v>7.5253198396167988E-3</v>
          </cell>
          <cell r="F2698">
            <v>2.0871594431810001E-2</v>
          </cell>
          <cell r="G2698">
            <v>8.0636698868028246E-3</v>
          </cell>
        </row>
        <row r="2699">
          <cell r="A2699">
            <v>40472</v>
          </cell>
          <cell r="B2699">
            <v>1.0211734574636318E-2</v>
          </cell>
          <cell r="C2699">
            <v>7.8703918630580946E-3</v>
          </cell>
          <cell r="D2699">
            <v>8.0067164638668517E-3</v>
          </cell>
          <cell r="E2699">
            <v>7.5428653126084844E-3</v>
          </cell>
          <cell r="F2699">
            <v>2.2536589181981901E-2</v>
          </cell>
          <cell r="G2699">
            <v>7.5796951171724237E-3</v>
          </cell>
        </row>
        <row r="2700">
          <cell r="A2700">
            <v>40473</v>
          </cell>
          <cell r="B2700">
            <v>2.5179231093350302E-3</v>
          </cell>
          <cell r="C2700">
            <v>1.0211734574636318E-2</v>
          </cell>
          <cell r="D2700">
            <v>8.5759839387350677E-3</v>
          </cell>
          <cell r="E2700">
            <v>7.6866694496235928E-3</v>
          </cell>
          <cell r="F2700">
            <v>2.2693666745908499E-2</v>
          </cell>
          <cell r="G2700">
            <v>8.2643475655396811E-3</v>
          </cell>
        </row>
        <row r="2701">
          <cell r="A2701">
            <v>40476</v>
          </cell>
          <cell r="B2701">
            <v>8.623181436324609E-3</v>
          </cell>
          <cell r="C2701">
            <v>2.5179231093350302E-3</v>
          </cell>
          <cell r="D2701">
            <v>7.2932120290221166E-3</v>
          </cell>
          <cell r="E2701">
            <v>7.4804977972145279E-3</v>
          </cell>
          <cell r="F2701">
            <v>2.42889337241649E-2</v>
          </cell>
          <cell r="G2701">
            <v>6.3466322517419151E-3</v>
          </cell>
        </row>
        <row r="2702">
          <cell r="A2702">
            <v>40477</v>
          </cell>
          <cell r="B2702">
            <v>6.09643749163749E-3</v>
          </cell>
          <cell r="C2702">
            <v>8.623181436324609E-3</v>
          </cell>
          <cell r="D2702">
            <v>8.009949957047173E-3</v>
          </cell>
          <cell r="E2702">
            <v>7.4950437765676477E-3</v>
          </cell>
          <cell r="F2702">
            <v>2.13973163627088E-2</v>
          </cell>
          <cell r="G2702">
            <v>7.6879544495083501E-3</v>
          </cell>
        </row>
        <row r="2703">
          <cell r="A2703">
            <v>40478</v>
          </cell>
          <cell r="B2703">
            <v>9.1092767572445946E-3</v>
          </cell>
          <cell r="C2703">
            <v>6.09643749163749E-3</v>
          </cell>
          <cell r="D2703">
            <v>7.0639336949983077E-3</v>
          </cell>
          <cell r="E2703">
            <v>7.3871146270924901E-3</v>
          </cell>
          <cell r="F2703">
            <v>2.0017450442537599E-2</v>
          </cell>
          <cell r="G2703">
            <v>6.8264278638063731E-3</v>
          </cell>
        </row>
        <row r="2704">
          <cell r="A2704">
            <v>40479</v>
          </cell>
          <cell r="B2704">
            <v>7.1282619221358576E-3</v>
          </cell>
          <cell r="C2704">
            <v>9.1092767572445946E-3</v>
          </cell>
          <cell r="D2704">
            <v>7.3117106738356087E-3</v>
          </cell>
          <cell r="E2704">
            <v>7.6451045528343389E-3</v>
          </cell>
          <cell r="F2704">
            <v>1.85762554174289E-2</v>
          </cell>
          <cell r="G2704">
            <v>7.5308592725158085E-3</v>
          </cell>
        </row>
        <row r="2705">
          <cell r="A2705">
            <v>40480</v>
          </cell>
          <cell r="B2705">
            <v>3.3561849524362656E-3</v>
          </cell>
          <cell r="C2705">
            <v>7.1282619221358576E-3</v>
          </cell>
          <cell r="D2705">
            <v>6.6950161433355169E-3</v>
          </cell>
          <cell r="E2705">
            <v>7.4713525607235575E-3</v>
          </cell>
          <cell r="F2705">
            <v>2.2761930013075402E-2</v>
          </cell>
          <cell r="G2705">
            <v>6.9327110690777715E-3</v>
          </cell>
        </row>
        <row r="2706">
          <cell r="A2706">
            <v>40483</v>
          </cell>
          <cell r="B2706">
            <v>1.0359640316845341E-2</v>
          </cell>
          <cell r="C2706">
            <v>3.3561849524362656E-3</v>
          </cell>
          <cell r="D2706">
            <v>6.8626685119557631E-3</v>
          </cell>
          <cell r="E2706">
            <v>7.3971774184919091E-3</v>
          </cell>
          <cell r="F2706">
            <v>2.7463407430332099E-2</v>
          </cell>
          <cell r="G2706">
            <v>6.3447088019742554E-3</v>
          </cell>
        </row>
        <row r="2707">
          <cell r="A2707">
            <v>40484</v>
          </cell>
          <cell r="B2707">
            <v>4.8029714205215131E-3</v>
          </cell>
          <cell r="C2707">
            <v>1.0359640316845341E-2</v>
          </cell>
          <cell r="D2707">
            <v>7.2099602880599106E-3</v>
          </cell>
          <cell r="E2707">
            <v>7.3069741125384715E-3</v>
          </cell>
          <cell r="F2707">
            <v>3.0749596034394502E-2</v>
          </cell>
          <cell r="G2707">
            <v>7.7448267519912833E-3</v>
          </cell>
        </row>
        <row r="2708">
          <cell r="A2708">
            <v>40485</v>
          </cell>
          <cell r="B2708">
            <v>9.5749342516230958E-3</v>
          </cell>
          <cell r="C2708">
            <v>4.8029714205215131E-3</v>
          </cell>
          <cell r="D2708">
            <v>6.9512670738367142E-3</v>
          </cell>
          <cell r="E2708">
            <v>7.2342699654384919E-3</v>
          </cell>
          <cell r="F2708">
            <v>3.80083067834521E-2</v>
          </cell>
          <cell r="G2708">
            <v>6.7046483865751925E-3</v>
          </cell>
        </row>
        <row r="2709">
          <cell r="A2709">
            <v>40486</v>
          </cell>
          <cell r="B2709">
            <v>7.3376221807080078E-3</v>
          </cell>
          <cell r="C2709">
            <v>9.5749342516230958E-3</v>
          </cell>
          <cell r="D2709">
            <v>7.0443985727124143E-3</v>
          </cell>
          <cell r="E2709">
            <v>7.2726864189994632E-3</v>
          </cell>
          <cell r="F2709">
            <v>4.0998331571277802E-2</v>
          </cell>
          <cell r="G2709">
            <v>7.6461249377562639E-3</v>
          </cell>
        </row>
        <row r="2710">
          <cell r="A2710">
            <v>40487</v>
          </cell>
          <cell r="B2710">
            <v>3.0206769557814912E-3</v>
          </cell>
          <cell r="C2710">
            <v>7.3376221807080078E-3</v>
          </cell>
          <cell r="D2710">
            <v>7.0862706244268448E-3</v>
          </cell>
          <cell r="E2710">
            <v>7.1926086507026234E-3</v>
          </cell>
          <cell r="F2710">
            <v>3.2566963604479499E-2</v>
          </cell>
          <cell r="G2710">
            <v>7.1367740683307788E-3</v>
          </cell>
        </row>
        <row r="2711">
          <cell r="A2711">
            <v>40490</v>
          </cell>
          <cell r="B2711">
            <v>4.9151504345864268E-3</v>
          </cell>
          <cell r="C2711">
            <v>3.0206769557814912E-3</v>
          </cell>
          <cell r="D2711">
            <v>7.0191690250958894E-3</v>
          </cell>
          <cell r="E2711">
            <v>7.1234275927466919E-3</v>
          </cell>
          <cell r="F2711">
            <v>2.9956257871513198E-2</v>
          </cell>
          <cell r="G2711">
            <v>6.2812590797941261E-3</v>
          </cell>
        </row>
        <row r="2712">
          <cell r="A2712">
            <v>40491</v>
          </cell>
          <cell r="B2712">
            <v>8.5512721454749641E-3</v>
          </cell>
          <cell r="C2712">
            <v>4.9151504345864268E-3</v>
          </cell>
          <cell r="D2712">
            <v>5.930271048644107E-3</v>
          </cell>
          <cell r="E2712">
            <v>7.0099307533615903E-3</v>
          </cell>
          <cell r="F2712">
            <v>2.9242032673209899E-2</v>
          </cell>
          <cell r="G2712">
            <v>6.1686282020484368E-3</v>
          </cell>
        </row>
        <row r="2713">
          <cell r="A2713">
            <v>40492</v>
          </cell>
          <cell r="B2713">
            <v>8.7848719268449268E-3</v>
          </cell>
          <cell r="C2713">
            <v>8.5512721454749641E-3</v>
          </cell>
          <cell r="D2713">
            <v>6.6799311936347975E-3</v>
          </cell>
          <cell r="E2713">
            <v>7.1213922755136464E-3</v>
          </cell>
          <cell r="F2713">
            <v>1.31972411181777E-2</v>
          </cell>
          <cell r="G2713">
            <v>6.9601257039605471E-3</v>
          </cell>
        </row>
        <row r="2714">
          <cell r="A2714">
            <v>40493</v>
          </cell>
          <cell r="B2714">
            <v>8.3485615928426803E-3</v>
          </cell>
          <cell r="C2714">
            <v>8.7848719268449268E-3</v>
          </cell>
          <cell r="D2714">
            <v>6.5219187286791628E-3</v>
          </cell>
          <cell r="E2714">
            <v>7.3507399085999507E-3</v>
          </cell>
          <cell r="F2714">
            <v>2.2197163198143199E-2</v>
          </cell>
          <cell r="G2714">
            <v>7.1202701286807828E-3</v>
          </cell>
        </row>
        <row r="2715">
          <cell r="A2715">
            <v>40494</v>
          </cell>
          <cell r="B2715">
            <v>8.8622283174878205E-3</v>
          </cell>
          <cell r="C2715">
            <v>8.3485615928426803E-3</v>
          </cell>
          <cell r="D2715">
            <v>6.7241066111060985E-3</v>
          </cell>
          <cell r="E2715">
            <v>7.2873108773609278E-3</v>
          </cell>
          <cell r="F2715">
            <v>1.7614568583667198E-2</v>
          </cell>
          <cell r="G2715">
            <v>7.0447497918764198E-3</v>
          </cell>
        </row>
        <row r="2716">
          <cell r="A2716">
            <v>40497</v>
          </cell>
          <cell r="B2716">
            <v>6.5502897459037909E-3</v>
          </cell>
          <cell r="C2716">
            <v>8.8622283174878205E-3</v>
          </cell>
          <cell r="D2716">
            <v>7.8924168834473632E-3</v>
          </cell>
          <cell r="E2716">
            <v>7.3470232775363943E-3</v>
          </cell>
          <cell r="F2716">
            <v>1.1705709621310199E-2</v>
          </cell>
          <cell r="G2716">
            <v>7.5284685608171661E-3</v>
          </cell>
        </row>
        <row r="2717">
          <cell r="A2717">
            <v>40498</v>
          </cell>
          <cell r="B2717">
            <v>1.027096176447901E-2</v>
          </cell>
          <cell r="C2717">
            <v>6.5502897459037909E-3</v>
          </cell>
          <cell r="D2717">
            <v>8.2194447457108362E-3</v>
          </cell>
          <cell r="E2717">
            <v>7.3099729387004209E-3</v>
          </cell>
          <cell r="F2717">
            <v>1.1775639606639699E-2</v>
          </cell>
          <cell r="G2717">
            <v>7.223153958672214E-3</v>
          </cell>
        </row>
        <row r="2718">
          <cell r="A2718">
            <v>40499</v>
          </cell>
          <cell r="B2718">
            <v>4.4974309127891673E-3</v>
          </cell>
          <cell r="C2718">
            <v>1.027096176447901E-2</v>
          </cell>
          <cell r="D2718">
            <v>8.5633826695116454E-3</v>
          </cell>
          <cell r="E2718">
            <v>7.3708447162722018E-3</v>
          </cell>
          <cell r="F2718">
            <v>1.3963730353263299E-2</v>
          </cell>
          <cell r="G2718">
            <v>8.0675850250955788E-3</v>
          </cell>
        </row>
        <row r="2719">
          <cell r="A2719">
            <v>40500</v>
          </cell>
          <cell r="B2719">
            <v>8.477991889065643E-3</v>
          </cell>
          <cell r="C2719">
            <v>4.4974309127891673E-3</v>
          </cell>
          <cell r="D2719">
            <v>7.7058944667004938E-3</v>
          </cell>
          <cell r="E2719">
            <v>7.3462055852081039E-3</v>
          </cell>
          <cell r="F2719">
            <v>2.2013112436979999E-2</v>
          </cell>
          <cell r="G2719">
            <v>6.7883476334908892E-3</v>
          </cell>
        </row>
        <row r="2720">
          <cell r="A2720">
            <v>40501</v>
          </cell>
          <cell r="B2720">
            <v>6.5827090899095901E-3</v>
          </cell>
          <cell r="C2720">
            <v>8.477991889065643E-3</v>
          </cell>
          <cell r="D2720">
            <v>7.7317805259450867E-3</v>
          </cell>
          <cell r="E2720">
            <v>7.2394543618982789E-3</v>
          </cell>
          <cell r="F2720">
            <v>1.6248482609692E-2</v>
          </cell>
          <cell r="G2720">
            <v>7.4150541593481284E-3</v>
          </cell>
        </row>
        <row r="2721">
          <cell r="A2721">
            <v>40504</v>
          </cell>
          <cell r="B2721">
            <v>1.0499541870319458E-2</v>
          </cell>
          <cell r="C2721">
            <v>6.5827090899095901E-3</v>
          </cell>
          <cell r="D2721">
            <v>7.2758766804294408E-3</v>
          </cell>
          <cell r="E2721">
            <v>7.1809233267551668E-3</v>
          </cell>
          <cell r="F2721">
            <v>1.5465793944296501E-2</v>
          </cell>
          <cell r="G2721">
            <v>6.874273288706937E-3</v>
          </cell>
        </row>
        <row r="2722">
          <cell r="A2722">
            <v>40505</v>
          </cell>
          <cell r="B2722">
            <v>8.4067045059057662E-3</v>
          </cell>
          <cell r="C2722">
            <v>1.0499541870319458E-2</v>
          </cell>
          <cell r="D2722">
            <v>8.0657271053125746E-3</v>
          </cell>
          <cell r="E2722">
            <v>7.1940054765589458E-3</v>
          </cell>
          <cell r="F2722">
            <v>1.20043238153282E-2</v>
          </cell>
          <cell r="G2722">
            <v>7.8416912619046434E-3</v>
          </cell>
        </row>
        <row r="2723">
          <cell r="A2723">
            <v>40506</v>
          </cell>
          <cell r="B2723">
            <v>5.5400977163105264E-3</v>
          </cell>
          <cell r="C2723">
            <v>8.4067045059057662E-3</v>
          </cell>
          <cell r="D2723">
            <v>7.692875653597925E-3</v>
          </cell>
          <cell r="E2723">
            <v>7.4616773582212529E-3</v>
          </cell>
          <cell r="F2723">
            <v>1.5803662857719902E-2</v>
          </cell>
          <cell r="G2723">
            <v>7.4555958199611005E-3</v>
          </cell>
        </row>
        <row r="2724">
          <cell r="A2724">
            <v>40508</v>
          </cell>
          <cell r="B2724">
            <v>5.037402026102312E-3</v>
          </cell>
          <cell r="C2724">
            <v>5.5400977163105264E-3</v>
          </cell>
          <cell r="D2724">
            <v>7.9014090143021982E-3</v>
          </cell>
          <cell r="E2724">
            <v>7.3215371891297036E-3</v>
          </cell>
          <cell r="F2724">
            <v>2.2422664984678601E-2</v>
          </cell>
          <cell r="G2724">
            <v>7.0461716680340469E-3</v>
          </cell>
        </row>
        <row r="2725">
          <cell r="A2725">
            <v>40511</v>
          </cell>
          <cell r="B2725">
            <v>1.1654370132991499E-2</v>
          </cell>
          <cell r="C2725">
            <v>5.037402026102312E-3</v>
          </cell>
          <cell r="D2725">
            <v>7.2132910417095309E-3</v>
          </cell>
          <cell r="E2725">
            <v>7.273399213423559E-3</v>
          </cell>
          <cell r="F2725">
            <v>2.8189101490806799E-2</v>
          </cell>
          <cell r="G2725">
            <v>6.7468382522660464E-3</v>
          </cell>
        </row>
        <row r="2726">
          <cell r="A2726">
            <v>40512</v>
          </cell>
          <cell r="B2726">
            <v>8.3879955593613668E-3</v>
          </cell>
          <cell r="C2726">
            <v>1.1654370132991499E-2</v>
          </cell>
          <cell r="D2726">
            <v>8.2276232503259127E-3</v>
          </cell>
          <cell r="E2726">
            <v>7.3890852759575095E-3</v>
          </cell>
          <cell r="F2726">
            <v>3.6475850531080801E-2</v>
          </cell>
          <cell r="G2726">
            <v>8.4519673759672603E-3</v>
          </cell>
        </row>
        <row r="2727">
          <cell r="A2727">
            <v>40513</v>
          </cell>
          <cell r="B2727">
            <v>9.1505923783768463E-3</v>
          </cell>
          <cell r="C2727">
            <v>8.3879955593613668E-3</v>
          </cell>
          <cell r="D2727">
            <v>7.8053139881342935E-3</v>
          </cell>
          <cell r="E2727">
            <v>7.4463458958313944E-3</v>
          </cell>
          <cell r="F2727">
            <v>4.3544823857160297E-2</v>
          </cell>
          <cell r="G2727">
            <v>7.8037094829352298E-3</v>
          </cell>
        </row>
        <row r="2728">
          <cell r="A2728">
            <v>40514</v>
          </cell>
          <cell r="B2728">
            <v>4.9845846503725382E-3</v>
          </cell>
          <cell r="C2728">
            <v>9.1505923783768463E-3</v>
          </cell>
          <cell r="D2728">
            <v>7.9540915626285097E-3</v>
          </cell>
          <cell r="E2728">
            <v>7.709728051555966E-3</v>
          </cell>
          <cell r="F2728">
            <v>5.5396710247114102E-2</v>
          </cell>
          <cell r="G2728">
            <v>8.217830730683013E-3</v>
          </cell>
        </row>
        <row r="2729">
          <cell r="A2729">
            <v>40515</v>
          </cell>
          <cell r="B2729">
            <v>4.5616580585312394E-3</v>
          </cell>
          <cell r="C2729">
            <v>4.9845846503725382E-3</v>
          </cell>
          <cell r="D2729">
            <v>7.8429889494409134E-3</v>
          </cell>
          <cell r="E2729">
            <v>7.4654073394435664E-3</v>
          </cell>
          <cell r="F2729">
            <v>5.0936302930845799E-2</v>
          </cell>
          <cell r="G2729">
            <v>7.2944888818309087E-3</v>
          </cell>
        </row>
        <row r="2730">
          <cell r="A2730">
            <v>40518</v>
          </cell>
          <cell r="B2730">
            <v>2.8214442484523938E-3</v>
          </cell>
          <cell r="C2730">
            <v>4.5616580585312394E-3</v>
          </cell>
          <cell r="D2730">
            <v>7.7478401559266984E-3</v>
          </cell>
          <cell r="E2730">
            <v>7.4544385502621898E-3</v>
          </cell>
          <cell r="F2730">
            <v>4.8528985630541602E-2</v>
          </cell>
          <cell r="G2730">
            <v>7.1516766280173838E-3</v>
          </cell>
        </row>
        <row r="2731">
          <cell r="A2731">
            <v>40519</v>
          </cell>
          <cell r="B2731">
            <v>7.966584324202575E-3</v>
          </cell>
          <cell r="C2731">
            <v>2.8214442484523938E-3</v>
          </cell>
          <cell r="D2731">
            <v>5.9812549790188765E-3</v>
          </cell>
          <cell r="E2731">
            <v>7.1474617319362494E-3</v>
          </cell>
          <cell r="F2731">
            <v>4.6605102991117801E-2</v>
          </cell>
          <cell r="G2731">
            <v>6.0523601248654336E-3</v>
          </cell>
        </row>
        <row r="2732">
          <cell r="A2732">
            <v>40520</v>
          </cell>
          <cell r="B2732">
            <v>5.5890484162943272E-3</v>
          </cell>
          <cell r="C2732">
            <v>7.966584324202575E-3</v>
          </cell>
          <cell r="D2732">
            <v>5.8969727319871188E-3</v>
          </cell>
          <cell r="E2732">
            <v>7.1760509202769109E-3</v>
          </cell>
          <cell r="F2732">
            <v>4.2221259482568697E-2</v>
          </cell>
          <cell r="G2732">
            <v>6.9077275948323065E-3</v>
          </cell>
        </row>
        <row r="2733">
          <cell r="A2733">
            <v>40521</v>
          </cell>
          <cell r="B2733">
            <v>4.3488411648347396E-3</v>
          </cell>
          <cell r="C2733">
            <v>5.5890484162943272E-3</v>
          </cell>
          <cell r="D2733">
            <v>5.1846639395706148E-3</v>
          </cell>
          <cell r="E2733">
            <v>7.2927950775729493E-3</v>
          </cell>
          <cell r="F2733">
            <v>4.1045539202632597E-2</v>
          </cell>
          <cell r="G2733">
            <v>6.236952086278294E-3</v>
          </cell>
        </row>
        <row r="2734">
          <cell r="A2734">
            <v>40522</v>
          </cell>
          <cell r="B2734">
            <v>3.1800467596141795E-3</v>
          </cell>
          <cell r="C2734">
            <v>4.3488411648347396E-3</v>
          </cell>
          <cell r="D2734">
            <v>5.0575152424630551E-3</v>
          </cell>
          <cell r="E2734">
            <v>7.2670537471296905E-3</v>
          </cell>
          <cell r="F2734">
            <v>4.23355939367085E-2</v>
          </cell>
          <cell r="G2734">
            <v>5.9718757729203533E-3</v>
          </cell>
        </row>
        <row r="2735">
          <cell r="A2735">
            <v>40525</v>
          </cell>
          <cell r="B2735">
            <v>4.2472381450998639E-3</v>
          </cell>
          <cell r="C2735">
            <v>3.1800467596141795E-3</v>
          </cell>
          <cell r="D2735">
            <v>4.7811929826796426E-3</v>
          </cell>
          <cell r="E2735">
            <v>7.0229071386814727E-3</v>
          </cell>
          <cell r="F2735">
            <v>4.46211453119204E-2</v>
          </cell>
          <cell r="G2735">
            <v>5.6031879954927324E-3</v>
          </cell>
        </row>
        <row r="2736">
          <cell r="A2736">
            <v>40526</v>
          </cell>
          <cell r="B2736">
            <v>4.6190501677729878E-3</v>
          </cell>
          <cell r="C2736">
            <v>4.2472381450998639E-3</v>
          </cell>
          <cell r="D2736">
            <v>5.0663517620091365E-3</v>
          </cell>
          <cell r="E2736">
            <v>6.8166510576930604E-3</v>
          </cell>
          <cell r="F2736">
            <v>4.7423972552959E-2</v>
          </cell>
          <cell r="G2736">
            <v>5.8665168000430288E-3</v>
          </cell>
        </row>
        <row r="2737">
          <cell r="A2737">
            <v>40527</v>
          </cell>
          <cell r="B2737">
            <v>4.7269157689036239E-3</v>
          </cell>
          <cell r="C2737">
            <v>4.6190501677729878E-3</v>
          </cell>
          <cell r="D2737">
            <v>4.3968449307232194E-3</v>
          </cell>
          <cell r="E2737">
            <v>6.6471278110989832E-3</v>
          </cell>
          <cell r="F2737">
            <v>5.1034793978176299E-2</v>
          </cell>
          <cell r="G2737">
            <v>5.6674589391335888E-3</v>
          </cell>
        </row>
        <row r="2738">
          <cell r="A2738">
            <v>40528</v>
          </cell>
          <cell r="B2738">
            <v>5.2925658946518109E-3</v>
          </cell>
          <cell r="C2738">
            <v>4.7269157689036239E-3</v>
          </cell>
          <cell r="D2738">
            <v>4.2244184012450786E-3</v>
          </cell>
          <cell r="E2738">
            <v>6.4591590588906119E-3</v>
          </cell>
          <cell r="F2738">
            <v>4.8658121333536801E-2</v>
          </cell>
          <cell r="G2738">
            <v>5.5334838705969423E-3</v>
          </cell>
        </row>
        <row r="2739">
          <cell r="A2739">
            <v>40529</v>
          </cell>
          <cell r="B2739">
            <v>3.3296127969480033E-3</v>
          </cell>
          <cell r="C2739">
            <v>5.2925658946518109E-3</v>
          </cell>
          <cell r="D2739">
            <v>4.4131633472084932E-3</v>
          </cell>
          <cell r="E2739">
            <v>6.4019897929246125E-3</v>
          </cell>
          <cell r="F2739">
            <v>4.7872562184235003E-2</v>
          </cell>
          <cell r="G2739">
            <v>5.6785752577279865E-3</v>
          </cell>
        </row>
        <row r="2740">
          <cell r="A2740">
            <v>40532</v>
          </cell>
          <cell r="B2740">
            <v>4.8007010095880058E-3</v>
          </cell>
          <cell r="C2740">
            <v>3.3296127969480033E-3</v>
          </cell>
          <cell r="D2740">
            <v>4.4430765546752578E-3</v>
          </cell>
          <cell r="E2740">
            <v>6.0864739307641136E-3</v>
          </cell>
          <cell r="F2740">
            <v>4.0204631294279702E-2</v>
          </cell>
          <cell r="G2740">
            <v>5.1454588293775973E-3</v>
          </cell>
        </row>
        <row r="2741">
          <cell r="A2741">
            <v>40533</v>
          </cell>
          <cell r="B2741">
            <v>3.2028885631289507E-3</v>
          </cell>
          <cell r="C2741">
            <v>4.8007010095880058E-3</v>
          </cell>
          <cell r="D2741">
            <v>4.5537691275728863E-3</v>
          </cell>
          <cell r="E2741">
            <v>6.1002589351640598E-3</v>
          </cell>
          <cell r="F2741">
            <v>3.7133547593839397E-2</v>
          </cell>
          <cell r="G2741">
            <v>5.4218597747253214E-3</v>
          </cell>
        </row>
        <row r="2742">
          <cell r="A2742">
            <v>40534</v>
          </cell>
          <cell r="B2742">
            <v>1.6712996151314722E-3</v>
          </cell>
          <cell r="C2742">
            <v>3.2028885631289507E-3</v>
          </cell>
          <cell r="D2742">
            <v>4.2705368066440789E-3</v>
          </cell>
          <cell r="E2742">
            <v>5.8604815112578458E-3</v>
          </cell>
          <cell r="F2742">
            <v>3.4005662309937103E-2</v>
          </cell>
          <cell r="G2742">
            <v>4.9133575989454377E-3</v>
          </cell>
        </row>
        <row r="2743">
          <cell r="A2743">
            <v>40535</v>
          </cell>
          <cell r="B2743">
            <v>2.7039547691696661E-3</v>
          </cell>
          <cell r="C2743">
            <v>1.6712996151314722E-3</v>
          </cell>
          <cell r="D2743">
            <v>3.6594135758896479E-3</v>
          </cell>
          <cell r="E2743">
            <v>5.6372356260406577E-3</v>
          </cell>
          <cell r="F2743">
            <v>2.24893619306385E-2</v>
          </cell>
          <cell r="G2743">
            <v>4.2041183680705477E-3</v>
          </cell>
        </row>
        <row r="2744">
          <cell r="A2744">
            <v>40539</v>
          </cell>
          <cell r="B2744">
            <v>3.9850225244774037E-3</v>
          </cell>
          <cell r="C2744">
            <v>2.7039547691696661E-3</v>
          </cell>
          <cell r="D2744">
            <v>3.1416913507932194E-3</v>
          </cell>
          <cell r="E2744">
            <v>5.2828907578065763E-3</v>
          </cell>
          <cell r="F2744">
            <v>2.0671414560638299E-2</v>
          </cell>
          <cell r="G2744">
            <v>4.0588747533630409E-3</v>
          </cell>
        </row>
        <row r="2745">
          <cell r="A2745">
            <v>40540</v>
          </cell>
          <cell r="B2745">
            <v>2.3944238339739386E-3</v>
          </cell>
          <cell r="C2745">
            <v>3.9850225244774037E-3</v>
          </cell>
          <cell r="D2745">
            <v>3.2727732962990995E-3</v>
          </cell>
          <cell r="E2745">
            <v>5.0819052131961971E-3</v>
          </cell>
          <cell r="F2745">
            <v>1.7833936726674399E-2</v>
          </cell>
          <cell r="G2745">
            <v>4.2407472327546294E-3</v>
          </cell>
        </row>
        <row r="2746">
          <cell r="A2746">
            <v>40541</v>
          </cell>
          <cell r="B2746">
            <v>2.4349252954758548E-3</v>
          </cell>
          <cell r="C2746">
            <v>2.3944238339739386E-3</v>
          </cell>
          <cell r="D2746">
            <v>2.791517861176286E-3</v>
          </cell>
          <cell r="E2746">
            <v>4.9389200367263514E-3</v>
          </cell>
          <cell r="F2746">
            <v>1.9006018473978901E-2</v>
          </cell>
          <cell r="G2746">
            <v>3.7397571645684489E-3</v>
          </cell>
        </row>
        <row r="2747">
          <cell r="A2747">
            <v>40542</v>
          </cell>
          <cell r="B2747">
            <v>2.4040460832494789E-3</v>
          </cell>
          <cell r="C2747">
            <v>2.4349252954758548E-3</v>
          </cell>
          <cell r="D2747">
            <v>2.6379252076456669E-3</v>
          </cell>
          <cell r="E2747">
            <v>4.8206256398796946E-3</v>
          </cell>
          <cell r="F2747">
            <v>1.965328019343E-2</v>
          </cell>
          <cell r="G2747">
            <v>3.6578705948822348E-3</v>
          </cell>
        </row>
        <row r="2748">
          <cell r="A2748">
            <v>40543</v>
          </cell>
          <cell r="B2748">
            <v>2.8353996698644531E-3</v>
          </cell>
          <cell r="C2748">
            <v>2.4040460832494789E-3</v>
          </cell>
          <cell r="D2748">
            <v>2.7844745012692686E-3</v>
          </cell>
          <cell r="E2748">
            <v>4.4001563648914215E-3</v>
          </cell>
          <cell r="F2748">
            <v>3.3483647243555001E-2</v>
          </cell>
          <cell r="G2748">
            <v>3.7258314864013816E-3</v>
          </cell>
        </row>
        <row r="2749">
          <cell r="A2749">
            <v>40546</v>
          </cell>
          <cell r="B2749">
            <v>7.7896298700717527E-3</v>
          </cell>
          <cell r="C2749">
            <v>2.8353996698644531E-3</v>
          </cell>
          <cell r="D2749">
            <v>2.8107634814082258E-3</v>
          </cell>
          <cell r="E2749">
            <v>4.1477656426415618E-3</v>
          </cell>
          <cell r="F2749">
            <v>4.6335734757591701E-2</v>
          </cell>
          <cell r="G2749">
            <v>3.8761156230934461E-3</v>
          </cell>
        </row>
        <row r="2750">
          <cell r="A2750">
            <v>40547</v>
          </cell>
          <cell r="B2750">
            <v>6.7175446463521547E-3</v>
          </cell>
          <cell r="C2750">
            <v>7.7896298700717527E-3</v>
          </cell>
          <cell r="D2750">
            <v>3.5716849505270953E-3</v>
          </cell>
          <cell r="E2750">
            <v>4.0859037104458767E-3</v>
          </cell>
          <cell r="F2750">
            <v>4.0459097870149598E-2</v>
          </cell>
          <cell r="G2750">
            <v>4.9676450988274607E-3</v>
          </cell>
        </row>
        <row r="2751">
          <cell r="A2751">
            <v>40548</v>
          </cell>
          <cell r="B2751">
            <v>5.6557561839845755E-3</v>
          </cell>
          <cell r="C2751">
            <v>6.7175446463521547E-3</v>
          </cell>
          <cell r="D2751">
            <v>4.4363091130027385E-3</v>
          </cell>
          <cell r="E2751">
            <v>4.1646746193540413E-3</v>
          </cell>
          <cell r="F2751">
            <v>4.1145834414743697E-2</v>
          </cell>
          <cell r="G2751">
            <v>5.1325951634193226E-3</v>
          </cell>
        </row>
        <row r="2752">
          <cell r="A2752">
            <v>40549</v>
          </cell>
          <cell r="B2752">
            <v>3.9257603923074065E-3</v>
          </cell>
          <cell r="C2752">
            <v>5.6557561839845755E-3</v>
          </cell>
          <cell r="D2752">
            <v>5.0804752907044832E-3</v>
          </cell>
          <cell r="E2752">
            <v>4.2144063523291931E-3</v>
          </cell>
          <cell r="F2752">
            <v>4.0658337999098397E-2</v>
          </cell>
          <cell r="G2752">
            <v>5.1938140361882674E-3</v>
          </cell>
        </row>
        <row r="2753">
          <cell r="A2753">
            <v>40550</v>
          </cell>
          <cell r="B2753">
            <v>8.6039870697845952E-3</v>
          </cell>
          <cell r="C2753">
            <v>3.9257603923074065E-3</v>
          </cell>
          <cell r="D2753">
            <v>5.3848181525160679E-3</v>
          </cell>
          <cell r="E2753">
            <v>4.2646025406862381E-3</v>
          </cell>
          <cell r="F2753">
            <v>3.7914802323989999E-2</v>
          </cell>
          <cell r="G2753">
            <v>4.9816594360377062E-3</v>
          </cell>
        </row>
        <row r="2754">
          <cell r="A2754">
            <v>40553</v>
          </cell>
          <cell r="B2754">
            <v>5.996933779349357E-3</v>
          </cell>
          <cell r="C2754">
            <v>8.6039870697845952E-3</v>
          </cell>
          <cell r="D2754">
            <v>6.5385356325000973E-3</v>
          </cell>
          <cell r="E2754">
            <v>4.293575392758148E-3</v>
          </cell>
          <cell r="F2754">
            <v>3.6785358764294597E-2</v>
          </cell>
          <cell r="G2754">
            <v>6.254504890925469E-3</v>
          </cell>
        </row>
        <row r="2755">
          <cell r="A2755">
            <v>40554</v>
          </cell>
          <cell r="B2755">
            <v>4.4365024843055567E-3</v>
          </cell>
          <cell r="C2755">
            <v>5.996933779349357E-3</v>
          </cell>
          <cell r="D2755">
            <v>6.1799964143556176E-3</v>
          </cell>
          <cell r="E2755">
            <v>4.3121156365333764E-3</v>
          </cell>
          <cell r="F2755">
            <v>3.7241476918734702E-2</v>
          </cell>
          <cell r="G2755">
            <v>5.6613524816011111E-3</v>
          </cell>
        </row>
        <row r="2756">
          <cell r="A2756">
            <v>40555</v>
          </cell>
          <cell r="B2756">
            <v>3.9428296318064068E-3</v>
          </cell>
          <cell r="C2756">
            <v>4.4365024843055567E-3</v>
          </cell>
          <cell r="D2756">
            <v>5.7237879819462979E-3</v>
          </cell>
          <cell r="E2756">
            <v>4.316100241963868E-3</v>
          </cell>
          <cell r="F2756">
            <v>3.8301252983656102E-2</v>
          </cell>
          <cell r="G2756">
            <v>5.2222266564951464E-3</v>
          </cell>
        </row>
        <row r="2757">
          <cell r="A2757">
            <v>40556</v>
          </cell>
          <cell r="B2757">
            <v>3.2946258111191595E-3</v>
          </cell>
          <cell r="C2757">
            <v>3.9428296318064068E-3</v>
          </cell>
          <cell r="D2757">
            <v>5.3812026715106638E-3</v>
          </cell>
          <cell r="E2757">
            <v>4.3507721906998788E-3</v>
          </cell>
          <cell r="F2757">
            <v>3.9696170473616899E-2</v>
          </cell>
          <cell r="G2757">
            <v>5.0318813555801298E-3</v>
          </cell>
        </row>
        <row r="2758">
          <cell r="A2758">
            <v>40557</v>
          </cell>
          <cell r="B2758">
            <v>4.4859706992498201E-3</v>
          </cell>
          <cell r="C2758">
            <v>3.2946258111191595E-3</v>
          </cell>
          <cell r="D2758">
            <v>5.2549757552730154E-3</v>
          </cell>
          <cell r="E2758">
            <v>4.3074716300643915E-3</v>
          </cell>
          <cell r="F2758">
            <v>4.1846428895985603E-2</v>
          </cell>
          <cell r="G2758">
            <v>4.8778199988709567E-3</v>
          </cell>
        </row>
        <row r="2759">
          <cell r="A2759">
            <v>40561</v>
          </cell>
          <cell r="B2759">
            <v>3.0659744419632819E-3</v>
          </cell>
          <cell r="C2759">
            <v>4.4859706992498201E-3</v>
          </cell>
          <cell r="D2759">
            <v>4.4313724811660604E-3</v>
          </cell>
          <cell r="E2759">
            <v>4.3014225633133387E-3</v>
          </cell>
          <cell r="F2759">
            <v>4.2984489583057797E-2</v>
          </cell>
          <cell r="G2759">
            <v>4.794333819004749E-3</v>
          </cell>
        </row>
        <row r="2760">
          <cell r="A2760">
            <v>40562</v>
          </cell>
          <cell r="B2760">
            <v>6.2322916939863944E-3</v>
          </cell>
          <cell r="C2760">
            <v>3.0659744419632819E-3</v>
          </cell>
          <cell r="D2760">
            <v>3.8451806136888451E-3</v>
          </cell>
          <cell r="E2760">
            <v>4.2259252302705962E-3</v>
          </cell>
          <cell r="F2760">
            <v>3.7723432696027001E-2</v>
          </cell>
          <cell r="G2760">
            <v>4.233994586773899E-3</v>
          </cell>
        </row>
        <row r="2761">
          <cell r="A2761">
            <v>40563</v>
          </cell>
          <cell r="B2761">
            <v>7.075745470687826E-3</v>
          </cell>
          <cell r="C2761">
            <v>6.2322916939863944E-3</v>
          </cell>
          <cell r="D2761">
            <v>4.2043384556250127E-3</v>
          </cell>
          <cell r="E2761">
            <v>4.2686400393312585E-3</v>
          </cell>
          <cell r="F2761">
            <v>2.6108210921243699E-2</v>
          </cell>
          <cell r="G2761">
            <v>4.8218624379102789E-3</v>
          </cell>
        </row>
        <row r="2762">
          <cell r="A2762">
            <v>40564</v>
          </cell>
          <cell r="B2762">
            <v>6.2197177027723425E-3</v>
          </cell>
          <cell r="C2762">
            <v>7.075745470687826E-3</v>
          </cell>
          <cell r="D2762">
            <v>4.830921623401296E-3</v>
          </cell>
          <cell r="E2762">
            <v>4.4389187972285228E-3</v>
          </cell>
          <cell r="F2762">
            <v>2.6982767449226199E-2</v>
          </cell>
          <cell r="G2762">
            <v>5.2749008982017152E-3</v>
          </cell>
        </row>
        <row r="2763">
          <cell r="A2763">
            <v>40567</v>
          </cell>
          <cell r="B2763">
            <v>3.6599067029565043E-3</v>
          </cell>
          <cell r="C2763">
            <v>6.2197177027723425E-3</v>
          </cell>
          <cell r="D2763">
            <v>5.4159400017319333E-3</v>
          </cell>
          <cell r="E2763">
            <v>4.5034195560096297E-3</v>
          </cell>
          <cell r="F2763">
            <v>3.0307037231978001E-2</v>
          </cell>
          <cell r="G2763">
            <v>5.3990477124375514E-3</v>
          </cell>
        </row>
        <row r="2764">
          <cell r="A2764">
            <v>40568</v>
          </cell>
          <cell r="B2764">
            <v>6.5072042612006418E-3</v>
          </cell>
          <cell r="C2764">
            <v>3.6599067029565043E-3</v>
          </cell>
          <cell r="D2764">
            <v>5.2507272024732692E-3</v>
          </cell>
          <cell r="E2764">
            <v>4.5241931078199727E-3</v>
          </cell>
          <cell r="F2764">
            <v>2.67418472794815E-2</v>
          </cell>
          <cell r="G2764">
            <v>4.8421355602307949E-3</v>
          </cell>
        </row>
        <row r="2765">
          <cell r="A2765">
            <v>40569</v>
          </cell>
          <cell r="B2765">
            <v>3.8124820133977064E-3</v>
          </cell>
          <cell r="C2765">
            <v>6.5072042612006418E-3</v>
          </cell>
          <cell r="D2765">
            <v>5.9389731663207421E-3</v>
          </cell>
          <cell r="E2765">
            <v>4.7440069553685718E-3</v>
          </cell>
          <cell r="F2765">
            <v>2.6427538011591801E-2</v>
          </cell>
          <cell r="G2765">
            <v>5.6822645148270979E-3</v>
          </cell>
        </row>
        <row r="2766">
          <cell r="A2766">
            <v>40570</v>
          </cell>
          <cell r="B2766">
            <v>3.499872126123888E-3</v>
          </cell>
          <cell r="C2766">
            <v>3.8124820133977064E-3</v>
          </cell>
          <cell r="D2766">
            <v>5.4550112302030034E-3</v>
          </cell>
          <cell r="E2766">
            <v>4.7943945573789368E-3</v>
          </cell>
          <cell r="F2766">
            <v>2.4365435587242201E-2</v>
          </cell>
          <cell r="G2766">
            <v>5.0081735801155939E-3</v>
          </cell>
        </row>
        <row r="2767">
          <cell r="A2767">
            <v>40571</v>
          </cell>
          <cell r="B2767">
            <v>1.0202844520139431E-2</v>
          </cell>
          <cell r="C2767">
            <v>3.499872126123888E-3</v>
          </cell>
          <cell r="D2767">
            <v>4.7398365612902164E-3</v>
          </cell>
          <cell r="E2767">
            <v>4.7723422665446871E-3</v>
          </cell>
          <cell r="F2767">
            <v>2.7218717033974799E-2</v>
          </cell>
          <cell r="G2767">
            <v>4.7085083790553957E-3</v>
          </cell>
        </row>
        <row r="2768">
          <cell r="A2768">
            <v>40574</v>
          </cell>
          <cell r="B2768">
            <v>3.7426747364748261E-3</v>
          </cell>
          <cell r="C2768">
            <v>1.0202844520139431E-2</v>
          </cell>
          <cell r="D2768">
            <v>5.5364619247636341E-3</v>
          </cell>
          <cell r="E2768">
            <v>5.1272704795522093E-3</v>
          </cell>
          <cell r="F2768">
            <v>2.2394862142391499E-2</v>
          </cell>
          <cell r="G2768">
            <v>6.2775032821990092E-3</v>
          </cell>
        </row>
        <row r="2769">
          <cell r="A2769">
            <v>40575</v>
          </cell>
          <cell r="B2769">
            <v>6.886209094993506E-3</v>
          </cell>
          <cell r="C2769">
            <v>3.7426747364748261E-3</v>
          </cell>
          <cell r="D2769">
            <v>5.5530155314672995E-3</v>
          </cell>
          <cell r="E2769">
            <v>5.1867136359612532E-3</v>
          </cell>
          <cell r="F2769">
            <v>1.6541547724045799E-2</v>
          </cell>
          <cell r="G2769">
            <v>5.0726546811657629E-3</v>
          </cell>
        </row>
        <row r="2770">
          <cell r="A2770">
            <v>40576</v>
          </cell>
          <cell r="B2770">
            <v>2.7084064908250729E-3</v>
          </cell>
          <cell r="C2770">
            <v>6.886209094993506E-3</v>
          </cell>
          <cell r="D2770">
            <v>5.6288164982258712E-3</v>
          </cell>
          <cell r="E2770">
            <v>5.3904483183132542E-3</v>
          </cell>
          <cell r="F2770">
            <v>2.0763681619428001E-2</v>
          </cell>
          <cell r="G2770">
            <v>5.7824360867847072E-3</v>
          </cell>
        </row>
        <row r="2771">
          <cell r="A2771">
            <v>40577</v>
          </cell>
          <cell r="B2771">
            <v>7.4964952354779017E-3</v>
          </cell>
          <cell r="C2771">
            <v>2.7084064908250729E-3</v>
          </cell>
          <cell r="D2771">
            <v>5.4080013937113447E-3</v>
          </cell>
          <cell r="E2771">
            <v>5.3846759010841919E-3</v>
          </cell>
          <cell r="F2771">
            <v>1.8312725704163299E-2</v>
          </cell>
          <cell r="G2771">
            <v>4.9169570422014537E-3</v>
          </cell>
        </row>
        <row r="2772">
          <cell r="A2772">
            <v>40578</v>
          </cell>
          <cell r="B2772">
            <v>5.1159543641743979E-3</v>
          </cell>
          <cell r="C2772">
            <v>7.4964952354779017E-3</v>
          </cell>
          <cell r="D2772">
            <v>6.2073260155821475E-3</v>
          </cell>
          <cell r="E2772">
            <v>5.371351599511744E-3</v>
          </cell>
          <cell r="F2772">
            <v>2.1763565018772999E-2</v>
          </cell>
          <cell r="G2772">
            <v>6.1145943749218975E-3</v>
          </cell>
        </row>
        <row r="2773">
          <cell r="A2773">
            <v>40581</v>
          </cell>
          <cell r="B2773">
            <v>5.0439354736067444E-3</v>
          </cell>
          <cell r="C2773">
            <v>5.1159543641743979E-3</v>
          </cell>
          <cell r="D2773">
            <v>5.1899479843891417E-3</v>
          </cell>
          <cell r="E2773">
            <v>5.2985520412309368E-3</v>
          </cell>
          <cell r="F2773">
            <v>2.7286925236694501E-2</v>
          </cell>
          <cell r="G2773">
            <v>5.3423975684774591E-3</v>
          </cell>
        </row>
        <row r="2774">
          <cell r="A2774">
            <v>40582</v>
          </cell>
          <cell r="B2774">
            <v>3.8995789511539008E-3</v>
          </cell>
          <cell r="C2774">
            <v>5.0439354736067444E-3</v>
          </cell>
          <cell r="D2774">
            <v>5.4502001318155243E-3</v>
          </cell>
          <cell r="E2774">
            <v>5.2707420089410355E-3</v>
          </cell>
          <cell r="F2774">
            <v>2.6666976395063099E-2</v>
          </cell>
          <cell r="G2774">
            <v>5.4109279209506693E-3</v>
          </cell>
        </row>
        <row r="2775">
          <cell r="A2775">
            <v>40583</v>
          </cell>
          <cell r="B2775">
            <v>5.3619095074994997E-3</v>
          </cell>
          <cell r="C2775">
            <v>3.8995789511539008E-3</v>
          </cell>
          <cell r="D2775">
            <v>4.8528741030476035E-3</v>
          </cell>
          <cell r="E2775">
            <v>5.2695519434340582E-3</v>
          </cell>
          <cell r="F2775">
            <v>3.49423926090821E-2</v>
          </cell>
          <cell r="G2775">
            <v>5.0738838696679231E-3</v>
          </cell>
        </row>
        <row r="2776">
          <cell r="A2776">
            <v>40584</v>
          </cell>
          <cell r="B2776">
            <v>6.2878346977525328E-3</v>
          </cell>
          <cell r="C2776">
            <v>5.3619095074994997E-3</v>
          </cell>
          <cell r="D2776">
            <v>5.3835747063824884E-3</v>
          </cell>
          <cell r="E2776">
            <v>5.122184781512008E-3</v>
          </cell>
          <cell r="F2776">
            <v>3.8019362487830201E-2</v>
          </cell>
          <cell r="G2776">
            <v>5.5230381281543223E-3</v>
          </cell>
        </row>
        <row r="2777">
          <cell r="A2777">
            <v>40585</v>
          </cell>
          <cell r="B2777">
            <v>6.4205149641411536E-3</v>
          </cell>
          <cell r="C2777">
            <v>6.2878346977525328E-3</v>
          </cell>
          <cell r="D2777">
            <v>5.1418425988374152E-3</v>
          </cell>
          <cell r="E2777">
            <v>5.1354075505303347E-3</v>
          </cell>
          <cell r="F2777">
            <v>3.6447589664353797E-2</v>
          </cell>
          <cell r="G2777">
            <v>5.5857248862317341E-3</v>
          </cell>
        </row>
        <row r="2778">
          <cell r="A2778">
            <v>40588</v>
          </cell>
          <cell r="B2778">
            <v>2.6951733585599993E-3</v>
          </cell>
          <cell r="C2778">
            <v>6.4205149641411536E-3</v>
          </cell>
          <cell r="D2778">
            <v>5.4027547188307667E-3</v>
          </cell>
          <cell r="E2778">
            <v>5.2255899359774059E-3</v>
          </cell>
          <cell r="F2778">
            <v>3.9542077129058599E-2</v>
          </cell>
          <cell r="G2778">
            <v>5.7722581172238259E-3</v>
          </cell>
        </row>
        <row r="2779">
          <cell r="A2779">
            <v>40589</v>
          </cell>
          <cell r="B2779">
            <v>3.4789841457005212E-3</v>
          </cell>
          <cell r="C2779">
            <v>2.6951733585599993E-3</v>
          </cell>
          <cell r="D2779">
            <v>4.9330022958214174E-3</v>
          </cell>
          <cell r="E2779">
            <v>5.1688782871934791E-3</v>
          </cell>
          <cell r="F2779">
            <v>4.06392134225965E-2</v>
          </cell>
          <cell r="G2779">
            <v>4.9183577273285081E-3</v>
          </cell>
        </row>
        <row r="2780">
          <cell r="A2780">
            <v>40590</v>
          </cell>
          <cell r="B2780">
            <v>3.1739953655797906E-3</v>
          </cell>
          <cell r="C2780">
            <v>3.4789841457005212E-3</v>
          </cell>
          <cell r="D2780">
            <v>4.8488833347307414E-3</v>
          </cell>
          <cell r="E2780">
            <v>5.1772582114926321E-3</v>
          </cell>
          <cell r="F2780">
            <v>4.32184605359138E-2</v>
          </cell>
          <cell r="G2780">
            <v>5.0600271840617805E-3</v>
          </cell>
        </row>
        <row r="2781">
          <cell r="A2781">
            <v>40591</v>
          </cell>
          <cell r="B2781">
            <v>4.8998755875436879E-3</v>
          </cell>
          <cell r="C2781">
            <v>3.1739953655797906E-3</v>
          </cell>
          <cell r="D2781">
            <v>4.4113005063467995E-3</v>
          </cell>
          <cell r="E2781">
            <v>5.1176229690530857E-3</v>
          </cell>
          <cell r="F2781">
            <v>6.0183586683711002E-2</v>
          </cell>
          <cell r="G2781">
            <v>5.0134620477702676E-3</v>
          </cell>
        </row>
        <row r="2782">
          <cell r="A2782">
            <v>40592</v>
          </cell>
          <cell r="B2782">
            <v>2.7703865744947605E-3</v>
          </cell>
          <cell r="C2782">
            <v>4.8998755875436879E-3</v>
          </cell>
          <cell r="D2782">
            <v>4.1337086843050309E-3</v>
          </cell>
          <cell r="E2782">
            <v>5.200982112034013E-3</v>
          </cell>
          <cell r="F2782">
            <v>6.3754950725394194E-2</v>
          </cell>
          <cell r="G2782">
            <v>5.288185678449955E-3</v>
          </cell>
        </row>
        <row r="2783">
          <cell r="A2783">
            <v>40596</v>
          </cell>
          <cell r="B2783">
            <v>9.7637442105468399E-3</v>
          </cell>
          <cell r="C2783">
            <v>2.7703865744947605E-3</v>
          </cell>
          <cell r="D2783">
            <v>3.4036830063757517E-3</v>
          </cell>
          <cell r="E2783">
            <v>5.043622788420756E-3</v>
          </cell>
          <cell r="F2783">
            <v>5.8924989041431397E-2</v>
          </cell>
          <cell r="G2783">
            <v>4.5239795170566241E-3</v>
          </cell>
        </row>
        <row r="2784">
          <cell r="A2784">
            <v>40597</v>
          </cell>
          <cell r="B2784">
            <v>8.992225173749771E-3</v>
          </cell>
          <cell r="C2784">
            <v>9.7637442105468399E-3</v>
          </cell>
          <cell r="D2784">
            <v>4.8173971767731198E-3</v>
          </cell>
          <cell r="E2784">
            <v>5.1658045493234378E-3</v>
          </cell>
          <cell r="F2784">
            <v>6.2042014021085702E-2</v>
          </cell>
          <cell r="G2784">
            <v>6.3903909141929862E-3</v>
          </cell>
        </row>
        <row r="2785">
          <cell r="A2785">
            <v>40598</v>
          </cell>
          <cell r="B2785">
            <v>9.2786998226244456E-3</v>
          </cell>
          <cell r="C2785">
            <v>8.992225173749771E-3</v>
          </cell>
          <cell r="D2785">
            <v>5.9200453823829696E-3</v>
          </cell>
          <cell r="E2785">
            <v>5.2918276161860482E-3</v>
          </cell>
          <cell r="F2785">
            <v>4.4252094846409601E-2</v>
          </cell>
          <cell r="G2785">
            <v>6.5050177106230509E-3</v>
          </cell>
        </row>
        <row r="2786">
          <cell r="A2786">
            <v>40599</v>
          </cell>
          <cell r="B2786">
            <v>4.3481136286838921E-3</v>
          </cell>
          <cell r="C2786">
            <v>9.2786998226244456E-3</v>
          </cell>
          <cell r="D2786">
            <v>7.1409862737919008E-3</v>
          </cell>
          <cell r="E2786">
            <v>5.5472273034436826E-3</v>
          </cell>
          <cell r="F2786">
            <v>4.1377912542042199E-2</v>
          </cell>
          <cell r="G2786">
            <v>7.0662384344444247E-3</v>
          </cell>
        </row>
        <row r="2787">
          <cell r="A2787">
            <v>40602</v>
          </cell>
          <cell r="B2787">
            <v>3.9905728739567919E-3</v>
          </cell>
          <cell r="C2787">
            <v>4.3481136286838921E-3</v>
          </cell>
          <cell r="D2787">
            <v>7.030633882019942E-3</v>
          </cell>
          <cell r="E2787">
            <v>5.4490868201474661E-3</v>
          </cell>
          <cell r="F2787">
            <v>2.7917397907003701E-2</v>
          </cell>
          <cell r="G2787">
            <v>5.95144620665189E-3</v>
          </cell>
        </row>
        <row r="2788">
          <cell r="A2788">
            <v>40603</v>
          </cell>
          <cell r="B2788">
            <v>9.3910521720801873E-3</v>
          </cell>
          <cell r="C2788">
            <v>3.9905728739567919E-3</v>
          </cell>
          <cell r="D2788">
            <v>7.274671141912349E-3</v>
          </cell>
          <cell r="E2788">
            <v>5.4571818592637888E-3</v>
          </cell>
          <cell r="F2788">
            <v>2.3200983647256999E-2</v>
          </cell>
          <cell r="G2788">
            <v>5.9278173906673459E-3</v>
          </cell>
        </row>
        <row r="2789">
          <cell r="A2789">
            <v>40604</v>
          </cell>
          <cell r="B2789">
            <v>5.8855941070550368E-3</v>
          </cell>
          <cell r="C2789">
            <v>9.3910521720801873E-3</v>
          </cell>
          <cell r="D2789">
            <v>7.2001327342190186E-3</v>
          </cell>
          <cell r="E2789">
            <v>5.7249627704436205E-3</v>
          </cell>
          <cell r="F2789">
            <v>9.58650512620806E-3</v>
          </cell>
          <cell r="G2789">
            <v>6.8068779201221445E-3</v>
          </cell>
        </row>
        <row r="2790">
          <cell r="A2790">
            <v>40605</v>
          </cell>
          <cell r="B2790">
            <v>7.1003674054030338E-3</v>
          </cell>
          <cell r="C2790">
            <v>5.8855941070550368E-3</v>
          </cell>
          <cell r="D2790">
            <v>6.5788065208800704E-3</v>
          </cell>
          <cell r="E2790">
            <v>5.5287241153034201E-3</v>
          </cell>
          <cell r="F2790">
            <v>1.4160091173835E-2</v>
          </cell>
          <cell r="G2790">
            <v>5.9292562479947818E-3</v>
          </cell>
        </row>
        <row r="2791">
          <cell r="A2791">
            <v>40606</v>
          </cell>
          <cell r="B2791">
            <v>9.2498751102823972E-3</v>
          </cell>
          <cell r="C2791">
            <v>7.1003674054030338E-3</v>
          </cell>
          <cell r="D2791">
            <v>6.143140037435788E-3</v>
          </cell>
          <cell r="E2791">
            <v>5.6813465093456111E-3</v>
          </cell>
          <cell r="F2791">
            <v>1.35024929186329E-2</v>
          </cell>
          <cell r="G2791">
            <v>6.0273858771542821E-3</v>
          </cell>
        </row>
        <row r="2792">
          <cell r="A2792">
            <v>40609</v>
          </cell>
          <cell r="B2792">
            <v>1.0701961026513999E-2</v>
          </cell>
          <cell r="C2792">
            <v>9.2498751102823972E-3</v>
          </cell>
          <cell r="D2792">
            <v>7.1234923337554889E-3</v>
          </cell>
          <cell r="E2792">
            <v>5.7887858736769236E-3</v>
          </cell>
          <cell r="F2792">
            <v>1.19891092181205E-2</v>
          </cell>
          <cell r="G2792">
            <v>6.8008687087521887E-3</v>
          </cell>
        </row>
        <row r="2793">
          <cell r="A2793">
            <v>40610</v>
          </cell>
          <cell r="B2793">
            <v>8.3403094740129927E-3</v>
          </cell>
          <cell r="C2793">
            <v>1.0701961026513999E-2</v>
          </cell>
          <cell r="D2793">
            <v>8.4657699642669317E-3</v>
          </cell>
          <cell r="E2793">
            <v>6.1521292616627844E-3</v>
          </cell>
          <cell r="F2793">
            <v>1.44518266897648E-2</v>
          </cell>
          <cell r="G2793">
            <v>7.7136429385256059E-3</v>
          </cell>
        </row>
        <row r="2794">
          <cell r="A2794">
            <v>40611</v>
          </cell>
          <cell r="B2794">
            <v>6.038511427421722E-3</v>
          </cell>
          <cell r="C2794">
            <v>8.3403094740129927E-3</v>
          </cell>
          <cell r="D2794">
            <v>8.2556214246534906E-3</v>
          </cell>
          <cell r="E2794">
            <v>6.1904844543234716E-3</v>
          </cell>
          <cell r="F2794">
            <v>2.01037541264668E-2</v>
          </cell>
          <cell r="G2794">
            <v>7.2857931153544123E-3</v>
          </cell>
        </row>
        <row r="2795">
          <cell r="A2795">
            <v>40612</v>
          </cell>
          <cell r="B2795">
            <v>7.5257054553897534E-3</v>
          </cell>
          <cell r="C2795">
            <v>6.038511427421722E-3</v>
          </cell>
          <cell r="D2795">
            <v>8.2862048887268284E-3</v>
          </cell>
          <cell r="E2795">
            <v>6.2324188662892599E-3</v>
          </cell>
          <cell r="F2795">
            <v>2.2400213638320499E-2</v>
          </cell>
          <cell r="G2795">
            <v>6.9222346084852754E-3</v>
          </cell>
        </row>
        <row r="2796">
          <cell r="A2796">
            <v>40613</v>
          </cell>
          <cell r="B2796">
            <v>7.1677830558930459E-3</v>
          </cell>
          <cell r="C2796">
            <v>7.5257054553897534E-3</v>
          </cell>
          <cell r="D2796">
            <v>8.3712724987241721E-3</v>
          </cell>
          <cell r="E2796">
            <v>6.3452265927339416E-3</v>
          </cell>
          <cell r="F2796">
            <v>2.73205898702144E-2</v>
          </cell>
          <cell r="G2796">
            <v>7.3150119585340132E-3</v>
          </cell>
        </row>
        <row r="2797">
          <cell r="A2797">
            <v>40616</v>
          </cell>
          <cell r="B2797">
            <v>9.1424711651745955E-3</v>
          </cell>
          <cell r="C2797">
            <v>7.1677830558930459E-3</v>
          </cell>
          <cell r="D2797">
            <v>7.9548540878463022E-3</v>
          </cell>
          <cell r="E2797">
            <v>6.4937813247675398E-3</v>
          </cell>
          <cell r="F2797">
            <v>3.2654172042384702E-2</v>
          </cell>
          <cell r="G2797">
            <v>7.203475889306434E-3</v>
          </cell>
        </row>
        <row r="2798">
          <cell r="A2798">
            <v>40617</v>
          </cell>
          <cell r="B2798">
            <v>1.8456987377713781E-2</v>
          </cell>
          <cell r="C2798">
            <v>9.1424711651745955E-3</v>
          </cell>
          <cell r="D2798">
            <v>7.6429561155784229E-3</v>
          </cell>
          <cell r="E2798">
            <v>6.6656250364800444E-3</v>
          </cell>
          <cell r="F2798">
            <v>3.3588160760700703E-2</v>
          </cell>
          <cell r="G2798">
            <v>7.5093613973849392E-3</v>
          </cell>
        </row>
        <row r="2799">
          <cell r="A2799">
            <v>40618</v>
          </cell>
          <cell r="B2799">
            <v>1.4014561089516148E-2</v>
          </cell>
          <cell r="C2799">
            <v>1.8456987377713781E-2</v>
          </cell>
          <cell r="D2799">
            <v>9.6662916963185797E-3</v>
          </cell>
          <cell r="E2799">
            <v>7.2187683401146452E-3</v>
          </cell>
          <cell r="F2799">
            <v>3.6081677419133401E-2</v>
          </cell>
          <cell r="G2799">
            <v>1.0157458420668761E-2</v>
          </cell>
        </row>
        <row r="2800">
          <cell r="A2800">
            <v>40619</v>
          </cell>
          <cell r="B2800">
            <v>8.6224773404907796E-3</v>
          </cell>
          <cell r="C2800">
            <v>1.4014561089516148E-2</v>
          </cell>
          <cell r="D2800">
            <v>1.1261501628737465E-2</v>
          </cell>
          <cell r="E2800">
            <v>7.5639522549044184E-3</v>
          </cell>
          <cell r="F2800">
            <v>4.5087495736283199E-2</v>
          </cell>
          <cell r="G2800">
            <v>1.0170999102367798E-2</v>
          </cell>
        </row>
        <row r="2801">
          <cell r="A2801">
            <v>40620</v>
          </cell>
          <cell r="B2801">
            <v>8.2442872612726748E-3</v>
          </cell>
          <cell r="C2801">
            <v>8.6224773404907796E-3</v>
          </cell>
          <cell r="D2801">
            <v>1.1480856005757668E-2</v>
          </cell>
          <cell r="E2801">
            <v>7.8333751631739987E-3</v>
          </cell>
          <cell r="F2801">
            <v>4.9476206299322097E-2</v>
          </cell>
          <cell r="G2801">
            <v>9.4198124604646764E-3</v>
          </cell>
        </row>
        <row r="2802">
          <cell r="A2802">
            <v>40623</v>
          </cell>
          <cell r="B2802">
            <v>7.0193531843197625E-3</v>
          </cell>
          <cell r="C2802">
            <v>8.2442872612726748E-3</v>
          </cell>
          <cell r="D2802">
            <v>1.1696156846833596E-2</v>
          </cell>
          <cell r="E2802">
            <v>8.0499798502454631E-3</v>
          </cell>
          <cell r="F2802">
            <v>5.5392279735196698E-2</v>
          </cell>
          <cell r="G2802">
            <v>9.5706741204803526E-3</v>
          </cell>
        </row>
        <row r="2803">
          <cell r="A2803">
            <v>40624</v>
          </cell>
          <cell r="B2803">
            <v>2.7973310664395749E-3</v>
          </cell>
          <cell r="C2803">
            <v>7.0193531843197625E-3</v>
          </cell>
          <cell r="D2803">
            <v>1.1271533250662628E-2</v>
          </cell>
          <cell r="E2803">
            <v>8.2247688420063695E-3</v>
          </cell>
          <cell r="F2803">
            <v>5.4575094967172201E-2</v>
          </cell>
          <cell r="G2803">
            <v>9.2387320601121682E-3</v>
          </cell>
        </row>
        <row r="2804">
          <cell r="A2804">
            <v>40625</v>
          </cell>
          <cell r="B2804">
            <v>8.542144478881698E-3</v>
          </cell>
          <cell r="C2804">
            <v>2.7973310664395749E-3</v>
          </cell>
          <cell r="D2804">
            <v>8.1396019884077877E-3</v>
          </cell>
          <cell r="E2804">
            <v>8.1291986365016351E-3</v>
          </cell>
          <cell r="F2804">
            <v>3.9938814710256898E-2</v>
          </cell>
          <cell r="G2804">
            <v>7.1051517028545312E-3</v>
          </cell>
        </row>
        <row r="2805">
          <cell r="A2805">
            <v>40626</v>
          </cell>
          <cell r="B2805">
            <v>6.2317638324413732E-3</v>
          </cell>
          <cell r="C2805">
            <v>8.542144478881698E-3</v>
          </cell>
          <cell r="D2805">
            <v>7.0451186662808989E-3</v>
          </cell>
          <cell r="E2805">
            <v>8.3915512685192248E-3</v>
          </cell>
          <cell r="F2805">
            <v>4.6392620416304903E-2</v>
          </cell>
          <cell r="G2805">
            <v>7.889082734862966E-3</v>
          </cell>
        </row>
        <row r="2806">
          <cell r="A2806">
            <v>40627</v>
          </cell>
          <cell r="B2806">
            <v>5.0589841692378016E-3</v>
          </cell>
          <cell r="C2806">
            <v>6.2317638324413732E-3</v>
          </cell>
          <cell r="D2806">
            <v>6.5669759646710167E-3</v>
          </cell>
          <cell r="E2806">
            <v>8.2310067058780651E-3</v>
          </cell>
          <cell r="F2806">
            <v>4.1857892383281199E-2</v>
          </cell>
          <cell r="G2806">
            <v>7.1891067300067068E-3</v>
          </cell>
        </row>
        <row r="2807">
          <cell r="A2807">
            <v>40630</v>
          </cell>
          <cell r="B2807">
            <v>4.9111470595071703E-3</v>
          </cell>
          <cell r="C2807">
            <v>5.0589841692378016E-3</v>
          </cell>
          <cell r="D2807">
            <v>5.9299153462640418E-3</v>
          </cell>
          <cell r="E2807">
            <v>8.0522230238547956E-3</v>
          </cell>
          <cell r="F2807">
            <v>3.7452936141211597E-2</v>
          </cell>
          <cell r="G2807">
            <v>6.6299870183134137E-3</v>
          </cell>
        </row>
        <row r="2808">
          <cell r="A2808">
            <v>40631</v>
          </cell>
          <cell r="B2808">
            <v>6.1645161717737021E-3</v>
          </cell>
          <cell r="C2808">
            <v>4.9111470595071703E-3</v>
          </cell>
          <cell r="D2808">
            <v>5.508274121301524E-3</v>
          </cell>
          <cell r="E2808">
            <v>7.8536978982585558E-3</v>
          </cell>
          <cell r="F2808">
            <v>3.6278460259940498E-2</v>
          </cell>
          <cell r="G2808">
            <v>6.3665495031681512E-3</v>
          </cell>
        </row>
        <row r="2809">
          <cell r="A2809">
            <v>40632</v>
          </cell>
          <cell r="B2809">
            <v>4.8375012392052703E-3</v>
          </cell>
          <cell r="C2809">
            <v>6.1645161717737021E-3</v>
          </cell>
          <cell r="D2809">
            <v>6.1817111423683492E-3</v>
          </cell>
          <cell r="E2809">
            <v>7.9362616502171839E-3</v>
          </cell>
          <cell r="F2809">
            <v>3.1257571878997498E-2</v>
          </cell>
          <cell r="G2809">
            <v>6.8154232185418636E-3</v>
          </cell>
        </row>
        <row r="2810">
          <cell r="A2810">
            <v>40633</v>
          </cell>
          <cell r="B2810">
            <v>2.44564106819385E-3</v>
          </cell>
          <cell r="C2810">
            <v>4.8375012392052703E-3</v>
          </cell>
          <cell r="D2810">
            <v>5.4407824944330638E-3</v>
          </cell>
          <cell r="E2810">
            <v>7.9747583940921133E-3</v>
          </cell>
          <cell r="F2810">
            <v>2.8734602151954201E-2</v>
          </cell>
          <cell r="G2810">
            <v>6.2822549944627831E-3</v>
          </cell>
        </row>
        <row r="2811">
          <cell r="A2811">
            <v>40634</v>
          </cell>
          <cell r="B2811">
            <v>5.5788789220976203E-3</v>
          </cell>
          <cell r="C2811">
            <v>2.44564106819385E-3</v>
          </cell>
          <cell r="D2811">
            <v>4.683557941583559E-3</v>
          </cell>
          <cell r="E2811">
            <v>7.659057889370006E-3</v>
          </cell>
          <cell r="F2811">
            <v>3.0005533671245699E-2</v>
          </cell>
          <cell r="G2811">
            <v>5.477645934970069E-3</v>
          </cell>
        </row>
        <row r="2812">
          <cell r="A2812">
            <v>40637</v>
          </cell>
          <cell r="B2812">
            <v>3.8467117683061744E-3</v>
          </cell>
          <cell r="C2812">
            <v>5.5788789220976203E-3</v>
          </cell>
          <cell r="D2812">
            <v>4.7875368921555233E-3</v>
          </cell>
          <cell r="E2812">
            <v>7.6451162900537609E-3</v>
          </cell>
          <cell r="F2812">
            <v>2.61373674729838E-2</v>
          </cell>
          <cell r="G2812">
            <v>6.0329422628201783E-3</v>
          </cell>
        </row>
        <row r="2813">
          <cell r="A2813">
            <v>40638</v>
          </cell>
          <cell r="B2813">
            <v>4.4122366973264526E-3</v>
          </cell>
          <cell r="C2813">
            <v>3.8467117683061744E-3</v>
          </cell>
          <cell r="D2813">
            <v>4.574649833915324E-3</v>
          </cell>
          <cell r="E2813">
            <v>7.4972228520039036E-3</v>
          </cell>
          <cell r="F2813">
            <v>2.5210905936546599E-2</v>
          </cell>
          <cell r="G2813">
            <v>5.5817670516993571E-3</v>
          </cell>
        </row>
        <row r="2814">
          <cell r="A2814">
            <v>40639</v>
          </cell>
          <cell r="B2814">
            <v>4.7806449312848944E-3</v>
          </cell>
          <cell r="C2814">
            <v>4.4122366973264526E-3</v>
          </cell>
          <cell r="D2814">
            <v>4.2241939390258738E-3</v>
          </cell>
          <cell r="E2814">
            <v>7.2773301968695435E-3</v>
          </cell>
          <cell r="F2814">
            <v>2.6096107321791299E-2</v>
          </cell>
          <cell r="G2814">
            <v>5.4899256272326596E-3</v>
          </cell>
        </row>
        <row r="2815">
          <cell r="A2815">
            <v>40640</v>
          </cell>
          <cell r="B2815">
            <v>6.1832542728847521E-3</v>
          </cell>
          <cell r="C2815">
            <v>4.7806449312848944E-3</v>
          </cell>
          <cell r="D2815">
            <v>4.2128226774417986E-3</v>
          </cell>
          <cell r="E2815">
            <v>7.0081794652682196E-3</v>
          </cell>
          <cell r="F2815">
            <v>2.5179659947752901E-2</v>
          </cell>
          <cell r="G2815">
            <v>5.453217096136183E-3</v>
          </cell>
        </row>
        <row r="2816">
          <cell r="A2816">
            <v>40641</v>
          </cell>
          <cell r="B2816">
            <v>7.7812540506126899E-3</v>
          </cell>
          <cell r="C2816">
            <v>6.1832542728847521E-3</v>
          </cell>
          <cell r="D2816">
            <v>4.9603453183799783E-3</v>
          </cell>
          <cell r="E2816">
            <v>6.9101315015805721E-3</v>
          </cell>
          <cell r="F2816">
            <v>2.2356461500748898E-2</v>
          </cell>
          <cell r="G2816">
            <v>5.9223377029103243E-3</v>
          </cell>
        </row>
        <row r="2817">
          <cell r="A2817">
            <v>40644</v>
          </cell>
          <cell r="B2817">
            <v>6.0577930411319586E-3</v>
          </cell>
          <cell r="C2817">
            <v>7.7812540506126899E-3</v>
          </cell>
          <cell r="D2817">
            <v>5.4008203440829928E-3</v>
          </cell>
          <cell r="E2817">
            <v>6.9893470753619796E-3</v>
          </cell>
          <cell r="F2817">
            <v>2.2237592726014499E-2</v>
          </cell>
          <cell r="G2817">
            <v>6.4003331438600404E-3</v>
          </cell>
        </row>
        <row r="2818">
          <cell r="A2818">
            <v>40645</v>
          </cell>
          <cell r="B2818">
            <v>6.109462883887147E-3</v>
          </cell>
          <cell r="C2818">
            <v>6.0577930411319586E-3</v>
          </cell>
          <cell r="D2818">
            <v>5.8430365986481495E-3</v>
          </cell>
          <cell r="E2818">
            <v>6.9226237838048068E-3</v>
          </cell>
          <cell r="F2818">
            <v>2.35013734782114E-2</v>
          </cell>
          <cell r="G2818">
            <v>6.2480821942626791E-3</v>
          </cell>
        </row>
        <row r="2819">
          <cell r="A2819">
            <v>40646</v>
          </cell>
          <cell r="B2819">
            <v>6.1302590318892047E-3</v>
          </cell>
          <cell r="C2819">
            <v>6.109462883887147E-3</v>
          </cell>
          <cell r="D2819">
            <v>6.1824818359602881E-3</v>
          </cell>
          <cell r="E2819">
            <v>6.874518321440903E-3</v>
          </cell>
          <cell r="F2819">
            <v>2.0274518290534602E-2</v>
          </cell>
          <cell r="G2819">
            <v>6.332417886543781E-3</v>
          </cell>
        </row>
        <row r="2820">
          <cell r="A2820">
            <v>40647</v>
          </cell>
          <cell r="B2820">
            <v>8.1394917587017165E-3</v>
          </cell>
          <cell r="C2820">
            <v>6.1302590318892047E-3</v>
          </cell>
          <cell r="D2820">
            <v>6.4524046560811496E-3</v>
          </cell>
          <cell r="E2820">
            <v>6.7375995881097488E-3</v>
          </cell>
          <cell r="F2820">
            <v>1.80330129805952E-2</v>
          </cell>
          <cell r="G2820">
            <v>6.367074750998538E-3</v>
          </cell>
        </row>
        <row r="2821">
          <cell r="A2821">
            <v>40648</v>
          </cell>
          <cell r="B2821">
            <v>4.2253304684483012E-3</v>
          </cell>
          <cell r="C2821">
            <v>8.1394917587017165E-3</v>
          </cell>
          <cell r="D2821">
            <v>6.8436521532445433E-3</v>
          </cell>
          <cell r="E2821">
            <v>6.2686225145182914E-3</v>
          </cell>
          <cell r="F2821">
            <v>2.3368912166915799E-2</v>
          </cell>
          <cell r="G2821">
            <v>6.7823587430488417E-3</v>
          </cell>
        </row>
        <row r="2822">
          <cell r="A2822">
            <v>40651</v>
          </cell>
          <cell r="B2822">
            <v>1.1270121545538209E-2</v>
          </cell>
          <cell r="C2822">
            <v>4.2253304684483012E-3</v>
          </cell>
          <cell r="D2822">
            <v>6.1324674368116658E-3</v>
          </cell>
          <cell r="E2822">
            <v>5.8236574862879338E-3</v>
          </cell>
          <cell r="F2822">
            <v>2.60357348015531E-2</v>
          </cell>
          <cell r="G2822">
            <v>5.6940094647401004E-3</v>
          </cell>
        </row>
        <row r="2823">
          <cell r="A2823">
            <v>40652</v>
          </cell>
          <cell r="B2823">
            <v>3.6279870765929282E-3</v>
          </cell>
          <cell r="C2823">
            <v>1.1270121545538209E-2</v>
          </cell>
          <cell r="D2823">
            <v>7.1749331376929158E-3</v>
          </cell>
          <cell r="E2823">
            <v>5.9440049501537275E-3</v>
          </cell>
          <cell r="F2823">
            <v>2.9301044647581799E-2</v>
          </cell>
          <cell r="G2823">
            <v>7.4314367008069442E-3</v>
          </cell>
        </row>
        <row r="2824">
          <cell r="A2824">
            <v>40653</v>
          </cell>
          <cell r="B2824">
            <v>7.0663145410253163E-3</v>
          </cell>
          <cell r="C2824">
            <v>3.6279870765929282E-3</v>
          </cell>
          <cell r="D2824">
            <v>6.6786379762340713E-3</v>
          </cell>
          <cell r="E2824">
            <v>5.7341731235773744E-3</v>
          </cell>
          <cell r="F2824">
            <v>1.8367793760262398E-2</v>
          </cell>
          <cell r="G2824">
            <v>5.6750435281010736E-3</v>
          </cell>
        </row>
        <row r="2825">
          <cell r="A2825">
            <v>40654</v>
          </cell>
          <cell r="B2825">
            <v>2.6730000358765041E-3</v>
          </cell>
          <cell r="C2825">
            <v>7.0663145410253163E-3</v>
          </cell>
          <cell r="D2825">
            <v>6.8658490780612955E-3</v>
          </cell>
          <cell r="E2825">
            <v>5.7363077307003565E-3</v>
          </cell>
          <cell r="F2825">
            <v>2.0374644982361599E-2</v>
          </cell>
          <cell r="G2825">
            <v>6.3884125294906341E-3</v>
          </cell>
        </row>
        <row r="2826">
          <cell r="A2826">
            <v>40658</v>
          </cell>
          <cell r="B2826">
            <v>3.3273983660468257E-3</v>
          </cell>
          <cell r="C2826">
            <v>2.6730000358765041E-3</v>
          </cell>
          <cell r="D2826">
            <v>5.772550733496252E-3</v>
          </cell>
          <cell r="E2826">
            <v>5.7306563202202147E-3</v>
          </cell>
          <cell r="F2826">
            <v>3.0843955559214199E-2</v>
          </cell>
          <cell r="G2826">
            <v>5.3030815292474213E-3</v>
          </cell>
        </row>
        <row r="2827">
          <cell r="A2827">
            <v>40659</v>
          </cell>
          <cell r="B2827">
            <v>4.9080087775819001E-3</v>
          </cell>
          <cell r="C2827">
            <v>3.3273983660468257E-3</v>
          </cell>
          <cell r="D2827">
            <v>5.5929643130159575E-3</v>
          </cell>
          <cell r="E2827">
            <v>5.4936224060004478E-3</v>
          </cell>
          <cell r="F2827">
            <v>2.9305900319451499E-2</v>
          </cell>
          <cell r="G2827">
            <v>5.2582948598886734E-3</v>
          </cell>
        </row>
        <row r="2828">
          <cell r="A2828">
            <v>40660</v>
          </cell>
          <cell r="B2828">
            <v>5.9232464042920565E-3</v>
          </cell>
          <cell r="C2828">
            <v>4.9080087775819001E-3</v>
          </cell>
          <cell r="D2828">
            <v>4.3205417594246957E-3</v>
          </cell>
          <cell r="E2828">
            <v>5.4334517216886539E-3</v>
          </cell>
          <cell r="F2828">
            <v>2.6497934246435699E-2</v>
          </cell>
          <cell r="G2828">
            <v>5.0140224448402817E-3</v>
          </cell>
        </row>
        <row r="2829">
          <cell r="A2829">
            <v>40661</v>
          </cell>
          <cell r="B2829">
            <v>3.2432181784151858E-3</v>
          </cell>
          <cell r="C2829">
            <v>5.9232464042920565E-3</v>
          </cell>
          <cell r="D2829">
            <v>4.7795936249645206E-3</v>
          </cell>
          <cell r="E2829">
            <v>5.472736368736574E-3</v>
          </cell>
          <cell r="F2829">
            <v>2.8449691995857701E-2</v>
          </cell>
          <cell r="G2829">
            <v>5.4043011851616423E-3</v>
          </cell>
        </row>
        <row r="2830">
          <cell r="A2830">
            <v>40662</v>
          </cell>
          <cell r="B2830">
            <v>2.4965054637963806E-3</v>
          </cell>
          <cell r="C2830">
            <v>3.2432181784151858E-3</v>
          </cell>
          <cell r="D2830">
            <v>4.0149743524424946E-3</v>
          </cell>
          <cell r="E2830">
            <v>5.3969214195960296E-3</v>
          </cell>
          <cell r="F2830">
            <v>2.3943166132085001E-2</v>
          </cell>
          <cell r="G2830">
            <v>4.5583549838711128E-3</v>
          </cell>
        </row>
        <row r="2831">
          <cell r="A2831">
            <v>40665</v>
          </cell>
          <cell r="B2831">
            <v>5.8008878539140959E-3</v>
          </cell>
          <cell r="C2831">
            <v>2.4965054637963806E-3</v>
          </cell>
          <cell r="D2831">
            <v>3.9796754380264695E-3</v>
          </cell>
          <cell r="E2831">
            <v>5.2301936601425155E-3</v>
          </cell>
          <cell r="F2831">
            <v>2.54005288006737E-2</v>
          </cell>
          <cell r="G2831">
            <v>4.3722520130576661E-3</v>
          </cell>
        </row>
        <row r="2832">
          <cell r="A2832">
            <v>40666</v>
          </cell>
          <cell r="B2832">
            <v>6.1596765934365709E-3</v>
          </cell>
          <cell r="C2832">
            <v>5.8008878539140959E-3</v>
          </cell>
          <cell r="D2832">
            <v>4.474373335599924E-3</v>
          </cell>
          <cell r="E2832">
            <v>5.2739839608110994E-3</v>
          </cell>
          <cell r="F2832">
            <v>2.5648467242717701E-2</v>
          </cell>
          <cell r="G2832">
            <v>5.170641930026771E-3</v>
          </cell>
        </row>
        <row r="2833">
          <cell r="A2833">
            <v>40667</v>
          </cell>
          <cell r="B2833">
            <v>6.7559470956627668E-3</v>
          </cell>
          <cell r="C2833">
            <v>6.1596765934365709E-3</v>
          </cell>
          <cell r="D2833">
            <v>4.7247068987708576E-3</v>
          </cell>
          <cell r="E2833">
            <v>5.4428037574130398E-3</v>
          </cell>
          <cell r="F2833">
            <v>2.5050108321011001E-2</v>
          </cell>
          <cell r="G2833">
            <v>5.3779558222381658E-3</v>
          </cell>
        </row>
        <row r="2834">
          <cell r="A2834">
            <v>40668</v>
          </cell>
          <cell r="B2834">
            <v>8.8473587631347841E-3</v>
          </cell>
          <cell r="C2834">
            <v>6.7559470956627668E-3</v>
          </cell>
          <cell r="D2834">
            <v>4.8912470370450004E-3</v>
          </cell>
          <cell r="E2834">
            <v>5.4963068562114562E-3</v>
          </cell>
          <cell r="F2834">
            <v>2.2483704611659001E-2</v>
          </cell>
          <cell r="G2834">
            <v>5.5364250147967109E-3</v>
          </cell>
        </row>
        <row r="2835">
          <cell r="A2835">
            <v>40669</v>
          </cell>
          <cell r="B2835">
            <v>1.0917994069123511E-2</v>
          </cell>
          <cell r="C2835">
            <v>8.8473587631347841E-3</v>
          </cell>
          <cell r="D2835">
            <v>6.0120751539889192E-3</v>
          </cell>
          <cell r="E2835">
            <v>5.7236089923400285E-3</v>
          </cell>
          <cell r="F2835">
            <v>1.9092513364739699E-2</v>
          </cell>
          <cell r="G2835">
            <v>6.3702732015265759E-3</v>
          </cell>
        </row>
        <row r="2836">
          <cell r="A2836">
            <v>40672</v>
          </cell>
          <cell r="B2836">
            <v>4.7310832894423916E-3</v>
          </cell>
          <cell r="C2836">
            <v>1.0917994069123511E-2</v>
          </cell>
          <cell r="D2836">
            <v>7.6963728750543458E-3</v>
          </cell>
          <cell r="E2836">
            <v>6.0193252365126218E-3</v>
          </cell>
          <cell r="F2836">
            <v>1.40981285367161E-2</v>
          </cell>
          <cell r="G2836">
            <v>7.4161675218440987E-3</v>
          </cell>
        </row>
        <row r="2837">
          <cell r="A2837">
            <v>40673</v>
          </cell>
          <cell r="B2837">
            <v>4.5001043665312259E-3</v>
          </cell>
          <cell r="C2837">
            <v>4.7310832894423916E-3</v>
          </cell>
          <cell r="D2837">
            <v>7.482411962160004E-3</v>
          </cell>
          <cell r="E2837">
            <v>6.0170724346106895E-3</v>
          </cell>
          <cell r="F2837">
            <v>1.8826278974302099E-2</v>
          </cell>
          <cell r="G2837">
            <v>6.2736729397247582E-3</v>
          </cell>
        </row>
        <row r="2838">
          <cell r="A2838">
            <v>40674</v>
          </cell>
          <cell r="B2838">
            <v>8.0878710151788442E-3</v>
          </cell>
          <cell r="C2838">
            <v>4.5001043665312259E-3</v>
          </cell>
          <cell r="D2838">
            <v>7.1504975167789361E-3</v>
          </cell>
          <cell r="E2838">
            <v>5.9405656206855308E-3</v>
          </cell>
          <cell r="F2838">
            <v>1.5954606933519199E-2</v>
          </cell>
          <cell r="G2838">
            <v>6.0497954585111736E-3</v>
          </cell>
        </row>
        <row r="2839">
          <cell r="A2839">
            <v>40675</v>
          </cell>
          <cell r="B2839">
            <v>9.0827697161066558E-3</v>
          </cell>
          <cell r="C2839">
            <v>8.0878710151788442E-3</v>
          </cell>
          <cell r="D2839">
            <v>7.4168823006821507E-3</v>
          </cell>
          <cell r="E2839">
            <v>5.9545027554385394E-3</v>
          </cell>
          <cell r="F2839">
            <v>1.83522347360849E-2</v>
          </cell>
          <cell r="G2839">
            <v>6.8281176067035623E-3</v>
          </cell>
        </row>
        <row r="2840">
          <cell r="A2840">
            <v>40676</v>
          </cell>
          <cell r="B2840">
            <v>7.246822476452649E-3</v>
          </cell>
          <cell r="C2840">
            <v>9.0827697161066558E-3</v>
          </cell>
          <cell r="D2840">
            <v>7.4639644912765256E-3</v>
          </cell>
          <cell r="E2840">
            <v>6.0920016952101148E-3</v>
          </cell>
          <cell r="F2840">
            <v>2.23294158559924E-2</v>
          </cell>
          <cell r="G2840">
            <v>7.1153430980987597E-3</v>
          </cell>
        </row>
        <row r="2841">
          <cell r="A2841">
            <v>40679</v>
          </cell>
          <cell r="B2841">
            <v>8.4708110114597567E-3</v>
          </cell>
          <cell r="C2841">
            <v>7.246822476452649E-3</v>
          </cell>
          <cell r="D2841">
            <v>6.7297301727423531E-3</v>
          </cell>
          <cell r="E2841">
            <v>6.1436998585085454E-3</v>
          </cell>
          <cell r="F2841">
            <v>1.34346379199996E-2</v>
          </cell>
          <cell r="G2841">
            <v>6.4251074486298496E-3</v>
          </cell>
        </row>
        <row r="2842">
          <cell r="A2842">
            <v>40680</v>
          </cell>
          <cell r="B2842">
            <v>6.9959754999051665E-3</v>
          </cell>
          <cell r="C2842">
            <v>8.4708110114597567E-3</v>
          </cell>
          <cell r="D2842">
            <v>7.4776757171458267E-3</v>
          </cell>
          <cell r="E2842">
            <v>6.250088584852662E-3</v>
          </cell>
          <cell r="F2842">
            <v>1.37174939736723E-2</v>
          </cell>
          <cell r="G2842">
            <v>6.9645740626726209E-3</v>
          </cell>
        </row>
        <row r="2843">
          <cell r="A2843">
            <v>40681</v>
          </cell>
          <cell r="B2843">
            <v>5.7110179060360687E-3</v>
          </cell>
          <cell r="C2843">
            <v>6.9959754999051665E-3</v>
          </cell>
          <cell r="D2843">
            <v>7.9768499438206148E-3</v>
          </cell>
          <cell r="E2843">
            <v>6.1981105730891826E-3</v>
          </cell>
          <cell r="F2843">
            <v>1.4277940848842201E-2</v>
          </cell>
          <cell r="G2843">
            <v>6.87538443598031E-3</v>
          </cell>
        </row>
        <row r="2844">
          <cell r="A2844">
            <v>40682</v>
          </cell>
          <cell r="B2844">
            <v>5.4141663965349696E-3</v>
          </cell>
          <cell r="C2844">
            <v>5.7110179060360687E-3</v>
          </cell>
          <cell r="D2844">
            <v>7.5014793219920608E-3</v>
          </cell>
          <cell r="E2844">
            <v>6.2656418202522634E-3</v>
          </cell>
          <cell r="F2844">
            <v>1.41682540997862E-2</v>
          </cell>
          <cell r="G2844">
            <v>6.4863467748572734E-3</v>
          </cell>
        </row>
        <row r="2845">
          <cell r="A2845">
            <v>40683</v>
          </cell>
          <cell r="B2845">
            <v>4.6638141662782018E-3</v>
          </cell>
          <cell r="C2845">
            <v>5.4141663965349696E-3</v>
          </cell>
          <cell r="D2845">
            <v>6.7677586580777212E-3</v>
          </cell>
          <cell r="E2845">
            <v>5.9994620407521158E-3</v>
          </cell>
          <cell r="F2845">
            <v>1.82390555273741E-2</v>
          </cell>
          <cell r="G2845">
            <v>6.1161273229110944E-3</v>
          </cell>
        </row>
        <row r="2846">
          <cell r="A2846">
            <v>40686</v>
          </cell>
          <cell r="B2846">
            <v>8.058579160941947E-3</v>
          </cell>
          <cell r="C2846">
            <v>4.6638141662782018E-3</v>
          </cell>
          <cell r="D2846">
            <v>6.2511569960428323E-3</v>
          </cell>
          <cell r="E2846">
            <v>6.0465450902832648E-3</v>
          </cell>
          <cell r="F2846">
            <v>2.2009119857102601E-2</v>
          </cell>
          <cell r="G2846">
            <v>5.8452040293655253E-3</v>
          </cell>
        </row>
        <row r="2847">
          <cell r="A2847">
            <v>40687</v>
          </cell>
          <cell r="B2847">
            <v>5.1722638065598127E-3</v>
          </cell>
          <cell r="C2847">
            <v>8.058579160941947E-3</v>
          </cell>
          <cell r="D2847">
            <v>6.1687106259392709E-3</v>
          </cell>
          <cell r="E2847">
            <v>6.0916480275522017E-3</v>
          </cell>
          <cell r="F2847">
            <v>2.3591862060129601E-2</v>
          </cell>
          <cell r="G2847">
            <v>6.4588340576053858E-3</v>
          </cell>
        </row>
        <row r="2848">
          <cell r="A2848">
            <v>40688</v>
          </cell>
          <cell r="B2848">
            <v>6.7818914860093751E-3</v>
          </cell>
          <cell r="C2848">
            <v>5.1722638065598127E-3</v>
          </cell>
          <cell r="D2848">
            <v>5.8039682872701994E-3</v>
          </cell>
          <cell r="E2848">
            <v>6.2052509262196243E-3</v>
          </cell>
          <cell r="F2848">
            <v>2.8859174923491701E-2</v>
          </cell>
          <cell r="G2848">
            <v>5.8987790135520898E-3</v>
          </cell>
        </row>
        <row r="2849">
          <cell r="A2849">
            <v>40689</v>
          </cell>
          <cell r="B2849">
            <v>6.8893468870877758E-3</v>
          </cell>
          <cell r="C2849">
            <v>6.7818914860093751E-3</v>
          </cell>
          <cell r="D2849">
            <v>6.0181430032648616E-3</v>
          </cell>
          <cell r="E2849">
            <v>6.3622733407633775E-3</v>
          </cell>
          <cell r="F2849">
            <v>2.6855969830132699E-2</v>
          </cell>
          <cell r="G2849">
            <v>6.2981580796095992E-3</v>
          </cell>
        </row>
        <row r="2850">
          <cell r="A2850">
            <v>40690</v>
          </cell>
          <cell r="B2850">
            <v>4.1909559528053282E-3</v>
          </cell>
          <cell r="C2850">
            <v>6.8893468870877758E-3</v>
          </cell>
          <cell r="D2850">
            <v>6.3131791013754223E-3</v>
          </cell>
          <cell r="E2850">
            <v>6.452334163922737E-3</v>
          </cell>
          <cell r="F2850">
            <v>2.31982265799167E-2</v>
          </cell>
          <cell r="G2850">
            <v>6.4164049497756979E-3</v>
          </cell>
        </row>
        <row r="2851">
          <cell r="A2851">
            <v>40694</v>
          </cell>
          <cell r="B2851">
            <v>4.0151476697138696E-3</v>
          </cell>
          <cell r="C2851">
            <v>4.1909559528053282E-3</v>
          </cell>
          <cell r="D2851">
            <v>6.2186074586808478E-3</v>
          </cell>
          <cell r="E2851">
            <v>6.3735936888551581E-3</v>
          </cell>
          <cell r="F2851">
            <v>2.41161488124721E-2</v>
          </cell>
          <cell r="G2851">
            <v>5.879121978514157E-3</v>
          </cell>
        </row>
        <row r="2852">
          <cell r="A2852">
            <v>40695</v>
          </cell>
          <cell r="B2852">
            <v>9.4909172236367304E-3</v>
          </cell>
          <cell r="C2852">
            <v>4.0151476697138696E-3</v>
          </cell>
          <cell r="D2852">
            <v>5.4099211604352326E-3</v>
          </cell>
          <cell r="E2852">
            <v>6.4086813930050975E-3</v>
          </cell>
          <cell r="F2852">
            <v>1.32913094712421E-2</v>
          </cell>
          <cell r="G2852">
            <v>5.4328126474437145E-3</v>
          </cell>
        </row>
        <row r="2853">
          <cell r="A2853">
            <v>40696</v>
          </cell>
          <cell r="B2853">
            <v>6.4513412200483591E-3</v>
          </cell>
          <cell r="C2853">
            <v>9.4909172236367304E-3</v>
          </cell>
          <cell r="D2853">
            <v>6.2736518438506151E-3</v>
          </cell>
          <cell r="E2853">
            <v>6.7266092002705672E-3</v>
          </cell>
          <cell r="F2853">
            <v>2.0777620258741001E-2</v>
          </cell>
          <cell r="G2853">
            <v>6.9331441167238975E-3</v>
          </cell>
        </row>
        <row r="2854">
          <cell r="A2854">
            <v>40697</v>
          </cell>
          <cell r="B2854">
            <v>5.5701256132117466E-3</v>
          </cell>
          <cell r="C2854">
            <v>6.4513412200483591E-3</v>
          </cell>
          <cell r="D2854">
            <v>6.2075417906584125E-3</v>
          </cell>
          <cell r="E2854">
            <v>6.7561752623675805E-3</v>
          </cell>
          <cell r="F2854">
            <v>1.9465883844532E-2</v>
          </cell>
          <cell r="G2854">
            <v>6.3553833106322006E-3</v>
          </cell>
        </row>
        <row r="2855">
          <cell r="A2855">
            <v>40700</v>
          </cell>
          <cell r="B2855">
            <v>5.369970024730766E-3</v>
          </cell>
          <cell r="C2855">
            <v>5.5701256132117466E-3</v>
          </cell>
          <cell r="D2855">
            <v>5.943697535883208E-3</v>
          </cell>
          <cell r="E2855">
            <v>6.7293774905391786E-3</v>
          </cell>
          <cell r="F2855">
            <v>2.1794960950501201E-2</v>
          </cell>
          <cell r="G2855">
            <v>6.1151289648175367E-3</v>
          </cell>
        </row>
        <row r="2856">
          <cell r="A2856">
            <v>40701</v>
          </cell>
          <cell r="B2856">
            <v>7.5946084498115041E-3</v>
          </cell>
          <cell r="C2856">
            <v>5.369970024730766E-3</v>
          </cell>
          <cell r="D2856">
            <v>6.1795003502682954E-3</v>
          </cell>
          <cell r="E2856">
            <v>6.6663785327695426E-3</v>
          </cell>
          <cell r="F2856">
            <v>2.01816237531602E-2</v>
          </cell>
          <cell r="G2856">
            <v>6.1285700396018087E-3</v>
          </cell>
        </row>
        <row r="2857">
          <cell r="A2857">
            <v>40702</v>
          </cell>
          <cell r="B2857">
            <v>4.4407529652797555E-3</v>
          </cell>
          <cell r="C2857">
            <v>7.5946084498115041E-3</v>
          </cell>
          <cell r="D2857">
            <v>6.8953925062878218E-3</v>
          </cell>
          <cell r="E2857">
            <v>6.6094353367093933E-3</v>
          </cell>
          <cell r="F2857">
            <v>1.8069823621772198E-2</v>
          </cell>
          <cell r="G2857">
            <v>6.755537708016443E-3</v>
          </cell>
        </row>
        <row r="2858">
          <cell r="A2858">
            <v>40703</v>
          </cell>
          <cell r="B2858">
            <v>7.0852235379778436E-3</v>
          </cell>
          <cell r="C2858">
            <v>4.4407529652797555E-3</v>
          </cell>
          <cell r="D2858">
            <v>5.885359654616425E-3</v>
          </cell>
          <cell r="E2858">
            <v>6.3150152865346773E-3</v>
          </cell>
          <cell r="F2858">
            <v>1.7477888613939199E-2</v>
          </cell>
          <cell r="G2858">
            <v>5.7046052541535079E-3</v>
          </cell>
        </row>
        <row r="2859">
          <cell r="A2859">
            <v>40704</v>
          </cell>
          <cell r="B2859">
            <v>7.5175615354566277E-3</v>
          </cell>
          <cell r="C2859">
            <v>7.0852235379778436E-3</v>
          </cell>
          <cell r="D2859">
            <v>6.0121361182023225E-3</v>
          </cell>
          <cell r="E2859">
            <v>6.422021661468106E-3</v>
          </cell>
          <cell r="F2859">
            <v>2.1113439230248301E-2</v>
          </cell>
          <cell r="G2859">
            <v>6.3051401155959867E-3</v>
          </cell>
        </row>
        <row r="2860">
          <cell r="A2860">
            <v>40707</v>
          </cell>
          <cell r="B2860">
            <v>5.8692848077667682E-3</v>
          </cell>
          <cell r="C2860">
            <v>7.5175615354566277E-3</v>
          </cell>
          <cell r="D2860">
            <v>6.4016233026512994E-3</v>
          </cell>
          <cell r="E2860">
            <v>6.5591788055101704E-3</v>
          </cell>
          <cell r="F2860">
            <v>1.7615839606150901E-2</v>
          </cell>
          <cell r="G2860">
            <v>6.5346784383632315E-3</v>
          </cell>
        </row>
        <row r="2861">
          <cell r="A2861">
            <v>40708</v>
          </cell>
          <cell r="B2861">
            <v>8.3852461890173858E-3</v>
          </cell>
          <cell r="C2861">
            <v>5.8692848077667682E-3</v>
          </cell>
          <cell r="D2861">
            <v>6.5014862592584991E-3</v>
          </cell>
          <cell r="E2861">
            <v>6.4583339779005298E-3</v>
          </cell>
          <cell r="F2861">
            <v>1.7989207524806199E-2</v>
          </cell>
          <cell r="G2861">
            <v>6.2461883774425509E-3</v>
          </cell>
        </row>
        <row r="2862">
          <cell r="A2862">
            <v>40709</v>
          </cell>
          <cell r="B2862">
            <v>9.66485849764946E-3</v>
          </cell>
          <cell r="C2862">
            <v>8.3852461890173858E-3</v>
          </cell>
          <cell r="D2862">
            <v>6.6596138070996761E-3</v>
          </cell>
          <cell r="E2862">
            <v>6.4266283630328375E-3</v>
          </cell>
          <cell r="F2862">
            <v>1.6738703008741099E-2</v>
          </cell>
          <cell r="G2862">
            <v>6.7343810522344652E-3</v>
          </cell>
        </row>
        <row r="2863">
          <cell r="A2863">
            <v>40710</v>
          </cell>
          <cell r="B2863">
            <v>8.2530754719989056E-3</v>
          </cell>
          <cell r="C2863">
            <v>9.66485849764946E-3</v>
          </cell>
          <cell r="D2863">
            <v>7.7044349135736174E-3</v>
          </cell>
          <cell r="E2863">
            <v>6.5365390912690549E-3</v>
          </cell>
          <cell r="F2863">
            <v>1.12712676636874E-2</v>
          </cell>
          <cell r="G2863">
            <v>7.3312938758742117E-3</v>
          </cell>
        </row>
        <row r="2864">
          <cell r="A2864">
            <v>40711</v>
          </cell>
          <cell r="B2864">
            <v>7.284595468839806E-3</v>
          </cell>
          <cell r="C2864">
            <v>8.2530754719989056E-3</v>
          </cell>
          <cell r="D2864">
            <v>7.9380053003778282E-3</v>
          </cell>
          <cell r="E2864">
            <v>6.5266420212935624E-3</v>
          </cell>
          <cell r="F2864">
            <v>7.4141521472483804E-3</v>
          </cell>
          <cell r="G2864">
            <v>7.1175610936580862E-3</v>
          </cell>
        </row>
        <row r="2865">
          <cell r="A2865">
            <v>40714</v>
          </cell>
          <cell r="B2865">
            <v>6.0276949859621809E-3</v>
          </cell>
          <cell r="C2865">
            <v>7.284595468839806E-3</v>
          </cell>
          <cell r="D2865">
            <v>7.8914120870544648E-3</v>
          </cell>
          <cell r="E2865">
            <v>6.5397611107905909E-3</v>
          </cell>
          <cell r="F2865">
            <v>1.0271988576278E-2</v>
          </cell>
          <cell r="G2865">
            <v>6.962224150732145E-3</v>
          </cell>
        </row>
        <row r="2866">
          <cell r="A2866">
            <v>40715</v>
          </cell>
          <cell r="B2866">
            <v>6.8085413557923465E-3</v>
          </cell>
          <cell r="C2866">
            <v>6.0276949859621809E-3</v>
          </cell>
          <cell r="D2866">
            <v>7.9230941226935466E-3</v>
          </cell>
          <cell r="E2866">
            <v>6.5541555235145051E-3</v>
          </cell>
          <cell r="F2866">
            <v>1.5791179379448201E-2</v>
          </cell>
          <cell r="G2866">
            <v>6.8148580560302386E-3</v>
          </cell>
        </row>
        <row r="2867">
          <cell r="A2867">
            <v>40716</v>
          </cell>
          <cell r="B2867">
            <v>5.0914357370738577E-3</v>
          </cell>
          <cell r="C2867">
            <v>6.8085413557923465E-3</v>
          </cell>
          <cell r="D2867">
            <v>7.6077531560485396E-3</v>
          </cell>
          <cell r="E2867">
            <v>6.6175362034807499E-3</v>
          </cell>
          <cell r="F2867">
            <v>2.0921066170558299E-2</v>
          </cell>
          <cell r="G2867">
            <v>6.9161903758654109E-3</v>
          </cell>
        </row>
        <row r="2868">
          <cell r="A2868">
            <v>40717</v>
          </cell>
          <cell r="B2868">
            <v>1.6089554381096646E-2</v>
          </cell>
          <cell r="C2868">
            <v>5.0914357370738577E-3</v>
          </cell>
          <cell r="D2868">
            <v>6.6930686039334188E-3</v>
          </cell>
          <cell r="E2868">
            <v>6.6369735476078245E-3</v>
          </cell>
          <cell r="F2868">
            <v>2.22227547783404E-2</v>
          </cell>
          <cell r="G2868">
            <v>6.284579603790673E-3</v>
          </cell>
        </row>
        <row r="2869">
          <cell r="A2869">
            <v>40718</v>
          </cell>
          <cell r="B2869">
            <v>6.0347803700724562E-3</v>
          </cell>
          <cell r="C2869">
            <v>1.6089554381096646E-2</v>
          </cell>
          <cell r="D2869">
            <v>8.260364385752967E-3</v>
          </cell>
          <cell r="E2869">
            <v>7.002017875796674E-3</v>
          </cell>
          <cell r="F2869">
            <v>1.7378458054736201E-2</v>
          </cell>
          <cell r="G2869">
            <v>8.9199894737789637E-3</v>
          </cell>
        </row>
        <row r="2870">
          <cell r="A2870">
            <v>40721</v>
          </cell>
          <cell r="B2870">
            <v>7.718200405941204E-3</v>
          </cell>
          <cell r="C2870">
            <v>6.0347803700724562E-3</v>
          </cell>
          <cell r="D2870">
            <v>8.0104013659994984E-3</v>
          </cell>
          <cell r="E2870">
            <v>7.0412231741381606E-3</v>
          </cell>
          <cell r="F2870">
            <v>2.0093240542337298E-2</v>
          </cell>
          <cell r="G2870">
            <v>7.0577150897545128E-3</v>
          </cell>
        </row>
        <row r="2871">
          <cell r="A2871">
            <v>40722</v>
          </cell>
          <cell r="B2871">
            <v>4.9808633978859302E-3</v>
          </cell>
          <cell r="C2871">
            <v>7.718200405941204E-3</v>
          </cell>
          <cell r="D2871">
            <v>8.3485024499953021E-3</v>
          </cell>
          <cell r="E2871">
            <v>7.0837826704986976E-3</v>
          </cell>
          <cell r="F2871">
            <v>2.3657160811126201E-2</v>
          </cell>
          <cell r="G2871">
            <v>7.5423657941192674E-3</v>
          </cell>
        </row>
        <row r="2872">
          <cell r="A2872">
            <v>40723</v>
          </cell>
          <cell r="B2872">
            <v>4.5523897049227248E-3</v>
          </cell>
          <cell r="C2872">
            <v>4.9808633978859302E-3</v>
          </cell>
          <cell r="D2872">
            <v>7.982966858414018E-3</v>
          </cell>
          <cell r="E2872">
            <v>6.9970334209895216E-3</v>
          </cell>
          <cell r="F2872">
            <v>2.01955309603363E-2</v>
          </cell>
          <cell r="G2872">
            <v>6.844114832817506E-3</v>
          </cell>
        </row>
        <row r="2873">
          <cell r="A2873">
            <v>40724</v>
          </cell>
          <cell r="B2873">
            <v>4.859825927567763E-3</v>
          </cell>
          <cell r="C2873">
            <v>4.5523897049227248E-3</v>
          </cell>
          <cell r="D2873">
            <v>7.8751576519837906E-3</v>
          </cell>
          <cell r="E2873">
            <v>7.013462227903949E-3</v>
          </cell>
          <cell r="F2873">
            <v>2.0372487969538399E-2</v>
          </cell>
          <cell r="G2873">
            <v>6.7338367131372541E-3</v>
          </cell>
        </row>
        <row r="2874">
          <cell r="A2874">
            <v>40725</v>
          </cell>
          <cell r="B2874">
            <v>8.2809159866270923E-3</v>
          </cell>
          <cell r="C2874">
            <v>4.859825927567763E-3</v>
          </cell>
          <cell r="D2874">
            <v>5.6292119612780158E-3</v>
          </cell>
          <cell r="E2874">
            <v>7.0518566941700353E-3</v>
          </cell>
          <cell r="F2874">
            <v>1.8047634861431999E-2</v>
          </cell>
          <cell r="G2874">
            <v>5.9326073449422131E-3</v>
          </cell>
        </row>
        <row r="2875">
          <cell r="A2875">
            <v>40729</v>
          </cell>
          <cell r="B2875">
            <v>3.3415924412219396E-3</v>
          </cell>
          <cell r="C2875">
            <v>8.2809159866270923E-3</v>
          </cell>
          <cell r="D2875">
            <v>6.0784390845889432E-3</v>
          </cell>
          <cell r="E2875">
            <v>6.9968566379423223E-3</v>
          </cell>
          <cell r="F2875">
            <v>2.5206424412317501E-2</v>
          </cell>
          <cell r="G2875">
            <v>6.7808036897685471E-3</v>
          </cell>
        </row>
        <row r="2876">
          <cell r="A2876">
            <v>40730</v>
          </cell>
          <cell r="B2876">
            <v>5.4310304787571111E-3</v>
          </cell>
          <cell r="C2876">
            <v>3.3415924412219396E-3</v>
          </cell>
          <cell r="D2876">
            <v>5.2031174916450902E-3</v>
          </cell>
          <cell r="E2876">
            <v>6.855504420722941E-3</v>
          </cell>
          <cell r="F2876">
            <v>2.3130896850489E-2</v>
          </cell>
          <cell r="G2876">
            <v>5.4921391590108445E-3</v>
          </cell>
        </row>
        <row r="2877">
          <cell r="A2877">
            <v>40731</v>
          </cell>
          <cell r="B2877">
            <v>6.3740439744005891E-3</v>
          </cell>
          <cell r="C2877">
            <v>5.4310304787571111E-3</v>
          </cell>
          <cell r="D2877">
            <v>5.2931509078193257E-3</v>
          </cell>
          <cell r="E2877">
            <v>6.8491819146113677E-3</v>
          </cell>
          <cell r="F2877">
            <v>5.7676024519459197E-2</v>
          </cell>
          <cell r="G2877">
            <v>6.2918358813116321E-3</v>
          </cell>
        </row>
        <row r="2878">
          <cell r="A2878">
            <v>40732</v>
          </cell>
          <cell r="B2878">
            <v>9.7918892668403604E-3</v>
          </cell>
          <cell r="C2878">
            <v>6.3740439744005891E-3</v>
          </cell>
          <cell r="D2878">
            <v>5.6574817617148984E-3</v>
          </cell>
          <cell r="E2878">
            <v>6.89482163959636E-3</v>
          </cell>
          <cell r="F2878">
            <v>5.9384276642084899E-2</v>
          </cell>
          <cell r="G2878">
            <v>6.6328783957585388E-3</v>
          </cell>
        </row>
        <row r="2879">
          <cell r="A2879">
            <v>40735</v>
          </cell>
          <cell r="B2879">
            <v>9.3206286247229722E-3</v>
          </cell>
          <cell r="C2879">
            <v>9.7918892668403604E-3</v>
          </cell>
          <cell r="D2879">
            <v>6.6438944295694191E-3</v>
          </cell>
          <cell r="E2879">
            <v>6.9946980403703977E-3</v>
          </cell>
          <cell r="F2879">
            <v>8.6646592234145406E-2</v>
          </cell>
          <cell r="G2879">
            <v>7.9607818839309893E-3</v>
          </cell>
        </row>
        <row r="2880">
          <cell r="A2880">
            <v>40736</v>
          </cell>
          <cell r="B2880">
            <v>7.3480575319961397E-3</v>
          </cell>
          <cell r="C2880">
            <v>9.3206286247229722E-3</v>
          </cell>
          <cell r="D2880">
            <v>6.8518369571885949E-3</v>
          </cell>
          <cell r="E2880">
            <v>7.2165105703450895E-3</v>
          </cell>
          <cell r="F2880">
            <v>0.12024178214521899</v>
          </cell>
          <cell r="G2880">
            <v>8.4074422962123786E-3</v>
          </cell>
        </row>
        <row r="2881">
          <cell r="A2881">
            <v>40737</v>
          </cell>
          <cell r="B2881">
            <v>1.0750997562217009E-2</v>
          </cell>
          <cell r="C2881">
            <v>7.3480575319961397E-3</v>
          </cell>
          <cell r="D2881">
            <v>7.6531299753434343E-3</v>
          </cell>
          <cell r="E2881">
            <v>7.2284575700731915E-3</v>
          </cell>
          <cell r="F2881">
            <v>0.12156407849456401</v>
          </cell>
          <cell r="G2881">
            <v>8.3715757280381446E-3</v>
          </cell>
        </row>
        <row r="2882">
          <cell r="A2882">
            <v>40738</v>
          </cell>
          <cell r="B2882">
            <v>1.002864658541258E-2</v>
          </cell>
          <cell r="C2882">
            <v>1.0750997562217009E-2</v>
          </cell>
          <cell r="D2882">
            <v>8.7171233920354148E-3</v>
          </cell>
          <cell r="E2882">
            <v>7.3754319349259379E-3</v>
          </cell>
          <cell r="F2882">
            <v>0.121052054393117</v>
          </cell>
          <cell r="G2882">
            <v>9.4266860920456785E-3</v>
          </cell>
        </row>
        <row r="2883">
          <cell r="A2883">
            <v>40739</v>
          </cell>
          <cell r="B2883">
            <v>4.1302645182495984E-3</v>
          </cell>
          <cell r="C2883">
            <v>1.002864658541258E-2</v>
          </cell>
          <cell r="D2883">
            <v>9.4480439142378119E-3</v>
          </cell>
          <cell r="E2883">
            <v>7.5644938339098381E-3</v>
          </cell>
          <cell r="F2883">
            <v>0.12048187643701</v>
          </cell>
          <cell r="G2883">
            <v>9.6264909684567364E-3</v>
          </cell>
        </row>
        <row r="2884">
          <cell r="A2884">
            <v>40742</v>
          </cell>
          <cell r="B2884">
            <v>1.0259383574459045E-2</v>
          </cell>
          <cell r="C2884">
            <v>4.1302645182495984E-3</v>
          </cell>
          <cell r="D2884">
            <v>8.31571896451966E-3</v>
          </cell>
          <cell r="E2884">
            <v>7.3710855761476655E-3</v>
          </cell>
          <cell r="F2884">
            <v>0.12513007693539799</v>
          </cell>
          <cell r="G2884">
            <v>8.1276038469035132E-3</v>
          </cell>
        </row>
        <row r="2885">
          <cell r="A2885">
            <v>40743</v>
          </cell>
          <cell r="B2885">
            <v>6.9598937379393789E-3</v>
          </cell>
          <cell r="C2885">
            <v>1.0259383574459045E-2</v>
          </cell>
          <cell r="D2885">
            <v>8.5034699544668749E-3</v>
          </cell>
          <cell r="E2885">
            <v>7.3981094432753738E-3</v>
          </cell>
          <cell r="F2885">
            <v>0.125443841382989</v>
          </cell>
          <cell r="G2885">
            <v>9.3151151591390011E-3</v>
          </cell>
        </row>
        <row r="2886">
          <cell r="A2886">
            <v>40744</v>
          </cell>
          <cell r="B2886">
            <v>3.4698779002202804E-3</v>
          </cell>
          <cell r="C2886">
            <v>6.9598937379393789E-3</v>
          </cell>
          <cell r="D2886">
            <v>8.4258371956555216E-3</v>
          </cell>
          <cell r="E2886">
            <v>7.3393284553635776E-3</v>
          </cell>
          <cell r="F2886">
            <v>0.11986585224099799</v>
          </cell>
          <cell r="G2886">
            <v>8.6088137736341185E-3</v>
          </cell>
        </row>
        <row r="2887">
          <cell r="A2887">
            <v>40745</v>
          </cell>
          <cell r="B2887">
            <v>7.7041300247462675E-3</v>
          </cell>
          <cell r="C2887">
            <v>3.4698779002202804E-3</v>
          </cell>
          <cell r="D2887">
            <v>6.9696132632561776E-3</v>
          </cell>
          <cell r="E2887">
            <v>7.1659322022445075E-3</v>
          </cell>
          <cell r="F2887">
            <v>0.128785921578978</v>
          </cell>
          <cell r="G2887">
            <v>7.4773900518643847E-3</v>
          </cell>
        </row>
        <row r="2888">
          <cell r="A2888">
            <v>40746</v>
          </cell>
          <cell r="B2888">
            <v>5.2519288145031909E-3</v>
          </cell>
          <cell r="C2888">
            <v>7.7041300247462675E-3</v>
          </cell>
          <cell r="D2888">
            <v>6.5047099511229139E-3</v>
          </cell>
          <cell r="E2888">
            <v>7.2421337949165115E-3</v>
          </cell>
          <cell r="F2888">
            <v>0.129138974393602</v>
          </cell>
          <cell r="G2888">
            <v>8.0950647725732718E-3</v>
          </cell>
        </row>
        <row r="2889">
          <cell r="A2889">
            <v>40749</v>
          </cell>
          <cell r="B2889">
            <v>6.6540701825356704E-3</v>
          </cell>
          <cell r="C2889">
            <v>5.2519288145031909E-3</v>
          </cell>
          <cell r="D2889">
            <v>6.7290428103736321E-3</v>
          </cell>
          <cell r="E2889">
            <v>7.1713786794033695E-3</v>
          </cell>
          <cell r="F2889">
            <v>0.12571899926427699</v>
          </cell>
          <cell r="G2889">
            <v>7.6753101908169207E-3</v>
          </cell>
        </row>
        <row r="2890">
          <cell r="A2890">
            <v>40750</v>
          </cell>
          <cell r="B2890">
            <v>3.8435004593536698E-3</v>
          </cell>
          <cell r="C2890">
            <v>6.6540701825356704E-3</v>
          </cell>
          <cell r="D2890">
            <v>6.0079801319889575E-3</v>
          </cell>
          <cell r="E2890">
            <v>7.2424075178334517E-3</v>
          </cell>
          <cell r="F2890">
            <v>0.126889386694823</v>
          </cell>
          <cell r="G2890">
            <v>7.6939952792554151E-3</v>
          </cell>
        </row>
        <row r="2891">
          <cell r="A2891">
            <v>40751</v>
          </cell>
          <cell r="B2891">
            <v>8.9880239135815727E-3</v>
          </cell>
          <cell r="C2891">
            <v>3.8435004593536698E-3</v>
          </cell>
          <cell r="D2891">
            <v>5.3847014762718158E-3</v>
          </cell>
          <cell r="E2891">
            <v>6.6857687032087724E-3</v>
          </cell>
          <cell r="F2891">
            <v>0.122310316813717</v>
          </cell>
          <cell r="G2891">
            <v>6.718729910566176E-3</v>
          </cell>
        </row>
        <row r="2892">
          <cell r="A2892">
            <v>40752</v>
          </cell>
          <cell r="B2892">
            <v>9.7660519414448956E-3</v>
          </cell>
          <cell r="C2892">
            <v>8.9880239135815727E-3</v>
          </cell>
          <cell r="D2892">
            <v>6.4883306789440733E-3</v>
          </cell>
          <cell r="E2892">
            <v>6.8200070460955504E-3</v>
          </cell>
          <cell r="F2892">
            <v>0.115788091195148</v>
          </cell>
          <cell r="G2892">
            <v>8.0303050358853864E-3</v>
          </cell>
        </row>
        <row r="2893">
          <cell r="A2893">
            <v>40753</v>
          </cell>
          <cell r="B2893">
            <v>1.0646173514210608E-2</v>
          </cell>
          <cell r="C2893">
            <v>9.7660519414448956E-3</v>
          </cell>
          <cell r="D2893">
            <v>6.9007150622837996E-3</v>
          </cell>
          <cell r="E2893">
            <v>6.9130912068002641E-3</v>
          </cell>
          <cell r="F2893">
            <v>0.124603032072822</v>
          </cell>
          <cell r="G2893">
            <v>8.455763339753869E-3</v>
          </cell>
        </row>
        <row r="2894">
          <cell r="A2894">
            <v>40756</v>
          </cell>
          <cell r="B2894">
            <v>1.6415554355293158E-2</v>
          </cell>
          <cell r="C2894">
            <v>1.0646173514210608E-2</v>
          </cell>
          <cell r="D2894">
            <v>7.9795640022252839E-3</v>
          </cell>
          <cell r="E2894">
            <v>7.1706053029968403E-3</v>
          </cell>
          <cell r="F2894">
            <v>0.124688630303406</v>
          </cell>
          <cell r="G2894">
            <v>9.1048766395383472E-3</v>
          </cell>
        </row>
        <row r="2895">
          <cell r="A2895">
            <v>40757</v>
          </cell>
          <cell r="B2895">
            <v>9.7748766876185368E-3</v>
          </cell>
          <cell r="C2895">
            <v>1.6415554355293158E-2</v>
          </cell>
          <cell r="D2895">
            <v>9.9318608367767822E-3</v>
          </cell>
          <cell r="E2895">
            <v>7.7098400598318581E-3</v>
          </cell>
          <cell r="F2895">
            <v>0.119038731130667</v>
          </cell>
          <cell r="G2895">
            <v>1.0990554700254727E-2</v>
          </cell>
        </row>
        <row r="2896">
          <cell r="A2896">
            <v>40758</v>
          </cell>
          <cell r="B2896">
            <v>1.6916997190436375E-2</v>
          </cell>
          <cell r="C2896">
            <v>9.7748766876185368E-3</v>
          </cell>
          <cell r="D2896">
            <v>1.1118136082429753E-2</v>
          </cell>
          <cell r="E2896">
            <v>7.9332514580159851E-3</v>
          </cell>
          <cell r="F2896">
            <v>0.110479803095468</v>
          </cell>
          <cell r="G2896">
            <v>1.0215405084597302E-2</v>
          </cell>
        </row>
        <row r="2897">
          <cell r="A2897">
            <v>40759</v>
          </cell>
          <cell r="B2897">
            <v>1.9132435292983332E-2</v>
          </cell>
          <cell r="C2897">
            <v>1.6916997190436375E-2</v>
          </cell>
          <cell r="D2897">
            <v>1.2703930737800715E-2</v>
          </cell>
          <cell r="E2897">
            <v>8.325800603643678E-3</v>
          </cell>
          <cell r="F2897">
            <v>0.111643166250346</v>
          </cell>
          <cell r="G2897">
            <v>1.2239925855193359E-2</v>
          </cell>
        </row>
        <row r="2898">
          <cell r="A2898">
            <v>40760</v>
          </cell>
          <cell r="B2898">
            <v>2.8455467420046038E-2</v>
          </cell>
          <cell r="C2898">
            <v>1.9132435292983332E-2</v>
          </cell>
          <cell r="D2898">
            <v>1.4577207408108403E-2</v>
          </cell>
          <cell r="E2898">
            <v>9.0435661878146521E-3</v>
          </cell>
          <cell r="F2898">
            <v>8.6032208878719305E-2</v>
          </cell>
          <cell r="G2898">
            <v>1.3287943224459189E-2</v>
          </cell>
        </row>
        <row r="2899">
          <cell r="A2899">
            <v>40763</v>
          </cell>
          <cell r="B2899">
            <v>2.6181514333457386E-2</v>
          </cell>
          <cell r="C2899">
            <v>2.8455467420046038E-2</v>
          </cell>
          <cell r="D2899">
            <v>1.8139066189275486E-2</v>
          </cell>
          <cell r="E2899">
            <v>1.0090131503327784E-2</v>
          </cell>
          <cell r="F2899">
            <v>5.9407491107468798E-2</v>
          </cell>
          <cell r="G2899">
            <v>1.6347216815839002E-2</v>
          </cell>
        </row>
        <row r="2900">
          <cell r="A2900">
            <v>40764</v>
          </cell>
          <cell r="B2900">
            <v>3.4824101422548416E-2</v>
          </cell>
          <cell r="C2900">
            <v>2.6181514333457386E-2</v>
          </cell>
          <cell r="D2900">
            <v>2.0092258184908333E-2</v>
          </cell>
          <cell r="E2900">
            <v>1.0990471065103093E-2</v>
          </cell>
          <cell r="F2900">
            <v>7.4074257473954699E-2</v>
          </cell>
          <cell r="G2900">
            <v>1.7132506063603226E-2</v>
          </cell>
        </row>
        <row r="2901">
          <cell r="A2901">
            <v>40765</v>
          </cell>
          <cell r="B2901">
            <v>1.9664398716974393E-2</v>
          </cell>
          <cell r="C2901">
            <v>3.4824101422548416E-2</v>
          </cell>
          <cell r="D2901">
            <v>2.5102103131894309E-2</v>
          </cell>
          <cell r="E2901">
            <v>1.212829889036255E-2</v>
          </cell>
          <cell r="F2901">
            <v>8.3097130833383007E-2</v>
          </cell>
          <cell r="G2901">
            <v>2.1046484963251663E-2</v>
          </cell>
        </row>
        <row r="2902">
          <cell r="A2902">
            <v>40766</v>
          </cell>
          <cell r="B2902">
            <v>2.9131230189722447E-2</v>
          </cell>
          <cell r="C2902">
            <v>1.9664398716974393E-2</v>
          </cell>
          <cell r="D2902">
            <v>2.5651583437201912E-2</v>
          </cell>
          <cell r="E2902">
            <v>1.2598470258192163E-2</v>
          </cell>
          <cell r="F2902">
            <v>7.3106016730889595E-2</v>
          </cell>
          <cell r="G2902">
            <v>1.8561881680528643E-2</v>
          </cell>
        </row>
        <row r="2903">
          <cell r="A2903">
            <v>40767</v>
          </cell>
          <cell r="B2903">
            <v>1.0749552425309283E-2</v>
          </cell>
          <cell r="C2903">
            <v>2.9131230189722447E-2</v>
          </cell>
          <cell r="D2903">
            <v>2.7651342416549735E-2</v>
          </cell>
          <cell r="E2903">
            <v>1.3588614469906994E-2</v>
          </cell>
          <cell r="F2903">
            <v>6.8250572541728602E-2</v>
          </cell>
          <cell r="G2903">
            <v>2.1288927024978813E-2</v>
          </cell>
        </row>
        <row r="2904">
          <cell r="A2904">
            <v>40770</v>
          </cell>
          <cell r="B2904">
            <v>8.1959129233126829E-3</v>
          </cell>
          <cell r="C2904">
            <v>1.0749552425309283E-2</v>
          </cell>
          <cell r="D2904">
            <v>2.4110159417602382E-2</v>
          </cell>
          <cell r="E2904">
            <v>1.3588548781865733E-2</v>
          </cell>
          <cell r="F2904">
            <v>6.7474946845322806E-2</v>
          </cell>
          <cell r="G2904">
            <v>1.6638286307779762E-2</v>
          </cell>
        </row>
        <row r="2905">
          <cell r="A2905">
            <v>40771</v>
          </cell>
          <cell r="B2905">
            <v>1.3724681854976373E-2</v>
          </cell>
          <cell r="C2905">
            <v>8.1959129233126829E-3</v>
          </cell>
          <cell r="D2905">
            <v>2.0513039135573442E-2</v>
          </cell>
          <cell r="E2905">
            <v>1.3505242706315736E-2</v>
          </cell>
          <cell r="F2905">
            <v>7.1080108173191506E-2</v>
          </cell>
          <cell r="G2905">
            <v>1.4841518285859893E-2</v>
          </cell>
        </row>
        <row r="2906">
          <cell r="A2906">
            <v>40772</v>
          </cell>
          <cell r="B2906">
            <v>1.3561475361604774E-2</v>
          </cell>
          <cell r="C2906">
            <v>1.3724681854976373E-2</v>
          </cell>
          <cell r="D2906">
            <v>1.6293155222059034E-2</v>
          </cell>
          <cell r="E2906">
            <v>1.3941352585257865E-2</v>
          </cell>
          <cell r="F2906">
            <v>6.3746649771928704E-2</v>
          </cell>
          <cell r="G2906">
            <v>1.4314422075055851E-2</v>
          </cell>
        </row>
        <row r="2907">
          <cell r="A2907">
            <v>40773</v>
          </cell>
          <cell r="B2907">
            <v>2.5200231096833711E-2</v>
          </cell>
          <cell r="C2907">
            <v>1.3561475361604774E-2</v>
          </cell>
          <cell r="D2907">
            <v>1.5072570550985112E-2</v>
          </cell>
          <cell r="E2907">
            <v>1.4091447666491763E-2</v>
          </cell>
          <cell r="F2907">
            <v>9.1871840704528404E-2</v>
          </cell>
          <cell r="G2907">
            <v>1.4194921554631607E-2</v>
          </cell>
        </row>
        <row r="2908">
          <cell r="A2908">
            <v>40774</v>
          </cell>
          <cell r="B2908">
            <v>1.8337268732907086E-2</v>
          </cell>
          <cell r="C2908">
            <v>2.5200231096833711E-2</v>
          </cell>
          <cell r="D2908">
            <v>1.4286370732407367E-2</v>
          </cell>
          <cell r="E2908">
            <v>1.4920553910077867E-2</v>
          </cell>
          <cell r="F2908">
            <v>9.5790078563351796E-2</v>
          </cell>
          <cell r="G2908">
            <v>1.6314305924104825E-2</v>
          </cell>
        </row>
        <row r="2909">
          <cell r="A2909">
            <v>40777</v>
          </cell>
          <cell r="B2909">
            <v>1.7896697065926968E-2</v>
          </cell>
          <cell r="C2909">
            <v>1.8337268732907086E-2</v>
          </cell>
          <cell r="D2909">
            <v>1.5803913993926926E-2</v>
          </cell>
          <cell r="E2909">
            <v>1.5596344402472723E-2</v>
          </cell>
          <cell r="F2909">
            <v>9.1845252525678905E-2</v>
          </cell>
          <cell r="G2909">
            <v>1.5824370605933547E-2</v>
          </cell>
        </row>
        <row r="2910">
          <cell r="A2910">
            <v>40778</v>
          </cell>
          <cell r="B2910">
            <v>1.2671392757973443E-2</v>
          </cell>
          <cell r="C2910">
            <v>1.7896697065926968E-2</v>
          </cell>
          <cell r="D2910">
            <v>1.7744070822449783E-2</v>
          </cell>
          <cell r="E2910">
            <v>1.605964290434457E-2</v>
          </cell>
          <cell r="F2910">
            <v>9.6145999731744106E-2</v>
          </cell>
          <cell r="G2910">
            <v>1.6674104815277837E-2</v>
          </cell>
        </row>
        <row r="2911">
          <cell r="A2911">
            <v>40779</v>
          </cell>
          <cell r="B2911">
            <v>1.0674931962138355E-2</v>
          </cell>
          <cell r="C2911">
            <v>1.2671392757973443E-2</v>
          </cell>
          <cell r="D2911">
            <v>1.7533413003049197E-2</v>
          </cell>
          <cell r="E2911">
            <v>1.6396891265411401E-2</v>
          </cell>
          <cell r="F2911">
            <v>9.0120050856516407E-2</v>
          </cell>
          <cell r="G2911">
            <v>1.5695875524701929E-2</v>
          </cell>
        </row>
        <row r="2912">
          <cell r="A2912">
            <v>40780</v>
          </cell>
          <cell r="B2912">
            <v>1.8816755024728602E-2</v>
          </cell>
          <cell r="C2912">
            <v>1.0674931962138355E-2</v>
          </cell>
          <cell r="D2912">
            <v>1.6956104323155911E-2</v>
          </cell>
          <cell r="E2912">
            <v>1.6579657709938796E-2</v>
          </cell>
          <cell r="F2912">
            <v>8.45248367822556E-2</v>
          </cell>
          <cell r="G2912">
            <v>1.5116066386963308E-2</v>
          </cell>
        </row>
        <row r="2913">
          <cell r="A2913">
            <v>40781</v>
          </cell>
          <cell r="B2913">
            <v>2.6462925801237658E-2</v>
          </cell>
          <cell r="C2913">
            <v>1.8816755024728602E-2</v>
          </cell>
          <cell r="D2913">
            <v>1.5679409108734891E-2</v>
          </cell>
          <cell r="E2913">
            <v>1.7260260190183115E-2</v>
          </cell>
          <cell r="F2913">
            <v>8.03726135472594E-2</v>
          </cell>
          <cell r="G2913">
            <v>1.6280889040745709E-2</v>
          </cell>
        </row>
        <row r="2914">
          <cell r="A2914">
            <v>40784</v>
          </cell>
          <cell r="B2914">
            <v>1.0494673712007399E-2</v>
          </cell>
          <cell r="C2914">
            <v>2.6462925801237658E-2</v>
          </cell>
          <cell r="D2914">
            <v>1.7304540522401005E-2</v>
          </cell>
          <cell r="E2914">
            <v>1.8054573912349298E-2</v>
          </cell>
          <cell r="F2914">
            <v>8.6357701262348693E-2</v>
          </cell>
          <cell r="G2914">
            <v>1.8597682521123926E-2</v>
          </cell>
        </row>
        <row r="2915">
          <cell r="A2915">
            <v>40785</v>
          </cell>
          <cell r="B2915">
            <v>1.3622926578289165E-2</v>
          </cell>
          <cell r="C2915">
            <v>1.0494673712007399E-2</v>
          </cell>
          <cell r="D2915">
            <v>1.5824135851617092E-2</v>
          </cell>
          <cell r="E2915">
            <v>1.8087693083738504E-2</v>
          </cell>
          <cell r="F2915">
            <v>9.0338503634446704E-2</v>
          </cell>
          <cell r="G2915">
            <v>1.5220215345599303E-2</v>
          </cell>
        </row>
        <row r="2916">
          <cell r="A2916">
            <v>40786</v>
          </cell>
          <cell r="B2916">
            <v>1.1967593737901358E-2</v>
          </cell>
          <cell r="C2916">
            <v>1.3622926578289165E-2</v>
          </cell>
          <cell r="D2916">
            <v>1.6014442615680236E-2</v>
          </cell>
          <cell r="E2916">
            <v>1.8223000041196619E-2</v>
          </cell>
          <cell r="F2916">
            <v>7.6068794239990897E-2</v>
          </cell>
          <cell r="G2916">
            <v>1.5738204703565389E-2</v>
          </cell>
        </row>
        <row r="2917">
          <cell r="A2917">
            <v>40787</v>
          </cell>
          <cell r="B2917">
            <v>1.3101330416711304E-2</v>
          </cell>
          <cell r="C2917">
            <v>1.1967593737901358E-2</v>
          </cell>
          <cell r="D2917">
            <v>1.6272974970832837E-2</v>
          </cell>
          <cell r="E2917">
            <v>1.8020820013133355E-2</v>
          </cell>
          <cell r="F2917">
            <v>7.6557494203763302E-2</v>
          </cell>
          <cell r="G2917">
            <v>1.5475996567915274E-2</v>
          </cell>
        </row>
        <row r="2918">
          <cell r="A2918">
            <v>40788</v>
          </cell>
          <cell r="B2918">
            <v>1.2729599865951027E-2</v>
          </cell>
          <cell r="C2918">
            <v>1.3101330416711304E-2</v>
          </cell>
          <cell r="D2918">
            <v>1.5129890049229378E-2</v>
          </cell>
          <cell r="E2918">
            <v>1.8172022455364843E-2</v>
          </cell>
          <cell r="F2918">
            <v>7.3979643990032901E-2</v>
          </cell>
          <cell r="G2918">
            <v>1.5271800193944906E-2</v>
          </cell>
        </row>
        <row r="2919">
          <cell r="A2919">
            <v>40792</v>
          </cell>
          <cell r="B2919">
            <v>2.3510639737844508E-2</v>
          </cell>
          <cell r="C2919">
            <v>1.2729599865951027E-2</v>
          </cell>
          <cell r="D2919">
            <v>1.2383224862172051E-2</v>
          </cell>
          <cell r="E2919">
            <v>1.7981686213342781E-2</v>
          </cell>
          <cell r="F2919">
            <v>6.3730747550512903E-2</v>
          </cell>
          <cell r="G2919">
            <v>1.3995293176955772E-2</v>
          </cell>
        </row>
        <row r="2920">
          <cell r="A2920">
            <v>40793</v>
          </cell>
          <cell r="B2920">
            <v>1.0575892467392593E-2</v>
          </cell>
          <cell r="C2920">
            <v>2.3510639737844508E-2</v>
          </cell>
          <cell r="D2920">
            <v>1.4986418067339474E-2</v>
          </cell>
          <cell r="E2920">
            <v>1.818069550629102E-2</v>
          </cell>
          <cell r="F2920">
            <v>4.8745757900178398E-2</v>
          </cell>
          <cell r="G2920">
            <v>1.6810890957722761E-2</v>
          </cell>
        </row>
        <row r="2921">
          <cell r="A2921">
            <v>40794</v>
          </cell>
          <cell r="B2921">
            <v>1.0422793112375678E-2</v>
          </cell>
          <cell r="C2921">
            <v>1.0575892467392593E-2</v>
          </cell>
          <cell r="D2921">
            <v>1.437701124516016E-2</v>
          </cell>
          <cell r="E2921">
            <v>1.7367987553897679E-2</v>
          </cell>
          <cell r="F2921">
            <v>4.7968338709324598E-2</v>
          </cell>
          <cell r="G2921">
            <v>1.3975138306846005E-2</v>
          </cell>
        </row>
        <row r="2922">
          <cell r="A2922">
            <v>40795</v>
          </cell>
          <cell r="B2922">
            <v>1.55266063571737E-2</v>
          </cell>
          <cell r="C2922">
            <v>1.0422793112375678E-2</v>
          </cell>
          <cell r="D2922">
            <v>1.4068051120055023E-2</v>
          </cell>
          <cell r="E2922">
            <v>1.6651682043848506E-2</v>
          </cell>
          <cell r="F2922">
            <v>3.8126568309962701E-2</v>
          </cell>
          <cell r="G2922">
            <v>1.3484674495738487E-2</v>
          </cell>
        </row>
        <row r="2923">
          <cell r="A2923">
            <v>40798</v>
          </cell>
          <cell r="B2923">
            <v>1.7518789069645269E-2</v>
          </cell>
          <cell r="C2923">
            <v>1.55266063571737E-2</v>
          </cell>
          <cell r="D2923">
            <v>1.45531063081475E-2</v>
          </cell>
          <cell r="E2923">
            <v>1.5774523177240568E-2</v>
          </cell>
          <cell r="F2923">
            <v>4.0930919582024203E-2</v>
          </cell>
          <cell r="G2923">
            <v>1.4330053600996019E-2</v>
          </cell>
        </row>
        <row r="2924">
          <cell r="A2924">
            <v>40799</v>
          </cell>
          <cell r="B2924">
            <v>9.5931831773938703E-3</v>
          </cell>
          <cell r="C2924">
            <v>1.7518789069645269E-2</v>
          </cell>
          <cell r="D2924">
            <v>1.551094414888635E-2</v>
          </cell>
          <cell r="E2924">
            <v>1.5676995465998336E-2</v>
          </cell>
          <cell r="F2924">
            <v>4.3823601445183102E-2</v>
          </cell>
          <cell r="G2924">
            <v>1.5049296939603562E-2</v>
          </cell>
        </row>
        <row r="2925">
          <cell r="A2925">
            <v>40800</v>
          </cell>
          <cell r="B2925">
            <v>2.0866974528613507E-2</v>
          </cell>
          <cell r="C2925">
            <v>9.5931831773938703E-3</v>
          </cell>
          <cell r="D2925">
            <v>1.2727452836796221E-2</v>
          </cell>
          <cell r="E2925">
            <v>1.47889024199834E-2</v>
          </cell>
          <cell r="F2925">
            <v>4.22419009264558E-2</v>
          </cell>
          <cell r="G2925">
            <v>1.2266479545459445E-2</v>
          </cell>
        </row>
        <row r="2926">
          <cell r="A2926">
            <v>40801</v>
          </cell>
          <cell r="B2926">
            <v>6.2825904978393351E-3</v>
          </cell>
          <cell r="C2926">
            <v>2.0866974528613507E-2</v>
          </cell>
          <cell r="D2926">
            <v>1.4785669249040404E-2</v>
          </cell>
          <cell r="E2926">
            <v>1.5248785242860864E-2</v>
          </cell>
          <cell r="F2926">
            <v>3.9907967904582599E-2</v>
          </cell>
          <cell r="G2926">
            <v>1.5195428020360481E-2</v>
          </cell>
        </row>
        <row r="2927">
          <cell r="A2927">
            <v>40802</v>
          </cell>
          <cell r="B2927">
            <v>7.8785594311651056E-3</v>
          </cell>
          <cell r="C2927">
            <v>6.2825904978393351E-3</v>
          </cell>
          <cell r="D2927">
            <v>1.3957628726133134E-2</v>
          </cell>
          <cell r="E2927">
            <v>1.5161816041702986E-2</v>
          </cell>
          <cell r="F2927">
            <v>3.9856859482824802E-2</v>
          </cell>
          <cell r="G2927">
            <v>1.2227051693655696E-2</v>
          </cell>
        </row>
        <row r="2928">
          <cell r="A2928">
            <v>40805</v>
          </cell>
          <cell r="B2928">
            <v>1.6174187900571992E-2</v>
          </cell>
          <cell r="C2928">
            <v>7.8785594311651056E-3</v>
          </cell>
          <cell r="D2928">
            <v>1.2428019340931417E-2</v>
          </cell>
          <cell r="E2928">
            <v>1.4896083204257022E-2</v>
          </cell>
          <cell r="F2928">
            <v>3.7123238202184397E-2</v>
          </cell>
          <cell r="G2928">
            <v>1.1822311167911773E-2</v>
          </cell>
        </row>
        <row r="2929">
          <cell r="A2929">
            <v>40806</v>
          </cell>
          <cell r="B2929">
            <v>1.309504579991967E-2</v>
          </cell>
          <cell r="C2929">
            <v>1.6174187900571992E-2</v>
          </cell>
          <cell r="D2929">
            <v>1.2159099107116763E-2</v>
          </cell>
          <cell r="E2929">
            <v>1.5014842865119169E-2</v>
          </cell>
          <cell r="F2929">
            <v>3.4599220845848301E-2</v>
          </cell>
          <cell r="G2929">
            <v>1.322688173222113E-2</v>
          </cell>
        </row>
        <row r="2930">
          <cell r="A2930">
            <v>40807</v>
          </cell>
          <cell r="B2930">
            <v>1.4766067590309663E-2</v>
          </cell>
          <cell r="C2930">
            <v>1.309504579991967E-2</v>
          </cell>
          <cell r="D2930">
            <v>1.2859471631621922E-2</v>
          </cell>
          <cell r="E2930">
            <v>1.4464607169804893E-2</v>
          </cell>
          <cell r="F2930">
            <v>2.2331099491566399E-2</v>
          </cell>
          <cell r="G2930">
            <v>1.2614967193822256E-2</v>
          </cell>
        </row>
        <row r="2931">
          <cell r="A2931">
            <v>40808</v>
          </cell>
          <cell r="B2931">
            <v>2.5595184962287222E-2</v>
          </cell>
          <cell r="C2931">
            <v>1.4766067590309663E-2</v>
          </cell>
          <cell r="D2931">
            <v>1.1639290243961153E-2</v>
          </cell>
          <cell r="E2931">
            <v>1.4302279845141375E-2</v>
          </cell>
          <cell r="F2931">
            <v>2.6158904191106499E-2</v>
          </cell>
          <cell r="G2931">
            <v>1.2448210553185008E-2</v>
          </cell>
        </row>
        <row r="2932">
          <cell r="A2932">
            <v>40809</v>
          </cell>
          <cell r="B2932">
            <v>1.1302924253661155E-2</v>
          </cell>
          <cell r="C2932">
            <v>2.5595184962287222E-2</v>
          </cell>
          <cell r="D2932">
            <v>1.550180913685073E-2</v>
          </cell>
          <cell r="E2932">
            <v>1.4652211113157749E-2</v>
          </cell>
          <cell r="F2932">
            <v>1.94297390989959E-2</v>
          </cell>
          <cell r="G2932">
            <v>1.5888245276245321E-2</v>
          </cell>
        </row>
        <row r="2933">
          <cell r="A2933">
            <v>40812</v>
          </cell>
          <cell r="B2933">
            <v>1.47853109178503E-2</v>
          </cell>
          <cell r="C2933">
            <v>1.1302924253661155E-2</v>
          </cell>
          <cell r="D2933">
            <v>1.618668210134994E-2</v>
          </cell>
          <cell r="E2933">
            <v>1.4590007999325371E-2</v>
          </cell>
          <cell r="F2933">
            <v>2.70211005117744E-2</v>
          </cell>
          <cell r="G2933">
            <v>1.3635052068655276E-2</v>
          </cell>
        </row>
        <row r="2934">
          <cell r="A2934">
            <v>40813</v>
          </cell>
          <cell r="B2934">
            <v>2.0564573340297168E-2</v>
          </cell>
          <cell r="C2934">
            <v>1.47853109178503E-2</v>
          </cell>
          <cell r="D2934">
            <v>1.5908906704805603E-2</v>
          </cell>
          <cell r="E2934">
            <v>1.4776843406403188E-2</v>
          </cell>
          <cell r="F2934">
            <v>2.2921369061805301E-2</v>
          </cell>
          <cell r="G2934">
            <v>1.4173358159340406E-2</v>
          </cell>
        </row>
        <row r="2935">
          <cell r="A2935">
            <v>40814</v>
          </cell>
          <cell r="B2935">
            <v>1.6388902929976263E-2</v>
          </cell>
          <cell r="C2935">
            <v>2.0564573340297168E-2</v>
          </cell>
          <cell r="D2935">
            <v>1.7402812212881102E-2</v>
          </cell>
          <cell r="E2935">
            <v>1.4856289693474483E-2</v>
          </cell>
          <cell r="F2935">
            <v>2.50880655366927E-2</v>
          </cell>
          <cell r="G2935">
            <v>1.5826244892067048E-2</v>
          </cell>
        </row>
        <row r="2936">
          <cell r="A2936">
            <v>40815</v>
          </cell>
          <cell r="B2936">
            <v>2.0000691184002658E-2</v>
          </cell>
          <cell r="C2936">
            <v>1.6388902929976263E-2</v>
          </cell>
          <cell r="D2936">
            <v>1.7727379280814422E-2</v>
          </cell>
          <cell r="E2936">
            <v>1.4398379562962599E-2</v>
          </cell>
          <cell r="F2936">
            <v>1.8444163491949401E-2</v>
          </cell>
          <cell r="G2936">
            <v>1.496973648148414E-2</v>
          </cell>
        </row>
        <row r="2937">
          <cell r="A2937">
            <v>40816</v>
          </cell>
          <cell r="B2937">
            <v>9.5707828748076307E-3</v>
          </cell>
          <cell r="C2937">
            <v>2.0000691184002658E-2</v>
          </cell>
          <cell r="D2937">
            <v>1.660848052515751E-2</v>
          </cell>
          <cell r="E2937">
            <v>1.4830471266235112E-2</v>
          </cell>
          <cell r="F2937">
            <v>1.1609918670728799E-2</v>
          </cell>
          <cell r="G2937">
            <v>1.5265303189809358E-2</v>
          </cell>
        </row>
        <row r="2938">
          <cell r="A2938">
            <v>40819</v>
          </cell>
          <cell r="B2938">
            <v>1.8292300329936281E-2</v>
          </cell>
          <cell r="C2938">
            <v>9.5707828748076307E-3</v>
          </cell>
          <cell r="D2938">
            <v>1.6262052249386805E-2</v>
          </cell>
          <cell r="E2938">
            <v>1.4646282916076862E-2</v>
          </cell>
          <cell r="F2938">
            <v>1.4240018150303501E-2</v>
          </cell>
          <cell r="G2938">
            <v>1.3224842180623005E-2</v>
          </cell>
        </row>
        <row r="2939">
          <cell r="A2939">
            <v>40820</v>
          </cell>
          <cell r="B2939">
            <v>3.0089317309497252E-2</v>
          </cell>
          <cell r="C2939">
            <v>1.8292300329936281E-2</v>
          </cell>
          <cell r="D2939">
            <v>1.6963450131804E-2</v>
          </cell>
          <cell r="E2939">
            <v>1.4933769579351174E-2</v>
          </cell>
          <cell r="F2939">
            <v>2.0248922286555102E-2</v>
          </cell>
          <cell r="G2939">
            <v>1.5222465585134425E-2</v>
          </cell>
        </row>
        <row r="2940">
          <cell r="A2940">
            <v>40821</v>
          </cell>
          <cell r="B2940">
            <v>1.5319114606831391E-2</v>
          </cell>
          <cell r="C2940">
            <v>3.0089317309497252E-2</v>
          </cell>
          <cell r="D2940">
            <v>1.8868398925644018E-2</v>
          </cell>
          <cell r="E2940">
            <v>1.5705950801750537E-2</v>
          </cell>
          <cell r="F2940">
            <v>2.7149121277034199E-2</v>
          </cell>
          <cell r="G2940">
            <v>1.8395451030506292E-2</v>
          </cell>
        </row>
        <row r="2941">
          <cell r="A2941">
            <v>40822</v>
          </cell>
          <cell r="B2941">
            <v>1.5319751195206042E-2</v>
          </cell>
          <cell r="C2941">
            <v>1.5319114606831391E-2</v>
          </cell>
          <cell r="D2941">
            <v>1.8654441261015044E-2</v>
          </cell>
          <cell r="E2941">
            <v>1.58236560172451E-2</v>
          </cell>
          <cell r="F2941">
            <v>1.51804473716765E-2</v>
          </cell>
          <cell r="G2941">
            <v>1.5556283252596842E-2</v>
          </cell>
        </row>
        <row r="2942">
          <cell r="A2942">
            <v>40823</v>
          </cell>
          <cell r="B2942">
            <v>1.1087622030681398E-2</v>
          </cell>
          <cell r="C2942">
            <v>1.5319751195206042E-2</v>
          </cell>
          <cell r="D2942">
            <v>1.7718253263255719E-2</v>
          </cell>
          <cell r="E2942">
            <v>1.5451342901670623E-2</v>
          </cell>
          <cell r="F2942">
            <v>1.18074167985469E-2</v>
          </cell>
          <cell r="G2942">
            <v>1.5044468625369458E-2</v>
          </cell>
        </row>
        <row r="2943">
          <cell r="A2943">
            <v>40826</v>
          </cell>
          <cell r="B2943">
            <v>1.2143842950683714E-2</v>
          </cell>
          <cell r="C2943">
            <v>1.1087622030681398E-2</v>
          </cell>
          <cell r="D2943">
            <v>1.8021621094430472E-2</v>
          </cell>
          <cell r="E2943">
            <v>1.5474603336365576E-2</v>
          </cell>
          <cell r="F2943">
            <v>1.41285059507936E-2</v>
          </cell>
          <cell r="G2943">
            <v>1.442953821723243E-2</v>
          </cell>
        </row>
        <row r="2944">
          <cell r="A2944">
            <v>40827</v>
          </cell>
          <cell r="B2944">
            <v>6.8282840911135538E-3</v>
          </cell>
          <cell r="C2944">
            <v>1.2143842950683714E-2</v>
          </cell>
          <cell r="D2944">
            <v>1.6791929618579959E-2</v>
          </cell>
          <cell r="E2944">
            <v>1.5552832874470485E-2</v>
          </cell>
          <cell r="F2944">
            <v>2.7058781124651401E-2</v>
          </cell>
          <cell r="G2944">
            <v>1.4330603478390384E-2</v>
          </cell>
        </row>
        <row r="2945">
          <cell r="A2945">
            <v>40828</v>
          </cell>
          <cell r="B2945">
            <v>1.3961385066437997E-2</v>
          </cell>
          <cell r="C2945">
            <v>6.8282840911135538E-3</v>
          </cell>
          <cell r="D2945">
            <v>1.2139722974903219E-2</v>
          </cell>
          <cell r="E2945">
            <v>1.5157454589649571E-2</v>
          </cell>
          <cell r="F2945">
            <v>1.78829887881875E-2</v>
          </cell>
          <cell r="G2945">
            <v>1.1392719707653248E-2</v>
          </cell>
        </row>
        <row r="2946">
          <cell r="A2946">
            <v>40829</v>
          </cell>
          <cell r="B2946">
            <v>1.1396676637205118E-2</v>
          </cell>
          <cell r="C2946">
            <v>1.3961385066437997E-2</v>
          </cell>
          <cell r="D2946">
            <v>1.186817706682454E-2</v>
          </cell>
          <cell r="E2946">
            <v>1.4995754407685606E-2</v>
          </cell>
          <cell r="F2946">
            <v>2.2645680699497399E-2</v>
          </cell>
          <cell r="G2946">
            <v>1.2577183870706578E-2</v>
          </cell>
        </row>
        <row r="2947">
          <cell r="A2947">
            <v>40830</v>
          </cell>
          <cell r="B2947">
            <v>6.1884525403612441E-3</v>
          </cell>
          <cell r="C2947">
            <v>1.1396676637205118E-2</v>
          </cell>
          <cell r="D2947">
            <v>1.1083562155224356E-2</v>
          </cell>
          <cell r="E2947">
            <v>1.507773138313157E-2</v>
          </cell>
          <cell r="F2947">
            <v>2.7224728837609201E-2</v>
          </cell>
          <cell r="G2947">
            <v>1.1899318199764291E-2</v>
          </cell>
        </row>
        <row r="2948">
          <cell r="A2948">
            <v>40833</v>
          </cell>
          <cell r="B2948">
            <v>9.5008038000822491E-3</v>
          </cell>
          <cell r="C2948">
            <v>6.1884525403612441E-3</v>
          </cell>
          <cell r="D2948">
            <v>1.0103728257160325E-2</v>
          </cell>
          <cell r="E2948">
            <v>1.4410525838211013E-2</v>
          </cell>
          <cell r="F2948">
            <v>2.3160738172009501E-2</v>
          </cell>
          <cell r="G2948">
            <v>1.0327622437632768E-2</v>
          </cell>
        </row>
        <row r="2949">
          <cell r="A2949">
            <v>40834</v>
          </cell>
          <cell r="B2949">
            <v>1.9709082193221813E-2</v>
          </cell>
          <cell r="C2949">
            <v>9.5008038000822491E-3</v>
          </cell>
          <cell r="D2949">
            <v>9.5751204270400313E-3</v>
          </cell>
          <cell r="E2949">
            <v>1.4556808261040232E-2</v>
          </cell>
          <cell r="F2949">
            <v>1.85212183278054E-2</v>
          </cell>
          <cell r="G2949">
            <v>1.0721702399027205E-2</v>
          </cell>
        </row>
        <row r="2950">
          <cell r="A2950">
            <v>40835</v>
          </cell>
          <cell r="B2950">
            <v>1.1224120173119922E-2</v>
          </cell>
          <cell r="C2950">
            <v>1.9709082193221813E-2</v>
          </cell>
          <cell r="D2950">
            <v>1.2151280047461684E-2</v>
          </cell>
          <cell r="E2950">
            <v>1.5094559295679173E-2</v>
          </cell>
          <cell r="F2950">
            <v>1.99715660419315E-2</v>
          </cell>
          <cell r="G2950">
            <v>1.3721475206413663E-2</v>
          </cell>
        </row>
        <row r="2951">
          <cell r="A2951">
            <v>40836</v>
          </cell>
          <cell r="B2951">
            <v>1.2634547323767134E-2</v>
          </cell>
          <cell r="C2951">
            <v>1.1224120173119922E-2</v>
          </cell>
          <cell r="D2951">
            <v>1.160382706879807E-2</v>
          </cell>
          <cell r="E2951">
            <v>1.4869556217158625E-2</v>
          </cell>
          <cell r="F2951">
            <v>1.4708855422213601E-2</v>
          </cell>
          <cell r="G2951">
            <v>1.1853250029623338E-2</v>
          </cell>
        </row>
        <row r="2952">
          <cell r="A2952">
            <v>40837</v>
          </cell>
          <cell r="B2952">
            <v>7.7966381685963719E-3</v>
          </cell>
          <cell r="C2952">
            <v>1.2634547323767134E-2</v>
          </cell>
          <cell r="D2952">
            <v>1.1851401206110473E-2</v>
          </cell>
          <cell r="E2952">
            <v>1.4848624468242595E-2</v>
          </cell>
          <cell r="F2952">
            <v>1.10090479720383E-2</v>
          </cell>
          <cell r="G2952">
            <v>1.2151557580262071E-2</v>
          </cell>
        </row>
        <row r="2953">
          <cell r="A2953">
            <v>40840</v>
          </cell>
          <cell r="B2953">
            <v>6.7437002320506808E-3</v>
          </cell>
          <cell r="C2953">
            <v>7.7966381685963719E-3</v>
          </cell>
          <cell r="D2953">
            <v>1.2173038331757497E-2</v>
          </cell>
          <cell r="E2953">
            <v>1.4531832221801082E-2</v>
          </cell>
          <cell r="F2953">
            <v>1.6068532830104201E-2</v>
          </cell>
          <cell r="G2953">
            <v>1.1353582006802834E-2</v>
          </cell>
        </row>
        <row r="2954">
          <cell r="A2954">
            <v>40841</v>
          </cell>
          <cell r="B2954">
            <v>9.7099629801347693E-3</v>
          </cell>
          <cell r="C2954">
            <v>6.7437002320506808E-3</v>
          </cell>
          <cell r="D2954">
            <v>1.1621617618151186E-2</v>
          </cell>
          <cell r="E2954">
            <v>1.3674946552244877E-2</v>
          </cell>
          <cell r="F2954">
            <v>1.7329027643427201E-2</v>
          </cell>
          <cell r="G2954">
            <v>1.0689545809730243E-2</v>
          </cell>
        </row>
        <row r="2955">
          <cell r="A2955">
            <v>40842</v>
          </cell>
          <cell r="B2955">
            <v>1.2350442975836087E-2</v>
          </cell>
          <cell r="C2955">
            <v>9.7099629801347693E-3</v>
          </cell>
          <cell r="D2955">
            <v>9.6217937755337761E-3</v>
          </cell>
          <cell r="E2955">
            <v>1.3602539221630043E-2</v>
          </cell>
          <cell r="F2955">
            <v>2.3541986127384E-2</v>
          </cell>
          <cell r="G2955">
            <v>1.0520195480341728E-2</v>
          </cell>
        </row>
        <row r="2956">
          <cell r="A2956">
            <v>40843</v>
          </cell>
          <cell r="B2956">
            <v>1.8919758579236359E-2</v>
          </cell>
          <cell r="C2956">
            <v>1.2350442975836087E-2</v>
          </cell>
          <cell r="D2956">
            <v>9.8470583360770088E-3</v>
          </cell>
          <cell r="E2956">
            <v>1.3491863406083942E-2</v>
          </cell>
          <cell r="F2956">
            <v>3.0969397863373101E-2</v>
          </cell>
          <cell r="G2956">
            <v>1.1128400070292125E-2</v>
          </cell>
        </row>
        <row r="2957">
          <cell r="A2957">
            <v>40844</v>
          </cell>
          <cell r="B2957">
            <v>5.8226218559437343E-3</v>
          </cell>
          <cell r="C2957">
            <v>1.8919758579236359E-2</v>
          </cell>
          <cell r="D2957">
            <v>1.1104100587170854E-2</v>
          </cell>
          <cell r="E2957">
            <v>1.3417099098762996E-2</v>
          </cell>
          <cell r="F2957">
            <v>1.8833071691915299E-2</v>
          </cell>
          <cell r="G2957">
            <v>1.2622035490804666E-2</v>
          </cell>
        </row>
        <row r="2958">
          <cell r="A2958">
            <v>40847</v>
          </cell>
          <cell r="B2958">
            <v>9.6318499919930984E-3</v>
          </cell>
          <cell r="C2958">
            <v>5.8226218559437343E-3</v>
          </cell>
          <cell r="D2958">
            <v>1.0709297324640326E-2</v>
          </cell>
          <cell r="E2958">
            <v>1.2936813595397879E-2</v>
          </cell>
          <cell r="F2958">
            <v>2.0814141724258599E-2</v>
          </cell>
          <cell r="G2958">
            <v>9.9780596128255013E-3</v>
          </cell>
        </row>
        <row r="2959">
          <cell r="A2959">
            <v>40848</v>
          </cell>
          <cell r="B2959">
            <v>1.2780210506047489E-2</v>
          </cell>
          <cell r="C2959">
            <v>9.6318499919930984E-3</v>
          </cell>
          <cell r="D2959">
            <v>1.1286927276628809E-2</v>
          </cell>
          <cell r="E2959">
            <v>1.2465502632124719E-2</v>
          </cell>
          <cell r="F2959">
            <v>3.2310254871845197E-2</v>
          </cell>
          <cell r="G2959">
            <v>1.0856727422217907E-2</v>
          </cell>
        </row>
        <row r="2960">
          <cell r="A2960">
            <v>40849</v>
          </cell>
          <cell r="B2960">
            <v>9.5898867769321754E-3</v>
          </cell>
          <cell r="C2960">
            <v>1.2780210506047489E-2</v>
          </cell>
          <cell r="D2960">
            <v>1.1900976781811352E-2</v>
          </cell>
          <cell r="E2960">
            <v>1.2611385706271988E-2</v>
          </cell>
          <cell r="F2960">
            <v>2.5217226240783899E-2</v>
          </cell>
          <cell r="G2960">
            <v>1.1622165137430812E-2</v>
          </cell>
        </row>
        <row r="2961">
          <cell r="A2961">
            <v>40850</v>
          </cell>
          <cell r="B2961">
            <v>1.1263751940248966E-2</v>
          </cell>
          <cell r="C2961">
            <v>9.5898867769321754E-3</v>
          </cell>
          <cell r="D2961">
            <v>1.1348865542030571E-2</v>
          </cell>
          <cell r="E2961">
            <v>1.2215821453862708E-2</v>
          </cell>
          <cell r="F2961">
            <v>2.83049209974706E-2</v>
          </cell>
          <cell r="G2961">
            <v>1.0744972972269394E-2</v>
          </cell>
        </row>
        <row r="2962">
          <cell r="A2962">
            <v>40851</v>
          </cell>
          <cell r="B2962">
            <v>1.3318078139288566E-2</v>
          </cell>
          <cell r="C2962">
            <v>1.1263751940248966E-2</v>
          </cell>
          <cell r="D2962">
            <v>9.8176642142330916E-3</v>
          </cell>
          <cell r="E2962">
            <v>1.1360113937078697E-2</v>
          </cell>
          <cell r="F2962">
            <v>3.0766283627599401E-2</v>
          </cell>
          <cell r="G2962">
            <v>1.0218649083530304E-2</v>
          </cell>
        </row>
        <row r="2963">
          <cell r="A2963">
            <v>40854</v>
          </cell>
          <cell r="B2963">
            <v>1.2144566618590393E-2</v>
          </cell>
          <cell r="C2963">
            <v>1.3318078139288566E-2</v>
          </cell>
          <cell r="D2963">
            <v>1.1316755470902058E-2</v>
          </cell>
          <cell r="E2963">
            <v>1.1269157734008569E-2</v>
          </cell>
          <cell r="F2963">
            <v>2.75319411884993E-2</v>
          </cell>
          <cell r="G2963">
            <v>1.1084963166189338E-2</v>
          </cell>
        </row>
        <row r="2964">
          <cell r="A2964">
            <v>40855</v>
          </cell>
          <cell r="B2964">
            <v>1.0138156903406931E-2</v>
          </cell>
          <cell r="C2964">
            <v>1.2144566618590393E-2</v>
          </cell>
          <cell r="D2964">
            <v>1.1819298796221516E-2</v>
          </cell>
          <cell r="E2964">
            <v>1.1124831162344221E-2</v>
          </cell>
          <cell r="F2964">
            <v>3.5220485413447002E-2</v>
          </cell>
          <cell r="G2964">
            <v>1.110176051999529E-2</v>
          </cell>
        </row>
        <row r="2965">
          <cell r="A2965">
            <v>40856</v>
          </cell>
          <cell r="B2965">
            <v>1.623236820534605E-2</v>
          </cell>
          <cell r="C2965">
            <v>1.0138156903406931E-2</v>
          </cell>
          <cell r="D2965">
            <v>1.1290888075693405E-2</v>
          </cell>
          <cell r="E2965">
            <v>1.1081673656559017E-2</v>
          </cell>
          <cell r="F2965">
            <v>2.5319111300632299E-2</v>
          </cell>
          <cell r="G2965">
            <v>1.0415471517757414E-2</v>
          </cell>
        </row>
        <row r="2966">
          <cell r="A2966">
            <v>40857</v>
          </cell>
          <cell r="B2966">
            <v>9.1062084956914577E-3</v>
          </cell>
          <cell r="C2966">
            <v>1.623236820534605E-2</v>
          </cell>
          <cell r="D2966">
            <v>1.261938436137618E-2</v>
          </cell>
          <cell r="E2966">
            <v>1.1267515713589124E-2</v>
          </cell>
          <cell r="F2966">
            <v>2.9610838042572099E-2</v>
          </cell>
          <cell r="G2966">
            <v>1.2122084210382572E-2</v>
          </cell>
        </row>
        <row r="2967">
          <cell r="A2967">
            <v>40858</v>
          </cell>
          <cell r="B2967">
            <v>9.8786270157402191E-3</v>
          </cell>
          <cell r="C2967">
            <v>9.1062084956914577E-3</v>
          </cell>
          <cell r="D2967">
            <v>1.2187875672464678E-2</v>
          </cell>
          <cell r="E2967">
            <v>1.1371057731979028E-2</v>
          </cell>
          <cell r="F2967">
            <v>3.04444560315459E-2</v>
          </cell>
          <cell r="G2967">
            <v>1.0719308781681701E-2</v>
          </cell>
        </row>
        <row r="2968">
          <cell r="A2968">
            <v>40861</v>
          </cell>
          <cell r="B2968">
            <v>7.8169616510400594E-3</v>
          </cell>
          <cell r="C2968">
            <v>9.8786270157402191E-3</v>
          </cell>
          <cell r="D2968">
            <v>1.1499985447755009E-2</v>
          </cell>
          <cell r="E2968">
            <v>1.1185477820583675E-2</v>
          </cell>
          <cell r="F2968">
            <v>3.3037285087630097E-2</v>
          </cell>
          <cell r="G2968">
            <v>1.0568738955011533E-2</v>
          </cell>
        </row>
        <row r="2969">
          <cell r="A2969">
            <v>40862</v>
          </cell>
          <cell r="B2969">
            <v>1.00635393793586E-2</v>
          </cell>
          <cell r="C2969">
            <v>7.8169616510400594E-3</v>
          </cell>
          <cell r="D2969">
            <v>1.0634464454244942E-2</v>
          </cell>
          <cell r="E2969">
            <v>1.1022763503030717E-2</v>
          </cell>
          <cell r="F2969">
            <v>4.0332481032237397E-2</v>
          </cell>
          <cell r="G2969">
            <v>9.9015303490718673E-3</v>
          </cell>
        </row>
        <row r="2970">
          <cell r="A2970">
            <v>40863</v>
          </cell>
          <cell r="B2970">
            <v>8.8442592489907552E-3</v>
          </cell>
          <cell r="C2970">
            <v>1.00635393793586E-2</v>
          </cell>
          <cell r="D2970">
            <v>1.0619540949435277E-2</v>
          </cell>
          <cell r="E2970">
            <v>1.1198903813894235E-2</v>
          </cell>
          <cell r="F2970">
            <v>4.5230930816899599E-2</v>
          </cell>
          <cell r="G2970">
            <v>1.0414204397776083E-2</v>
          </cell>
        </row>
        <row r="2971">
          <cell r="A2971">
            <v>40864</v>
          </cell>
          <cell r="B2971">
            <v>1.2624249959956207E-2</v>
          </cell>
          <cell r="C2971">
            <v>8.8442592489907552E-3</v>
          </cell>
          <cell r="D2971">
            <v>9.1419191581642197E-3</v>
          </cell>
          <cell r="E2971">
            <v>1.1169060879753712E-2</v>
          </cell>
          <cell r="F2971">
            <v>4.0412438883031497E-2</v>
          </cell>
          <cell r="G2971">
            <v>9.5754999922813659E-3</v>
          </cell>
        </row>
        <row r="2972">
          <cell r="A2972">
            <v>40865</v>
          </cell>
          <cell r="B2972">
            <v>6.7167706420559565E-3</v>
          </cell>
          <cell r="C2972">
            <v>1.2624249959956207E-2</v>
          </cell>
          <cell r="D2972">
            <v>9.8455274510171678E-3</v>
          </cell>
          <cell r="E2972">
            <v>1.0847023050968912E-2</v>
          </cell>
          <cell r="F2972">
            <v>4.1608879425148203E-2</v>
          </cell>
          <cell r="G2972">
            <v>1.0428533309450632E-2</v>
          </cell>
        </row>
        <row r="2973">
          <cell r="A2973">
            <v>40868</v>
          </cell>
          <cell r="B2973">
            <v>1.5573887204827313E-2</v>
          </cell>
          <cell r="C2973">
            <v>6.7167706420559565E-3</v>
          </cell>
          <cell r="D2973">
            <v>9.2131561762803151E-3</v>
          </cell>
          <cell r="E2973">
            <v>1.064214352682964E-2</v>
          </cell>
          <cell r="F2973">
            <v>4.24018671212818E-2</v>
          </cell>
          <cell r="G2973">
            <v>9.0681893057607127E-3</v>
          </cell>
        </row>
        <row r="2974">
          <cell r="A2974">
            <v>40869</v>
          </cell>
          <cell r="B2974">
            <v>8.163552703894749E-3</v>
          </cell>
          <cell r="C2974">
            <v>1.5573887204827313E-2</v>
          </cell>
          <cell r="D2974">
            <v>1.0764541287037766E-2</v>
          </cell>
          <cell r="E2974">
            <v>1.0775749885059646E-2</v>
          </cell>
          <cell r="F2974">
            <v>3.5745920591653303E-2</v>
          </cell>
          <cell r="G2974">
            <v>1.1215182777405823E-2</v>
          </cell>
        </row>
        <row r="2975">
          <cell r="A2975">
            <v>40870</v>
          </cell>
          <cell r="B2975">
            <v>8.3474801474988716E-3</v>
          </cell>
          <cell r="C2975">
            <v>8.163552703894749E-3</v>
          </cell>
          <cell r="D2975">
            <v>1.0384543951944996E-2</v>
          </cell>
          <cell r="E2975">
            <v>1.0792427818482301E-2</v>
          </cell>
          <cell r="F2975">
            <v>3.7853420857857499E-2</v>
          </cell>
          <cell r="G2975">
            <v>9.7664119922792423E-3</v>
          </cell>
        </row>
        <row r="2976">
          <cell r="A2976">
            <v>40872</v>
          </cell>
          <cell r="B2976">
            <v>9.991599187897918E-3</v>
          </cell>
          <cell r="C2976">
            <v>8.3474801474988716E-3</v>
          </cell>
          <cell r="D2976">
            <v>1.0285188131646621E-2</v>
          </cell>
          <cell r="E2976">
            <v>1.0865326905548126E-2</v>
          </cell>
          <cell r="F2976">
            <v>3.9451285959266898E-2</v>
          </cell>
          <cell r="G2976">
            <v>9.8043335568059903E-3</v>
          </cell>
        </row>
        <row r="2977">
          <cell r="A2977">
            <v>40875</v>
          </cell>
          <cell r="B2977">
            <v>1.527624679660265E-2</v>
          </cell>
          <cell r="C2977">
            <v>9.991599187897918E-3</v>
          </cell>
          <cell r="D2977">
            <v>9.7586579772349618E-3</v>
          </cell>
          <cell r="E2977">
            <v>1.0878128551355542E-2</v>
          </cell>
          <cell r="F2977">
            <v>4.6256307923232397E-2</v>
          </cell>
          <cell r="G2977">
            <v>9.9843460358223883E-3</v>
          </cell>
        </row>
        <row r="2978">
          <cell r="A2978">
            <v>40876</v>
          </cell>
          <cell r="B2978">
            <v>7.6350503485065084E-3</v>
          </cell>
          <cell r="C2978">
            <v>1.527624679660265E-2</v>
          </cell>
          <cell r="D2978">
            <v>1.14705532081443E-2</v>
          </cell>
          <cell r="E2978">
            <v>1.1011119634117659E-2</v>
          </cell>
          <cell r="F2978">
            <v>4.2154818441542501E-2</v>
          </cell>
          <cell r="G2978">
            <v>1.1576478102985918E-2</v>
          </cell>
        </row>
        <row r="2979">
          <cell r="A2979">
            <v>40877</v>
          </cell>
          <cell r="B2979">
            <v>1.5856855795533677E-2</v>
          </cell>
          <cell r="C2979">
            <v>7.6350503485065084E-3</v>
          </cell>
          <cell r="D2979">
            <v>9.8827858368801397E-3</v>
          </cell>
          <cell r="E2979">
            <v>1.0498178350902665E-2</v>
          </cell>
          <cell r="F2979">
            <v>4.5552368057300001E-2</v>
          </cell>
          <cell r="G2979">
            <v>9.4733846004333936E-3</v>
          </cell>
        </row>
        <row r="2980">
          <cell r="A2980">
            <v>40878</v>
          </cell>
          <cell r="B2980">
            <v>5.8913590567021635E-3</v>
          </cell>
          <cell r="C2980">
            <v>1.5856855795533677E-2</v>
          </cell>
          <cell r="D2980">
            <v>1.1421446455207925E-2</v>
          </cell>
          <cell r="E2980">
            <v>1.0954279893611299E-2</v>
          </cell>
          <cell r="F2980">
            <v>5.1608687873956699E-2</v>
          </cell>
          <cell r="G2980">
            <v>1.175112641738345E-2</v>
          </cell>
        </row>
        <row r="2981">
          <cell r="A2981">
            <v>40879</v>
          </cell>
          <cell r="B2981">
            <v>1.1133647410761697E-2</v>
          </cell>
          <cell r="C2981">
            <v>5.8913590567021635E-3</v>
          </cell>
          <cell r="D2981">
            <v>1.0930222237048582E-2</v>
          </cell>
          <cell r="E2981">
            <v>1.0784257578370799E-2</v>
          </cell>
          <cell r="F2981">
            <v>5.3982432009294298E-2</v>
          </cell>
          <cell r="G2981">
            <v>9.7417716089430988E-3</v>
          </cell>
        </row>
        <row r="2982">
          <cell r="A2982">
            <v>40882</v>
          </cell>
          <cell r="B2982">
            <v>1.147689139492428E-2</v>
          </cell>
          <cell r="C2982">
            <v>1.1133647410761697E-2</v>
          </cell>
          <cell r="D2982">
            <v>1.1158631881621339E-2</v>
          </cell>
          <cell r="E2982">
            <v>1.0709413801312354E-2</v>
          </cell>
          <cell r="F2982">
            <v>5.7578959045573697E-2</v>
          </cell>
          <cell r="G2982">
            <v>1.0788432934353002E-2</v>
          </cell>
        </row>
        <row r="2983">
          <cell r="A2983">
            <v>40883</v>
          </cell>
          <cell r="B2983">
            <v>6.9501910289665007E-3</v>
          </cell>
          <cell r="C2983">
            <v>1.147689139492428E-2</v>
          </cell>
          <cell r="D2983">
            <v>1.0398760801285665E-2</v>
          </cell>
          <cell r="E2983">
            <v>1.0795186738493813E-2</v>
          </cell>
          <cell r="F2983">
            <v>5.5985916880532803E-2</v>
          </cell>
          <cell r="G2983">
            <v>1.0575248852171225E-2</v>
          </cell>
        </row>
        <row r="2984">
          <cell r="A2984">
            <v>40884</v>
          </cell>
          <cell r="B2984">
            <v>1.2149735387770127E-2</v>
          </cell>
          <cell r="C2984">
            <v>6.9501910289665007E-3</v>
          </cell>
          <cell r="D2984">
            <v>1.0261788937377664E-2</v>
          </cell>
          <cell r="E2984">
            <v>1.0599115787980975E-2</v>
          </cell>
          <cell r="F2984">
            <v>5.4903398507886197E-2</v>
          </cell>
          <cell r="G2984">
            <v>9.6313231787126686E-3</v>
          </cell>
        </row>
        <row r="2985">
          <cell r="A2985">
            <v>40885</v>
          </cell>
          <cell r="B2985">
            <v>1.0617713657730236E-2</v>
          </cell>
          <cell r="C2985">
            <v>1.2149735387770127E-2</v>
          </cell>
          <cell r="D2985">
            <v>9.5203648558249525E-3</v>
          </cell>
          <cell r="E2985">
            <v>1.0546009299275591E-2</v>
          </cell>
          <cell r="F2985">
            <v>6.2355029227512002E-2</v>
          </cell>
          <cell r="G2985">
            <v>1.0357123078506E-2</v>
          </cell>
        </row>
        <row r="2986">
          <cell r="A2986">
            <v>40886</v>
          </cell>
          <cell r="B2986">
            <v>8.9385756574633275E-3</v>
          </cell>
          <cell r="C2986">
            <v>1.0617713657730236E-2</v>
          </cell>
          <cell r="D2986">
            <v>1.0465635776030569E-2</v>
          </cell>
          <cell r="E2986">
            <v>1.0476606891963766E-2</v>
          </cell>
          <cell r="F2986">
            <v>4.88097073572972E-2</v>
          </cell>
          <cell r="G2986">
            <v>1.0259495193123027E-2</v>
          </cell>
        </row>
        <row r="2987">
          <cell r="A2987">
            <v>40889</v>
          </cell>
          <cell r="B2987">
            <v>1.3252251178879871E-2</v>
          </cell>
          <cell r="C2987">
            <v>8.9385756574633275E-3</v>
          </cell>
          <cell r="D2987">
            <v>1.0026621425370894E-2</v>
          </cell>
          <cell r="E2987">
            <v>1.0422080471693605E-2</v>
          </cell>
          <cell r="F2987">
            <v>4.5953256730495801E-2</v>
          </cell>
          <cell r="G2987">
            <v>9.7418263862786448E-3</v>
          </cell>
        </row>
        <row r="2988">
          <cell r="A2988">
            <v>40890</v>
          </cell>
          <cell r="B2988">
            <v>1.5777598890810821E-2</v>
          </cell>
          <cell r="C2988">
            <v>1.3252251178879871E-2</v>
          </cell>
          <cell r="D2988">
            <v>1.0381693382162011E-2</v>
          </cell>
          <cell r="E2988">
            <v>1.0286620606854233E-2</v>
          </cell>
          <cell r="F2988">
            <v>4.3088074627288801E-2</v>
          </cell>
          <cell r="G2988">
            <v>1.0575530684397549E-2</v>
          </cell>
        </row>
        <row r="2989">
          <cell r="A2989">
            <v>40891</v>
          </cell>
          <cell r="B2989">
            <v>6.4087672449485321E-3</v>
          </cell>
          <cell r="C2989">
            <v>1.5777598890810821E-2</v>
          </cell>
          <cell r="D2989">
            <v>1.2147174954530876E-2</v>
          </cell>
          <cell r="E2989">
            <v>1.0589865624814204E-2</v>
          </cell>
          <cell r="F2989">
            <v>4.5055447465696501E-2</v>
          </cell>
          <cell r="G2989">
            <v>1.1815198965968794E-2</v>
          </cell>
        </row>
        <row r="2990">
          <cell r="A2990">
            <v>40892</v>
          </cell>
          <cell r="B2990">
            <v>8.811644516889653E-3</v>
          </cell>
          <cell r="C2990">
            <v>6.4087672449485321E-3</v>
          </cell>
          <cell r="D2990">
            <v>1.0998981325966556E-2</v>
          </cell>
          <cell r="E2990">
            <v>1.0432144726141856E-2</v>
          </cell>
          <cell r="F2990">
            <v>4.3974132829302098E-2</v>
          </cell>
          <cell r="G2990">
            <v>9.6317086490730376E-3</v>
          </cell>
        </row>
        <row r="2991">
          <cell r="A2991">
            <v>40893</v>
          </cell>
          <cell r="B2991">
            <v>1.0030879742419832E-2</v>
          </cell>
          <cell r="C2991">
            <v>8.811644516889653E-3</v>
          </cell>
          <cell r="D2991">
            <v>1.0637767497798439E-2</v>
          </cell>
          <cell r="E2991">
            <v>1.0477357583680473E-2</v>
          </cell>
          <cell r="F2991">
            <v>3.6683396290012799E-2</v>
          </cell>
          <cell r="G2991">
            <v>9.8614484866360666E-3</v>
          </cell>
        </row>
        <row r="2992">
          <cell r="A2992">
            <v>40896</v>
          </cell>
          <cell r="B2992">
            <v>1.021008131226493E-2</v>
          </cell>
          <cell r="C2992">
            <v>1.0030879742419832E-2</v>
          </cell>
          <cell r="D2992">
            <v>1.0856228314789742E-2</v>
          </cell>
          <cell r="E2992">
            <v>1.0475873054728711E-2</v>
          </cell>
          <cell r="F2992">
            <v>3.7538700590797801E-2</v>
          </cell>
          <cell r="G2992">
            <v>1.0172375850973994E-2</v>
          </cell>
        </row>
        <row r="2993">
          <cell r="A2993">
            <v>40897</v>
          </cell>
          <cell r="B2993">
            <v>1.243394534137084E-2</v>
          </cell>
          <cell r="C2993">
            <v>1.021008131226493E-2</v>
          </cell>
          <cell r="D2993">
            <v>1.0247794341466753E-2</v>
          </cell>
          <cell r="E2993">
            <v>1.0537955875786629E-2</v>
          </cell>
          <cell r="F2993">
            <v>4.8924543035362297E-2</v>
          </cell>
          <cell r="G2993">
            <v>1.0125736174468979E-2</v>
          </cell>
        </row>
        <row r="2994">
          <cell r="A2994">
            <v>40898</v>
          </cell>
          <cell r="B2994">
            <v>9.8401590980818857E-3</v>
          </cell>
          <cell r="C2994">
            <v>1.243394534137084E-2</v>
          </cell>
          <cell r="D2994">
            <v>9.5790636315787568E-3</v>
          </cell>
          <cell r="E2994">
            <v>1.0529305665850931E-2</v>
          </cell>
          <cell r="F2994">
            <v>5.3273266904684202E-2</v>
          </cell>
          <cell r="G2994">
            <v>1.0321982590880126E-2</v>
          </cell>
        </row>
        <row r="2995">
          <cell r="A2995">
            <v>40899</v>
          </cell>
          <cell r="B2995">
            <v>4.1819784192992362E-3</v>
          </cell>
          <cell r="C2995">
            <v>9.8401590980818857E-3</v>
          </cell>
          <cell r="D2995">
            <v>1.0265342002205429E-2</v>
          </cell>
          <cell r="E2995">
            <v>1.0671277868397564E-2</v>
          </cell>
          <cell r="F2995">
            <v>5.4591522475922499E-2</v>
          </cell>
          <cell r="G2995">
            <v>1.0173678219934673E-2</v>
          </cell>
        </row>
        <row r="2996">
          <cell r="A2996">
            <v>40900</v>
          </cell>
          <cell r="B2996">
            <v>3.5069251533203149E-3</v>
          </cell>
          <cell r="C2996">
            <v>4.1819784192992362E-3</v>
          </cell>
          <cell r="D2996">
            <v>9.3394087826873442E-3</v>
          </cell>
          <cell r="E2996">
            <v>1.0153463832691743E-2</v>
          </cell>
          <cell r="F2996">
            <v>4.9488684995158697E-2</v>
          </cell>
          <cell r="G2996">
            <v>8.5784435193456028E-3</v>
          </cell>
        </row>
        <row r="2997">
          <cell r="A2997">
            <v>40904</v>
          </cell>
          <cell r="B2997">
            <v>3.7086072422742051E-3</v>
          </cell>
          <cell r="C2997">
            <v>3.5069251533203149E-3</v>
          </cell>
          <cell r="D2997">
            <v>8.0346178648674407E-3</v>
          </cell>
          <cell r="E2997">
            <v>9.9417989440292679E-3</v>
          </cell>
          <cell r="F2997">
            <v>5.3623434595772602E-2</v>
          </cell>
          <cell r="G2997">
            <v>7.9443784348519272E-3</v>
          </cell>
        </row>
        <row r="2998">
          <cell r="A2998">
            <v>40905</v>
          </cell>
          <cell r="B2998">
            <v>5.9962504588928021E-3</v>
          </cell>
          <cell r="C2998">
            <v>3.7086072422742051E-3</v>
          </cell>
          <cell r="D2998">
            <v>6.734323050869297E-3</v>
          </cell>
          <cell r="E2998">
            <v>9.7309410847008729E-3</v>
          </cell>
          <cell r="F2998">
            <v>6.0433315778106199E-2</v>
          </cell>
          <cell r="G2998">
            <v>7.5005852898938847E-3</v>
          </cell>
        </row>
        <row r="2999">
          <cell r="A2999">
            <v>40906</v>
          </cell>
          <cell r="B2999">
            <v>4.4796842636990082E-3</v>
          </cell>
          <cell r="C2999">
            <v>5.9962504588928021E-3</v>
          </cell>
          <cell r="D2999">
            <v>5.4467840743736883E-3</v>
          </cell>
          <cell r="E2999">
            <v>9.5493343242915515E-3</v>
          </cell>
          <cell r="F2999">
            <v>6.3589220166836505E-2</v>
          </cell>
          <cell r="G2999">
            <v>7.4057297733192921E-3</v>
          </cell>
        </row>
        <row r="3000">
          <cell r="A3000">
            <v>40907</v>
          </cell>
          <cell r="B3000">
            <v>2.7330218753206874E-3</v>
          </cell>
          <cell r="C3000">
            <v>4.4796842636990082E-3</v>
          </cell>
          <cell r="D3000">
            <v>4.374689107497113E-3</v>
          </cell>
          <cell r="E3000">
            <v>9.058581481886839E-3</v>
          </cell>
          <cell r="F3000">
            <v>4.6307298318842997E-2</v>
          </cell>
          <cell r="G3000">
            <v>6.3729527027252889E-3</v>
          </cell>
        </row>
        <row r="3001">
          <cell r="A3001">
            <v>40911</v>
          </cell>
          <cell r="B3001">
            <v>1.1537761209635256E-2</v>
          </cell>
          <cell r="C3001">
            <v>2.7330218753206874E-3</v>
          </cell>
          <cell r="D3001">
            <v>4.0848977987014033E-3</v>
          </cell>
          <cell r="E3001">
            <v>8.8357620058329388E-3</v>
          </cell>
          <cell r="F3001">
            <v>5.5573551883055503E-2</v>
          </cell>
          <cell r="G3001">
            <v>5.9811692975542761E-3</v>
          </cell>
        </row>
        <row r="3002">
          <cell r="A3002">
            <v>40912</v>
          </cell>
          <cell r="B3002">
            <v>6.6814029594714601E-3</v>
          </cell>
          <cell r="C3002">
            <v>1.1537761209635256E-2</v>
          </cell>
          <cell r="D3002">
            <v>5.6910650099643908E-3</v>
          </cell>
          <cell r="E3002">
            <v>8.639439524655736E-3</v>
          </cell>
          <cell r="F3002">
            <v>5.5676754098330297E-2</v>
          </cell>
          <cell r="G3002">
            <v>8.1074420088781806E-3</v>
          </cell>
        </row>
        <row r="3003">
          <cell r="A3003">
            <v>40913</v>
          </cell>
          <cell r="B3003">
            <v>1.0377077473479861E-2</v>
          </cell>
          <cell r="C3003">
            <v>6.6814029594714601E-3</v>
          </cell>
          <cell r="D3003">
            <v>6.2856241534038435E-3</v>
          </cell>
          <cell r="E3003">
            <v>8.6753506111452508E-3</v>
          </cell>
          <cell r="F3003">
            <v>5.1059674238730798E-2</v>
          </cell>
          <cell r="G3003">
            <v>7.4148395922207736E-3</v>
          </cell>
        </row>
        <row r="3004">
          <cell r="A3004">
            <v>40914</v>
          </cell>
          <cell r="B3004">
            <v>4.5373858653089977E-3</v>
          </cell>
          <cell r="C3004">
            <v>1.0377077473479861E-2</v>
          </cell>
          <cell r="D3004">
            <v>7.1617895563212547E-3</v>
          </cell>
          <cell r="E3004">
            <v>8.6409610685415292E-3</v>
          </cell>
          <cell r="F3004">
            <v>5.2367232105512099E-2</v>
          </cell>
          <cell r="G3004">
            <v>8.4132292550686064E-3</v>
          </cell>
        </row>
        <row r="3005">
          <cell r="A3005">
            <v>40917</v>
          </cell>
          <cell r="B3005">
            <v>3.7554141528849182E-3</v>
          </cell>
          <cell r="C3005">
            <v>4.5373858653089977E-3</v>
          </cell>
          <cell r="D3005">
            <v>7.1733298766432528E-3</v>
          </cell>
          <cell r="E3005">
            <v>8.3255289990135616E-3</v>
          </cell>
          <cell r="F3005">
            <v>5.2181915439020801E-2</v>
          </cell>
          <cell r="G3005">
            <v>7.2593483499277774E-3</v>
          </cell>
        </row>
        <row r="3006">
          <cell r="A3006">
            <v>40918</v>
          </cell>
          <cell r="B3006">
            <v>6.8153300017276906E-3</v>
          </cell>
          <cell r="C3006">
            <v>3.7554141528849182E-3</v>
          </cell>
          <cell r="D3006">
            <v>7.3778083321560991E-3</v>
          </cell>
          <cell r="E3006">
            <v>8.1803118682825804E-3</v>
          </cell>
          <cell r="F3006">
            <v>4.4440936943333502E-2</v>
          </cell>
          <cell r="G3006">
            <v>7.0597262711869831E-3</v>
          </cell>
        </row>
        <row r="3007">
          <cell r="A3007">
            <v>40919</v>
          </cell>
          <cell r="B3007">
            <v>5.0269885697273118E-3</v>
          </cell>
          <cell r="C3007">
            <v>6.8153300017276906E-3</v>
          </cell>
          <cell r="D3007">
            <v>6.4333220905745852E-3</v>
          </cell>
          <cell r="E3007">
            <v>7.9378388961897414E-3</v>
          </cell>
          <cell r="F3007">
            <v>4.4881398861501103E-2</v>
          </cell>
          <cell r="G3007">
            <v>7.1820309206830279E-3</v>
          </cell>
        </row>
        <row r="3008">
          <cell r="A3008">
            <v>40920</v>
          </cell>
          <cell r="B3008">
            <v>6.1034333970225287E-3</v>
          </cell>
          <cell r="C3008">
            <v>5.0269885697273118E-3</v>
          </cell>
          <cell r="D3008">
            <v>6.1024392126257558E-3</v>
          </cell>
          <cell r="E3008">
            <v>7.6837150285532447E-3</v>
          </cell>
          <cell r="F3008">
            <v>3.9499592481766301E-2</v>
          </cell>
          <cell r="G3008">
            <v>6.5910543417582335E-3</v>
          </cell>
        </row>
        <row r="3009">
          <cell r="A3009">
            <v>40921</v>
          </cell>
          <cell r="B3009">
            <v>1.0290535411899254E-2</v>
          </cell>
          <cell r="C3009">
            <v>6.1034333970225287E-3</v>
          </cell>
          <cell r="D3009">
            <v>5.2477103973342897E-3</v>
          </cell>
          <cell r="E3009">
            <v>7.554844925805936E-3</v>
          </cell>
          <cell r="F3009">
            <v>4.1574781973500202E-2</v>
          </cell>
          <cell r="G3009">
            <v>6.4454337393484466E-3</v>
          </cell>
        </row>
        <row r="3010">
          <cell r="A3010">
            <v>40925</v>
          </cell>
          <cell r="B3010">
            <v>7.8961474235182891E-3</v>
          </cell>
          <cell r="C3010">
            <v>1.0290535411899254E-2</v>
          </cell>
          <cell r="D3010">
            <v>6.3983403066523404E-3</v>
          </cell>
          <cell r="E3010">
            <v>7.4202214818522719E-3</v>
          </cell>
          <cell r="F3010">
            <v>3.9593501927916303E-2</v>
          </cell>
          <cell r="G3010">
            <v>7.5651926342621334E-3</v>
          </cell>
        </row>
        <row r="3011">
          <cell r="A3011">
            <v>40926</v>
          </cell>
          <cell r="B3011">
            <v>6.4313162361666516E-3</v>
          </cell>
          <cell r="C3011">
            <v>7.8961474235182891E-3</v>
          </cell>
          <cell r="D3011">
            <v>7.2264869607790144E-3</v>
          </cell>
          <cell r="E3011">
            <v>7.0619736878844317E-3</v>
          </cell>
          <cell r="F3011">
            <v>3.4953580248869902E-2</v>
          </cell>
          <cell r="G3011">
            <v>7.2741677121364147E-3</v>
          </cell>
        </row>
        <row r="3012">
          <cell r="A3012">
            <v>40927</v>
          </cell>
          <cell r="B3012">
            <v>2.6705992843669159E-3</v>
          </cell>
          <cell r="C3012">
            <v>6.4313162361666516E-3</v>
          </cell>
          <cell r="D3012">
            <v>7.1496842076668064E-3</v>
          </cell>
          <cell r="E3012">
            <v>7.0629986420307107E-3</v>
          </cell>
          <cell r="F3012">
            <v>3.7265276314459701E-2</v>
          </cell>
          <cell r="G3012">
            <v>7.0078761505122187E-3</v>
          </cell>
        </row>
        <row r="3013">
          <cell r="A3013">
            <v>40928</v>
          </cell>
          <cell r="B3013">
            <v>4.0584408537739421E-3</v>
          </cell>
          <cell r="C3013">
            <v>2.6705992843669159E-3</v>
          </cell>
          <cell r="D3013">
            <v>6.6784063505947273E-3</v>
          </cell>
          <cell r="E3013">
            <v>6.7838602223705864E-3</v>
          </cell>
          <cell r="F3013">
            <v>3.8076792979214798E-2</v>
          </cell>
          <cell r="G3013">
            <v>6.0706939919844063E-3</v>
          </cell>
        </row>
        <row r="3014">
          <cell r="A3014">
            <v>40931</v>
          </cell>
          <cell r="B3014">
            <v>6.1629380449666343E-3</v>
          </cell>
          <cell r="C3014">
            <v>4.0584408537739421E-3</v>
          </cell>
          <cell r="D3014">
            <v>6.2694078419450096E-3</v>
          </cell>
          <cell r="E3014">
            <v>6.512385727432137E-3</v>
          </cell>
          <cell r="F3014">
            <v>2.42958231519214E-2</v>
          </cell>
          <cell r="G3014">
            <v>5.9219531739411052E-3</v>
          </cell>
        </row>
        <row r="3015">
          <cell r="A3015">
            <v>40932</v>
          </cell>
          <cell r="B3015">
            <v>6.5161364293898072E-3</v>
          </cell>
          <cell r="C3015">
            <v>6.1629380449666343E-3</v>
          </cell>
          <cell r="D3015">
            <v>5.4438883685584858E-3</v>
          </cell>
          <cell r="E3015">
            <v>6.3284246698276673E-3</v>
          </cell>
          <cell r="F3015">
            <v>1.7832263595367499E-2</v>
          </cell>
          <cell r="G3015">
            <v>5.8577197038085591E-3</v>
          </cell>
        </row>
        <row r="3016">
          <cell r="A3016">
            <v>40933</v>
          </cell>
          <cell r="B3016">
            <v>9.3844682759581625E-3</v>
          </cell>
          <cell r="C3016">
            <v>6.5161364293898072E-3</v>
          </cell>
          <cell r="D3016">
            <v>5.1678861697327903E-3</v>
          </cell>
          <cell r="E3016">
            <v>6.0594333556467121E-3</v>
          </cell>
          <cell r="F3016">
            <v>1.8462693483046001E-2</v>
          </cell>
          <cell r="G3016">
            <v>5.7365324737779812E-3</v>
          </cell>
        </row>
        <row r="3017">
          <cell r="A3017">
            <v>40934</v>
          </cell>
          <cell r="B3017">
            <v>9.3650481443924381E-3</v>
          </cell>
          <cell r="C3017">
            <v>9.3844682759581625E-3</v>
          </cell>
          <cell r="D3017">
            <v>5.7585165776910929E-3</v>
          </cell>
          <cell r="E3017">
            <v>6.0387201364592693E-3</v>
          </cell>
          <cell r="F3017">
            <v>1.7508211127890999E-2</v>
          </cell>
          <cell r="G3017">
            <v>6.457517260968099E-3</v>
          </cell>
        </row>
        <row r="3018">
          <cell r="A3018">
            <v>40935</v>
          </cell>
          <cell r="B3018">
            <v>4.3056005713764623E-3</v>
          </cell>
          <cell r="C3018">
            <v>9.3650481443924381E-3</v>
          </cell>
          <cell r="D3018">
            <v>7.0974063496961979E-3</v>
          </cell>
          <cell r="E3018">
            <v>6.2743142148725959E-3</v>
          </cell>
          <cell r="F3018">
            <v>2.19390866592887E-2</v>
          </cell>
          <cell r="G3018">
            <v>7.0841374394639868E-3</v>
          </cell>
        </row>
        <row r="3019">
          <cell r="A3019">
            <v>40938</v>
          </cell>
          <cell r="B3019">
            <v>9.947050050025906E-3</v>
          </cell>
          <cell r="C3019">
            <v>4.3056005713764623E-3</v>
          </cell>
          <cell r="D3019">
            <v>7.1468382932167009E-3</v>
          </cell>
          <cell r="E3019">
            <v>6.3106176429660573E-3</v>
          </cell>
          <cell r="F3019">
            <v>1.47055722528076E-2</v>
          </cell>
          <cell r="G3019">
            <v>6.1208281817529903E-3</v>
          </cell>
        </row>
        <row r="3020">
          <cell r="A3020">
            <v>40939</v>
          </cell>
          <cell r="B3020">
            <v>7.3957945351748027E-3</v>
          </cell>
          <cell r="C3020">
            <v>9.947050050025906E-3</v>
          </cell>
          <cell r="D3020">
            <v>7.9036606942285564E-3</v>
          </cell>
          <cell r="E3020">
            <v>6.5941832251365908E-3</v>
          </cell>
          <cell r="F3020">
            <v>1.2233871954755201E-2</v>
          </cell>
          <cell r="G3020">
            <v>7.4867725531218713E-3</v>
          </cell>
        </row>
        <row r="3021">
          <cell r="A3021">
            <v>40940</v>
          </cell>
          <cell r="B3021">
            <v>8.2430126570102406E-3</v>
          </cell>
          <cell r="C3021">
            <v>7.3957945351748027E-3</v>
          </cell>
          <cell r="D3021">
            <v>8.0795923153855562E-3</v>
          </cell>
          <cell r="E3021">
            <v>6.657798864967591E-3</v>
          </cell>
          <cell r="F3021">
            <v>7.9858936951495707E-3</v>
          </cell>
          <cell r="G3021">
            <v>7.0657781916060687E-3</v>
          </cell>
        </row>
        <row r="3022">
          <cell r="A3022">
            <v>40941</v>
          </cell>
          <cell r="B3022">
            <v>3.7546326127549448E-3</v>
          </cell>
          <cell r="C3022">
            <v>8.2430126570102406E-3</v>
          </cell>
          <cell r="D3022">
            <v>7.8513011915959698E-3</v>
          </cell>
          <cell r="E3022">
            <v>6.8288592464817383E-3</v>
          </cell>
          <cell r="F3022">
            <v>6.65541854687035E-3</v>
          </cell>
          <cell r="G3022">
            <v>7.1739297891126198E-3</v>
          </cell>
        </row>
        <row r="3023">
          <cell r="A3023">
            <v>40942</v>
          </cell>
          <cell r="B3023">
            <v>5.7180406095723325E-3</v>
          </cell>
          <cell r="C3023">
            <v>3.7546326127549448E-3</v>
          </cell>
          <cell r="D3023">
            <v>6.7292180852684706E-3</v>
          </cell>
          <cell r="E3023">
            <v>6.8752960981832952E-3</v>
          </cell>
          <cell r="F3023">
            <v>8.8140832958742907E-3</v>
          </cell>
          <cell r="G3023">
            <v>5.9836157907950183E-3</v>
          </cell>
        </row>
        <row r="3024">
          <cell r="A3024">
            <v>40945</v>
          </cell>
          <cell r="B3024">
            <v>4.7117994476451779E-3</v>
          </cell>
          <cell r="C3024">
            <v>5.7180406095723325E-3</v>
          </cell>
          <cell r="D3024">
            <v>7.0117060929076446E-3</v>
          </cell>
          <cell r="E3024">
            <v>6.6107633436349811E-3</v>
          </cell>
          <cell r="F3024">
            <v>1.5305649372748999E-2</v>
          </cell>
          <cell r="G3024">
            <v>6.4301055298911615E-3</v>
          </cell>
        </row>
        <row r="3025">
          <cell r="A3025">
            <v>40946</v>
          </cell>
          <cell r="B3025">
            <v>7.0825204550089126E-3</v>
          </cell>
          <cell r="C3025">
            <v>4.7117994476451779E-3</v>
          </cell>
          <cell r="D3025">
            <v>5.9646559724314992E-3</v>
          </cell>
          <cell r="E3025">
            <v>6.5212359112792407E-3</v>
          </cell>
          <cell r="F3025">
            <v>1.6779826721176502E-2</v>
          </cell>
          <cell r="G3025">
            <v>5.8430765459744497E-3</v>
          </cell>
        </row>
        <row r="3026">
          <cell r="A3026">
            <v>40947</v>
          </cell>
          <cell r="B3026">
            <v>4.676781904320285E-3</v>
          </cell>
          <cell r="C3026">
            <v>7.0825204550089126E-3</v>
          </cell>
          <cell r="D3026">
            <v>5.9020011563983218E-3</v>
          </cell>
          <cell r="E3026">
            <v>6.3714833195305624E-3</v>
          </cell>
          <cell r="F3026">
            <v>1.48680802085436E-2</v>
          </cell>
          <cell r="G3026">
            <v>6.1759461517968874E-3</v>
          </cell>
        </row>
        <row r="3027">
          <cell r="A3027">
            <v>40948</v>
          </cell>
          <cell r="B3027">
            <v>4.8499480107913381E-3</v>
          </cell>
          <cell r="C3027">
            <v>4.676781904320285E-3</v>
          </cell>
          <cell r="D3027">
            <v>5.1887550058603311E-3</v>
          </cell>
          <cell r="E3027">
            <v>6.3778195031219814E-3</v>
          </cell>
          <cell r="F3027">
            <v>1.47484543849714E-2</v>
          </cell>
          <cell r="G3027">
            <v>5.4754182225691689E-3</v>
          </cell>
        </row>
        <row r="3028">
          <cell r="A3028">
            <v>40949</v>
          </cell>
          <cell r="B3028">
            <v>6.4008864276891815E-3</v>
          </cell>
          <cell r="C3028">
            <v>4.8499480107913381E-3</v>
          </cell>
          <cell r="D3028">
            <v>5.4078180854676096E-3</v>
          </cell>
          <cell r="E3028">
            <v>6.4275710421177277E-3</v>
          </cell>
          <cell r="F3028">
            <v>1.5936239156871999E-2</v>
          </cell>
          <cell r="G3028">
            <v>5.6186506136335105E-3</v>
          </cell>
        </row>
        <row r="3029">
          <cell r="A3029">
            <v>40952</v>
          </cell>
          <cell r="B3029">
            <v>3.7129766061708464E-3</v>
          </cell>
          <cell r="C3029">
            <v>6.4008864276891815E-3</v>
          </cell>
          <cell r="D3029">
            <v>5.5443872490909801E-3</v>
          </cell>
          <cell r="E3029">
            <v>6.4087326978432496E-3</v>
          </cell>
          <cell r="F3029">
            <v>2.1382239880040201E-2</v>
          </cell>
          <cell r="G3029">
            <v>6.0049369109107338E-3</v>
          </cell>
        </row>
        <row r="3030">
          <cell r="A3030">
            <v>40953</v>
          </cell>
          <cell r="B3030">
            <v>6.9247128285656696E-3</v>
          </cell>
          <cell r="C3030">
            <v>3.7129766061708464E-3</v>
          </cell>
          <cell r="D3030">
            <v>5.3446226807961125E-3</v>
          </cell>
          <cell r="E3030">
            <v>6.3490048813179571E-3</v>
          </cell>
          <cell r="F3030">
            <v>2.1351597039028999E-2</v>
          </cell>
          <cell r="G3030">
            <v>5.4255639539842618E-3</v>
          </cell>
        </row>
        <row r="3031">
          <cell r="A3031">
            <v>40954</v>
          </cell>
          <cell r="B3031">
            <v>6.8619964444805405E-3</v>
          </cell>
          <cell r="C3031">
            <v>6.9247128285656696E-3</v>
          </cell>
          <cell r="D3031">
            <v>5.3130611555074637E-3</v>
          </cell>
          <cell r="E3031">
            <v>6.3863357645699177E-3</v>
          </cell>
          <cell r="F3031">
            <v>2.3590426193550201E-2</v>
          </cell>
          <cell r="G3031">
            <v>6.0301848873515343E-3</v>
          </cell>
        </row>
        <row r="3032">
          <cell r="A3032">
            <v>40955</v>
          </cell>
          <cell r="B3032">
            <v>6.1399518345555135E-3</v>
          </cell>
          <cell r="C3032">
            <v>6.8619964444805405E-3</v>
          </cell>
          <cell r="D3032">
            <v>5.7501040635395155E-3</v>
          </cell>
          <cell r="E3032">
            <v>6.2304930842327026E-3</v>
          </cell>
          <cell r="F3032">
            <v>2.67701873090118E-2</v>
          </cell>
          <cell r="G3032">
            <v>6.1677190338367428E-3</v>
          </cell>
        </row>
        <row r="3033">
          <cell r="A3033">
            <v>40956</v>
          </cell>
          <cell r="B3033">
            <v>2.7656090712186525E-3</v>
          </cell>
          <cell r="C3033">
            <v>6.1399518345555135E-3</v>
          </cell>
          <cell r="D3033">
            <v>6.0081048282923499E-3</v>
          </cell>
          <cell r="E3033">
            <v>6.1506660120071227E-3</v>
          </cell>
          <cell r="F3033">
            <v>2.6442759786732401E-2</v>
          </cell>
          <cell r="G3033">
            <v>6.1044742692521704E-3</v>
          </cell>
        </row>
        <row r="3034">
          <cell r="A3034">
            <v>40960</v>
          </cell>
          <cell r="B3034">
            <v>4.7570223565199026E-3</v>
          </cell>
          <cell r="C3034">
            <v>2.7656090712186525E-3</v>
          </cell>
          <cell r="D3034">
            <v>5.2810493569982447E-3</v>
          </cell>
          <cell r="E3034">
            <v>5.9840429590549415E-3</v>
          </cell>
          <cell r="F3034">
            <v>2.4647044017910898E-2</v>
          </cell>
          <cell r="G3034">
            <v>5.1483664866493178E-3</v>
          </cell>
        </row>
        <row r="3035">
          <cell r="A3035">
            <v>40961</v>
          </cell>
          <cell r="B3035">
            <v>3.0709757179976016E-3</v>
          </cell>
          <cell r="C3035">
            <v>4.7570223565199026E-3</v>
          </cell>
          <cell r="D3035">
            <v>5.4898585070680562E-3</v>
          </cell>
          <cell r="E3035">
            <v>6.0788803714255319E-3</v>
          </cell>
          <cell r="F3035">
            <v>2.4219098522917901E-2</v>
          </cell>
          <cell r="G3035">
            <v>5.6119510391850359E-3</v>
          </cell>
        </row>
        <row r="3036">
          <cell r="A3036">
            <v>40962</v>
          </cell>
          <cell r="B3036">
            <v>5.6964057237234127E-3</v>
          </cell>
          <cell r="C3036">
            <v>3.0709757179976016E-3</v>
          </cell>
          <cell r="D3036">
            <v>4.7191110849544426E-3</v>
          </cell>
          <cell r="E3036">
            <v>6.033995592526608E-3</v>
          </cell>
          <cell r="F3036">
            <v>2.48616018798202E-2</v>
          </cell>
          <cell r="G3036">
            <v>5.0113504115973572E-3</v>
          </cell>
        </row>
        <row r="3037">
          <cell r="A3037">
            <v>40963</v>
          </cell>
          <cell r="B3037">
            <v>2.8897631622125798E-3</v>
          </cell>
          <cell r="C3037">
            <v>5.6964057237234127E-3</v>
          </cell>
          <cell r="D3037">
            <v>4.4859929408030165E-3</v>
          </cell>
          <cell r="E3037">
            <v>6.0127895779246423E-3</v>
          </cell>
          <cell r="F3037">
            <v>2.6490696647670099E-2</v>
          </cell>
          <cell r="G3037">
            <v>5.408514128775006E-3</v>
          </cell>
        </row>
        <row r="3038">
          <cell r="A3038">
            <v>40966</v>
          </cell>
          <cell r="B3038">
            <v>8.608468013311478E-3</v>
          </cell>
          <cell r="C3038">
            <v>2.8897631622125798E-3</v>
          </cell>
          <cell r="D3038">
            <v>3.8359552063344298E-3</v>
          </cell>
          <cell r="E3038">
            <v>5.8479544294165854E-3</v>
          </cell>
          <cell r="F3038">
            <v>2.5161815163859201E-2</v>
          </cell>
          <cell r="G3038">
            <v>4.5895014460181627E-3</v>
          </cell>
        </row>
        <row r="3039">
          <cell r="A3039">
            <v>40967</v>
          </cell>
          <cell r="B3039">
            <v>2.9068189335543339E-3</v>
          </cell>
          <cell r="C3039">
            <v>8.608468013311478E-3</v>
          </cell>
          <cell r="D3039">
            <v>5.0045269947529948E-3</v>
          </cell>
          <cell r="E3039">
            <v>5.8126816902053739E-3</v>
          </cell>
          <cell r="F3039">
            <v>2.7450167745531499E-2</v>
          </cell>
          <cell r="G3039">
            <v>6.0730528341451087E-3</v>
          </cell>
        </row>
        <row r="3040">
          <cell r="A3040">
            <v>40968</v>
          </cell>
          <cell r="B3040">
            <v>6.5715484666354091E-3</v>
          </cell>
          <cell r="C3040">
            <v>2.9068189335543339E-3</v>
          </cell>
          <cell r="D3040">
            <v>4.6344863101598814E-3</v>
          </cell>
          <cell r="E3040">
            <v>5.519125816985459E-3</v>
          </cell>
          <cell r="F3040">
            <v>2.7382902739749301E-2</v>
          </cell>
          <cell r="G3040">
            <v>4.8093684915677583E-3</v>
          </cell>
        </row>
        <row r="3041">
          <cell r="A3041">
            <v>40969</v>
          </cell>
          <cell r="B3041">
            <v>3.8601334422592201E-3</v>
          </cell>
          <cell r="C3041">
            <v>6.5715484666354091E-3</v>
          </cell>
          <cell r="D3041">
            <v>5.3346008598874426E-3</v>
          </cell>
          <cell r="E3041">
            <v>5.6221234485881394E-3</v>
          </cell>
          <cell r="F3041">
            <v>2.72874163316498E-2</v>
          </cell>
          <cell r="G3041">
            <v>5.7653615851607784E-3</v>
          </cell>
        </row>
        <row r="3042">
          <cell r="A3042">
            <v>40970</v>
          </cell>
          <cell r="B3042">
            <v>3.7066261267602769E-3</v>
          </cell>
          <cell r="C3042">
            <v>3.8601334422592201E-3</v>
          </cell>
          <cell r="D3042">
            <v>4.9673464035946049E-3</v>
          </cell>
          <cell r="E3042">
            <v>5.3454454209623812E-3</v>
          </cell>
          <cell r="F3042">
            <v>2.72095004880736E-2</v>
          </cell>
          <cell r="G3042">
            <v>5.0470594396220632E-3</v>
          </cell>
        </row>
        <row r="3043">
          <cell r="A3043">
            <v>40973</v>
          </cell>
          <cell r="B3043">
            <v>5.2130550764662295E-3</v>
          </cell>
          <cell r="C3043">
            <v>3.7066261267602769E-3</v>
          </cell>
          <cell r="D3043">
            <v>5.1307189965041442E-3</v>
          </cell>
          <cell r="E3043">
            <v>5.1777559478526297E-3</v>
          </cell>
          <cell r="F3043">
            <v>2.3750794524506701E-2</v>
          </cell>
          <cell r="G3043">
            <v>4.9864099357837264E-3</v>
          </cell>
        </row>
        <row r="3044">
          <cell r="A3044">
            <v>40974</v>
          </cell>
          <cell r="B3044">
            <v>8.3587457958788271E-3</v>
          </cell>
          <cell r="C3044">
            <v>5.2130550764662295E-3</v>
          </cell>
          <cell r="D3044">
            <v>4.451636409135094E-3</v>
          </cell>
          <cell r="E3044">
            <v>5.0400306032824466E-3</v>
          </cell>
          <cell r="F3044">
            <v>1.23463493655435E-2</v>
          </cell>
          <cell r="G3044">
            <v>4.8285601396197367E-3</v>
          </cell>
        </row>
        <row r="3045">
          <cell r="A3045">
            <v>40975</v>
          </cell>
          <cell r="B3045">
            <v>4.3278179894967409E-3</v>
          </cell>
          <cell r="C3045">
            <v>8.3587457958788271E-3</v>
          </cell>
          <cell r="D3045">
            <v>5.5420217815999925E-3</v>
          </cell>
          <cell r="E3045">
            <v>5.2493084752426233E-3</v>
          </cell>
          <cell r="F3045">
            <v>1.36419522459618E-2</v>
          </cell>
          <cell r="G3045">
            <v>5.888169922785077E-3</v>
          </cell>
        </row>
        <row r="3046">
          <cell r="A3046">
            <v>40976</v>
          </cell>
          <cell r="B3046">
            <v>5.879213320435164E-3</v>
          </cell>
          <cell r="C3046">
            <v>4.3278179894967409E-3</v>
          </cell>
          <cell r="D3046">
            <v>5.0932756861722592E-3</v>
          </cell>
          <cell r="E3046">
            <v>5.1861165379664597E-3</v>
          </cell>
          <cell r="F3046">
            <v>1.5728230879176401E-2</v>
          </cell>
          <cell r="G3046">
            <v>4.9961574353670499E-3</v>
          </cell>
        </row>
        <row r="3047">
          <cell r="A3047">
            <v>40977</v>
          </cell>
          <cell r="B3047">
            <v>4.1713829374070708E-3</v>
          </cell>
          <cell r="C3047">
            <v>5.879213320435164E-3</v>
          </cell>
          <cell r="D3047">
            <v>5.4970916618074473E-3</v>
          </cell>
          <cell r="E3047">
            <v>5.2391808049114591E-3</v>
          </cell>
          <cell r="F3047">
            <v>1.5688097686506801E-2</v>
          </cell>
          <cell r="G3047">
            <v>5.4442932246531626E-3</v>
          </cell>
        </row>
        <row r="3048">
          <cell r="A3048">
            <v>40980</v>
          </cell>
          <cell r="B3048">
            <v>3.1974206536256136E-3</v>
          </cell>
          <cell r="C3048">
            <v>4.1713829374070708E-3</v>
          </cell>
          <cell r="D3048">
            <v>5.5900430239368068E-3</v>
          </cell>
          <cell r="E3048">
            <v>5.1068563722931936E-3</v>
          </cell>
          <cell r="F3048">
            <v>2.32766466850205E-2</v>
          </cell>
          <cell r="G3048">
            <v>5.2138835897537015E-3</v>
          </cell>
        </row>
        <row r="3049">
          <cell r="A3049">
            <v>40981</v>
          </cell>
          <cell r="B3049">
            <v>6.7877472303352771E-3</v>
          </cell>
          <cell r="C3049">
            <v>3.1974206536256136E-3</v>
          </cell>
          <cell r="D3049">
            <v>5.1869161393686839E-3</v>
          </cell>
          <cell r="E3049">
            <v>5.0396126790797999E-3</v>
          </cell>
          <cell r="F3049">
            <v>2.48630835611163E-2</v>
          </cell>
          <cell r="G3049">
            <v>4.8829341872887334E-3</v>
          </cell>
        </row>
        <row r="3050">
          <cell r="A3050">
            <v>40982</v>
          </cell>
          <cell r="B3050">
            <v>4.4021258010391905E-3</v>
          </cell>
          <cell r="C3050">
            <v>6.7877472303352771E-3</v>
          </cell>
          <cell r="D3050">
            <v>4.8727164262599735E-3</v>
          </cell>
          <cell r="E3050">
            <v>5.127694461786343E-3</v>
          </cell>
          <cell r="F3050">
            <v>2.1209559636190499E-2</v>
          </cell>
          <cell r="G3050">
            <v>5.3996251807244128E-3</v>
          </cell>
        </row>
        <row r="3051">
          <cell r="A3051">
            <v>40983</v>
          </cell>
          <cell r="B3051">
            <v>3.3740876811413885E-3</v>
          </cell>
          <cell r="C3051">
            <v>4.4021258010391905E-3</v>
          </cell>
          <cell r="D3051">
            <v>4.8875779885684629E-3</v>
          </cell>
          <cell r="E3051">
            <v>5.036841706029525E-3</v>
          </cell>
          <cell r="F3051">
            <v>2.1368945483118199E-2</v>
          </cell>
          <cell r="G3051">
            <v>4.9472061012836776E-3</v>
          </cell>
        </row>
        <row r="3052">
          <cell r="A3052">
            <v>40984</v>
          </cell>
          <cell r="B3052">
            <v>1.9822343895758818E-3</v>
          </cell>
          <cell r="C3052">
            <v>3.3740876811413885E-3</v>
          </cell>
          <cell r="D3052">
            <v>4.3865528607097085E-3</v>
          </cell>
          <cell r="E3052">
            <v>5.0214376639827318E-3</v>
          </cell>
          <cell r="F3052">
            <v>2.79636238701641E-2</v>
          </cell>
          <cell r="G3052">
            <v>4.6435523905345513E-3</v>
          </cell>
        </row>
        <row r="3053">
          <cell r="A3053">
            <v>40987</v>
          </cell>
          <cell r="B3053">
            <v>5.0746327342609887E-3</v>
          </cell>
          <cell r="C3053">
            <v>1.9822343895758818E-3</v>
          </cell>
          <cell r="D3053">
            <v>3.9487231511434696E-3</v>
          </cell>
          <cell r="E3053">
            <v>4.796779553119559E-3</v>
          </cell>
          <cell r="F3053">
            <v>3.7151131080463501E-2</v>
          </cell>
          <cell r="G3053">
            <v>4.2586580421570437E-3</v>
          </cell>
        </row>
        <row r="3054">
          <cell r="A3054">
            <v>40988</v>
          </cell>
          <cell r="B3054">
            <v>6.4651044490361817E-3</v>
          </cell>
          <cell r="C3054">
            <v>5.0746327342609887E-3</v>
          </cell>
          <cell r="D3054">
            <v>4.3241655672705452E-3</v>
          </cell>
          <cell r="E3054">
            <v>4.7155357481095802E-3</v>
          </cell>
          <cell r="F3054">
            <v>3.7548903756005898E-2</v>
          </cell>
          <cell r="G3054">
            <v>4.934693347955323E-3</v>
          </cell>
        </row>
        <row r="3055">
          <cell r="A3055">
            <v>40989</v>
          </cell>
          <cell r="B3055">
            <v>3.1571999204001401E-3</v>
          </cell>
          <cell r="C3055">
            <v>6.4651044490361817E-3</v>
          </cell>
          <cell r="D3055">
            <v>4.2596370110107263E-3</v>
          </cell>
          <cell r="E3055">
            <v>4.7303154124041557E-3</v>
          </cell>
          <cell r="F3055">
            <v>3.54732273949444E-2</v>
          </cell>
          <cell r="G3055">
            <v>5.1424096121033451E-3</v>
          </cell>
        </row>
        <row r="3056">
          <cell r="A3056">
            <v>40990</v>
          </cell>
          <cell r="B3056">
            <v>5.7313830708941435E-3</v>
          </cell>
          <cell r="C3056">
            <v>3.1571999204001401E-3</v>
          </cell>
          <cell r="D3056">
            <v>4.0106518348829168E-3</v>
          </cell>
          <cell r="E3056">
            <v>4.7481149964578593E-3</v>
          </cell>
          <cell r="F3056">
            <v>3.2684538174620303E-2</v>
          </cell>
          <cell r="G3056">
            <v>4.427054205647994E-3</v>
          </cell>
        </row>
        <row r="3057">
          <cell r="A3057">
            <v>40991</v>
          </cell>
          <cell r="B3057">
            <v>5.8259107956835443E-3</v>
          </cell>
          <cell r="C3057">
            <v>5.7313830708941435E-3</v>
          </cell>
          <cell r="D3057">
            <v>4.4821109128334678E-3</v>
          </cell>
          <cell r="E3057">
            <v>4.7924041198385081E-3</v>
          </cell>
          <cell r="F3057">
            <v>2.4339580802446598E-2</v>
          </cell>
          <cell r="G3057">
            <v>4.9879242592938142E-3</v>
          </cell>
        </row>
        <row r="3058">
          <cell r="A3058">
            <v>40994</v>
          </cell>
          <cell r="B3058">
            <v>5.310109033590641E-3</v>
          </cell>
          <cell r="C3058">
            <v>5.8259107956835443E-3</v>
          </cell>
          <cell r="D3058">
            <v>5.2508461940549995E-3</v>
          </cell>
          <cell r="E3058">
            <v>4.9176284415515048E-3</v>
          </cell>
          <cell r="F3058">
            <v>2.2768659051507701E-2</v>
          </cell>
          <cell r="G3058">
            <v>5.3168234920739268E-3</v>
          </cell>
        </row>
        <row r="3059">
          <cell r="A3059">
            <v>40995</v>
          </cell>
          <cell r="B3059">
            <v>3.105136864852085E-3</v>
          </cell>
          <cell r="C3059">
            <v>5.310109033590641E-3</v>
          </cell>
          <cell r="D3059">
            <v>5.2979414539209299E-3</v>
          </cell>
          <cell r="E3059">
            <v>4.9000695010909248E-3</v>
          </cell>
          <cell r="F3059">
            <v>2.4069811683148101E-2</v>
          </cell>
          <cell r="G3059">
            <v>5.2505113156615111E-3</v>
          </cell>
        </row>
        <row r="3060">
          <cell r="A3060">
            <v>40996</v>
          </cell>
          <cell r="B3060">
            <v>7.9355716046233971E-3</v>
          </cell>
          <cell r="C3060">
            <v>3.105136864852085E-3</v>
          </cell>
          <cell r="D3060">
            <v>4.6259479370841109E-3</v>
          </cell>
          <cell r="E3060">
            <v>4.9098592148472658E-3</v>
          </cell>
          <cell r="F3060">
            <v>2.4621988413855399E-2</v>
          </cell>
          <cell r="G3060">
            <v>4.6103954038424124E-3</v>
          </cell>
        </row>
        <row r="3061">
          <cell r="A3061">
            <v>40997</v>
          </cell>
          <cell r="B3061">
            <v>8.4402316282764546E-3</v>
          </cell>
          <cell r="C3061">
            <v>7.9355716046233971E-3</v>
          </cell>
          <cell r="D3061">
            <v>5.5816222739287612E-3</v>
          </cell>
          <cell r="E3061">
            <v>4.8792730144523533E-3</v>
          </cell>
          <cell r="F3061">
            <v>2.3453581379726501E-2</v>
          </cell>
          <cell r="G3061">
            <v>5.8163311981774086E-3</v>
          </cell>
        </row>
        <row r="3062">
          <cell r="A3062">
            <v>40998</v>
          </cell>
          <cell r="B3062">
            <v>3.9550488669106848E-3</v>
          </cell>
          <cell r="C3062">
            <v>8.4402316282764546E-3</v>
          </cell>
          <cell r="D3062">
            <v>6.1233919854052242E-3</v>
          </cell>
          <cell r="E3062">
            <v>5.130791773303358E-3</v>
          </cell>
          <cell r="F3062">
            <v>2.6629165208779199E-2</v>
          </cell>
          <cell r="G3062">
            <v>6.2292507863999204E-3</v>
          </cell>
        </row>
        <row r="3063">
          <cell r="A3063">
            <v>41001</v>
          </cell>
          <cell r="B3063">
            <v>7.282578632132857E-3</v>
          </cell>
          <cell r="C3063">
            <v>3.9550488669106848E-3</v>
          </cell>
          <cell r="D3063">
            <v>5.7492195996506528E-3</v>
          </cell>
          <cell r="E3063">
            <v>5.0118599733158702E-3</v>
          </cell>
          <cell r="F3063">
            <v>2.53806601976975E-2</v>
          </cell>
          <cell r="G3063">
            <v>5.2272552638155164E-3</v>
          </cell>
        </row>
        <row r="3064">
          <cell r="A3064">
            <v>41002</v>
          </cell>
          <cell r="B3064">
            <v>7.5083989355708858E-3</v>
          </cell>
          <cell r="C3064">
            <v>7.282578632132857E-3</v>
          </cell>
          <cell r="D3064">
            <v>6.143713519359096E-3</v>
          </cell>
          <cell r="E3064">
            <v>5.1674256637646724E-3</v>
          </cell>
          <cell r="F3064">
            <v>2.91319032412692E-2</v>
          </cell>
          <cell r="G3064">
            <v>6.0686381150534202E-3</v>
          </cell>
        </row>
        <row r="3065">
          <cell r="A3065">
            <v>41003</v>
          </cell>
          <cell r="B3065">
            <v>7.4201610236693432E-3</v>
          </cell>
          <cell r="C3065">
            <v>7.5083989355708858E-3</v>
          </cell>
          <cell r="D3065">
            <v>7.024365933502856E-3</v>
          </cell>
          <cell r="E3065">
            <v>5.340233518710609E-3</v>
          </cell>
          <cell r="F3065">
            <v>3.3307331589957898E-2</v>
          </cell>
          <cell r="G3065">
            <v>6.5439498665145011E-3</v>
          </cell>
        </row>
        <row r="3066">
          <cell r="A3066">
            <v>41004</v>
          </cell>
          <cell r="B3066">
            <v>4.2020622851199011E-3</v>
          </cell>
          <cell r="C3066">
            <v>7.4201610236693432E-3</v>
          </cell>
          <cell r="D3066">
            <v>6.9212838173120465E-3</v>
          </cell>
          <cell r="E3066">
            <v>5.4405565163107503E-3</v>
          </cell>
          <cell r="F3066">
            <v>3.2478686816217302E-2</v>
          </cell>
          <cell r="G3066">
            <v>6.5129409005342063E-3</v>
          </cell>
        </row>
        <row r="3067">
          <cell r="A3067">
            <v>41008</v>
          </cell>
          <cell r="B3067">
            <v>7.1855559010957108E-3</v>
          </cell>
          <cell r="C3067">
            <v>4.2020622851199011E-3</v>
          </cell>
          <cell r="D3067">
            <v>6.0736499486807342E-3</v>
          </cell>
          <cell r="E3067">
            <v>5.2516163567307992E-3</v>
          </cell>
          <cell r="F3067">
            <v>3.8533895670594599E-2</v>
          </cell>
          <cell r="G3067">
            <v>5.6213602784180531E-3</v>
          </cell>
        </row>
        <row r="3068">
          <cell r="A3068">
            <v>41009</v>
          </cell>
          <cell r="B3068">
            <v>8.1216003455498939E-3</v>
          </cell>
          <cell r="C3068">
            <v>7.1855559010957108E-3</v>
          </cell>
          <cell r="D3068">
            <v>6.7197513555177389E-3</v>
          </cell>
          <cell r="E3068">
            <v>5.3815135345307514E-3</v>
          </cell>
          <cell r="F3068">
            <v>2.99170749967957E-2</v>
          </cell>
          <cell r="G3068">
            <v>6.346595204132317E-3</v>
          </cell>
        </row>
        <row r="3069">
          <cell r="A3069">
            <v>41010</v>
          </cell>
          <cell r="B3069">
            <v>7.1065027236687176E-3</v>
          </cell>
          <cell r="C3069">
            <v>8.1216003455498939E-3</v>
          </cell>
          <cell r="D3069">
            <v>6.887555698201148E-3</v>
          </cell>
          <cell r="E3069">
            <v>5.4834402174905117E-3</v>
          </cell>
          <cell r="F3069">
            <v>2.3822680464945699E-2</v>
          </cell>
          <cell r="G3069">
            <v>6.5427134408369177E-3</v>
          </cell>
        </row>
        <row r="3070">
          <cell r="A3070">
            <v>41011</v>
          </cell>
          <cell r="B3070">
            <v>5.6450775894844795E-3</v>
          </cell>
          <cell r="C3070">
            <v>7.1065027236687176E-3</v>
          </cell>
          <cell r="D3070">
            <v>6.8071764558207144E-3</v>
          </cell>
          <cell r="E3070">
            <v>5.6168547532296775E-3</v>
          </cell>
          <cell r="F3070">
            <v>2.3808263591490599E-2</v>
          </cell>
          <cell r="G3070">
            <v>6.37328384628755E-3</v>
          </cell>
        </row>
        <row r="3071">
          <cell r="A3071">
            <v>41012</v>
          </cell>
          <cell r="B3071">
            <v>5.1267606260383533E-3</v>
          </cell>
          <cell r="C3071">
            <v>5.6450775894844795E-3</v>
          </cell>
          <cell r="D3071">
            <v>6.4521597689837411E-3</v>
          </cell>
          <cell r="E3071">
            <v>5.7281118866778086E-3</v>
          </cell>
          <cell r="F3071">
            <v>2.12183640105649E-2</v>
          </cell>
          <cell r="G3071">
            <v>5.9838793891730047E-3</v>
          </cell>
        </row>
        <row r="3072">
          <cell r="A3072">
            <v>41015</v>
          </cell>
          <cell r="B3072">
            <v>7.2285489433221908E-3</v>
          </cell>
          <cell r="C3072">
            <v>5.1267606260383533E-3</v>
          </cell>
          <cell r="D3072">
            <v>6.6370994371674321E-3</v>
          </cell>
          <cell r="E3072">
            <v>5.6526124955734031E-3</v>
          </cell>
          <cell r="F3072">
            <v>2.0172316231764801E-2</v>
          </cell>
          <cell r="G3072">
            <v>5.9232108188040609E-3</v>
          </cell>
        </row>
        <row r="3073">
          <cell r="A3073">
            <v>41016</v>
          </cell>
          <cell r="B3073">
            <v>7.3967021551151254E-3</v>
          </cell>
          <cell r="C3073">
            <v>7.2285489433221908E-3</v>
          </cell>
          <cell r="D3073">
            <v>6.6456980456127274E-3</v>
          </cell>
          <cell r="E3073">
            <v>5.7810862747680854E-3</v>
          </cell>
          <cell r="F3073">
            <v>2.2635353263467502E-2</v>
          </cell>
          <cell r="G3073">
            <v>6.375358583928431E-3</v>
          </cell>
        </row>
        <row r="3074">
          <cell r="A3074">
            <v>41017</v>
          </cell>
          <cell r="B3074">
            <v>2.92689117437522E-3</v>
          </cell>
          <cell r="C3074">
            <v>7.3967021551151254E-3</v>
          </cell>
          <cell r="D3074">
            <v>6.5007184075257744E-3</v>
          </cell>
          <cell r="E3074">
            <v>5.9639323872214371E-3</v>
          </cell>
          <cell r="F3074">
            <v>2.4722065543755799E-2</v>
          </cell>
          <cell r="G3074">
            <v>6.4349860158267672E-3</v>
          </cell>
        </row>
        <row r="3075">
          <cell r="A3075">
            <v>41018</v>
          </cell>
          <cell r="B3075">
            <v>9.0385076283890434E-3</v>
          </cell>
          <cell r="C3075">
            <v>2.92689117437522E-3</v>
          </cell>
          <cell r="D3075">
            <v>5.6647960976670738E-3</v>
          </cell>
          <cell r="E3075">
            <v>6.0068713319850423E-3</v>
          </cell>
          <cell r="F3075">
            <v>2.0358481444418399E-2</v>
          </cell>
          <cell r="G3075">
            <v>5.2803650252732483E-3</v>
          </cell>
        </row>
        <row r="3076">
          <cell r="A3076">
            <v>41019</v>
          </cell>
          <cell r="B3076">
            <v>6.4498589639242288E-3</v>
          </cell>
          <cell r="C3076">
            <v>9.0385076283890434E-3</v>
          </cell>
          <cell r="D3076">
            <v>6.3434821054479864E-3</v>
          </cell>
          <cell r="E3076">
            <v>6.1870474635363163E-3</v>
          </cell>
          <cell r="F3076">
            <v>2.0205537206493301E-2</v>
          </cell>
          <cell r="G3076">
            <v>6.694015119559079E-3</v>
          </cell>
        </row>
        <row r="3077">
          <cell r="A3077">
            <v>41022</v>
          </cell>
          <cell r="B3077">
            <v>9.1693703199093538E-3</v>
          </cell>
          <cell r="C3077">
            <v>6.4498589639242288E-3</v>
          </cell>
          <cell r="D3077">
            <v>6.6081017730251611E-3</v>
          </cell>
          <cell r="E3077">
            <v>6.1863544869403203E-3</v>
          </cell>
          <cell r="F3077">
            <v>2.05921536544337E-2</v>
          </cell>
          <cell r="G3077">
            <v>6.3309454234584013E-3</v>
          </cell>
        </row>
        <row r="3078">
          <cell r="A3078">
            <v>41023</v>
          </cell>
          <cell r="B3078">
            <v>4.0419339474119442E-3</v>
          </cell>
          <cell r="C3078">
            <v>9.1693703199093538E-3</v>
          </cell>
          <cell r="D3078">
            <v>6.9962660483425931E-3</v>
          </cell>
          <cell r="E3078">
            <v>6.4596349596452848E-3</v>
          </cell>
          <cell r="F3078">
            <v>1.65244835661724E-2</v>
          </cell>
          <cell r="G3078">
            <v>7.0104655138991659E-3</v>
          </cell>
        </row>
        <row r="3079">
          <cell r="A3079">
            <v>41024</v>
          </cell>
          <cell r="B3079">
            <v>5.6660256937718203E-3</v>
          </cell>
          <cell r="C3079">
            <v>4.0419339474119442E-3</v>
          </cell>
          <cell r="D3079">
            <v>6.325312406801958E-3</v>
          </cell>
          <cell r="E3079">
            <v>6.3828418176688209E-3</v>
          </cell>
          <cell r="F3079">
            <v>1.8045112723484601E-2</v>
          </cell>
          <cell r="G3079">
            <v>5.8265619865401777E-3</v>
          </cell>
        </row>
        <row r="3080">
          <cell r="A3080">
            <v>41025</v>
          </cell>
          <cell r="B3080">
            <v>5.9922698734757394E-3</v>
          </cell>
          <cell r="C3080">
            <v>5.6660256937718203E-3</v>
          </cell>
          <cell r="D3080">
            <v>6.8731393106812779E-3</v>
          </cell>
          <cell r="E3080">
            <v>6.3755743130364693E-3</v>
          </cell>
          <cell r="F3080">
            <v>3.2090425258502302E-2</v>
          </cell>
          <cell r="G3080">
            <v>6.4816172867514996E-3</v>
          </cell>
        </row>
        <row r="3081">
          <cell r="A3081">
            <v>41026</v>
          </cell>
          <cell r="B3081">
            <v>4.1881078397973583E-3</v>
          </cell>
          <cell r="C3081">
            <v>5.9922698734757394E-3</v>
          </cell>
          <cell r="D3081">
            <v>6.2638917596986171E-3</v>
          </cell>
          <cell r="E3081">
            <v>6.4065816239403375E-3</v>
          </cell>
          <cell r="F3081">
            <v>3.6630337010137702E-2</v>
          </cell>
          <cell r="G3081">
            <v>6.3733914207965044E-3</v>
          </cell>
        </row>
        <row r="3082">
          <cell r="A3082">
            <v>41029</v>
          </cell>
          <cell r="B3082">
            <v>4.2397750156114673E-3</v>
          </cell>
          <cell r="C3082">
            <v>4.1881078397973583E-3</v>
          </cell>
          <cell r="D3082">
            <v>5.8115415348732437E-3</v>
          </cell>
          <cell r="E3082">
            <v>6.4558075773469411E-3</v>
          </cell>
          <cell r="F3082">
            <v>2.2044501965865399E-2</v>
          </cell>
          <cell r="G3082">
            <v>5.7293805992580868E-3</v>
          </cell>
        </row>
        <row r="3083">
          <cell r="A3083">
            <v>41030</v>
          </cell>
          <cell r="B3083">
            <v>9.248482030316349E-3</v>
          </cell>
          <cell r="C3083">
            <v>4.2397750156114673E-3</v>
          </cell>
          <cell r="D3083">
            <v>4.8256224740136668E-3</v>
          </cell>
          <cell r="E3083">
            <v>6.2878168233009438E-3</v>
          </cell>
          <cell r="F3083">
            <v>2.3812588886357799E-2</v>
          </cell>
          <cell r="G3083">
            <v>5.3334985937064858E-3</v>
          </cell>
        </row>
        <row r="3084">
          <cell r="A3084">
            <v>41031</v>
          </cell>
          <cell r="B3084">
            <v>6.5756851324248935E-3</v>
          </cell>
          <cell r="C3084">
            <v>9.248482030316349E-3</v>
          </cell>
          <cell r="D3084">
            <v>5.8669320905945475E-3</v>
          </cell>
          <cell r="E3084">
            <v>6.3245554779391222E-3</v>
          </cell>
          <cell r="F3084">
            <v>2.54634231096133E-2</v>
          </cell>
          <cell r="G3084">
            <v>6.6577717419193053E-3</v>
          </cell>
        </row>
        <row r="3085">
          <cell r="A3085">
            <v>41032</v>
          </cell>
          <cell r="B3085">
            <v>5.432451192137807E-3</v>
          </cell>
          <cell r="C3085">
            <v>6.5756851324248935E-3</v>
          </cell>
          <cell r="D3085">
            <v>6.0488639783251611E-3</v>
          </cell>
          <cell r="E3085">
            <v>6.4436753081897691E-3</v>
          </cell>
          <cell r="F3085">
            <v>2.6945448596961699E-2</v>
          </cell>
          <cell r="G3085">
            <v>6.3002900528411438E-3</v>
          </cell>
        </row>
        <row r="3086">
          <cell r="A3086">
            <v>41033</v>
          </cell>
          <cell r="B3086">
            <v>7.1015254123341625E-3</v>
          </cell>
          <cell r="C3086">
            <v>5.432451192137807E-3</v>
          </cell>
          <cell r="D3086">
            <v>5.9369002420575755E-3</v>
          </cell>
          <cell r="E3086">
            <v>6.3595786063718107E-3</v>
          </cell>
          <cell r="F3086">
            <v>2.8533274191431701E-2</v>
          </cell>
          <cell r="G3086">
            <v>6.0425858234336178E-3</v>
          </cell>
        </row>
        <row r="3087">
          <cell r="A3087">
            <v>41036</v>
          </cell>
          <cell r="B3087">
            <v>4.763894539228348E-3</v>
          </cell>
          <cell r="C3087">
            <v>7.1015254123341625E-3</v>
          </cell>
          <cell r="D3087">
            <v>6.5195837565649355E-3</v>
          </cell>
          <cell r="E3087">
            <v>6.3410843553155967E-3</v>
          </cell>
          <cell r="F3087">
            <v>2.5676270597614299E-2</v>
          </cell>
          <cell r="G3087">
            <v>6.5236261058000643E-3</v>
          </cell>
        </row>
        <row r="3088">
          <cell r="A3088">
            <v>41037</v>
          </cell>
          <cell r="B3088">
            <v>1.2692378806220511E-2</v>
          </cell>
          <cell r="C3088">
            <v>4.763894539228348E-3</v>
          </cell>
          <cell r="D3088">
            <v>6.624407661288312E-3</v>
          </cell>
          <cell r="E3088">
            <v>6.2203449696591881E-3</v>
          </cell>
          <cell r="F3088">
            <v>3.1594220781698802E-2</v>
          </cell>
          <cell r="G3088">
            <v>6.1690457177522029E-3</v>
          </cell>
        </row>
        <row r="3089">
          <cell r="A3089">
            <v>41038</v>
          </cell>
          <cell r="B3089">
            <v>1.0763323924306423E-2</v>
          </cell>
          <cell r="C3089">
            <v>1.2692378806220511E-2</v>
          </cell>
          <cell r="D3089">
            <v>7.3131870164691443E-3</v>
          </cell>
          <cell r="E3089">
            <v>6.6062684478910335E-3</v>
          </cell>
          <cell r="F3089">
            <v>2.94784341240301E-2</v>
          </cell>
          <cell r="G3089">
            <v>7.9593020011548866E-3</v>
          </cell>
        </row>
        <row r="3090">
          <cell r="A3090">
            <v>41039</v>
          </cell>
          <cell r="B3090">
            <v>6.4851542246202919E-3</v>
          </cell>
          <cell r="C3090">
            <v>1.0763323924306423E-2</v>
          </cell>
          <cell r="D3090">
            <v>8.1507147748454516E-3</v>
          </cell>
          <cell r="E3090">
            <v>6.7688942671278842E-3</v>
          </cell>
          <cell r="F3090">
            <v>2.34897654736414E-2</v>
          </cell>
          <cell r="G3090">
            <v>7.9115576863450186E-3</v>
          </cell>
        </row>
        <row r="3091">
          <cell r="A3091">
            <v>41040</v>
          </cell>
          <cell r="B3091">
            <v>7.9956598594807249E-3</v>
          </cell>
          <cell r="C3091">
            <v>6.4851542246202919E-3</v>
          </cell>
          <cell r="D3091">
            <v>8.3612553813419473E-3</v>
          </cell>
          <cell r="E3091">
            <v>6.6945103525401749E-3</v>
          </cell>
          <cell r="F3091">
            <v>1.46282837959006E-2</v>
          </cell>
          <cell r="G3091">
            <v>7.0946959802379991E-3</v>
          </cell>
        </row>
        <row r="3092">
          <cell r="A3092">
            <v>41043</v>
          </cell>
          <cell r="B3092">
            <v>5.351452965517773E-3</v>
          </cell>
          <cell r="C3092">
            <v>7.9956598594807249E-3</v>
          </cell>
          <cell r="D3092">
            <v>8.5400822707712605E-3</v>
          </cell>
          <cell r="E3092">
            <v>6.7349265859861732E-3</v>
          </cell>
          <cell r="F3092">
            <v>1.6866544377990001E-2</v>
          </cell>
          <cell r="G3092">
            <v>7.4726822645319584E-3</v>
          </cell>
        </row>
        <row r="3093">
          <cell r="A3093">
            <v>41044</v>
          </cell>
          <cell r="B3093">
            <v>7.770341919576383E-3</v>
          </cell>
          <cell r="C3093">
            <v>5.351452965517773E-3</v>
          </cell>
          <cell r="D3093">
            <v>8.6575939560291446E-3</v>
          </cell>
          <cell r="E3093">
            <v>6.7215800121695063E-3</v>
          </cell>
          <cell r="F3093">
            <v>1.5800153487361902E-2</v>
          </cell>
          <cell r="G3093">
            <v>7.0237675084838932E-3</v>
          </cell>
        </row>
        <row r="3094">
          <cell r="A3094">
            <v>41045</v>
          </cell>
          <cell r="B3094">
            <v>9.6227526431277681E-3</v>
          </cell>
          <cell r="C3094">
            <v>7.770341919576383E-3</v>
          </cell>
          <cell r="D3094">
            <v>7.6731865787003197E-3</v>
          </cell>
          <cell r="E3094">
            <v>6.8417427982394169E-3</v>
          </cell>
          <cell r="F3094">
            <v>2.6929211935685201E-2</v>
          </cell>
          <cell r="G3094">
            <v>7.2558455384837258E-3</v>
          </cell>
        </row>
        <row r="3095">
          <cell r="A3095">
            <v>41046</v>
          </cell>
          <cell r="B3095">
            <v>7.0492770155818098E-3</v>
          </cell>
          <cell r="C3095">
            <v>9.6227526431277681E-3</v>
          </cell>
          <cell r="D3095">
            <v>7.4450723224645885E-3</v>
          </cell>
          <cell r="E3095">
            <v>6.9505702391396695E-3</v>
          </cell>
          <cell r="F3095">
            <v>2.7194378897547701E-2</v>
          </cell>
          <cell r="G3095">
            <v>7.5428505184901703E-3</v>
          </cell>
        </row>
        <row r="3096">
          <cell r="A3096">
            <v>41047</v>
          </cell>
          <cell r="B3096">
            <v>9.5490240601024887E-3</v>
          </cell>
          <cell r="C3096">
            <v>7.0492770155818098E-3</v>
          </cell>
          <cell r="D3096">
            <v>7.5578968806568917E-3</v>
          </cell>
          <cell r="E3096">
            <v>6.9347781873427003E-3</v>
          </cell>
          <cell r="F3096">
            <v>2.8236671583726999E-2</v>
          </cell>
          <cell r="G3096">
            <v>7.1280131850635746E-3</v>
          </cell>
        </row>
        <row r="3097">
          <cell r="A3097">
            <v>41050</v>
          </cell>
          <cell r="B3097">
            <v>6.2623178615220047E-3</v>
          </cell>
          <cell r="C3097">
            <v>9.5490240601024887E-3</v>
          </cell>
          <cell r="D3097">
            <v>7.8685697207812443E-3</v>
          </cell>
          <cell r="E3097">
            <v>7.2357842276030314E-3</v>
          </cell>
          <cell r="F3097">
            <v>2.34772708499804E-2</v>
          </cell>
          <cell r="G3097">
            <v>7.7401176076290715E-3</v>
          </cell>
        </row>
        <row r="3098">
          <cell r="A3098">
            <v>41051</v>
          </cell>
          <cell r="B3098">
            <v>9.5748090086360746E-3</v>
          </cell>
          <cell r="C3098">
            <v>6.2623178615220047E-3</v>
          </cell>
          <cell r="D3098">
            <v>8.0507426999820893E-3</v>
          </cell>
          <cell r="E3098">
            <v>7.1095937836545301E-3</v>
          </cell>
          <cell r="F3098">
            <v>2.1344187087379299E-2</v>
          </cell>
          <cell r="G3098">
            <v>7.150506071890347E-3</v>
          </cell>
        </row>
        <row r="3099">
          <cell r="A3099">
            <v>41052</v>
          </cell>
          <cell r="B3099">
            <v>1.4931296633970649E-2</v>
          </cell>
          <cell r="C3099">
            <v>9.5748090086360746E-3</v>
          </cell>
          <cell r="D3099">
            <v>8.4116361177940281E-3</v>
          </cell>
          <cell r="E3099">
            <v>7.2516369675050688E-3</v>
          </cell>
          <cell r="F3099">
            <v>1.93032898241654E-2</v>
          </cell>
          <cell r="G3099">
            <v>7.906495507072616E-3</v>
          </cell>
        </row>
        <row r="3100">
          <cell r="A3100">
            <v>41053</v>
          </cell>
          <cell r="B3100">
            <v>7.1319011571330266E-3</v>
          </cell>
          <cell r="C3100">
            <v>1.4931296633970649E-2</v>
          </cell>
          <cell r="D3100">
            <v>9.473344915962606E-3</v>
          </cell>
          <cell r="E3100">
            <v>7.5135427090533089E-3</v>
          </cell>
          <cell r="F3100">
            <v>2.2420324268750801E-2</v>
          </cell>
          <cell r="G3100">
            <v>9.39171390698809E-3</v>
          </cell>
        </row>
        <row r="3101">
          <cell r="A3101">
            <v>41054</v>
          </cell>
          <cell r="B3101">
            <v>4.794085454991495E-3</v>
          </cell>
          <cell r="C3101">
            <v>7.1319011571330266E-3</v>
          </cell>
          <cell r="D3101">
            <v>9.4898697442728479E-3</v>
          </cell>
          <cell r="E3101">
            <v>7.6539957640406305E-3</v>
          </cell>
          <cell r="F3101">
            <v>2.69953373893028E-2</v>
          </cell>
          <cell r="G3101">
            <v>8.0902770622734189E-3</v>
          </cell>
        </row>
        <row r="3102">
          <cell r="A3102">
            <v>41058</v>
          </cell>
          <cell r="B3102">
            <v>5.933746688244459E-3</v>
          </cell>
          <cell r="C3102">
            <v>4.794085454991495E-3</v>
          </cell>
          <cell r="D3102">
            <v>8.538882023250649E-3</v>
          </cell>
          <cell r="E3102">
            <v>7.6143621168233431E-3</v>
          </cell>
          <cell r="F3102">
            <v>3.0099268615507602E-2</v>
          </cell>
          <cell r="G3102">
            <v>7.3341827076541886E-3</v>
          </cell>
        </row>
        <row r="3103">
          <cell r="A3103">
            <v>41059</v>
          </cell>
          <cell r="B3103">
            <v>7.3034594732823092E-3</v>
          </cell>
          <cell r="C3103">
            <v>5.933746688244459E-3</v>
          </cell>
          <cell r="D3103">
            <v>8.4731677885951408E-3</v>
          </cell>
          <cell r="E3103">
            <v>7.6117019720401023E-3</v>
          </cell>
          <cell r="F3103">
            <v>1.7915749689564098E-2</v>
          </cell>
          <cell r="G3103">
            <v>7.3759922523897684E-3</v>
          </cell>
        </row>
        <row r="3104">
          <cell r="A3104">
            <v>41060</v>
          </cell>
          <cell r="B3104">
            <v>1.0627530677387137E-2</v>
          </cell>
          <cell r="C3104">
            <v>7.3034594732823092E-3</v>
          </cell>
          <cell r="D3104">
            <v>8.0188978815243887E-3</v>
          </cell>
          <cell r="E3104">
            <v>7.7533088644712363E-3</v>
          </cell>
          <cell r="F3104">
            <v>2.0965722156688502E-2</v>
          </cell>
          <cell r="G3104">
            <v>7.5334527732952251E-3</v>
          </cell>
        </row>
        <row r="3105">
          <cell r="A3105">
            <v>41061</v>
          </cell>
          <cell r="B3105">
            <v>1.0065982622084729E-2</v>
          </cell>
          <cell r="C3105">
            <v>1.0627530677387137E-2</v>
          </cell>
          <cell r="D3105">
            <v>7.1581446902076852E-3</v>
          </cell>
          <cell r="E3105">
            <v>8.043661394551949E-3</v>
          </cell>
          <cell r="F3105">
            <v>2.2635261062532601E-2</v>
          </cell>
          <cell r="G3105">
            <v>7.9238218938314613E-3</v>
          </cell>
        </row>
        <row r="3106">
          <cell r="A3106">
            <v>41064</v>
          </cell>
          <cell r="B3106">
            <v>8.9163341077564059E-3</v>
          </cell>
          <cell r="C3106">
            <v>1.0065982622084729E-2</v>
          </cell>
          <cell r="D3106">
            <v>7.7449609831980269E-3</v>
          </cell>
          <cell r="E3106">
            <v>8.0808205123596034E-3</v>
          </cell>
          <cell r="F3106">
            <v>2.28308024816215E-2</v>
          </cell>
          <cell r="G3106">
            <v>8.0572796594867834E-3</v>
          </cell>
        </row>
        <row r="3107">
          <cell r="A3107">
            <v>41065</v>
          </cell>
          <cell r="B3107">
            <v>6.1464691215793116E-3</v>
          </cell>
          <cell r="C3107">
            <v>8.9163341077564059E-3</v>
          </cell>
          <cell r="D3107">
            <v>8.5694107137510092E-3</v>
          </cell>
          <cell r="E3107">
            <v>8.1872136476019448E-3</v>
          </cell>
          <cell r="F3107">
            <v>2.1312331315129902E-2</v>
          </cell>
          <cell r="G3107">
            <v>8.1772646045624349E-3</v>
          </cell>
        </row>
        <row r="3108">
          <cell r="A3108">
            <v>41066</v>
          </cell>
          <cell r="B3108">
            <v>8.6511435979636266E-3</v>
          </cell>
          <cell r="C3108">
            <v>6.1464691215793116E-3</v>
          </cell>
          <cell r="D3108">
            <v>8.6119552004179784E-3</v>
          </cell>
          <cell r="E3108">
            <v>8.2196690080311042E-3</v>
          </cell>
          <cell r="F3108">
            <v>1.8230521818622902E-2</v>
          </cell>
          <cell r="G3108">
            <v>7.6697839992444748E-3</v>
          </cell>
        </row>
        <row r="3109">
          <cell r="A3109">
            <v>41067</v>
          </cell>
          <cell r="B3109">
            <v>9.6619235006219443E-3</v>
          </cell>
          <cell r="C3109">
            <v>8.6511435979636266E-3</v>
          </cell>
          <cell r="D3109">
            <v>8.8814920253542425E-3</v>
          </cell>
          <cell r="E3109">
            <v>8.2901061982869895E-3</v>
          </cell>
          <cell r="F3109">
            <v>2.70571870496496E-2</v>
          </cell>
          <cell r="G3109">
            <v>8.3455035807316353E-3</v>
          </cell>
        </row>
        <row r="3110">
          <cell r="A3110">
            <v>41068</v>
          </cell>
          <cell r="B3110">
            <v>8.61506462846999E-3</v>
          </cell>
          <cell r="C3110">
            <v>9.6619235006219443E-3</v>
          </cell>
          <cell r="D3110">
            <v>8.6883705900012032E-3</v>
          </cell>
          <cell r="E3110">
            <v>8.5127438783503349E-3</v>
          </cell>
          <cell r="F3110">
            <v>2.79396140249446E-2</v>
          </cell>
          <cell r="G3110">
            <v>8.5383559810781051E-3</v>
          </cell>
        </row>
        <row r="3111">
          <cell r="A3111">
            <v>41071</v>
          </cell>
          <cell r="B3111">
            <v>1.268513074807843E-2</v>
          </cell>
          <cell r="C3111">
            <v>8.61506462846999E-3</v>
          </cell>
          <cell r="D3111">
            <v>8.3981869912782559E-3</v>
          </cell>
          <cell r="E3111">
            <v>8.3274114157253117E-3</v>
          </cell>
          <cell r="F3111">
            <v>2.4158034822903501E-2</v>
          </cell>
          <cell r="G3111">
            <v>8.1370255794037723E-3</v>
          </cell>
        </row>
        <row r="3112">
          <cell r="A3112">
            <v>41072</v>
          </cell>
          <cell r="B3112">
            <v>6.6050060806376138E-3</v>
          </cell>
          <cell r="C3112">
            <v>1.268513074807843E-2</v>
          </cell>
          <cell r="D3112">
            <v>9.151946319342661E-3</v>
          </cell>
          <cell r="E3112">
            <v>8.4147662713513101E-3</v>
          </cell>
          <cell r="F3112">
            <v>2.8185390983708199E-2</v>
          </cell>
          <cell r="G3112">
            <v>9.2277766584266084E-3</v>
          </cell>
        </row>
        <row r="3113">
          <cell r="A3113">
            <v>41073</v>
          </cell>
          <cell r="B3113">
            <v>7.4765502669197331E-3</v>
          </cell>
          <cell r="C3113">
            <v>6.6050060806376138E-3</v>
          </cell>
          <cell r="D3113">
            <v>9.2436537111543204E-3</v>
          </cell>
          <cell r="E3113">
            <v>8.4202140829884621E-3</v>
          </cell>
          <cell r="F3113">
            <v>3.0927793472073899E-2</v>
          </cell>
          <cell r="G3113">
            <v>8.1992768614761249E-3</v>
          </cell>
        </row>
        <row r="3114">
          <cell r="A3114">
            <v>41074</v>
          </cell>
          <cell r="B3114">
            <v>7.999603341683835E-3</v>
          </cell>
          <cell r="C3114">
            <v>7.4765502669197331E-3</v>
          </cell>
          <cell r="D3114">
            <v>9.0087350449455407E-3</v>
          </cell>
          <cell r="E3114">
            <v>8.3966181924175071E-3</v>
          </cell>
          <cell r="F3114">
            <v>1.7507528536953001E-2</v>
          </cell>
          <cell r="G3114">
            <v>8.1083689275069266E-3</v>
          </cell>
        </row>
        <row r="3115">
          <cell r="A3115">
            <v>41075</v>
          </cell>
          <cell r="B3115">
            <v>4.2886018305708928E-3</v>
          </cell>
          <cell r="C3115">
            <v>7.999603341683835E-3</v>
          </cell>
          <cell r="D3115">
            <v>8.6762710131579202E-3</v>
          </cell>
          <cell r="E3115">
            <v>8.5169886640614201E-3</v>
          </cell>
          <cell r="F3115">
            <v>2.1626657573506201E-2</v>
          </cell>
          <cell r="G3115">
            <v>8.1640908568287544E-3</v>
          </cell>
        </row>
        <row r="3116">
          <cell r="A3116">
            <v>41078</v>
          </cell>
          <cell r="B3116">
            <v>7.0088889001928773E-3</v>
          </cell>
          <cell r="C3116">
            <v>4.2886018305708928E-3</v>
          </cell>
          <cell r="D3116">
            <v>7.8109784535781001E-3</v>
          </cell>
          <cell r="E3116">
            <v>8.3587277509248065E-3</v>
          </cell>
          <cell r="F3116">
            <v>2.0271218847483299E-2</v>
          </cell>
          <cell r="G3116">
            <v>7.1031650490682415E-3</v>
          </cell>
        </row>
        <row r="3117">
          <cell r="A3117">
            <v>41079</v>
          </cell>
          <cell r="B3117">
            <v>7.8174100814058234E-3</v>
          </cell>
          <cell r="C3117">
            <v>7.0088889001928773E-3</v>
          </cell>
          <cell r="D3117">
            <v>6.6757300840009897E-3</v>
          </cell>
          <cell r="E3117">
            <v>8.2399157626095853E-3</v>
          </cell>
          <cell r="F3117">
            <v>1.8660905538126799E-2</v>
          </cell>
          <cell r="G3117">
            <v>7.1100697085304506E-3</v>
          </cell>
        </row>
        <row r="3118">
          <cell r="A3118">
            <v>41080</v>
          </cell>
          <cell r="B3118">
            <v>7.7554796270138549E-3</v>
          </cell>
          <cell r="C3118">
            <v>7.8174100814058234E-3</v>
          </cell>
          <cell r="D3118">
            <v>6.9182108841546325E-3</v>
          </cell>
          <cell r="E3118">
            <v>8.2748309019652199E-3</v>
          </cell>
          <cell r="F3118">
            <v>2.2397808847017499E-2</v>
          </cell>
          <cell r="G3118">
            <v>7.4006041817166798E-3</v>
          </cell>
        </row>
        <row r="3119">
          <cell r="A3119">
            <v>41081</v>
          </cell>
          <cell r="B3119">
            <v>1.1510581497158241E-2</v>
          </cell>
          <cell r="C3119">
            <v>7.7554796270138549E-3</v>
          </cell>
          <cell r="D3119">
            <v>6.973996756173456E-3</v>
          </cell>
          <cell r="E3119">
            <v>8.1933061550066473E-3</v>
          </cell>
          <cell r="F3119">
            <v>2.2721032903064001E-2</v>
          </cell>
          <cell r="G3119">
            <v>7.3872498522949614E-3</v>
          </cell>
        </row>
        <row r="3120">
          <cell r="A3120">
            <v>41082</v>
          </cell>
          <cell r="B3120">
            <v>4.7843024689859315E-3</v>
          </cell>
          <cell r="C3120">
            <v>1.1510581497158241E-2</v>
          </cell>
          <cell r="D3120">
            <v>7.6761923872683381E-3</v>
          </cell>
          <cell r="E3120">
            <v>8.4318635929901131E-3</v>
          </cell>
          <cell r="F3120">
            <v>2.1229022007901201E-2</v>
          </cell>
          <cell r="G3120">
            <v>8.3890375670982887E-3</v>
          </cell>
        </row>
        <row r="3121">
          <cell r="A3121">
            <v>41085</v>
          </cell>
          <cell r="B3121">
            <v>9.6632392912968604E-3</v>
          </cell>
          <cell r="C3121">
            <v>4.7843024689859315E-3</v>
          </cell>
          <cell r="D3121">
            <v>7.7753325149513457E-3</v>
          </cell>
          <cell r="E3121">
            <v>8.2141132957332889E-3</v>
          </cell>
          <cell r="F3121">
            <v>2.6792098360601799E-2</v>
          </cell>
          <cell r="G3121">
            <v>7.205484125441225E-3</v>
          </cell>
        </row>
        <row r="3122">
          <cell r="A3122">
            <v>41086</v>
          </cell>
          <cell r="B3122">
            <v>6.5058565504597246E-3</v>
          </cell>
          <cell r="C3122">
            <v>9.6632392912968604E-3</v>
          </cell>
          <cell r="D3122">
            <v>8.306202593172142E-3</v>
          </cell>
          <cell r="E3122">
            <v>7.9746561437935709E-3</v>
          </cell>
          <cell r="F3122">
            <v>1.9745616300497201E-2</v>
          </cell>
          <cell r="G3122">
            <v>8.1254853968567436E-3</v>
          </cell>
        </row>
        <row r="3123">
          <cell r="A3123">
            <v>41087</v>
          </cell>
          <cell r="B3123">
            <v>5.2347920193546007E-3</v>
          </cell>
          <cell r="C3123">
            <v>6.5058565504597246E-3</v>
          </cell>
          <cell r="D3123">
            <v>8.0438918869829221E-3</v>
          </cell>
          <cell r="E3123">
            <v>7.9461995707629674E-3</v>
          </cell>
          <cell r="F3123">
            <v>2.1628020971547798E-2</v>
          </cell>
          <cell r="G3123">
            <v>7.4699815033748883E-3</v>
          </cell>
        </row>
        <row r="3124">
          <cell r="A3124">
            <v>41088</v>
          </cell>
          <cell r="B3124">
            <v>1.1876375674916237E-2</v>
          </cell>
          <cell r="C3124">
            <v>5.2347920193546007E-3</v>
          </cell>
          <cell r="D3124">
            <v>7.5397543654510723E-3</v>
          </cell>
          <cell r="E3124">
            <v>7.9662316873249251E-3</v>
          </cell>
          <cell r="F3124">
            <v>2.0793801581021398E-2</v>
          </cell>
          <cell r="G3124">
            <v>7.0488319966783355E-3</v>
          </cell>
        </row>
        <row r="3125">
          <cell r="A3125">
            <v>41089</v>
          </cell>
          <cell r="B3125">
            <v>9.1145047557382002E-3</v>
          </cell>
          <cell r="C3125">
            <v>1.1876375674916237E-2</v>
          </cell>
          <cell r="D3125">
            <v>7.61291320100267E-3</v>
          </cell>
          <cell r="E3125">
            <v>8.2363511867190979E-3</v>
          </cell>
          <cell r="F3125">
            <v>3.15039877039167E-2</v>
          </cell>
          <cell r="G3125">
            <v>8.4833828901454307E-3</v>
          </cell>
        </row>
        <row r="3126">
          <cell r="A3126">
            <v>41092</v>
          </cell>
          <cell r="B3126">
            <v>5.6939566146685383E-3</v>
          </cell>
          <cell r="C3126">
            <v>9.1145047557382002E-3</v>
          </cell>
          <cell r="D3126">
            <v>8.4789536583531246E-3</v>
          </cell>
          <cell r="E3126">
            <v>8.3186714268307267E-3</v>
          </cell>
          <cell r="F3126">
            <v>3.2669904847142398E-2</v>
          </cell>
          <cell r="G3126">
            <v>8.3509212293397285E-3</v>
          </cell>
        </row>
        <row r="3127">
          <cell r="A3127">
            <v>41093</v>
          </cell>
          <cell r="B3127">
            <v>4.3850523363350956E-3</v>
          </cell>
          <cell r="C3127">
            <v>5.6939566146685383E-3</v>
          </cell>
          <cell r="D3127">
            <v>7.6850971230274599E-3</v>
          </cell>
          <cell r="E3127">
            <v>8.0944180603435174E-3</v>
          </cell>
          <cell r="F3127">
            <v>3.0288548414108399E-2</v>
          </cell>
          <cell r="G3127">
            <v>7.3358403360501874E-3</v>
          </cell>
        </row>
        <row r="3128">
          <cell r="A3128">
            <v>41095</v>
          </cell>
          <cell r="B3128">
            <v>5.0651442669813898E-3</v>
          </cell>
          <cell r="C3128">
            <v>4.3850523363350956E-3</v>
          </cell>
          <cell r="D3128">
            <v>7.2609362802025347E-3</v>
          </cell>
          <cell r="E3128">
            <v>7.8361939564458062E-3</v>
          </cell>
          <cell r="F3128">
            <v>2.7760275844928899E-2</v>
          </cell>
          <cell r="G3128">
            <v>6.8272469254060889E-3</v>
          </cell>
        </row>
        <row r="3129">
          <cell r="A3129">
            <v>41096</v>
          </cell>
          <cell r="B3129">
            <v>8.441695678357097E-3</v>
          </cell>
          <cell r="C3129">
            <v>5.0651442669813898E-3</v>
          </cell>
          <cell r="D3129">
            <v>7.2270067297278929E-3</v>
          </cell>
          <cell r="E3129">
            <v>7.6611398727742166E-3</v>
          </cell>
          <cell r="F3129">
            <v>2.7538033830995599E-2</v>
          </cell>
          <cell r="G3129">
            <v>6.8770342982490164E-3</v>
          </cell>
        </row>
        <row r="3130">
          <cell r="A3130">
            <v>41099</v>
          </cell>
          <cell r="B3130">
            <v>4.7374834654307033E-3</v>
          </cell>
          <cell r="C3130">
            <v>8.441695678357097E-3</v>
          </cell>
          <cell r="D3130">
            <v>6.5400707304160647E-3</v>
          </cell>
          <cell r="E3130">
            <v>7.7654683526277518E-3</v>
          </cell>
          <cell r="F3130">
            <v>2.6020696503110199E-2</v>
          </cell>
          <cell r="G3130">
            <v>7.2448522091402342E-3</v>
          </cell>
        </row>
        <row r="3131">
          <cell r="A3131">
            <v>41100</v>
          </cell>
          <cell r="B3131">
            <v>1.1495888697216045E-2</v>
          </cell>
          <cell r="C3131">
            <v>4.7374834654307033E-3</v>
          </cell>
          <cell r="D3131">
            <v>5.6646664723545639E-3</v>
          </cell>
          <cell r="E3131">
            <v>7.5875747102398918E-3</v>
          </cell>
          <cell r="F3131">
            <v>2.7486435486934999E-2</v>
          </cell>
          <cell r="G3131">
            <v>6.2068687783904154E-3</v>
          </cell>
        </row>
        <row r="3132">
          <cell r="A3132">
            <v>41101</v>
          </cell>
          <cell r="B3132">
            <v>6.1643604358414834E-3</v>
          </cell>
          <cell r="C3132">
            <v>1.1495888697216045E-2</v>
          </cell>
          <cell r="D3132">
            <v>6.8250528888640655E-3</v>
          </cell>
          <cell r="E3132">
            <v>7.670936764630534E-3</v>
          </cell>
          <cell r="F3132">
            <v>2.7274563489544199E-2</v>
          </cell>
          <cell r="G3132">
            <v>7.8853851778462412E-3</v>
          </cell>
        </row>
        <row r="3133">
          <cell r="A3133">
            <v>41102</v>
          </cell>
          <cell r="B3133">
            <v>8.6625003696411511E-3</v>
          </cell>
          <cell r="C3133">
            <v>6.1643604358414834E-3</v>
          </cell>
          <cell r="D3133">
            <v>7.1809145087653433E-3</v>
          </cell>
          <cell r="E3133">
            <v>7.5595411195110568E-3</v>
          </cell>
          <cell r="F3133">
            <v>2.9325902198524101E-2</v>
          </cell>
          <cell r="G3133">
            <v>7.044708974795701E-3</v>
          </cell>
        </row>
        <row r="3134">
          <cell r="A3134">
            <v>41103</v>
          </cell>
          <cell r="B3134">
            <v>6.9678188911519922E-3</v>
          </cell>
          <cell r="C3134">
            <v>8.6625003696411511E-3</v>
          </cell>
          <cell r="D3134">
            <v>7.9003857292972955E-3</v>
          </cell>
          <cell r="E3134">
            <v>7.3766942841275432E-3</v>
          </cell>
          <cell r="F3134">
            <v>2.7035608654841701E-2</v>
          </cell>
          <cell r="G3134">
            <v>7.678912316312899E-3</v>
          </cell>
        </row>
        <row r="3135">
          <cell r="A3135">
            <v>41106</v>
          </cell>
          <cell r="B3135">
            <v>4.5980498660757752E-3</v>
          </cell>
          <cell r="C3135">
            <v>6.9678188911519922E-3</v>
          </cell>
          <cell r="D3135">
            <v>7.6056103718562737E-3</v>
          </cell>
          <cell r="E3135">
            <v>7.3931857755145597E-3</v>
          </cell>
          <cell r="F3135">
            <v>2.3110620677471098E-2</v>
          </cell>
          <cell r="G3135">
            <v>7.2238075267171513E-3</v>
          </cell>
        </row>
        <row r="3136">
          <cell r="A3136">
            <v>41107</v>
          </cell>
          <cell r="B3136">
            <v>9.5840410956534155E-3</v>
          </cell>
          <cell r="C3136">
            <v>4.5980498660757752E-3</v>
          </cell>
          <cell r="D3136">
            <v>7.5777236519852884E-3</v>
          </cell>
          <cell r="E3136">
            <v>7.2623448482034706E-3</v>
          </cell>
          <cell r="F3136">
            <v>2.7245682384006199E-2</v>
          </cell>
          <cell r="G3136">
            <v>6.7901072439370104E-3</v>
          </cell>
        </row>
        <row r="3137">
          <cell r="A3137">
            <v>41108</v>
          </cell>
          <cell r="B3137">
            <v>7.0059283192263127E-3</v>
          </cell>
          <cell r="C3137">
            <v>9.5840410956534155E-3</v>
          </cell>
          <cell r="D3137">
            <v>7.195354131672764E-3</v>
          </cell>
          <cell r="E3137">
            <v>7.3343647461111793E-3</v>
          </cell>
          <cell r="F3137">
            <v>2.55724256929305E-2</v>
          </cell>
          <cell r="G3137">
            <v>7.5499046346873102E-3</v>
          </cell>
        </row>
        <row r="3138">
          <cell r="A3138">
            <v>41109</v>
          </cell>
          <cell r="B3138">
            <v>4.2653674090043425E-3</v>
          </cell>
          <cell r="C3138">
            <v>7.0059283192263127E-3</v>
          </cell>
          <cell r="D3138">
            <v>7.3636677083497304E-3</v>
          </cell>
          <cell r="E3138">
            <v>7.4578795865046085E-3</v>
          </cell>
          <cell r="F3138">
            <v>2.7922597072258099E-2</v>
          </cell>
          <cell r="G3138">
            <v>7.2156572630163365E-3</v>
          </cell>
        </row>
        <row r="3139">
          <cell r="A3139">
            <v>41110</v>
          </cell>
          <cell r="B3139">
            <v>4.2347760677374459E-3</v>
          </cell>
          <cell r="C3139">
            <v>4.2653674090043425E-3</v>
          </cell>
          <cell r="D3139">
            <v>6.4842411162223685E-3</v>
          </cell>
          <cell r="E3139">
            <v>7.3331740641778562E-3</v>
          </cell>
          <cell r="F3139">
            <v>2.9878088097258899E-2</v>
          </cell>
          <cell r="G3139">
            <v>6.3728656315814054E-3</v>
          </cell>
        </row>
        <row r="3140">
          <cell r="A3140">
            <v>41113</v>
          </cell>
          <cell r="B3140">
            <v>1.2743076189596969E-2</v>
          </cell>
          <cell r="C3140">
            <v>4.2347760677374459E-3</v>
          </cell>
          <cell r="D3140">
            <v>5.937632551539459E-3</v>
          </cell>
          <cell r="E3140">
            <v>7.1703270635565669E-3</v>
          </cell>
          <cell r="F3140">
            <v>2.2254196630075999E-2</v>
          </cell>
          <cell r="G3140">
            <v>6.0223068861856013E-3</v>
          </cell>
        </row>
        <row r="3141">
          <cell r="A3141">
            <v>41114</v>
          </cell>
          <cell r="B3141">
            <v>1.0515752929610317E-2</v>
          </cell>
          <cell r="C3141">
            <v>1.2743076189596969E-2</v>
          </cell>
          <cell r="D3141">
            <v>7.566637816243697E-3</v>
          </cell>
          <cell r="E3141">
            <v>7.3970359982194339E-3</v>
          </cell>
          <cell r="F3141">
            <v>2.3616501128937501E-2</v>
          </cell>
          <cell r="G3141">
            <v>8.2570154744708111E-3</v>
          </cell>
        </row>
        <row r="3142">
          <cell r="A3142">
            <v>41115</v>
          </cell>
          <cell r="B3142">
            <v>6.1085739263189607E-3</v>
          </cell>
          <cell r="C3142">
            <v>1.0515752929610317E-2</v>
          </cell>
          <cell r="D3142">
            <v>7.7529801830350771E-3</v>
          </cell>
          <cell r="E3142">
            <v>7.3518165178763474E-3</v>
          </cell>
          <cell r="F3142">
            <v>2.06317534890803E-2</v>
          </cell>
          <cell r="G3142">
            <v>7.8768545572953982E-3</v>
          </cell>
        </row>
        <row r="3143">
          <cell r="A3143">
            <v>41116</v>
          </cell>
          <cell r="B3143">
            <v>8.6148418320633139E-3</v>
          </cell>
          <cell r="C3143">
            <v>6.1085739263189607E-3</v>
          </cell>
          <cell r="D3143">
            <v>7.5735093044536055E-3</v>
          </cell>
          <cell r="E3143">
            <v>7.4120106750278497E-3</v>
          </cell>
          <cell r="F3143">
            <v>2.57894211669298E-2</v>
          </cell>
          <cell r="G3143">
            <v>7.0934428108273906E-3</v>
          </cell>
        </row>
        <row r="3144">
          <cell r="A3144">
            <v>41117</v>
          </cell>
          <cell r="B3144">
            <v>9.6851550594603888E-3</v>
          </cell>
          <cell r="C3144">
            <v>8.6148418320633139E-3</v>
          </cell>
          <cell r="D3144">
            <v>8.4434041890654003E-3</v>
          </cell>
          <cell r="E3144">
            <v>7.364356245062687E-3</v>
          </cell>
          <cell r="F3144">
            <v>2.3361257276203001E-2</v>
          </cell>
          <cell r="G3144">
            <v>7.8284325921711695E-3</v>
          </cell>
        </row>
        <row r="3145">
          <cell r="A3145">
            <v>41120</v>
          </cell>
          <cell r="B3145">
            <v>4.9607470471529982E-3</v>
          </cell>
          <cell r="C3145">
            <v>9.6851550594603888E-3</v>
          </cell>
          <cell r="D3145">
            <v>9.5334799874099898E-3</v>
          </cell>
          <cell r="E3145">
            <v>7.5088698136536267E-3</v>
          </cell>
          <cell r="F3145">
            <v>3.2650986233615203E-2</v>
          </cell>
          <cell r="G3145">
            <v>8.583189077553368E-3</v>
          </cell>
        </row>
        <row r="3146">
          <cell r="A3146">
            <v>41121</v>
          </cell>
          <cell r="B3146">
            <v>3.1155435975433535E-3</v>
          </cell>
          <cell r="C3146">
            <v>4.9607470471529982E-3</v>
          </cell>
          <cell r="D3146">
            <v>7.9770141589211967E-3</v>
          </cell>
          <cell r="E3146">
            <v>7.496413224008098E-3</v>
          </cell>
          <cell r="F3146">
            <v>2.2434391843149999E-2</v>
          </cell>
          <cell r="G3146">
            <v>7.0277374694730187E-3</v>
          </cell>
        </row>
        <row r="3147">
          <cell r="A3147">
            <v>41122</v>
          </cell>
          <cell r="B3147">
            <v>5.602156096067199E-3</v>
          </cell>
          <cell r="C3147">
            <v>3.1155435975433535E-3</v>
          </cell>
          <cell r="D3147">
            <v>6.496972292507802E-3</v>
          </cell>
          <cell r="E3147">
            <v>7.098193584127512E-3</v>
          </cell>
          <cell r="F3147">
            <v>2.5447906807984099E-2</v>
          </cell>
          <cell r="G3147">
            <v>6.0429984123410085E-3</v>
          </cell>
        </row>
        <row r="3148">
          <cell r="A3148">
            <v>41123</v>
          </cell>
          <cell r="B3148">
            <v>1.0275330265074437E-2</v>
          </cell>
          <cell r="C3148">
            <v>5.602156096067199E-3</v>
          </cell>
          <cell r="D3148">
            <v>6.3956887264574507E-3</v>
          </cell>
          <cell r="E3148">
            <v>6.9385413723242854E-3</v>
          </cell>
          <cell r="F3148">
            <v>2.5426099369975402E-2</v>
          </cell>
          <cell r="G3148">
            <v>6.4004177298031704E-3</v>
          </cell>
        </row>
        <row r="3149">
          <cell r="A3149">
            <v>41124</v>
          </cell>
          <cell r="B3149">
            <v>9.5112338015053768E-3</v>
          </cell>
          <cell r="C3149">
            <v>1.0275330265074437E-2</v>
          </cell>
          <cell r="D3149">
            <v>6.7277864130596745E-3</v>
          </cell>
          <cell r="E3149">
            <v>7.1467856291609171E-3</v>
          </cell>
          <cell r="F3149">
            <v>3.2138063026233503E-2</v>
          </cell>
          <cell r="G3149">
            <v>7.5117587888901428E-3</v>
          </cell>
        </row>
        <row r="3150">
          <cell r="A3150">
            <v>41127</v>
          </cell>
          <cell r="B3150">
            <v>4.5940651698840439E-3</v>
          </cell>
          <cell r="C3150">
            <v>9.5112338015053768E-3</v>
          </cell>
          <cell r="D3150">
            <v>6.6930021614686726E-3</v>
          </cell>
          <cell r="E3150">
            <v>7.3797938775777474E-3</v>
          </cell>
          <cell r="F3150">
            <v>3.0963703410814399E-2</v>
          </cell>
          <cell r="G3150">
            <v>7.4242647067419279E-3</v>
          </cell>
        </row>
        <row r="3151">
          <cell r="A3151">
            <v>41128</v>
          </cell>
          <cell r="B3151">
            <v>5.9547517137008834E-3</v>
          </cell>
          <cell r="C3151">
            <v>4.5940651698840439E-3</v>
          </cell>
          <cell r="D3151">
            <v>6.6196657860148819E-3</v>
          </cell>
          <cell r="E3151">
            <v>7.3583811913460499E-3</v>
          </cell>
          <cell r="F3151">
            <v>3.11166364477155E-2</v>
          </cell>
          <cell r="G3151">
            <v>6.5052476546546426E-3</v>
          </cell>
        </row>
        <row r="3152">
          <cell r="A3152">
            <v>41129</v>
          </cell>
          <cell r="B3152">
            <v>4.0090604865789499E-3</v>
          </cell>
          <cell r="C3152">
            <v>5.9547517137008834E-3</v>
          </cell>
          <cell r="D3152">
            <v>7.1875074092463877E-3</v>
          </cell>
          <cell r="E3152">
            <v>7.2453382838616768E-3</v>
          </cell>
          <cell r="F3152">
            <v>2.8538074094850201E-2</v>
          </cell>
          <cell r="G3152">
            <v>6.8972217889308879E-3</v>
          </cell>
        </row>
        <row r="3153">
          <cell r="A3153">
            <v>41130</v>
          </cell>
          <cell r="B3153">
            <v>3.3303082021122038E-3</v>
          </cell>
          <cell r="C3153">
            <v>4.0090604865789499E-3</v>
          </cell>
          <cell r="D3153">
            <v>6.8688882873487386E-3</v>
          </cell>
          <cell r="E3153">
            <v>7.212228148459324E-3</v>
          </cell>
          <cell r="F3153">
            <v>2.4426002620767402E-2</v>
          </cell>
          <cell r="G3153">
            <v>6.3695097988216301E-3</v>
          </cell>
        </row>
        <row r="3154">
          <cell r="A3154">
            <v>41131</v>
          </cell>
          <cell r="B3154">
            <v>5.665689984914196E-3</v>
          </cell>
          <cell r="C3154">
            <v>3.3303082021122038E-3</v>
          </cell>
          <cell r="D3154">
            <v>5.4798838747562913E-3</v>
          </cell>
          <cell r="E3154">
            <v>6.841065398681876E-3</v>
          </cell>
          <cell r="F3154">
            <v>2.33742801356129E-2</v>
          </cell>
          <cell r="G3154">
            <v>5.5919894977552185E-3</v>
          </cell>
        </row>
        <row r="3155">
          <cell r="A3155">
            <v>41134</v>
          </cell>
          <cell r="B3155">
            <v>5.0502877742675178E-3</v>
          </cell>
          <cell r="C3155">
            <v>5.665689984914196E-3</v>
          </cell>
          <cell r="D3155">
            <v>4.7107751114380553E-3</v>
          </cell>
          <cell r="E3155">
            <v>6.8183985600033638E-3</v>
          </cell>
          <cell r="F3155">
            <v>2.1040941763203501E-2</v>
          </cell>
          <cell r="G3155">
            <v>5.6903432730408951E-3</v>
          </cell>
        </row>
        <row r="3156">
          <cell r="A3156">
            <v>41135</v>
          </cell>
          <cell r="B3156">
            <v>4.5188802332455473E-3</v>
          </cell>
          <cell r="C3156">
            <v>5.0502877742675178E-3</v>
          </cell>
          <cell r="D3156">
            <v>4.8020196323147503E-3</v>
          </cell>
          <cell r="E3156">
            <v>6.6542070783954721E-3</v>
          </cell>
          <cell r="F3156">
            <v>2.3020820401143199E-2</v>
          </cell>
          <cell r="G3156">
            <v>5.5821517563359752E-3</v>
          </cell>
        </row>
        <row r="3157">
          <cell r="A3157">
            <v>41136</v>
          </cell>
          <cell r="B3157">
            <v>2.6756820898472511E-3</v>
          </cell>
          <cell r="C3157">
            <v>4.5188802332455473E-3</v>
          </cell>
          <cell r="D3157">
            <v>4.5148453362236825E-3</v>
          </cell>
          <cell r="E3157">
            <v>6.5428916848542691E-3</v>
          </cell>
          <cell r="F3157">
            <v>1.2506100814789501E-2</v>
          </cell>
          <cell r="G3157">
            <v>5.2228810638892164E-3</v>
          </cell>
        </row>
        <row r="3158">
          <cell r="A3158">
            <v>41137</v>
          </cell>
          <cell r="B3158">
            <v>4.8956422499600374E-3</v>
          </cell>
          <cell r="C3158">
            <v>2.6756820898472511E-3</v>
          </cell>
          <cell r="D3158">
            <v>4.2481696568773429E-3</v>
          </cell>
          <cell r="E3158">
            <v>6.4555113313893376E-3</v>
          </cell>
          <cell r="F3158">
            <v>1.4371617231518001E-2</v>
          </cell>
          <cell r="G3158">
            <v>4.7830301023806168E-3</v>
          </cell>
        </row>
        <row r="3159">
          <cell r="A3159">
            <v>41138</v>
          </cell>
          <cell r="B3159">
            <v>1.6898995521679929E-3</v>
          </cell>
          <cell r="C3159">
            <v>4.8956422499600374E-3</v>
          </cell>
          <cell r="D3159">
            <v>4.5612364664469104E-3</v>
          </cell>
          <cell r="E3159">
            <v>6.242402292948728E-3</v>
          </cell>
          <cell r="F3159">
            <v>1.4399639330804299E-2</v>
          </cell>
          <cell r="G3159">
            <v>5.2308964761394522E-3</v>
          </cell>
        </row>
        <row r="3160">
          <cell r="A3160">
            <v>41141</v>
          </cell>
          <cell r="B3160">
            <v>3.8411568898608522E-3</v>
          </cell>
          <cell r="C3160">
            <v>1.6898995521679929E-3</v>
          </cell>
          <cell r="D3160">
            <v>3.7660783798976693E-3</v>
          </cell>
          <cell r="E3160">
            <v>6.0007646217188045E-3</v>
          </cell>
          <cell r="F3160">
            <v>1.2866222532466E-2</v>
          </cell>
          <cell r="G3160">
            <v>4.2579346906022227E-3</v>
          </cell>
        </row>
        <row r="3161">
          <cell r="A3161">
            <v>41142</v>
          </cell>
          <cell r="B3161">
            <v>7.606462191639342E-3</v>
          </cell>
          <cell r="C3161">
            <v>3.8411568898608522E-3</v>
          </cell>
          <cell r="D3161">
            <v>3.5242522030163362E-3</v>
          </cell>
          <cell r="E3161">
            <v>5.9814823253941029E-3</v>
          </cell>
          <cell r="F3161">
            <v>1.51872015558183E-2</v>
          </cell>
          <cell r="G3161">
            <v>4.5748448812026315E-3</v>
          </cell>
        </row>
        <row r="3162">
          <cell r="A3162">
            <v>41143</v>
          </cell>
          <cell r="B3162">
            <v>4.6499208759903394E-3</v>
          </cell>
          <cell r="C3162">
            <v>7.606462191639342E-3</v>
          </cell>
          <cell r="D3162">
            <v>4.1417685946950949E-3</v>
          </cell>
          <cell r="E3162">
            <v>6.1347407855714608E-3</v>
          </cell>
          <cell r="F3162">
            <v>1.5442859730683199E-2</v>
          </cell>
          <cell r="G3162">
            <v>5.5384609136895028E-3</v>
          </cell>
        </row>
        <row r="3163">
          <cell r="A3163">
            <v>41144</v>
          </cell>
          <cell r="B3163">
            <v>4.2937784245428486E-3</v>
          </cell>
          <cell r="C3163">
            <v>4.6499208759903394E-3</v>
          </cell>
          <cell r="D3163">
            <v>4.5366163519237127E-3</v>
          </cell>
          <cell r="E3163">
            <v>5.7668700894984324E-3</v>
          </cell>
          <cell r="F3163">
            <v>1.6763861814979401E-2</v>
          </cell>
          <cell r="G3163">
            <v>5.0478826449777041E-3</v>
          </cell>
        </row>
        <row r="3164">
          <cell r="A3164">
            <v>41145</v>
          </cell>
          <cell r="B3164">
            <v>6.3325842223135526E-3</v>
          </cell>
          <cell r="C3164">
            <v>4.2937784245428486E-3</v>
          </cell>
          <cell r="D3164">
            <v>4.4162435868402754E-3</v>
          </cell>
          <cell r="E3164">
            <v>5.4840530665408189E-3</v>
          </cell>
          <cell r="F3164">
            <v>1.96539463358931E-2</v>
          </cell>
          <cell r="G3164">
            <v>4.8783235772154087E-3</v>
          </cell>
        </row>
        <row r="3165">
          <cell r="A3165">
            <v>41148</v>
          </cell>
          <cell r="B3165">
            <v>3.6805018180720147E-3</v>
          </cell>
          <cell r="C3165">
            <v>6.3325842223135526E-3</v>
          </cell>
          <cell r="D3165">
            <v>5.344780520869387E-3</v>
          </cell>
          <cell r="E3165">
            <v>5.4942353527223913E-3</v>
          </cell>
          <cell r="F3165">
            <v>1.8458500038832398E-2</v>
          </cell>
          <cell r="G3165">
            <v>5.5840490274875277E-3</v>
          </cell>
        </row>
        <row r="3166">
          <cell r="A3166">
            <v>41149</v>
          </cell>
          <cell r="B3166">
            <v>3.7122386234054107E-3</v>
          </cell>
          <cell r="C3166">
            <v>3.6805018180720147E-3</v>
          </cell>
          <cell r="D3166">
            <v>5.31264950651162E-3</v>
          </cell>
          <cell r="E3166">
            <v>5.2699471702682419E-3</v>
          </cell>
          <cell r="F3166">
            <v>1.6771951284007901E-2</v>
          </cell>
          <cell r="G3166">
            <v>5.0012035297357779E-3</v>
          </cell>
        </row>
        <row r="3167">
          <cell r="A3167">
            <v>41150</v>
          </cell>
          <cell r="B3167">
            <v>3.4081960357604754E-3</v>
          </cell>
          <cell r="C3167">
            <v>3.7122386234054107E-3</v>
          </cell>
          <cell r="D3167">
            <v>4.5338047928648335E-3</v>
          </cell>
          <cell r="E3167">
            <v>4.9984509686293787E-3</v>
          </cell>
          <cell r="F3167">
            <v>2.7686147581940102E-2</v>
          </cell>
          <cell r="G3167">
            <v>4.749061127423254E-3</v>
          </cell>
        </row>
        <row r="3168">
          <cell r="A3168">
            <v>41151</v>
          </cell>
          <cell r="B3168">
            <v>4.7342472877402036E-3</v>
          </cell>
          <cell r="C3168">
            <v>3.4081960357604754E-3</v>
          </cell>
          <cell r="D3168">
            <v>4.2854598248188609E-3</v>
          </cell>
          <cell r="E3168">
            <v>4.9278804681115373E-3</v>
          </cell>
          <cell r="F3168">
            <v>2.94903036705529E-2</v>
          </cell>
          <cell r="G3168">
            <v>4.5983108713437441E-3</v>
          </cell>
        </row>
        <row r="3169">
          <cell r="A3169">
            <v>41152</v>
          </cell>
          <cell r="B3169">
            <v>6.5971059313430606E-3</v>
          </cell>
          <cell r="C3169">
            <v>4.7342472877402036E-3</v>
          </cell>
          <cell r="D3169">
            <v>4.3735535974583316E-3</v>
          </cell>
          <cell r="E3169">
            <v>5.0014579085750311E-3</v>
          </cell>
          <cell r="F3169">
            <v>2.45152356607518E-2</v>
          </cell>
          <cell r="G3169">
            <v>4.8381679188634905E-3</v>
          </cell>
        </row>
        <row r="3170">
          <cell r="A3170">
            <v>41156</v>
          </cell>
          <cell r="B3170">
            <v>6.4672884112888587E-3</v>
          </cell>
          <cell r="C3170">
            <v>6.5971059313430606E-3</v>
          </cell>
          <cell r="D3170">
            <v>4.4264579392642332E-3</v>
          </cell>
          <cell r="E3170">
            <v>5.0466829010875703E-3</v>
          </cell>
          <cell r="F3170">
            <v>2.6340543744933699E-2</v>
          </cell>
          <cell r="G3170">
            <v>5.229298585646522E-3</v>
          </cell>
        </row>
        <row r="3171">
          <cell r="A3171">
            <v>41157</v>
          </cell>
          <cell r="B3171">
            <v>3.5576105375773825E-3</v>
          </cell>
          <cell r="C3171">
            <v>6.4672884112888587E-3</v>
          </cell>
          <cell r="D3171">
            <v>4.9838152579076023E-3</v>
          </cell>
          <cell r="E3171">
            <v>4.8735900895518621E-3</v>
          </cell>
          <cell r="F3171">
            <v>2.48478801254742E-2</v>
          </cell>
          <cell r="G3171">
            <v>5.3412833748885504E-3</v>
          </cell>
        </row>
        <row r="3172">
          <cell r="A3172">
            <v>41158</v>
          </cell>
          <cell r="B3172">
            <v>7.6300366800299618E-3</v>
          </cell>
          <cell r="C3172">
            <v>3.5576105375773825E-3</v>
          </cell>
          <cell r="D3172">
            <v>4.9528896407419962E-3</v>
          </cell>
          <cell r="E3172">
            <v>4.6029708502824092E-3</v>
          </cell>
          <cell r="F3172">
            <v>2.3009324645827001E-2</v>
          </cell>
          <cell r="G3172">
            <v>4.6955170956746823E-3</v>
          </cell>
        </row>
        <row r="3173">
          <cell r="A3173">
            <v>41159</v>
          </cell>
          <cell r="B3173">
            <v>2.0435367672147022E-3</v>
          </cell>
          <cell r="C3173">
            <v>7.6300366800299618E-3</v>
          </cell>
          <cell r="D3173">
            <v>5.7972577695958932E-3</v>
          </cell>
          <cell r="E3173">
            <v>4.7409695552890407E-3</v>
          </cell>
          <cell r="F3173">
            <v>2.2907919834762799E-2</v>
          </cell>
          <cell r="G3173">
            <v>5.7905612186394933E-3</v>
          </cell>
        </row>
        <row r="3174">
          <cell r="A3174">
            <v>41162</v>
          </cell>
          <cell r="B3174">
            <v>3.0294734297791571E-3</v>
          </cell>
          <cell r="C3174">
            <v>2.0435367672147022E-3</v>
          </cell>
          <cell r="D3174">
            <v>5.2591156654907935E-3</v>
          </cell>
          <cell r="E3174">
            <v>4.5631870577214871E-3</v>
          </cell>
          <cell r="F3174">
            <v>2.0906961464788699E-2</v>
          </cell>
          <cell r="G3174">
            <v>4.5006776823101318E-3</v>
          </cell>
        </row>
        <row r="3175">
          <cell r="A3175">
            <v>41163</v>
          </cell>
          <cell r="B3175">
            <v>4.0555398082904549E-3</v>
          </cell>
          <cell r="C3175">
            <v>3.0294734297791571E-3</v>
          </cell>
          <cell r="D3175">
            <v>4.5455891651780128E-3</v>
          </cell>
          <cell r="E3175">
            <v>4.5186603733214968E-3</v>
          </cell>
          <cell r="F3175">
            <v>2.0908142265398E-2</v>
          </cell>
          <cell r="G3175">
            <v>4.395957623187033E-3</v>
          </cell>
        </row>
        <row r="3176">
          <cell r="A3176">
            <v>41164</v>
          </cell>
          <cell r="B3176">
            <v>2.7336412501002315E-3</v>
          </cell>
          <cell r="C3176">
            <v>4.0555398082904549E-3</v>
          </cell>
          <cell r="D3176">
            <v>4.0632394445783314E-3</v>
          </cell>
          <cell r="E3176">
            <v>4.5516254463295984E-3</v>
          </cell>
          <cell r="F3176">
            <v>2.2356151338065601E-2</v>
          </cell>
          <cell r="G3176">
            <v>4.4270915654113204E-3</v>
          </cell>
        </row>
        <row r="3177">
          <cell r="A3177">
            <v>41165</v>
          </cell>
          <cell r="B3177">
            <v>9.5770531896690499E-3</v>
          </cell>
          <cell r="C3177">
            <v>2.7336412501002315E-3</v>
          </cell>
          <cell r="D3177">
            <v>3.8984455870829013E-3</v>
          </cell>
          <cell r="E3177">
            <v>4.4183505038380543E-3</v>
          </cell>
          <cell r="F3177">
            <v>1.8493815383408201E-2</v>
          </cell>
          <cell r="G3177">
            <v>4.0394447812153941E-3</v>
          </cell>
        </row>
        <row r="3178">
          <cell r="A3178">
            <v>41166</v>
          </cell>
          <cell r="B3178">
            <v>7.2263006246762844E-3</v>
          </cell>
          <cell r="C3178">
            <v>9.5770531896690499E-3</v>
          </cell>
          <cell r="D3178">
            <v>4.2878488890107187E-3</v>
          </cell>
          <cell r="E3178">
            <v>4.624112568174488E-3</v>
          </cell>
          <cell r="F3178">
            <v>1.0826133016962501E-2</v>
          </cell>
          <cell r="G3178">
            <v>5.3996742934146625E-3</v>
          </cell>
        </row>
        <row r="3179">
          <cell r="A3179">
            <v>41169</v>
          </cell>
          <cell r="B3179">
            <v>3.6225251458978508E-3</v>
          </cell>
          <cell r="C3179">
            <v>7.2263006246762844E-3</v>
          </cell>
          <cell r="D3179">
            <v>5.3244016605030354E-3</v>
          </cell>
          <cell r="E3179">
            <v>4.7471771314213391E-3</v>
          </cell>
          <cell r="F3179">
            <v>1.55234188423492E-2</v>
          </cell>
          <cell r="G3179">
            <v>5.4587025505590256E-3</v>
          </cell>
        </row>
        <row r="3180">
          <cell r="A3180">
            <v>41170</v>
          </cell>
          <cell r="B3180">
            <v>2.6397064688865931E-3</v>
          </cell>
          <cell r="C3180">
            <v>3.6225251458978508E-3</v>
          </cell>
          <cell r="D3180">
            <v>5.4430120037267746E-3</v>
          </cell>
          <cell r="E3180">
            <v>4.7902154521509118E-3</v>
          </cell>
          <cell r="F3180">
            <v>1.51593230548314E-2</v>
          </cell>
          <cell r="G3180">
            <v>4.8637508836324389E-3</v>
          </cell>
        </row>
        <row r="3181">
          <cell r="A3181">
            <v>41171</v>
          </cell>
          <cell r="B3181">
            <v>3.3905552936202821E-3</v>
          </cell>
          <cell r="C3181">
            <v>2.6397064688865931E-3</v>
          </cell>
          <cell r="D3181">
            <v>5.1598453358460018E-3</v>
          </cell>
          <cell r="E3181">
            <v>4.6876729166475733E-3</v>
          </cell>
          <cell r="F3181">
            <v>1.4761206402909E-2</v>
          </cell>
          <cell r="G3181">
            <v>4.542140129482502E-3</v>
          </cell>
        </row>
        <row r="3182">
          <cell r="A3182">
            <v>41172</v>
          </cell>
          <cell r="B3182">
            <v>6.7854604164295342E-3</v>
          </cell>
          <cell r="C3182">
            <v>3.3905552936202821E-3</v>
          </cell>
          <cell r="D3182">
            <v>5.291228144550012E-3</v>
          </cell>
          <cell r="E3182">
            <v>4.7649754503499503E-3</v>
          </cell>
          <cell r="F3182">
            <v>2.05414975644089E-2</v>
          </cell>
          <cell r="G3182">
            <v>4.8176681245332325E-3</v>
          </cell>
        </row>
        <row r="3183">
          <cell r="A3183">
            <v>41173</v>
          </cell>
          <cell r="B3183">
            <v>4.336001500077259E-3</v>
          </cell>
          <cell r="C3183">
            <v>6.7854604164295342E-3</v>
          </cell>
          <cell r="D3183">
            <v>4.7329095899021085E-3</v>
          </cell>
          <cell r="E3183">
            <v>4.8988074288303452E-3</v>
          </cell>
          <cell r="F3183">
            <v>1.9924409578996799E-2</v>
          </cell>
          <cell r="G3183">
            <v>5.2569607781459268E-3</v>
          </cell>
        </row>
        <row r="3184">
          <cell r="A3184">
            <v>41176</v>
          </cell>
          <cell r="B3184">
            <v>4.1378343743221383E-3</v>
          </cell>
          <cell r="C3184">
            <v>4.336001500077259E-3</v>
          </cell>
          <cell r="D3184">
            <v>4.1548497649823036E-3</v>
          </cell>
          <cell r="E3184">
            <v>4.7501501246684317E-3</v>
          </cell>
          <cell r="F3184">
            <v>2.54794510292079E-2</v>
          </cell>
          <cell r="G3184">
            <v>4.6126505348058648E-3</v>
          </cell>
        </row>
        <row r="3185">
          <cell r="A3185">
            <v>41177</v>
          </cell>
          <cell r="B3185">
            <v>8.4421713538740915E-3</v>
          </cell>
          <cell r="C3185">
            <v>4.1378343743221383E-3</v>
          </cell>
          <cell r="D3185">
            <v>4.2579116106671614E-3</v>
          </cell>
          <cell r="E3185">
            <v>4.7268734655016957E-3</v>
          </cell>
          <cell r="F3185">
            <v>2.7745161834763998E-2</v>
          </cell>
          <cell r="G3185">
            <v>4.6336380939671212E-3</v>
          </cell>
        </row>
        <row r="3186">
          <cell r="A3186">
            <v>41178</v>
          </cell>
          <cell r="B3186">
            <v>4.2019189629764484E-3</v>
          </cell>
          <cell r="C3186">
            <v>8.4421713538740915E-3</v>
          </cell>
          <cell r="D3186">
            <v>5.4184045876646608E-3</v>
          </cell>
          <cell r="E3186">
            <v>4.9154367804712974E-3</v>
          </cell>
          <cell r="F3186">
            <v>2.4294667674135999E-2</v>
          </cell>
          <cell r="G3186">
            <v>5.8677909304431421E-3</v>
          </cell>
        </row>
        <row r="3187">
          <cell r="A3187">
            <v>41179</v>
          </cell>
          <cell r="B3187">
            <v>5.8593637271263811E-3</v>
          </cell>
          <cell r="C3187">
            <v>4.2019189629764484E-3</v>
          </cell>
          <cell r="D3187">
            <v>5.5806773215358943E-3</v>
          </cell>
          <cell r="E3187">
            <v>4.8185883595923389E-3</v>
          </cell>
          <cell r="F3187">
            <v>2.1985656087659899E-2</v>
          </cell>
          <cell r="G3187">
            <v>5.1065087795311272E-3</v>
          </cell>
        </row>
        <row r="3188">
          <cell r="A3188">
            <v>41180</v>
          </cell>
          <cell r="B3188">
            <v>5.1974303602403699E-3</v>
          </cell>
          <cell r="C3188">
            <v>5.8593637271263811E-3</v>
          </cell>
          <cell r="D3188">
            <v>5.395457983675263E-3</v>
          </cell>
          <cell r="E3188">
            <v>4.9176275372766276E-3</v>
          </cell>
          <cell r="F3188">
            <v>1.77733851596713E-2</v>
          </cell>
          <cell r="G3188">
            <v>5.3205258798034909E-3</v>
          </cell>
        </row>
        <row r="3189">
          <cell r="A3189">
            <v>41183</v>
          </cell>
          <cell r="B3189">
            <v>9.1901237668141848E-3</v>
          </cell>
          <cell r="C3189">
            <v>5.1974303602403699E-3</v>
          </cell>
          <cell r="D3189">
            <v>5.5677437557078852E-3</v>
          </cell>
          <cell r="E3189">
            <v>4.9851362525873072E-3</v>
          </cell>
          <cell r="F3189">
            <v>1.6600527334958301E-2</v>
          </cell>
          <cell r="G3189">
            <v>5.2747860320225409E-3</v>
          </cell>
        </row>
        <row r="3190">
          <cell r="A3190">
            <v>41184</v>
          </cell>
          <cell r="B3190">
            <v>5.663575609582909E-3</v>
          </cell>
          <cell r="C3190">
            <v>9.1901237668141848E-3</v>
          </cell>
          <cell r="D3190">
            <v>6.5782016342062948E-3</v>
          </cell>
          <cell r="E3190">
            <v>5.2479511494533861E-3</v>
          </cell>
          <cell r="F3190">
            <v>1.75727901514619E-2</v>
          </cell>
          <cell r="G3190">
            <v>6.4709790830833128E-3</v>
          </cell>
        </row>
        <row r="3191">
          <cell r="A3191">
            <v>41185</v>
          </cell>
          <cell r="B3191">
            <v>5.2693959601120442E-3</v>
          </cell>
          <cell r="C3191">
            <v>5.663575609582909E-3</v>
          </cell>
          <cell r="D3191">
            <v>6.0224824853480586E-3</v>
          </cell>
          <cell r="E3191">
            <v>5.2901933459007814E-3</v>
          </cell>
          <cell r="F3191">
            <v>1.3568101334385499E-2</v>
          </cell>
          <cell r="G3191">
            <v>5.5953551413903593E-3</v>
          </cell>
        </row>
        <row r="3192">
          <cell r="A3192">
            <v>41186</v>
          </cell>
          <cell r="B3192">
            <v>3.9642038198378733E-3</v>
          </cell>
          <cell r="C3192">
            <v>5.2693959601120442E-3</v>
          </cell>
          <cell r="D3192">
            <v>6.2359778847751787E-3</v>
          </cell>
          <cell r="E3192">
            <v>5.2298428926630079E-3</v>
          </cell>
          <cell r="F3192">
            <v>1.535703567788E-2</v>
          </cell>
          <cell r="G3192">
            <v>5.6048767970142549E-3</v>
          </cell>
        </row>
        <row r="3193">
          <cell r="A3193">
            <v>41187</v>
          </cell>
          <cell r="B3193">
            <v>6.7428234773543984E-3</v>
          </cell>
          <cell r="C3193">
            <v>3.9642038198378733E-3</v>
          </cell>
          <cell r="D3193">
            <v>5.8569459033174769E-3</v>
          </cell>
          <cell r="E3193">
            <v>5.1160663203243259E-3</v>
          </cell>
          <cell r="F3193">
            <v>1.9700014265254098E-2</v>
          </cell>
          <cell r="G3193">
            <v>5.2392159042333863E-3</v>
          </cell>
        </row>
        <row r="3194">
          <cell r="A3194">
            <v>41190</v>
          </cell>
          <cell r="B3194">
            <v>3.2436484314728241E-3</v>
          </cell>
          <cell r="C3194">
            <v>6.7428234773543984E-3</v>
          </cell>
          <cell r="D3194">
            <v>6.1660245267402816E-3</v>
          </cell>
          <cell r="E3194">
            <v>5.2608487266778284E-3</v>
          </cell>
          <cell r="F3194">
            <v>3.0057872669809901E-2</v>
          </cell>
          <cell r="G3194">
            <v>6.0209290062240356E-3</v>
          </cell>
        </row>
        <row r="3195">
          <cell r="A3195">
            <v>41191</v>
          </cell>
          <cell r="B3195">
            <v>4.0242184545705162E-3</v>
          </cell>
          <cell r="C3195">
            <v>3.2436484314728241E-3</v>
          </cell>
          <cell r="D3195">
            <v>4.9767294596720097E-3</v>
          </cell>
          <cell r="E3195">
            <v>5.0614674426525024E-3</v>
          </cell>
          <cell r="F3195">
            <v>2.8689042897894899E-2</v>
          </cell>
          <cell r="G3195">
            <v>4.862914502085292E-3</v>
          </cell>
        </row>
        <row r="3196">
          <cell r="A3196">
            <v>41192</v>
          </cell>
          <cell r="B3196">
            <v>4.3034914018447255E-3</v>
          </cell>
          <cell r="C3196">
            <v>4.0242184545705162E-3</v>
          </cell>
          <cell r="D3196">
            <v>4.6488580286695317E-3</v>
          </cell>
          <cell r="E3196">
            <v>5.1514984284414039E-3</v>
          </cell>
          <cell r="F3196">
            <v>2.39090371178463E-2</v>
          </cell>
          <cell r="G3196">
            <v>4.8559670244182384E-3</v>
          </cell>
        </row>
        <row r="3197">
          <cell r="A3197">
            <v>41193</v>
          </cell>
          <cell r="B3197">
            <v>7.1179758885615077E-3</v>
          </cell>
          <cell r="C3197">
            <v>4.3034914018447255E-3</v>
          </cell>
          <cell r="D3197">
            <v>4.4556771170160669E-3</v>
          </cell>
          <cell r="E3197">
            <v>5.209408336262566E-3</v>
          </cell>
          <cell r="F3197">
            <v>2.1711490815505299E-2</v>
          </cell>
          <cell r="G3197">
            <v>4.827928694689277E-3</v>
          </cell>
        </row>
        <row r="3198">
          <cell r="A3198">
            <v>41194</v>
          </cell>
          <cell r="B3198">
            <v>5.7882276111185463E-3</v>
          </cell>
          <cell r="C3198">
            <v>7.1179758885615077E-3</v>
          </cell>
          <cell r="D3198">
            <v>5.0864315307607945E-3</v>
          </cell>
          <cell r="E3198">
            <v>5.3486099762748854E-3</v>
          </cell>
          <cell r="F3198">
            <v>2.6024296414107001E-2</v>
          </cell>
          <cell r="G3198">
            <v>5.6665032641775998E-3</v>
          </cell>
        </row>
        <row r="3199">
          <cell r="A3199">
            <v>41197</v>
          </cell>
          <cell r="B3199">
            <v>4.8379999493348095E-3</v>
          </cell>
          <cell r="C3199">
            <v>5.7882276111185463E-3</v>
          </cell>
          <cell r="D3199">
            <v>4.8955123575136232E-3</v>
          </cell>
          <cell r="E3199">
            <v>5.4874548108666274E-3</v>
          </cell>
          <cell r="F3199">
            <v>2.64631160271851E-2</v>
          </cell>
          <cell r="G3199">
            <v>5.4058002026757196E-3</v>
          </cell>
        </row>
        <row r="3200">
          <cell r="A3200">
            <v>41198</v>
          </cell>
          <cell r="B3200">
            <v>4.2946121990540161E-3</v>
          </cell>
          <cell r="C3200">
            <v>4.8379999493348095E-3</v>
          </cell>
          <cell r="D3200">
            <v>5.214382661086021E-3</v>
          </cell>
          <cell r="E3200">
            <v>5.2720432999423441E-3</v>
          </cell>
          <cell r="F3200">
            <v>2.99510058248415E-2</v>
          </cell>
          <cell r="G3200">
            <v>5.3229481011213241E-3</v>
          </cell>
        </row>
        <row r="3201">
          <cell r="A3201">
            <v>41199</v>
          </cell>
          <cell r="B3201">
            <v>3.173825129228276E-3</v>
          </cell>
          <cell r="C3201">
            <v>4.2946121990540161E-3</v>
          </cell>
          <cell r="D3201">
            <v>5.2684614099827217E-3</v>
          </cell>
          <cell r="E3201">
            <v>5.1387847351413319E-3</v>
          </cell>
          <cell r="F3201">
            <v>2.68657411215826E-2</v>
          </cell>
          <cell r="G3201">
            <v>5.1665611409396671E-3</v>
          </cell>
        </row>
        <row r="3202">
          <cell r="A3202">
            <v>41200</v>
          </cell>
          <cell r="B3202">
            <v>4.9901591025603509E-3</v>
          </cell>
          <cell r="C3202">
            <v>3.173825129228276E-3</v>
          </cell>
          <cell r="D3202">
            <v>5.042528155459431E-3</v>
          </cell>
          <cell r="E3202">
            <v>5.1183892798381701E-3</v>
          </cell>
          <cell r="F3202">
            <v>3.2963779638521297E-2</v>
          </cell>
          <cell r="G3202">
            <v>4.942167346778127E-3</v>
          </cell>
        </row>
        <row r="3203">
          <cell r="A3203">
            <v>41201</v>
          </cell>
          <cell r="B3203">
            <v>8.8613684803364682E-3</v>
          </cell>
          <cell r="C3203">
            <v>4.9901591025603509E-3</v>
          </cell>
          <cell r="D3203">
            <v>4.6169647982591995E-3</v>
          </cell>
          <cell r="E3203">
            <v>5.2252280359142492E-3</v>
          </cell>
          <cell r="F3203">
            <v>3.35393010755069E-2</v>
          </cell>
          <cell r="G3203">
            <v>5.1514299799866083E-3</v>
          </cell>
        </row>
        <row r="3204">
          <cell r="A3204">
            <v>41204</v>
          </cell>
          <cell r="B3204">
            <v>7.519359940744914E-3</v>
          </cell>
          <cell r="C3204">
            <v>8.8613684803364682E-3</v>
          </cell>
          <cell r="D3204">
            <v>5.2315929721027847E-3</v>
          </cell>
          <cell r="E3204">
            <v>5.4739013625831673E-3</v>
          </cell>
          <cell r="F3204">
            <v>2.6104842487256901E-2</v>
          </cell>
          <cell r="G3204">
            <v>6.0772712408548773E-3</v>
          </cell>
        </row>
        <row r="3205">
          <cell r="A3205">
            <v>41205</v>
          </cell>
          <cell r="B3205">
            <v>9.6173942266573904E-3</v>
          </cell>
          <cell r="C3205">
            <v>7.519359940744914E-3</v>
          </cell>
          <cell r="D3205">
            <v>5.7678649703848048E-3</v>
          </cell>
          <cell r="E3205">
            <v>5.5072604318702305E-3</v>
          </cell>
          <cell r="F3205">
            <v>2.4170854536350799E-2</v>
          </cell>
          <cell r="G3205">
            <v>6.0257244070735187E-3</v>
          </cell>
        </row>
        <row r="3206">
          <cell r="A3206">
            <v>41206</v>
          </cell>
          <cell r="B3206">
            <v>6.2231526071465744E-3</v>
          </cell>
          <cell r="C3206">
            <v>9.6173942266573904E-3</v>
          </cell>
          <cell r="D3206">
            <v>6.8324213759054803E-3</v>
          </cell>
          <cell r="E3206">
            <v>5.7473237376238721E-3</v>
          </cell>
          <cell r="F3206">
            <v>1.9735005858819901E-2</v>
          </cell>
          <cell r="G3206">
            <v>6.8320042866557903E-3</v>
          </cell>
        </row>
        <row r="3207">
          <cell r="A3207">
            <v>41207</v>
          </cell>
          <cell r="B3207">
            <v>7.5037312644139955E-3</v>
          </cell>
          <cell r="C3207">
            <v>6.2231526071465744E-3</v>
          </cell>
          <cell r="D3207">
            <v>7.4422868714891389E-3</v>
          </cell>
          <cell r="E3207">
            <v>5.8421109300249826E-3</v>
          </cell>
          <cell r="F3207">
            <v>1.7548299569170901E-2</v>
          </cell>
          <cell r="G3207">
            <v>6.4555407624452155E-3</v>
          </cell>
        </row>
        <row r="3208">
          <cell r="A3208">
            <v>41208</v>
          </cell>
          <cell r="B3208">
            <v>6.7325945636572265E-3</v>
          </cell>
          <cell r="C3208">
            <v>7.5037312644139955E-3</v>
          </cell>
          <cell r="D3208">
            <v>7.945001303859868E-3</v>
          </cell>
          <cell r="E3208">
            <v>5.7994545623222512E-3</v>
          </cell>
          <cell r="F3208">
            <v>1.5269291994627499E-2</v>
          </cell>
          <cell r="G3208">
            <v>6.8351608098166285E-3</v>
          </cell>
        </row>
        <row r="3209">
          <cell r="A3209">
            <v>41213</v>
          </cell>
          <cell r="B3209">
            <v>5.9935084917373043E-3</v>
          </cell>
          <cell r="C3209">
            <v>6.7325945636572265E-3</v>
          </cell>
          <cell r="D3209">
            <v>7.51924652052402E-3</v>
          </cell>
          <cell r="E3209">
            <v>5.9144852714441056E-3</v>
          </cell>
          <cell r="F3209">
            <v>1.70316820149309E-2</v>
          </cell>
          <cell r="G3209">
            <v>6.5941686822632685E-3</v>
          </cell>
        </row>
        <row r="3210">
          <cell r="A3210">
            <v>41214</v>
          </cell>
          <cell r="B3210">
            <v>4.7151532670625523E-3</v>
          </cell>
          <cell r="C3210">
            <v>5.9935084917373043E-3</v>
          </cell>
          <cell r="D3210">
            <v>7.2140762307224982E-3</v>
          </cell>
          <cell r="E3210">
            <v>5.9205827607446007E-3</v>
          </cell>
          <cell r="F3210">
            <v>1.9653409544844101E-2</v>
          </cell>
          <cell r="G3210">
            <v>6.3781460980752028E-3</v>
          </cell>
        </row>
        <row r="3211">
          <cell r="A3211">
            <v>41215</v>
          </cell>
          <cell r="B3211">
            <v>8.7858767020313269E-3</v>
          </cell>
          <cell r="C3211">
            <v>4.7151532670625523E-3</v>
          </cell>
          <cell r="D3211">
            <v>6.2336280388035304E-3</v>
          </cell>
          <cell r="E3211">
            <v>5.8986610746910636E-3</v>
          </cell>
          <cell r="F3211">
            <v>1.58760983613319E-2</v>
          </cell>
          <cell r="G3211">
            <v>5.7297866612150816E-3</v>
          </cell>
        </row>
        <row r="3212">
          <cell r="A3212">
            <v>41218</v>
          </cell>
          <cell r="B3212">
            <v>5.5170636684026267E-3</v>
          </cell>
          <cell r="C3212">
            <v>8.7858767020313269E-3</v>
          </cell>
          <cell r="D3212">
            <v>6.7461728577804803E-3</v>
          </cell>
          <cell r="E3212">
            <v>5.8802862081100251E-3</v>
          </cell>
          <cell r="F3212">
            <v>1.9703356374520802E-2</v>
          </cell>
          <cell r="G3212">
            <v>6.6931135599757946E-3</v>
          </cell>
        </row>
        <row r="3213">
          <cell r="A3213">
            <v>41219</v>
          </cell>
          <cell r="B3213">
            <v>6.5268340968124734E-3</v>
          </cell>
          <cell r="C3213">
            <v>5.5170636684026267E-3</v>
          </cell>
          <cell r="D3213">
            <v>6.3488393385782074E-3</v>
          </cell>
          <cell r="E3213">
            <v>5.8736265744200123E-3</v>
          </cell>
          <cell r="F3213">
            <v>2.1795795583487699E-2</v>
          </cell>
          <cell r="G3213">
            <v>5.9763958050392729E-3</v>
          </cell>
        </row>
        <row r="3214">
          <cell r="A3214">
            <v>41220</v>
          </cell>
          <cell r="B3214">
            <v>1.3959796064270981E-2</v>
          </cell>
          <cell r="C3214">
            <v>6.5268340968124734E-3</v>
          </cell>
          <cell r="D3214">
            <v>6.3076872452092567E-3</v>
          </cell>
          <cell r="E3214">
            <v>5.9307828533609408E-3</v>
          </cell>
          <cell r="F3214">
            <v>1.3777091057531299E-2</v>
          </cell>
          <cell r="G3214">
            <v>6.0708621499351656E-3</v>
          </cell>
        </row>
        <row r="3215">
          <cell r="A3215">
            <v>41221</v>
          </cell>
          <cell r="B3215">
            <v>9.5835008336234428E-3</v>
          </cell>
          <cell r="C3215">
            <v>1.3959796064270981E-2</v>
          </cell>
          <cell r="D3215">
            <v>7.9009447597159915E-3</v>
          </cell>
          <cell r="E3215">
            <v>6.385127955380627E-3</v>
          </cell>
          <cell r="F3215">
            <v>2.4806379607751301E-2</v>
          </cell>
          <cell r="G3215">
            <v>8.28269598317748E-3</v>
          </cell>
        </row>
        <row r="3216">
          <cell r="A3216">
            <v>41222</v>
          </cell>
          <cell r="B3216">
            <v>9.2462333193120139E-3</v>
          </cell>
          <cell r="C3216">
            <v>9.5835008336234428E-3</v>
          </cell>
          <cell r="D3216">
            <v>8.8746142730281689E-3</v>
          </cell>
          <cell r="E3216">
            <v>6.5142496533928569E-3</v>
          </cell>
          <cell r="F3216">
            <v>2.46795115870082E-2</v>
          </cell>
          <cell r="G3216">
            <v>7.9004032634045155E-3</v>
          </cell>
        </row>
        <row r="3217">
          <cell r="A3217">
            <v>41225</v>
          </cell>
          <cell r="B3217">
            <v>3.7761335835050252E-3</v>
          </cell>
          <cell r="C3217">
            <v>9.2462333193120139E-3</v>
          </cell>
          <cell r="D3217">
            <v>8.9666855964843084E-3</v>
          </cell>
          <cell r="E3217">
            <v>6.7870944210219105E-3</v>
          </cell>
          <cell r="F3217">
            <v>1.89296264434233E-2</v>
          </cell>
          <cell r="G3217">
            <v>7.8986912541776141E-3</v>
          </cell>
        </row>
        <row r="3218">
          <cell r="A3218">
            <v>41226</v>
          </cell>
          <cell r="B3218">
            <v>8.4037941031405231E-3</v>
          </cell>
          <cell r="C3218">
            <v>3.7761335835050252E-3</v>
          </cell>
          <cell r="D3218">
            <v>8.6184995795047879E-3</v>
          </cell>
          <cell r="E3218">
            <v>6.7758178359734796E-3</v>
          </cell>
          <cell r="F3218">
            <v>1.82305491762235E-2</v>
          </cell>
          <cell r="G3218">
            <v>6.7705481101905437E-3</v>
          </cell>
        </row>
        <row r="3219">
          <cell r="A3219">
            <v>41227</v>
          </cell>
          <cell r="B3219">
            <v>1.0982273864625792E-2</v>
          </cell>
          <cell r="C3219">
            <v>8.4037941031405231E-3</v>
          </cell>
          <cell r="D3219">
            <v>8.9938915807703974E-3</v>
          </cell>
          <cell r="E3219">
            <v>6.9621952314869251E-3</v>
          </cell>
          <cell r="F3219">
            <v>2.0471054944209699E-2</v>
          </cell>
          <cell r="G3219">
            <v>7.8320842964543658E-3</v>
          </cell>
        </row>
        <row r="3220">
          <cell r="A3220">
            <v>41228</v>
          </cell>
          <cell r="B3220">
            <v>6.0131242749337779E-3</v>
          </cell>
          <cell r="C3220">
            <v>1.0982273864625792E-2</v>
          </cell>
          <cell r="D3220">
            <v>8.3983871408413596E-3</v>
          </cell>
          <cell r="E3220">
            <v>7.1378451394898479E-3</v>
          </cell>
          <cell r="F3220">
            <v>1.79401376517489E-2</v>
          </cell>
          <cell r="G3220">
            <v>8.1023398494778995E-3</v>
          </cell>
        </row>
        <row r="3221">
          <cell r="A3221">
            <v>41229</v>
          </cell>
          <cell r="B3221">
            <v>9.465135778149612E-3</v>
          </cell>
          <cell r="C3221">
            <v>6.0131242749337779E-3</v>
          </cell>
          <cell r="D3221">
            <v>7.6843118291034266E-3</v>
          </cell>
          <cell r="E3221">
            <v>7.1480677151178123E-3</v>
          </cell>
          <cell r="F3221">
            <v>2.12944493396207E-2</v>
          </cell>
          <cell r="G3221">
            <v>6.9801529399880543E-3</v>
          </cell>
        </row>
        <row r="3222">
          <cell r="A3222">
            <v>41232</v>
          </cell>
          <cell r="B3222">
            <v>7.4942877998722315E-3</v>
          </cell>
          <cell r="C3222">
            <v>9.465135778149612E-3</v>
          </cell>
          <cell r="D3222">
            <v>7.7280923208709468E-3</v>
          </cell>
          <cell r="E3222">
            <v>7.3583920709730305E-3</v>
          </cell>
          <cell r="F3222">
            <v>2.6703343028202601E-2</v>
          </cell>
          <cell r="G3222">
            <v>7.7491241388681388E-3</v>
          </cell>
        </row>
        <row r="3223">
          <cell r="A3223">
            <v>41233</v>
          </cell>
          <cell r="B3223">
            <v>7.0547408797711018E-3</v>
          </cell>
          <cell r="C3223">
            <v>7.4942877998722315E-3</v>
          </cell>
          <cell r="D3223">
            <v>8.4717231641443878E-3</v>
          </cell>
          <cell r="E3223">
            <v>7.5038318710102239E-3</v>
          </cell>
          <cell r="F3223">
            <v>3.5196791402995503E-2</v>
          </cell>
          <cell r="G3223">
            <v>7.8170516836751983E-3</v>
          </cell>
        </row>
        <row r="3224">
          <cell r="A3224">
            <v>41234</v>
          </cell>
          <cell r="B3224">
            <v>2.002267293342973E-3</v>
          </cell>
          <cell r="C3224">
            <v>7.0547408797711018E-3</v>
          </cell>
          <cell r="D3224">
            <v>8.2019125194705035E-3</v>
          </cell>
          <cell r="E3224">
            <v>7.6802371323985326E-3</v>
          </cell>
          <cell r="F3224">
            <v>3.9746649039443499E-2</v>
          </cell>
          <cell r="G3224">
            <v>7.7461000227516709E-3</v>
          </cell>
        </row>
        <row r="3225">
          <cell r="A3225">
            <v>41236</v>
          </cell>
          <cell r="B3225">
            <v>4.939613721967947E-3</v>
          </cell>
          <cell r="C3225">
            <v>2.002267293342973E-3</v>
          </cell>
          <cell r="D3225">
            <v>6.4059112052139381E-3</v>
          </cell>
          <cell r="E3225">
            <v>7.5444238683431974E-3</v>
          </cell>
          <cell r="F3225">
            <v>3.8649534515570801E-2</v>
          </cell>
          <cell r="G3225">
            <v>6.1044147964277899E-3</v>
          </cell>
        </row>
        <row r="3226">
          <cell r="A3226">
            <v>41239</v>
          </cell>
          <cell r="B3226">
            <v>6.5957464221606359E-3</v>
          </cell>
          <cell r="C3226">
            <v>4.939613721967947E-3</v>
          </cell>
          <cell r="D3226">
            <v>6.1912090946207735E-3</v>
          </cell>
          <cell r="E3226">
            <v>7.366162288417355E-3</v>
          </cell>
          <cell r="F3226">
            <v>3.55580951436422E-2</v>
          </cell>
          <cell r="G3226">
            <v>6.4596039006400057E-3</v>
          </cell>
        </row>
        <row r="3227">
          <cell r="A3227">
            <v>41240</v>
          </cell>
          <cell r="B3227">
            <v>4.3715746157722618E-3</v>
          </cell>
          <cell r="C3227">
            <v>6.5957464221606359E-3</v>
          </cell>
          <cell r="D3227">
            <v>5.6173312234229777E-3</v>
          </cell>
          <cell r="E3227">
            <v>7.324179855754431E-3</v>
          </cell>
          <cell r="F3227">
            <v>3.5066748044520202E-2</v>
          </cell>
          <cell r="G3227">
            <v>6.5233350909675901E-3</v>
          </cell>
        </row>
        <row r="3228">
          <cell r="A3228">
            <v>41241</v>
          </cell>
          <cell r="B3228">
            <v>1.2436483469323734E-2</v>
          </cell>
          <cell r="C3228">
            <v>4.3715746157722618E-3</v>
          </cell>
          <cell r="D3228">
            <v>4.9927885866029847E-3</v>
          </cell>
          <cell r="E3228">
            <v>7.0857335098051064E-3</v>
          </cell>
          <cell r="F3228">
            <v>3.6354997102675E-2</v>
          </cell>
          <cell r="G3228">
            <v>5.8243282197689714E-3</v>
          </cell>
        </row>
        <row r="3229">
          <cell r="A3229">
            <v>41242</v>
          </cell>
          <cell r="B3229">
            <v>4.5720333220609973E-3</v>
          </cell>
          <cell r="C3229">
            <v>1.2436483469323734E-2</v>
          </cell>
          <cell r="D3229">
            <v>6.0691371045135103E-3</v>
          </cell>
          <cell r="E3229">
            <v>7.3681576399040691E-3</v>
          </cell>
          <cell r="F3229">
            <v>2.9785804125052801E-2</v>
          </cell>
          <cell r="G3229">
            <v>7.7001540237318653E-3</v>
          </cell>
        </row>
        <row r="3230">
          <cell r="A3230">
            <v>41243</v>
          </cell>
          <cell r="B3230">
            <v>3.4244786585626795E-3</v>
          </cell>
          <cell r="C3230">
            <v>4.5720333220609973E-3</v>
          </cell>
          <cell r="D3230">
            <v>6.5830903102571158E-3</v>
          </cell>
          <cell r="E3230">
            <v>7.2348986425243879E-3</v>
          </cell>
          <cell r="F3230">
            <v>2.3197540571485601E-2</v>
          </cell>
          <cell r="G3230">
            <v>6.3572407094207688E-3</v>
          </cell>
        </row>
        <row r="3231">
          <cell r="A3231">
            <v>41246</v>
          </cell>
          <cell r="B3231">
            <v>7.1869633920811707E-3</v>
          </cell>
          <cell r="C3231">
            <v>3.4244786585626795E-3</v>
          </cell>
          <cell r="D3231">
            <v>6.2800632975760617E-3</v>
          </cell>
          <cell r="E3231">
            <v>7.0845297377473658E-3</v>
          </cell>
          <cell r="F3231">
            <v>1.25710660940967E-2</v>
          </cell>
          <cell r="G3231">
            <v>5.8668755611907914E-3</v>
          </cell>
        </row>
        <row r="3232">
          <cell r="A3232">
            <v>41247</v>
          </cell>
          <cell r="B3232">
            <v>4.3120785661418517E-3</v>
          </cell>
          <cell r="C3232">
            <v>7.1869633920811707E-3</v>
          </cell>
          <cell r="D3232">
            <v>6.3983066915601679E-3</v>
          </cell>
          <cell r="E3232">
            <v>7.1387776877629948E-3</v>
          </cell>
          <cell r="F3232">
            <v>1.63899264880456E-2</v>
          </cell>
          <cell r="G3232">
            <v>6.6504390582457001E-3</v>
          </cell>
        </row>
        <row r="3233">
          <cell r="A3233">
            <v>41248</v>
          </cell>
          <cell r="B3233">
            <v>8.0990277163906967E-3</v>
          </cell>
          <cell r="C3233">
            <v>4.3120785661418517E-3</v>
          </cell>
          <cell r="D3233">
            <v>6.3864074816340861E-3</v>
          </cell>
          <cell r="E3233">
            <v>7.1204561104484176E-3</v>
          </cell>
          <cell r="F3233">
            <v>1.69027343508787E-2</v>
          </cell>
          <cell r="G3233">
            <v>6.1276406702295535E-3</v>
          </cell>
        </row>
        <row r="3234">
          <cell r="A3234">
            <v>41249</v>
          </cell>
          <cell r="B3234">
            <v>3.6860264271376363E-3</v>
          </cell>
          <cell r="C3234">
            <v>8.0990277163906967E-3</v>
          </cell>
          <cell r="D3234">
            <v>5.5189163310474798E-3</v>
          </cell>
          <cell r="E3234">
            <v>7.0892357020102079E-3</v>
          </cell>
          <cell r="F3234">
            <v>1.78693393827416E-2</v>
          </cell>
          <cell r="G3234">
            <v>6.4852572202528788E-3</v>
          </cell>
        </row>
        <row r="3235">
          <cell r="A3235">
            <v>41250</v>
          </cell>
          <cell r="B3235">
            <v>4.0927566130847821E-3</v>
          </cell>
          <cell r="C3235">
            <v>3.6860264271376363E-3</v>
          </cell>
          <cell r="D3235">
            <v>5.3417149520628071E-3</v>
          </cell>
          <cell r="E3235">
            <v>7.0060067364981632E-3</v>
          </cell>
          <cell r="F3235">
            <v>1.32951969862915E-2</v>
          </cell>
          <cell r="G3235">
            <v>5.5442461175039294E-3</v>
          </cell>
        </row>
        <row r="3236">
          <cell r="A3236">
            <v>41253</v>
          </cell>
          <cell r="B3236">
            <v>2.7755593010103043E-3</v>
          </cell>
          <cell r="C3236">
            <v>4.0927566130847821E-3</v>
          </cell>
          <cell r="D3236">
            <v>5.4753705429672287E-3</v>
          </cell>
          <cell r="E3236">
            <v>6.8953668508741767E-3</v>
          </cell>
          <cell r="F3236">
            <v>8.6933419224806095E-3</v>
          </cell>
          <cell r="G3236">
            <v>5.5792076330209101E-3</v>
          </cell>
        </row>
        <row r="3237">
          <cell r="A3237">
            <v>41254</v>
          </cell>
          <cell r="B3237">
            <v>6.965307446395291E-3</v>
          </cell>
          <cell r="C3237">
            <v>2.7755593010103043E-3</v>
          </cell>
          <cell r="D3237">
            <v>4.5930897247530534E-3</v>
          </cell>
          <cell r="E3237">
            <v>6.3869924525441464E-3</v>
          </cell>
          <cell r="F3237">
            <v>8.9205189724452794E-3</v>
          </cell>
          <cell r="G3237">
            <v>4.8461979104452591E-3</v>
          </cell>
        </row>
        <row r="3238">
          <cell r="A3238">
            <v>41255</v>
          </cell>
          <cell r="B3238">
            <v>6.7842454380910439E-3</v>
          </cell>
          <cell r="C3238">
            <v>6.965307446395291E-3</v>
          </cell>
          <cell r="D3238">
            <v>5.1237355008037413E-3</v>
          </cell>
          <cell r="E3238">
            <v>6.2679836622155935E-3</v>
          </cell>
          <cell r="F3238">
            <v>1.06097426032647E-2</v>
          </cell>
          <cell r="G3238">
            <v>5.7804719300771678E-3</v>
          </cell>
        </row>
        <row r="3239">
          <cell r="A3239">
            <v>41256</v>
          </cell>
          <cell r="B3239">
            <v>6.2030149293663328E-3</v>
          </cell>
          <cell r="C3239">
            <v>6.7842454380910439E-3</v>
          </cell>
          <cell r="D3239">
            <v>4.8607790451438114E-3</v>
          </cell>
          <cell r="E3239">
            <v>6.1560751221600932E-3</v>
          </cell>
          <cell r="F3239">
            <v>8.7904072133824195E-3</v>
          </cell>
          <cell r="G3239">
            <v>5.5917602192442333E-3</v>
          </cell>
        </row>
        <row r="3240">
          <cell r="A3240">
            <v>41257</v>
          </cell>
          <cell r="B3240">
            <v>2.8272981542617499E-3</v>
          </cell>
          <cell r="C3240">
            <v>6.2030149293663328E-3</v>
          </cell>
          <cell r="D3240">
            <v>5.364176745589551E-3</v>
          </cell>
          <cell r="E3240">
            <v>6.2663879106083344E-3</v>
          </cell>
          <cell r="F3240">
            <v>1.1863820487633301E-2</v>
          </cell>
          <cell r="G3240">
            <v>5.7470125346617299E-3</v>
          </cell>
        </row>
        <row r="3241">
          <cell r="A3241">
            <v>41260</v>
          </cell>
          <cell r="B3241">
            <v>4.7486318786096621E-3</v>
          </cell>
          <cell r="C3241">
            <v>2.8272981542617499E-3</v>
          </cell>
          <cell r="D3241">
            <v>5.1110850538249441E-3</v>
          </cell>
          <cell r="E3241">
            <v>6.0129108220229373E-3</v>
          </cell>
          <cell r="F3241">
            <v>1.3544259243644699E-2</v>
          </cell>
          <cell r="G3241">
            <v>4.9793812990435388E-3</v>
          </cell>
        </row>
        <row r="3242">
          <cell r="A3242">
            <v>41261</v>
          </cell>
          <cell r="B3242">
            <v>5.2341106107489516E-3</v>
          </cell>
          <cell r="C3242">
            <v>4.7486318786096621E-3</v>
          </cell>
          <cell r="D3242">
            <v>5.5056995693448154E-3</v>
          </cell>
          <cell r="E3242">
            <v>5.7295634590222031E-3</v>
          </cell>
          <cell r="F3242">
            <v>2.5682279141619802E-2</v>
          </cell>
          <cell r="G3242">
            <v>5.518164612648738E-3</v>
          </cell>
        </row>
        <row r="3243">
          <cell r="A3243">
            <v>41262</v>
          </cell>
          <cell r="B3243">
            <v>3.6287362884321172E-3</v>
          </cell>
          <cell r="C3243">
            <v>5.2341106107489516E-3</v>
          </cell>
          <cell r="D3243">
            <v>5.1594602022155475E-3</v>
          </cell>
          <cell r="E3243">
            <v>5.6941537470138019E-3</v>
          </cell>
          <cell r="F3243">
            <v>3.3239083946682499E-2</v>
          </cell>
          <cell r="G3243">
            <v>5.5497008789911059E-3</v>
          </cell>
        </row>
        <row r="3244">
          <cell r="A3244">
            <v>41263</v>
          </cell>
          <cell r="B3244">
            <v>4.224918251670113E-3</v>
          </cell>
          <cell r="C3244">
            <v>3.6287362884321172E-3</v>
          </cell>
          <cell r="D3244">
            <v>4.5283583722837625E-3</v>
          </cell>
          <cell r="E3244">
            <v>5.4288628611175518E-3</v>
          </cell>
          <cell r="F3244">
            <v>3.5641075228340903E-2</v>
          </cell>
          <cell r="G3244">
            <v>4.9635515091555112E-3</v>
          </cell>
        </row>
        <row r="3245">
          <cell r="A3245">
            <v>41264</v>
          </cell>
          <cell r="B3245">
            <v>8.9229052712955243E-3</v>
          </cell>
          <cell r="C3245">
            <v>4.224918251670113E-3</v>
          </cell>
          <cell r="D3245">
            <v>4.1327390367445187E-3</v>
          </cell>
          <cell r="E3245">
            <v>5.2802551543810923E-3</v>
          </cell>
          <cell r="F3245">
            <v>4.3920679949223898E-2</v>
          </cell>
          <cell r="G3245">
            <v>4.9674954107896269E-3</v>
          </cell>
        </row>
        <row r="3246">
          <cell r="A3246">
            <v>41267</v>
          </cell>
          <cell r="B3246">
            <v>2.3407132733097922E-3</v>
          </cell>
          <cell r="C3246">
            <v>8.9229052712955243E-3</v>
          </cell>
          <cell r="D3246">
            <v>5.3518604601512738E-3</v>
          </cell>
          <cell r="E3246">
            <v>5.3651717176322021E-3</v>
          </cell>
          <cell r="F3246">
            <v>3.9415256469510399E-2</v>
          </cell>
          <cell r="G3246">
            <v>6.2485815996264332E-3</v>
          </cell>
        </row>
        <row r="3247">
          <cell r="A3247">
            <v>41269</v>
          </cell>
          <cell r="B3247">
            <v>5.4049293410425954E-3</v>
          </cell>
          <cell r="C3247">
            <v>2.3407132733097922E-3</v>
          </cell>
          <cell r="D3247">
            <v>4.8702767390913001E-3</v>
          </cell>
          <cell r="E3247">
            <v>5.3805556258125116E-3</v>
          </cell>
          <cell r="F3247">
            <v>3.9782742271199802E-2</v>
          </cell>
          <cell r="G3247">
            <v>4.8907950429396083E-3</v>
          </cell>
        </row>
        <row r="3248">
          <cell r="A3248">
            <v>41270</v>
          </cell>
          <cell r="B3248">
            <v>1.1507373397240225E-2</v>
          </cell>
          <cell r="C3248">
            <v>5.4049293410425954E-3</v>
          </cell>
          <cell r="D3248">
            <v>4.904440485150029E-3</v>
          </cell>
          <cell r="E3248">
            <v>5.4017063357704505E-3</v>
          </cell>
          <cell r="F3248">
            <v>4.02792306849733E-2</v>
          </cell>
          <cell r="G3248">
            <v>5.4684370821065269E-3</v>
          </cell>
        </row>
        <row r="3249">
          <cell r="A3249">
            <v>41271</v>
          </cell>
          <cell r="B3249">
            <v>4.8990223878277953E-3</v>
          </cell>
          <cell r="C3249">
            <v>1.1507373397240225E-2</v>
          </cell>
          <cell r="D3249">
            <v>6.4801679069116493E-3</v>
          </cell>
          <cell r="E3249">
            <v>5.624962107364977E-3</v>
          </cell>
          <cell r="F3249">
            <v>3.4034357639029601E-2</v>
          </cell>
          <cell r="G3249">
            <v>7.1622293253930163E-3</v>
          </cell>
        </row>
        <row r="3250">
          <cell r="A3250">
            <v>41274</v>
          </cell>
          <cell r="B3250">
            <v>9.9542654080922669E-3</v>
          </cell>
          <cell r="C3250">
            <v>4.8990223878277953E-3</v>
          </cell>
          <cell r="D3250">
            <v>6.6149887341431859E-3</v>
          </cell>
          <cell r="E3250">
            <v>5.6489370060947746E-3</v>
          </cell>
          <cell r="F3250">
            <v>4.5899303280748399E-2</v>
          </cell>
          <cell r="G3250">
            <v>6.1641643761161102E-3</v>
          </cell>
        </row>
        <row r="3251">
          <cell r="A3251">
            <v>41276</v>
          </cell>
          <cell r="B3251">
            <v>9.5667838915291636E-3</v>
          </cell>
          <cell r="C3251">
            <v>9.9542654080922669E-3</v>
          </cell>
          <cell r="D3251">
            <v>6.8212607615025346E-3</v>
          </cell>
          <cell r="E3251">
            <v>5.5361089124024362E-3</v>
          </cell>
          <cell r="F3251">
            <v>3.3227825149522598E-2</v>
          </cell>
          <cell r="G3251">
            <v>6.9719972972847001E-3</v>
          </cell>
        </row>
        <row r="3252">
          <cell r="A3252">
            <v>41277</v>
          </cell>
          <cell r="B3252">
            <v>4.3240002078367146E-3</v>
          </cell>
          <cell r="C3252">
            <v>9.5667838915291636E-3</v>
          </cell>
          <cell r="D3252">
            <v>8.2664748851464086E-3</v>
          </cell>
          <cell r="E3252">
            <v>5.7631430291964431E-3</v>
          </cell>
          <cell r="F3252">
            <v>3.96552627195376E-2</v>
          </cell>
          <cell r="G3252">
            <v>7.5919973368375809E-3</v>
          </cell>
        </row>
        <row r="3253">
          <cell r="A3253">
            <v>41278</v>
          </cell>
          <cell r="B3253">
            <v>3.094016312417788E-3</v>
          </cell>
          <cell r="C3253">
            <v>4.3240002078367146E-3</v>
          </cell>
          <cell r="D3253">
            <v>8.050289058505234E-3</v>
          </cell>
          <cell r="E3253">
            <v>5.8040303723452639E-3</v>
          </cell>
          <cell r="F3253">
            <v>2.77709763795333E-2</v>
          </cell>
          <cell r="G3253">
            <v>6.4447693693232685E-3</v>
          </cell>
        </row>
        <row r="3254">
          <cell r="A3254">
            <v>41281</v>
          </cell>
          <cell r="B3254">
            <v>4.7144277353491056E-3</v>
          </cell>
          <cell r="C3254">
            <v>3.094016312417788E-3</v>
          </cell>
          <cell r="D3254">
            <v>6.3676176415407458E-3</v>
          </cell>
          <cell r="E3254">
            <v>5.6179873232696555E-3</v>
          </cell>
          <cell r="F3254">
            <v>2.1610580268315902E-2</v>
          </cell>
          <cell r="G3254">
            <v>5.4606422596026266E-3</v>
          </cell>
        </row>
        <row r="3255">
          <cell r="A3255">
            <v>41282</v>
          </cell>
          <cell r="B3255">
            <v>4.931288145452118E-3</v>
          </cell>
          <cell r="C3255">
            <v>4.7144277353491056E-3</v>
          </cell>
          <cell r="D3255">
            <v>6.3306987110450076E-3</v>
          </cell>
          <cell r="E3255">
            <v>5.6362759218699853E-3</v>
          </cell>
          <cell r="F3255">
            <v>2.2639172384515401E-2</v>
          </cell>
          <cell r="G3255">
            <v>5.7564876130438694E-3</v>
          </cell>
        </row>
        <row r="3256">
          <cell r="A3256">
            <v>41283</v>
          </cell>
          <cell r="B3256">
            <v>3.5027316884542327E-3</v>
          </cell>
          <cell r="C3256">
            <v>4.931288145452118E-3</v>
          </cell>
          <cell r="D3256">
            <v>5.3261032585169782E-3</v>
          </cell>
          <cell r="E3256">
            <v>5.4922877595545948E-3</v>
          </cell>
          <cell r="F3256">
            <v>2.02343929558992E-2</v>
          </cell>
          <cell r="G3256">
            <v>5.343974829613002E-3</v>
          </cell>
        </row>
        <row r="3257">
          <cell r="A3257">
            <v>41284</v>
          </cell>
          <cell r="B3257">
            <v>3.0202452573057739E-3</v>
          </cell>
          <cell r="C3257">
            <v>3.5027316884542327E-3</v>
          </cell>
          <cell r="D3257">
            <v>4.113292817901992E-3</v>
          </cell>
          <cell r="E3257">
            <v>5.4839561805235309E-3</v>
          </cell>
          <cell r="F3257">
            <v>1.8779878737404901E-2</v>
          </cell>
          <cell r="G3257">
            <v>4.6121241263183841E-3</v>
          </cell>
        </row>
        <row r="3258">
          <cell r="A3258">
            <v>41285</v>
          </cell>
          <cell r="B3258">
            <v>2.8642636764129345E-3</v>
          </cell>
          <cell r="C3258">
            <v>3.0202452573057739E-3</v>
          </cell>
          <cell r="D3258">
            <v>3.8525418277958038E-3</v>
          </cell>
          <cell r="E3258">
            <v>5.4352056643517587E-3</v>
          </cell>
          <cell r="F3258">
            <v>1.8475448247045199E-2</v>
          </cell>
          <cell r="G3258">
            <v>4.4078372484392539E-3</v>
          </cell>
        </row>
        <row r="3259">
          <cell r="A3259">
            <v>41288</v>
          </cell>
          <cell r="B3259">
            <v>3.5645124205173416E-3</v>
          </cell>
          <cell r="C3259">
            <v>2.8642636764129345E-3</v>
          </cell>
          <cell r="D3259">
            <v>3.8065913005948331E-3</v>
          </cell>
          <cell r="E3259">
            <v>5.4392376814155138E-3</v>
          </cell>
          <cell r="F3259">
            <v>1.94205476436764E-2</v>
          </cell>
          <cell r="G3259">
            <v>4.374513940918456E-3</v>
          </cell>
        </row>
        <row r="3260">
          <cell r="A3260">
            <v>41289</v>
          </cell>
          <cell r="B3260">
            <v>4.9724718305051707E-3</v>
          </cell>
          <cell r="C3260">
            <v>3.5645124205173416E-3</v>
          </cell>
          <cell r="D3260">
            <v>3.57660823762848E-3</v>
          </cell>
          <cell r="E3260">
            <v>5.2846560893301522E-3</v>
          </cell>
          <cell r="F3260">
            <v>1.98619689326733E-2</v>
          </cell>
          <cell r="G3260">
            <v>4.3686021274804135E-3</v>
          </cell>
        </row>
        <row r="3261">
          <cell r="A3261">
            <v>41290</v>
          </cell>
          <cell r="B3261">
            <v>3.2048234415745897E-3</v>
          </cell>
          <cell r="C3261">
            <v>4.9724718305051707E-3</v>
          </cell>
          <cell r="D3261">
            <v>3.584844974639091E-3</v>
          </cell>
          <cell r="E3261">
            <v>5.202302743530794E-3</v>
          </cell>
          <cell r="F3261">
            <v>1.8982746405526899E-2</v>
          </cell>
          <cell r="G3261">
            <v>4.5884143419994156E-3</v>
          </cell>
        </row>
        <row r="3262">
          <cell r="A3262">
            <v>41291</v>
          </cell>
          <cell r="B3262">
            <v>5.0205758558591164E-3</v>
          </cell>
          <cell r="C3262">
            <v>3.2048234415745897E-3</v>
          </cell>
          <cell r="D3262">
            <v>3.5252633252631622E-3</v>
          </cell>
          <cell r="E3262">
            <v>5.0660213122675326E-3</v>
          </cell>
          <cell r="F3262">
            <v>2.20274779712781E-2</v>
          </cell>
          <cell r="G3262">
            <v>4.2371930327742349E-3</v>
          </cell>
        </row>
        <row r="3263">
          <cell r="A3263">
            <v>41292</v>
          </cell>
          <cell r="B3263">
            <v>4.6987986394996092E-3</v>
          </cell>
          <cell r="C3263">
            <v>5.0205758558591164E-3</v>
          </cell>
          <cell r="D3263">
            <v>3.9253294449738312E-3</v>
          </cell>
          <cell r="E3263">
            <v>5.1657157532492316E-3</v>
          </cell>
          <cell r="F3263">
            <v>2.1418960836944601E-2</v>
          </cell>
          <cell r="G3263">
            <v>4.7404490664306187E-3</v>
          </cell>
        </row>
        <row r="3264">
          <cell r="A3264">
            <v>41296</v>
          </cell>
          <cell r="B3264">
            <v>4.9119794985228856E-3</v>
          </cell>
          <cell r="C3264">
            <v>4.6987986394996092E-3</v>
          </cell>
          <cell r="D3264">
            <v>4.292236437591166E-3</v>
          </cell>
          <cell r="E3264">
            <v>5.1634506060169562E-3</v>
          </cell>
          <cell r="F3264">
            <v>2.09944242378696E-2</v>
          </cell>
          <cell r="G3264">
            <v>4.8146042075997569E-3</v>
          </cell>
        </row>
        <row r="3265">
          <cell r="A3265">
            <v>41297</v>
          </cell>
          <cell r="B3265">
            <v>2.6736864302869326E-3</v>
          </cell>
          <cell r="C3265">
            <v>4.9119794985228856E-3</v>
          </cell>
          <cell r="D3265">
            <v>4.5617298531922751E-3</v>
          </cell>
          <cell r="E3265">
            <v>5.1488082827339529E-3</v>
          </cell>
          <cell r="F3265">
            <v>2.8574798372574099E-2</v>
          </cell>
          <cell r="G3265">
            <v>5.0352449252807916E-3</v>
          </cell>
        </row>
        <row r="3266">
          <cell r="A3266">
            <v>41298</v>
          </cell>
          <cell r="B3266">
            <v>5.6714394748791433E-3</v>
          </cell>
          <cell r="C3266">
            <v>2.6736864302869326E-3</v>
          </cell>
          <cell r="D3266">
            <v>4.1019727731486265E-3</v>
          </cell>
          <cell r="E3266">
            <v>5.1053969255455359E-3</v>
          </cell>
          <cell r="F3266">
            <v>2.9858297668397399E-2</v>
          </cell>
          <cell r="G3266">
            <v>4.459579530042895E-3</v>
          </cell>
        </row>
        <row r="3267">
          <cell r="A3267">
            <v>41299</v>
          </cell>
          <cell r="B3267">
            <v>2.2897734290221773E-3</v>
          </cell>
          <cell r="C3267">
            <v>5.6714394748791433E-3</v>
          </cell>
          <cell r="D3267">
            <v>4.5952959798095374E-3</v>
          </cell>
          <cell r="E3267">
            <v>5.1711478902368548E-3</v>
          </cell>
          <cell r="F3267">
            <v>2.7713790652342099E-2</v>
          </cell>
          <cell r="G3267">
            <v>5.1823008115472425E-3</v>
          </cell>
        </row>
        <row r="3268">
          <cell r="A3268">
            <v>41302</v>
          </cell>
          <cell r="B3268">
            <v>3.2435817582014913E-3</v>
          </cell>
          <cell r="C3268">
            <v>2.2897734290221773E-3</v>
          </cell>
          <cell r="D3268">
            <v>4.0491354944421501E-3</v>
          </cell>
          <cell r="E3268">
            <v>4.8696418974062483E-3</v>
          </cell>
          <cell r="F3268">
            <v>3.19634533952921E-2</v>
          </cell>
          <cell r="G3268">
            <v>4.3169344250839677E-3</v>
          </cell>
        </row>
        <row r="3269">
          <cell r="A3269">
            <v>41303</v>
          </cell>
          <cell r="B3269">
            <v>4.0879661006426003E-3</v>
          </cell>
          <cell r="C3269">
            <v>3.2435817582014913E-3</v>
          </cell>
          <cell r="D3269">
            <v>3.758092118182526E-3</v>
          </cell>
          <cell r="E3269">
            <v>4.9106813739922348E-3</v>
          </cell>
          <cell r="F3269">
            <v>3.1171548180282099E-2</v>
          </cell>
          <cell r="G3269">
            <v>4.3841176562746326E-3</v>
          </cell>
        </row>
        <row r="3270">
          <cell r="A3270">
            <v>41304</v>
          </cell>
          <cell r="B3270">
            <v>3.7330172931674885E-3</v>
          </cell>
          <cell r="C3270">
            <v>4.0879661006426003E-3</v>
          </cell>
          <cell r="D3270">
            <v>3.5932894386064688E-3</v>
          </cell>
          <cell r="E3270">
            <v>4.8508194085195083E-3</v>
          </cell>
          <cell r="F3270">
            <v>3.3661618217593003E-2</v>
          </cell>
          <cell r="G3270">
            <v>4.482985767074254E-3</v>
          </cell>
        </row>
        <row r="3271">
          <cell r="A3271">
            <v>41305</v>
          </cell>
          <cell r="B3271">
            <v>2.9606654278873643E-3</v>
          </cell>
          <cell r="C3271">
            <v>3.7330172931674885E-3</v>
          </cell>
          <cell r="D3271">
            <v>3.80515561118258E-3</v>
          </cell>
          <cell r="E3271">
            <v>4.4974395856071112E-3</v>
          </cell>
          <cell r="F3271">
            <v>5.0265748568624299E-2</v>
          </cell>
          <cell r="G3271">
            <v>4.570531956907745E-3</v>
          </cell>
        </row>
        <row r="3272">
          <cell r="A3272">
            <v>41306</v>
          </cell>
          <cell r="B3272">
            <v>4.7015492411907394E-3</v>
          </cell>
          <cell r="C3272">
            <v>2.9606654278873643E-3</v>
          </cell>
          <cell r="D3272">
            <v>3.2630008017842244E-3</v>
          </cell>
          <cell r="E3272">
            <v>4.4093324510643649E-3</v>
          </cell>
          <cell r="F3272">
            <v>3.3402902210103599E-2</v>
          </cell>
          <cell r="G3272">
            <v>4.0078409089396678E-3</v>
          </cell>
        </row>
        <row r="3273">
          <cell r="A3273">
            <v>41309</v>
          </cell>
          <cell r="B3273">
            <v>4.931232029102537E-3</v>
          </cell>
          <cell r="C3273">
            <v>4.7015492411907394E-3</v>
          </cell>
          <cell r="D3273">
            <v>3.745355964217937E-3</v>
          </cell>
          <cell r="E3273">
            <v>4.1705726252961126E-3</v>
          </cell>
          <cell r="F3273">
            <v>2.7303482783991799E-2</v>
          </cell>
          <cell r="G3273">
            <v>4.3550433685338079E-3</v>
          </cell>
        </row>
        <row r="3274">
          <cell r="A3274">
            <v>41310</v>
          </cell>
          <cell r="B3274">
            <v>6.4888121456912586E-3</v>
          </cell>
          <cell r="C3274">
            <v>4.931232029102537E-3</v>
          </cell>
          <cell r="D3274">
            <v>4.0828860183981458E-3</v>
          </cell>
          <cell r="E3274">
            <v>3.9598657224585391E-3</v>
          </cell>
          <cell r="F3274">
            <v>2.2259874737333301E-2</v>
          </cell>
          <cell r="G3274">
            <v>4.3967206568543138E-3</v>
          </cell>
        </row>
        <row r="3275">
          <cell r="A3275">
            <v>41311</v>
          </cell>
          <cell r="B3275">
            <v>4.3077576161411647E-3</v>
          </cell>
          <cell r="C3275">
            <v>6.4888121456912586E-3</v>
          </cell>
          <cell r="D3275">
            <v>4.5630552274078771E-3</v>
          </cell>
          <cell r="E3275">
            <v>4.0582662650882903E-3</v>
          </cell>
          <cell r="F3275">
            <v>2.3130361678214199E-2</v>
          </cell>
          <cell r="G3275">
            <v>4.8998438314822599E-3</v>
          </cell>
        </row>
        <row r="3276">
          <cell r="A3276">
            <v>41312</v>
          </cell>
          <cell r="B3276">
            <v>7.5891254624812854E-3</v>
          </cell>
          <cell r="C3276">
            <v>4.3077576161411647E-3</v>
          </cell>
          <cell r="D3276">
            <v>4.6780032920026131E-3</v>
          </cell>
          <cell r="E3276">
            <v>4.1134363243484429E-3</v>
          </cell>
          <cell r="F3276">
            <v>2.1437353949789201E-2</v>
          </cell>
          <cell r="G3276">
            <v>4.5488549761836094E-3</v>
          </cell>
        </row>
        <row r="3277">
          <cell r="A3277">
            <v>41313</v>
          </cell>
          <cell r="B3277">
            <v>2.4254474960864912E-3</v>
          </cell>
          <cell r="C3277">
            <v>7.5891254624812854E-3</v>
          </cell>
          <cell r="D3277">
            <v>5.6036952989213969E-3</v>
          </cell>
          <cell r="E3277">
            <v>4.2441044028544515E-3</v>
          </cell>
          <cell r="F3277">
            <v>2.1028550629671201E-2</v>
          </cell>
          <cell r="G3277">
            <v>5.5259608233839148E-3</v>
          </cell>
        </row>
        <row r="3278">
          <cell r="A3278">
            <v>41316</v>
          </cell>
          <cell r="B3278">
            <v>2.3881119378939635E-3</v>
          </cell>
          <cell r="C3278">
            <v>2.4254474960864912E-3</v>
          </cell>
          <cell r="D3278">
            <v>5.1484749499005472E-3</v>
          </cell>
          <cell r="E3278">
            <v>4.1302025551560144E-3</v>
          </cell>
          <cell r="F3278">
            <v>2.0690508652478401E-2</v>
          </cell>
          <cell r="G3278">
            <v>4.3832360446911861E-3</v>
          </cell>
        </row>
        <row r="3279">
          <cell r="A3279">
            <v>41317</v>
          </cell>
          <cell r="B3279">
            <v>2.8179465161680493E-3</v>
          </cell>
          <cell r="C3279">
            <v>2.3881119378939635E-3</v>
          </cell>
          <cell r="D3279">
            <v>4.6398509316588326E-3</v>
          </cell>
          <cell r="E3279">
            <v>4.0795380210396394E-3</v>
          </cell>
          <cell r="F3279">
            <v>1.9431724562309599E-2</v>
          </cell>
          <cell r="G3279">
            <v>4.1547056323277959E-3</v>
          </cell>
        </row>
        <row r="3280">
          <cell r="A3280">
            <v>41318</v>
          </cell>
          <cell r="B3280">
            <v>3.7714058310367722E-3</v>
          </cell>
          <cell r="C3280">
            <v>2.8179465161680493E-3</v>
          </cell>
          <cell r="D3280">
            <v>3.9056778057541901E-3</v>
          </cell>
          <cell r="E3280">
            <v>4.0703426237151978E-3</v>
          </cell>
          <cell r="F3280">
            <v>1.7566442140377999E-2</v>
          </cell>
          <cell r="G3280">
            <v>3.9324770423512971E-3</v>
          </cell>
        </row>
        <row r="3281">
          <cell r="A3281">
            <v>41319</v>
          </cell>
          <cell r="B3281">
            <v>4.3743097235936805E-3</v>
          </cell>
          <cell r="C3281">
            <v>3.7714058310367722E-3</v>
          </cell>
          <cell r="D3281">
            <v>3.7984074487333124E-3</v>
          </cell>
          <cell r="E3281">
            <v>4.1115763580162812E-3</v>
          </cell>
          <cell r="F3281">
            <v>1.6943014226853799E-2</v>
          </cell>
          <cell r="G3281">
            <v>4.070540913944435E-3</v>
          </cell>
        </row>
        <row r="3282">
          <cell r="A3282">
            <v>41320</v>
          </cell>
          <cell r="B3282">
            <v>4.4765621209776714E-3</v>
          </cell>
          <cell r="C3282">
            <v>4.3743097235936805E-3</v>
          </cell>
          <cell r="D3282">
            <v>3.155444300955791E-3</v>
          </cell>
          <cell r="E3282">
            <v>4.1483853263379325E-3</v>
          </cell>
          <cell r="F3282">
            <v>1.6026123892515801E-2</v>
          </cell>
          <cell r="G3282">
            <v>3.9395995619947392E-3</v>
          </cell>
        </row>
        <row r="3283">
          <cell r="A3283">
            <v>41324</v>
          </cell>
          <cell r="B3283">
            <v>2.7853716638550218E-3</v>
          </cell>
          <cell r="C3283">
            <v>4.4765621209776714E-3</v>
          </cell>
          <cell r="D3283">
            <v>3.5656672259340278E-3</v>
          </cell>
          <cell r="E3283">
            <v>4.1258439759048644E-3</v>
          </cell>
          <cell r="F3283">
            <v>1.8303582735825299E-2</v>
          </cell>
          <cell r="G3283">
            <v>4.1303833207802683E-3</v>
          </cell>
        </row>
        <row r="3284">
          <cell r="A3284">
            <v>41325</v>
          </cell>
          <cell r="B3284">
            <v>5.1517934926830818E-3</v>
          </cell>
          <cell r="C3284">
            <v>2.7853716638550218E-3</v>
          </cell>
          <cell r="D3284">
            <v>3.6451191711262391E-3</v>
          </cell>
          <cell r="E3284">
            <v>4.1067779860085203E-3</v>
          </cell>
          <cell r="F3284">
            <v>1.0640281543601301E-2</v>
          </cell>
          <cell r="G3284">
            <v>3.7623136856693297E-3</v>
          </cell>
        </row>
        <row r="3285">
          <cell r="A3285">
            <v>41326</v>
          </cell>
          <cell r="B3285">
            <v>5.855920764958676E-3</v>
          </cell>
          <cell r="C3285">
            <v>5.1517934926830818E-3</v>
          </cell>
          <cell r="D3285">
            <v>4.1118885664292448E-3</v>
          </cell>
          <cell r="E3285">
            <v>4.1127424240459736E-3</v>
          </cell>
          <cell r="F3285">
            <v>5.9221829869784397E-3</v>
          </cell>
          <cell r="G3285">
            <v>4.3124799840720844E-3</v>
          </cell>
        </row>
        <row r="3286">
          <cell r="A3286">
            <v>41327</v>
          </cell>
          <cell r="B3286">
            <v>3.3577759950383984E-3</v>
          </cell>
          <cell r="C3286">
            <v>5.855920764958676E-3</v>
          </cell>
          <cell r="D3286">
            <v>4.5287915532136267E-3</v>
          </cell>
          <cell r="E3286">
            <v>4.165338884294113E-3</v>
          </cell>
          <cell r="F3286">
            <v>1.40914470539428E-2</v>
          </cell>
          <cell r="G3286">
            <v>4.705693811669894E-3</v>
          </cell>
        </row>
        <row r="3287">
          <cell r="A3287">
            <v>41330</v>
          </cell>
          <cell r="B3287">
            <v>1.3953772558852943E-2</v>
          </cell>
          <cell r="C3287">
            <v>3.3577759950383984E-3</v>
          </cell>
          <cell r="D3287">
            <v>4.3254848075025701E-3</v>
          </cell>
          <cell r="E3287">
            <v>4.0946932704993624E-3</v>
          </cell>
          <cell r="F3287">
            <v>1.2050759085734599E-2</v>
          </cell>
          <cell r="G3287">
            <v>4.1328284845750223E-3</v>
          </cell>
        </row>
        <row r="3288">
          <cell r="A3288">
            <v>41331</v>
          </cell>
          <cell r="B3288">
            <v>5.2135330102856901E-3</v>
          </cell>
          <cell r="C3288">
            <v>1.3953772558852943E-2</v>
          </cell>
          <cell r="D3288">
            <v>6.2209268950776239E-3</v>
          </cell>
          <cell r="E3288">
            <v>4.6074244581614538E-3</v>
          </cell>
          <cell r="F3288">
            <v>1.8673349359530599E-2</v>
          </cell>
          <cell r="G3288">
            <v>6.9973836707958106E-3</v>
          </cell>
        </row>
        <row r="3289">
          <cell r="A3289">
            <v>41332</v>
          </cell>
          <cell r="B3289">
            <v>8.6633877478392452E-3</v>
          </cell>
          <cell r="C3289">
            <v>5.2135330102856901E-3</v>
          </cell>
          <cell r="D3289">
            <v>6.7065591643637578E-3</v>
          </cell>
          <cell r="E3289">
            <v>4.5866105279526604E-3</v>
          </cell>
          <cell r="F3289">
            <v>2.3781548154361901E-2</v>
          </cell>
          <cell r="G3289">
            <v>5.6554856086596435E-3</v>
          </cell>
        </row>
        <row r="3290">
          <cell r="A3290">
            <v>41333</v>
          </cell>
          <cell r="B3290">
            <v>6.0904528410440145E-3</v>
          </cell>
          <cell r="C3290">
            <v>8.6633877478392452E-3</v>
          </cell>
          <cell r="D3290">
            <v>7.4088780153949898E-3</v>
          </cell>
          <cell r="E3290">
            <v>4.8763202697170724E-3</v>
          </cell>
          <cell r="F3290">
            <v>2.5463031210463099E-2</v>
          </cell>
          <cell r="G3290">
            <v>6.6550751137029324E-3</v>
          </cell>
        </row>
        <row r="3291">
          <cell r="A3291">
            <v>41334</v>
          </cell>
          <cell r="B3291">
            <v>9.3361672122857405E-3</v>
          </cell>
          <cell r="C3291">
            <v>6.0904528410440145E-3</v>
          </cell>
          <cell r="D3291">
            <v>7.4557844306120582E-3</v>
          </cell>
          <cell r="E3291">
            <v>5.0057235007553687E-3</v>
          </cell>
          <cell r="F3291">
            <v>2.32975327363504E-2</v>
          </cell>
          <cell r="G3291">
            <v>6.2269659925590411E-3</v>
          </cell>
        </row>
        <row r="3292">
          <cell r="A3292">
            <v>41337</v>
          </cell>
          <cell r="B3292">
            <v>5.6209724166638433E-3</v>
          </cell>
          <cell r="C3292">
            <v>9.3361672122857405E-3</v>
          </cell>
          <cell r="D3292">
            <v>8.6514626740615275E-3</v>
          </cell>
          <cell r="E3292">
            <v>5.2442780967391477E-3</v>
          </cell>
          <cell r="F3292">
            <v>2.3003338365016501E-2</v>
          </cell>
          <cell r="G3292">
            <v>7.3357271856230831E-3</v>
          </cell>
        </row>
        <row r="3293">
          <cell r="A3293">
            <v>41338</v>
          </cell>
          <cell r="B3293">
            <v>6.120281116841428E-3</v>
          </cell>
          <cell r="C3293">
            <v>5.6209724166638433E-3</v>
          </cell>
          <cell r="D3293">
            <v>6.9849026456237067E-3</v>
          </cell>
          <cell r="E3293">
            <v>5.3300942387162547E-3</v>
          </cell>
          <cell r="F3293">
            <v>2.62909738758039E-2</v>
          </cell>
          <cell r="G3293">
            <v>6.1061484498759469E-3</v>
          </cell>
        </row>
        <row r="3294">
          <cell r="A3294">
            <v>41339</v>
          </cell>
          <cell r="B3294">
            <v>3.1033918067682248E-3</v>
          </cell>
          <cell r="C3294">
            <v>6.120281116841428E-3</v>
          </cell>
          <cell r="D3294">
            <v>7.1662522669348541E-3</v>
          </cell>
          <cell r="E3294">
            <v>5.4737131336687122E-3</v>
          </cell>
          <cell r="F3294">
            <v>2.7771508187463399E-2</v>
          </cell>
          <cell r="G3294">
            <v>6.3281706740381709E-3</v>
          </cell>
        </row>
        <row r="3295">
          <cell r="A3295">
            <v>41340</v>
          </cell>
          <cell r="B3295">
            <v>1.6828028681109793E-3</v>
          </cell>
          <cell r="C3295">
            <v>3.1033918067682248E-3</v>
          </cell>
          <cell r="D3295">
            <v>6.0542530787206505E-3</v>
          </cell>
          <cell r="E3295">
            <v>5.4010696139222348E-3</v>
          </cell>
          <cell r="F3295">
            <v>2.7263986395148501E-2</v>
          </cell>
          <cell r="G3295">
            <v>5.3374946815445785E-3</v>
          </cell>
        </row>
        <row r="3296">
          <cell r="A3296">
            <v>41341</v>
          </cell>
          <cell r="B3296">
            <v>3.2554025047884919E-3</v>
          </cell>
          <cell r="C3296">
            <v>1.6828028681109793E-3</v>
          </cell>
          <cell r="D3296">
            <v>5.1727230841340432E-3</v>
          </cell>
          <cell r="E3296">
            <v>5.2534137429680735E-3</v>
          </cell>
          <cell r="F3296">
            <v>2.7141495389388998E-2</v>
          </cell>
          <cell r="G3296">
            <v>4.7007164282812366E-3</v>
          </cell>
        </row>
        <row r="3297">
          <cell r="A3297">
            <v>41344</v>
          </cell>
          <cell r="B3297">
            <v>3.6846462255140352E-3</v>
          </cell>
          <cell r="C3297">
            <v>3.2554025047884919E-3</v>
          </cell>
          <cell r="D3297">
            <v>3.9565701426345938E-3</v>
          </cell>
          <cell r="E3297">
            <v>5.1064405774724937E-3</v>
          </cell>
          <cell r="F3297">
            <v>2.58521764480974E-2</v>
          </cell>
          <cell r="G3297">
            <v>4.4647992924733669E-3</v>
          </cell>
        </row>
        <row r="3298">
          <cell r="A3298">
            <v>41345</v>
          </cell>
          <cell r="B3298">
            <v>3.7003446679680823E-3</v>
          </cell>
          <cell r="C3298">
            <v>3.6846462255140352E-3</v>
          </cell>
          <cell r="D3298">
            <v>3.5693049044046321E-3</v>
          </cell>
          <cell r="E3298">
            <v>5.0781173324439882E-3</v>
          </cell>
          <cell r="F3298">
            <v>2.03813896562457E-2</v>
          </cell>
          <cell r="G3298">
            <v>4.3255213082686039E-3</v>
          </cell>
        </row>
        <row r="3299">
          <cell r="A3299">
            <v>41346</v>
          </cell>
          <cell r="B3299">
            <v>3.501596469180909E-3</v>
          </cell>
          <cell r="C3299">
            <v>3.7003446679680823E-3</v>
          </cell>
          <cell r="D3299">
            <v>3.085317614629963E-3</v>
          </cell>
          <cell r="E3299">
            <v>4.9013545690570239E-3</v>
          </cell>
          <cell r="F3299">
            <v>1.5963235113304101E-2</v>
          </cell>
          <cell r="G3299">
            <v>4.0385569394710006E-3</v>
          </cell>
        </row>
        <row r="3300">
          <cell r="A3300">
            <v>41347</v>
          </cell>
          <cell r="B3300">
            <v>2.1933151756893137E-3</v>
          </cell>
          <cell r="C3300">
            <v>3.501596469180909E-3</v>
          </cell>
          <cell r="D3300">
            <v>3.1649585471124992E-3</v>
          </cell>
          <cell r="E3300">
            <v>4.9502704314704068E-3</v>
          </cell>
          <cell r="F3300">
            <v>1.51266270549967E-2</v>
          </cell>
          <cell r="G3300">
            <v>4.0392236185465393E-3</v>
          </cell>
        </row>
        <row r="3301">
          <cell r="A3301">
            <v>41348</v>
          </cell>
          <cell r="B3301">
            <v>3.7185362581385801E-3</v>
          </cell>
          <cell r="C3301">
            <v>2.1933151756893137E-3</v>
          </cell>
          <cell r="D3301">
            <v>3.2670610086281667E-3</v>
          </cell>
          <cell r="E3301">
            <v>4.9414160331883762E-3</v>
          </cell>
          <cell r="F3301">
            <v>2.0176990306936201E-2</v>
          </cell>
          <cell r="G3301">
            <v>3.8960740311942744E-3</v>
          </cell>
        </row>
        <row r="3302">
          <cell r="A3302">
            <v>41351</v>
          </cell>
          <cell r="B3302">
            <v>6.557997475915814E-3</v>
          </cell>
          <cell r="C3302">
            <v>3.7185362581385801E-3</v>
          </cell>
          <cell r="D3302">
            <v>3.3596877592981843E-3</v>
          </cell>
          <cell r="E3302">
            <v>4.9823519305506733E-3</v>
          </cell>
          <cell r="F3302">
            <v>2.0964933326467799E-2</v>
          </cell>
          <cell r="G3302">
            <v>4.2280988712601521E-3</v>
          </cell>
        </row>
        <row r="3303">
          <cell r="A3303">
            <v>41352</v>
          </cell>
          <cell r="B3303">
            <v>8.0297505543009094E-3</v>
          </cell>
          <cell r="C3303">
            <v>6.557997475915814E-3</v>
          </cell>
          <cell r="D3303">
            <v>3.9343580093785403E-3</v>
          </cell>
          <cell r="E3303">
            <v>5.109015187136085E-3</v>
          </cell>
          <cell r="F3303">
            <v>1.47455530241131E-2</v>
          </cell>
          <cell r="G3303">
            <v>4.9266691467109627E-3</v>
          </cell>
        </row>
        <row r="3304">
          <cell r="A3304">
            <v>41353</v>
          </cell>
          <cell r="B3304">
            <v>4.443679145384568E-3</v>
          </cell>
          <cell r="C3304">
            <v>8.0297505543009094E-3</v>
          </cell>
          <cell r="D3304">
            <v>4.8002391866451052E-3</v>
          </cell>
          <cell r="E3304">
            <v>5.2751715885318677E-3</v>
          </cell>
          <cell r="F3304">
            <v>1.8256126600996899E-2</v>
          </cell>
          <cell r="G3304">
            <v>5.6112644436988861E-3</v>
          </cell>
        </row>
        <row r="3305">
          <cell r="A3305">
            <v>41354</v>
          </cell>
          <cell r="B3305">
            <v>4.7130543188056507E-3</v>
          </cell>
          <cell r="C3305">
            <v>4.443679145384568E-3</v>
          </cell>
          <cell r="D3305">
            <v>4.9886557218858365E-3</v>
          </cell>
          <cell r="E3305">
            <v>5.2736769078230907E-3</v>
          </cell>
          <cell r="F3305">
            <v>2.78541319356535E-2</v>
          </cell>
          <cell r="G3305">
            <v>5.1439439193062464E-3</v>
          </cell>
        </row>
        <row r="3306">
          <cell r="A3306">
            <v>41355</v>
          </cell>
          <cell r="B3306">
            <v>3.2939880706359908E-3</v>
          </cell>
          <cell r="C3306">
            <v>4.7130543188056507E-3</v>
          </cell>
          <cell r="D3306">
            <v>5.492603550509104E-3</v>
          </cell>
          <cell r="E3306">
            <v>5.3612988466844834E-3</v>
          </cell>
          <cell r="F3306">
            <v>2.4523657449079E-2</v>
          </cell>
          <cell r="G3306">
            <v>5.3726846046624841E-3</v>
          </cell>
        </row>
        <row r="3307">
          <cell r="A3307">
            <v>41358</v>
          </cell>
          <cell r="B3307">
            <v>7.723034944689784E-3</v>
          </cell>
          <cell r="C3307">
            <v>3.2939880706359908E-3</v>
          </cell>
          <cell r="D3307">
            <v>5.4076939130085861E-3</v>
          </cell>
          <cell r="E3307">
            <v>5.2768531456823427E-3</v>
          </cell>
          <cell r="F3307">
            <v>2.5007336711472199E-2</v>
          </cell>
          <cell r="G3307">
            <v>5.0627970260006851E-3</v>
          </cell>
        </row>
        <row r="3308">
          <cell r="A3308">
            <v>41359</v>
          </cell>
          <cell r="B3308">
            <v>3.0832271171977793E-3</v>
          </cell>
          <cell r="C3308">
            <v>7.723034944689784E-3</v>
          </cell>
          <cell r="D3308">
            <v>5.6407014067633805E-3</v>
          </cell>
          <cell r="E3308">
            <v>5.3617219720337572E-3</v>
          </cell>
          <cell r="F3308">
            <v>3.6363607940160997E-2</v>
          </cell>
          <cell r="G3308">
            <v>6.1050290214150517E-3</v>
          </cell>
        </row>
        <row r="3309">
          <cell r="A3309">
            <v>41360</v>
          </cell>
          <cell r="B3309">
            <v>6.7751467380510562E-3</v>
          </cell>
          <cell r="C3309">
            <v>3.0832271171977793E-3</v>
          </cell>
          <cell r="D3309">
            <v>4.651396719342755E-3</v>
          </cell>
          <cell r="E3309">
            <v>5.3492424775864562E-3</v>
          </cell>
          <cell r="F3309">
            <v>3.5984969899886601E-2</v>
          </cell>
          <cell r="G3309">
            <v>4.8891450945717863E-3</v>
          </cell>
        </row>
        <row r="3310">
          <cell r="A3310">
            <v>41361</v>
          </cell>
          <cell r="B3310">
            <v>3.1986901582266329E-3</v>
          </cell>
          <cell r="C3310">
            <v>6.7751467380510562E-3</v>
          </cell>
          <cell r="D3310">
            <v>5.1176902378760524E-3</v>
          </cell>
          <cell r="E3310">
            <v>5.0229413039136438E-3</v>
          </cell>
          <cell r="F3310">
            <v>3.9421022256733301E-2</v>
          </cell>
          <cell r="G3310">
            <v>5.6612159193471451E-3</v>
          </cell>
        </row>
        <row r="3311">
          <cell r="A3311">
            <v>41365</v>
          </cell>
          <cell r="B3311">
            <v>4.5663700425893905E-3</v>
          </cell>
          <cell r="C3311">
            <v>3.1986901582266329E-3</v>
          </cell>
          <cell r="D3311">
            <v>4.8148174057602491E-3</v>
          </cell>
          <cell r="E3311">
            <v>4.9313575379109588E-3</v>
          </cell>
          <cell r="F3311">
            <v>3.7603649178791602E-2</v>
          </cell>
          <cell r="G3311">
            <v>4.8522951530666309E-3</v>
          </cell>
        </row>
        <row r="3312">
          <cell r="A3312">
            <v>41366</v>
          </cell>
          <cell r="B3312">
            <v>4.1777127759303843E-3</v>
          </cell>
          <cell r="C3312">
            <v>4.5663700425893905E-3</v>
          </cell>
          <cell r="D3312">
            <v>5.0692938001509289E-3</v>
          </cell>
          <cell r="E3312">
            <v>4.745129460399602E-3</v>
          </cell>
          <cell r="F3312">
            <v>3.2406612645417998E-2</v>
          </cell>
          <cell r="G3312">
            <v>5.0742021102520773E-3</v>
          </cell>
        </row>
        <row r="3313">
          <cell r="A3313">
            <v>41367</v>
          </cell>
          <cell r="B3313">
            <v>7.2086745674500392E-3</v>
          </cell>
          <cell r="C3313">
            <v>4.1777127759303843E-3</v>
          </cell>
          <cell r="D3313">
            <v>4.3602293663990484E-3</v>
          </cell>
          <cell r="E3313">
            <v>4.6581867301671645E-3</v>
          </cell>
          <cell r="F3313">
            <v>3.5797775439076397E-2</v>
          </cell>
          <cell r="G3313">
            <v>4.747893760274631E-3</v>
          </cell>
        </row>
        <row r="3314">
          <cell r="A3314">
            <v>41368</v>
          </cell>
          <cell r="B3314">
            <v>3.6958711127823497E-3</v>
          </cell>
          <cell r="C3314">
            <v>7.2086745674500392E-3</v>
          </cell>
          <cell r="D3314">
            <v>5.1853188564495011E-3</v>
          </cell>
          <cell r="E3314">
            <v>4.5614825190382685E-3</v>
          </cell>
          <cell r="F3314">
            <v>4.0530368867420001E-2</v>
          </cell>
          <cell r="G3314">
            <v>5.6256465683960245E-3</v>
          </cell>
        </row>
        <row r="3315">
          <cell r="A3315">
            <v>41369</v>
          </cell>
          <cell r="B3315">
            <v>1.0166326420795136E-2</v>
          </cell>
          <cell r="C3315">
            <v>3.6958711127823497E-3</v>
          </cell>
          <cell r="D3315">
            <v>4.5694637313957592E-3</v>
          </cell>
          <cell r="E3315">
            <v>4.4739779143163827E-3</v>
          </cell>
          <cell r="F3315">
            <v>4.1392512611656301E-2</v>
          </cell>
          <cell r="G3315">
            <v>4.742435323546788E-3</v>
          </cell>
        </row>
        <row r="3316">
          <cell r="A3316">
            <v>41372</v>
          </cell>
          <cell r="B3316">
            <v>5.4258020506668253E-3</v>
          </cell>
          <cell r="C3316">
            <v>1.0166326420795136E-2</v>
          </cell>
          <cell r="D3316">
            <v>5.9629909839094596E-3</v>
          </cell>
          <cell r="E3316">
            <v>4.6578890644960961E-3</v>
          </cell>
          <cell r="F3316">
            <v>4.1180296443945601E-2</v>
          </cell>
          <cell r="G3316">
            <v>6.4895952509655182E-3</v>
          </cell>
        </row>
        <row r="3317">
          <cell r="A3317">
            <v>41373</v>
          </cell>
          <cell r="B3317">
            <v>5.2367667415658846E-3</v>
          </cell>
          <cell r="C3317">
            <v>5.4258020506668253E-3</v>
          </cell>
          <cell r="D3317">
            <v>6.1348773855249466E-3</v>
          </cell>
          <cell r="E3317">
            <v>4.7634531664914872E-3</v>
          </cell>
          <cell r="F3317">
            <v>4.24353497728263E-2</v>
          </cell>
          <cell r="G3317">
            <v>5.7486636701733103E-3</v>
          </cell>
        </row>
        <row r="3318">
          <cell r="A3318">
            <v>41374</v>
          </cell>
          <cell r="B3318">
            <v>5.5369588400519323E-3</v>
          </cell>
          <cell r="C3318">
            <v>5.2367667415658846E-3</v>
          </cell>
          <cell r="D3318">
            <v>6.3466881786520459E-3</v>
          </cell>
          <cell r="E3318">
            <v>4.9249969789212557E-3</v>
          </cell>
          <cell r="F3318">
            <v>3.8237119555987999E-2</v>
          </cell>
          <cell r="G3318">
            <v>5.7996089987270138E-3</v>
          </cell>
        </row>
        <row r="3319">
          <cell r="A3319">
            <v>41375</v>
          </cell>
          <cell r="B3319">
            <v>4.3026546402943101E-3</v>
          </cell>
          <cell r="C3319">
            <v>5.5369588400519323E-3</v>
          </cell>
          <cell r="D3319">
            <v>6.0123450331724263E-3</v>
          </cell>
          <cell r="E3319">
            <v>5.0287040850695939E-3</v>
          </cell>
          <cell r="F3319">
            <v>3.0033000744879201E-2</v>
          </cell>
          <cell r="G3319">
            <v>5.669354304276693E-3</v>
          </cell>
        </row>
        <row r="3320">
          <cell r="A3320">
            <v>41376</v>
          </cell>
          <cell r="B3320">
            <v>6.4333579231407225E-3</v>
          </cell>
          <cell r="C3320">
            <v>4.3026546402943101E-3</v>
          </cell>
          <cell r="D3320">
            <v>6.1337017386748176E-3</v>
          </cell>
          <cell r="E3320">
            <v>5.0567953766505157E-3</v>
          </cell>
          <cell r="F3320">
            <v>2.8337230556644499E-2</v>
          </cell>
          <cell r="G3320">
            <v>5.4824669483356306E-3</v>
          </cell>
        </row>
        <row r="3321">
          <cell r="A3321">
            <v>41379</v>
          </cell>
          <cell r="B3321">
            <v>8.9087171554827326E-3</v>
          </cell>
          <cell r="C3321">
            <v>6.4333579231407225E-3</v>
          </cell>
          <cell r="D3321">
            <v>5.3871080391439353E-3</v>
          </cell>
          <cell r="E3321">
            <v>5.1810232518856346E-3</v>
          </cell>
          <cell r="F3321">
            <v>1.8821272475179202E-2</v>
          </cell>
          <cell r="G3321">
            <v>5.5192740429978113E-3</v>
          </cell>
        </row>
        <row r="3322">
          <cell r="A3322">
            <v>41380</v>
          </cell>
          <cell r="B3322">
            <v>5.9603779745521345E-3</v>
          </cell>
          <cell r="C3322">
            <v>8.9087171554827326E-3</v>
          </cell>
          <cell r="D3322">
            <v>6.0836910601071176E-3</v>
          </cell>
          <cell r="E3322">
            <v>5.4268014648993536E-3</v>
          </cell>
          <cell r="F3322">
            <v>2.1079244732390999E-2</v>
          </cell>
          <cell r="G3322">
            <v>6.3331783498690401E-3</v>
          </cell>
        </row>
        <row r="3323">
          <cell r="A3323">
            <v>41381</v>
          </cell>
          <cell r="B3323">
            <v>1.1011193917923597E-2</v>
          </cell>
          <cell r="C3323">
            <v>5.9603779745521345E-3</v>
          </cell>
          <cell r="D3323">
            <v>6.2284133067043671E-3</v>
          </cell>
          <cell r="E3323">
            <v>5.5980315921203908E-3</v>
          </cell>
          <cell r="F3323">
            <v>2.05505114863626E-2</v>
          </cell>
          <cell r="G3323">
            <v>5.9064146728063614E-3</v>
          </cell>
        </row>
        <row r="3324">
          <cell r="A3324">
            <v>41382</v>
          </cell>
          <cell r="B3324">
            <v>7.026973218736585E-3</v>
          </cell>
          <cell r="C3324">
            <v>1.1011193917923597E-2</v>
          </cell>
          <cell r="D3324">
            <v>7.3232603222786992E-3</v>
          </cell>
          <cell r="E3324">
            <v>5.9295160312015267E-3</v>
          </cell>
          <cell r="F3324">
            <v>2.2568116251059301E-2</v>
          </cell>
          <cell r="G3324">
            <v>7.3593895920544506E-3</v>
          </cell>
        </row>
        <row r="3325">
          <cell r="A3325">
            <v>41383</v>
          </cell>
          <cell r="B3325">
            <v>5.2030212733062487E-3</v>
          </cell>
          <cell r="C3325">
            <v>7.026973218736585E-3</v>
          </cell>
          <cell r="D3325">
            <v>7.8681240379671544E-3</v>
          </cell>
          <cell r="E3325">
            <v>5.9508331104206535E-3</v>
          </cell>
          <cell r="F3325">
            <v>2.9018047319405198E-2</v>
          </cell>
          <cell r="G3325">
            <v>6.9259162895005753E-3</v>
          </cell>
        </row>
        <row r="3326">
          <cell r="A3326">
            <v>41386</v>
          </cell>
          <cell r="B3326">
            <v>7.0659250841560691E-3</v>
          </cell>
          <cell r="C3326">
            <v>5.2030212733062487E-3</v>
          </cell>
          <cell r="D3326">
            <v>7.6220567080002594E-3</v>
          </cell>
          <cell r="E3326">
            <v>5.8223454158299872E-3</v>
          </cell>
          <cell r="F3326">
            <v>3.62736682246034E-2</v>
          </cell>
          <cell r="G3326">
            <v>6.5448323569181821E-3</v>
          </cell>
        </row>
        <row r="3327">
          <cell r="A3327">
            <v>41387</v>
          </cell>
          <cell r="B3327">
            <v>4.5064122198194443E-3</v>
          </cell>
          <cell r="C3327">
            <v>7.0659250841560691E-3</v>
          </cell>
          <cell r="D3327">
            <v>7.2534982937349267E-3</v>
          </cell>
          <cell r="E3327">
            <v>5.9415384130468742E-3</v>
          </cell>
          <cell r="F3327">
            <v>3.4928072775985898E-2</v>
          </cell>
          <cell r="G3327">
            <v>6.7661747029383662E-3</v>
          </cell>
        </row>
        <row r="3328">
          <cell r="A3328">
            <v>41388</v>
          </cell>
          <cell r="B3328">
            <v>3.0228870390760429E-3</v>
          </cell>
          <cell r="C3328">
            <v>4.5064122198194443E-3</v>
          </cell>
          <cell r="D3328">
            <v>6.9627051427883892E-3</v>
          </cell>
          <cell r="E3328">
            <v>5.9321455903656841E-3</v>
          </cell>
          <cell r="F3328">
            <v>3.2345536048523998E-2</v>
          </cell>
          <cell r="G3328">
            <v>6.1634058070078367E-3</v>
          </cell>
        </row>
        <row r="3329">
          <cell r="A3329">
            <v>41389</v>
          </cell>
          <cell r="B3329">
            <v>6.0868932063633955E-3</v>
          </cell>
          <cell r="C3329">
            <v>3.0228870390760429E-3</v>
          </cell>
          <cell r="D3329">
            <v>5.365043767018878E-3</v>
          </cell>
          <cell r="E3329">
            <v>5.9198228162038683E-3</v>
          </cell>
          <cell r="F3329">
            <v>3.37958775926381E-2</v>
          </cell>
          <cell r="G3329">
            <v>5.3088146142120452E-3</v>
          </cell>
        </row>
        <row r="3330">
          <cell r="A3330">
            <v>41390</v>
          </cell>
          <cell r="B3330">
            <v>3.6619290643934545E-3</v>
          </cell>
          <cell r="C3330">
            <v>6.0868932063633955E-3</v>
          </cell>
          <cell r="D3330">
            <v>5.1770277645442394E-3</v>
          </cell>
          <cell r="E3330">
            <v>5.845452737189033E-3</v>
          </cell>
          <cell r="F3330">
            <v>3.4335633390583098E-2</v>
          </cell>
          <cell r="G3330">
            <v>5.7721325186693021E-3</v>
          </cell>
        </row>
        <row r="3331">
          <cell r="A3331">
            <v>41393</v>
          </cell>
          <cell r="B3331">
            <v>4.6887462203408546E-3</v>
          </cell>
          <cell r="C3331">
            <v>3.6619290643934545E-3</v>
          </cell>
          <cell r="D3331">
            <v>4.8688093227616811E-3</v>
          </cell>
          <cell r="E3331">
            <v>5.8717573711524716E-3</v>
          </cell>
          <cell r="F3331">
            <v>3.4323682231452997E-2</v>
          </cell>
          <cell r="G3331">
            <v>5.2279305766167825E-3</v>
          </cell>
        </row>
        <row r="3332">
          <cell r="A3332">
            <v>41394</v>
          </cell>
          <cell r="B3332">
            <v>5.2320135108008519E-3</v>
          </cell>
          <cell r="C3332">
            <v>4.6887462203408546E-3</v>
          </cell>
          <cell r="D3332">
            <v>4.3933735499986377E-3</v>
          </cell>
          <cell r="E3332">
            <v>5.7769209839838263E-3</v>
          </cell>
          <cell r="F3332">
            <v>3.0593593281599201E-2</v>
          </cell>
          <cell r="G3332">
            <v>5.1611232269461746E-3</v>
          </cell>
        </row>
        <row r="3333">
          <cell r="A3333">
            <v>41395</v>
          </cell>
          <cell r="B3333">
            <v>4.5296724076868931E-3</v>
          </cell>
          <cell r="C3333">
            <v>5.2320135108008519E-3</v>
          </cell>
          <cell r="D3333">
            <v>4.5384938081949201E-3</v>
          </cell>
          <cell r="E3333">
            <v>5.8693447727372E-3</v>
          </cell>
          <cell r="F3333">
            <v>3.35860365563058E-2</v>
          </cell>
          <cell r="G3333">
            <v>5.377777133005501E-3</v>
          </cell>
        </row>
        <row r="3334">
          <cell r="A3334">
            <v>41396</v>
          </cell>
          <cell r="B3334">
            <v>4.2414656661657483E-3</v>
          </cell>
          <cell r="C3334">
            <v>4.5296724076868931E-3</v>
          </cell>
          <cell r="D3334">
            <v>4.8398508819170894E-3</v>
          </cell>
          <cell r="E3334">
            <v>5.8676766984234498E-3</v>
          </cell>
          <cell r="F3334">
            <v>2.8282216310406501E-2</v>
          </cell>
          <cell r="G3334">
            <v>5.3036553303306335E-3</v>
          </cell>
        </row>
        <row r="3335">
          <cell r="A3335">
            <v>41397</v>
          </cell>
          <cell r="B3335">
            <v>6.6061587041433478E-3</v>
          </cell>
          <cell r="C3335">
            <v>4.2414656661657483E-3</v>
          </cell>
          <cell r="D3335">
            <v>4.4707653738775607E-3</v>
          </cell>
          <cell r="E3335">
            <v>5.8705745570705129E-3</v>
          </cell>
          <cell r="F3335">
            <v>2.7932881170789198E-2</v>
          </cell>
          <cell r="G3335">
            <v>5.1101885873313267E-3</v>
          </cell>
        </row>
        <row r="3336">
          <cell r="A3336">
            <v>41400</v>
          </cell>
          <cell r="B3336">
            <v>2.1726415605395244E-3</v>
          </cell>
          <cell r="C3336">
            <v>6.6061587041433478E-3</v>
          </cell>
          <cell r="D3336">
            <v>5.059611301827539E-3</v>
          </cell>
          <cell r="E3336">
            <v>5.8431874723747536E-3</v>
          </cell>
          <cell r="F3336">
            <v>3.23388989634978E-2</v>
          </cell>
          <cell r="G3336">
            <v>5.798280765289157E-3</v>
          </cell>
        </row>
        <row r="3337">
          <cell r="A3337">
            <v>41401</v>
          </cell>
          <cell r="B3337">
            <v>2.6198253277677605E-3</v>
          </cell>
          <cell r="C3337">
            <v>2.1726415605395244E-3</v>
          </cell>
          <cell r="D3337">
            <v>4.5563903698672735E-3</v>
          </cell>
          <cell r="E3337">
            <v>5.7739497654546255E-3</v>
          </cell>
          <cell r="F3337">
            <v>2.9456503791006099E-2</v>
          </cell>
          <cell r="G3337">
            <v>4.7549824233873049E-3</v>
          </cell>
        </row>
        <row r="3338">
          <cell r="A3338">
            <v>41402</v>
          </cell>
          <cell r="B3338">
            <v>3.6303616493248494E-3</v>
          </cell>
          <cell r="C3338">
            <v>2.6198253277677605E-3</v>
          </cell>
          <cell r="D3338">
            <v>4.0339527332606548E-3</v>
          </cell>
          <cell r="E3338">
            <v>5.4309269884988349E-3</v>
          </cell>
          <cell r="F3338">
            <v>2.9146848348172199E-2</v>
          </cell>
          <cell r="G3338">
            <v>4.5232641585415002E-3</v>
          </cell>
        </row>
        <row r="3339">
          <cell r="A3339">
            <v>41403</v>
          </cell>
          <cell r="B3339">
            <v>4.3926353959106426E-3</v>
          </cell>
          <cell r="C3339">
            <v>3.6303616493248494E-3</v>
          </cell>
          <cell r="D3339">
            <v>3.854090581588246E-3</v>
          </cell>
          <cell r="E3339">
            <v>5.3493160611651075E-3</v>
          </cell>
          <cell r="F3339">
            <v>2.27822878514416E-2</v>
          </cell>
          <cell r="G3339">
            <v>4.5389486662777692E-3</v>
          </cell>
        </row>
        <row r="3340">
          <cell r="A3340">
            <v>41404</v>
          </cell>
          <cell r="B3340">
            <v>3.5069707985505814E-3</v>
          </cell>
          <cell r="C3340">
            <v>4.3926353959106426E-3</v>
          </cell>
          <cell r="D3340">
            <v>3.884324527537225E-3</v>
          </cell>
          <cell r="E3340">
            <v>5.3109464545444155E-3</v>
          </cell>
          <cell r="F3340">
            <v>2.289668523008E-2</v>
          </cell>
          <cell r="G3340">
            <v>4.6763617931875378E-3</v>
          </cell>
        </row>
        <row r="3341">
          <cell r="A3341">
            <v>41407</v>
          </cell>
          <cell r="B3341">
            <v>4.0025224113050843E-3</v>
          </cell>
          <cell r="C3341">
            <v>3.5069707985505814E-3</v>
          </cell>
          <cell r="D3341">
            <v>3.2644869464186718E-3</v>
          </cell>
          <cell r="E3341">
            <v>5.2186742708398076E-3</v>
          </cell>
          <cell r="F3341">
            <v>2.80220866552554E-2</v>
          </cell>
          <cell r="G3341">
            <v>4.3118668202715626E-3</v>
          </cell>
        </row>
        <row r="3342">
          <cell r="A3342">
            <v>41408</v>
          </cell>
          <cell r="B3342">
            <v>4.3565169118572203E-3</v>
          </cell>
          <cell r="C3342">
            <v>4.0025224113050843E-3</v>
          </cell>
          <cell r="D3342">
            <v>3.6304631165717839E-3</v>
          </cell>
          <cell r="E3342">
            <v>5.2050318967948447E-3</v>
          </cell>
          <cell r="F3342">
            <v>1.7169732425827498E-2</v>
          </cell>
          <cell r="G3342">
            <v>4.4110815816661353E-3</v>
          </cell>
        </row>
        <row r="3343">
          <cell r="A3343">
            <v>41409</v>
          </cell>
          <cell r="B3343">
            <v>5.0203440565580711E-3</v>
          </cell>
          <cell r="C3343">
            <v>4.3565169118572203E-3</v>
          </cell>
          <cell r="D3343">
            <v>3.9778014333896761E-3</v>
          </cell>
          <cell r="E3343">
            <v>5.1106300326455934E-3</v>
          </cell>
          <cell r="F3343">
            <v>1.5694237372372299E-2</v>
          </cell>
          <cell r="G3343">
            <v>4.5574949570918394E-3</v>
          </cell>
        </row>
        <row r="3344">
          <cell r="A3344">
            <v>41410</v>
          </cell>
          <cell r="B3344">
            <v>4.0524020316867592E-3</v>
          </cell>
          <cell r="C3344">
            <v>5.0203440565580711E-3</v>
          </cell>
          <cell r="D3344">
            <v>4.2557979148363199E-3</v>
          </cell>
          <cell r="E3344">
            <v>4.9338858008762905E-3</v>
          </cell>
          <cell r="F3344">
            <v>1.6536218599920102E-2</v>
          </cell>
          <cell r="G3344">
            <v>4.7329210072963876E-3</v>
          </cell>
        </row>
        <row r="3345">
          <cell r="A3345">
            <v>41411</v>
          </cell>
          <cell r="B3345">
            <v>3.6504412867547349E-3</v>
          </cell>
          <cell r="C3345">
            <v>4.0524020316867592E-3</v>
          </cell>
          <cell r="D3345">
            <v>4.1877512419915431E-3</v>
          </cell>
          <cell r="E3345">
            <v>4.8471596216551373E-3</v>
          </cell>
          <cell r="F3345">
            <v>1.38088227831758E-2</v>
          </cell>
          <cell r="G3345">
            <v>4.4735323483714408E-3</v>
          </cell>
        </row>
        <row r="3346">
          <cell r="A3346">
            <v>41414</v>
          </cell>
          <cell r="B3346">
            <v>4.1626605718226E-3</v>
          </cell>
          <cell r="C3346">
            <v>3.6504412867547349E-3</v>
          </cell>
          <cell r="D3346">
            <v>4.2164453396323744E-3</v>
          </cell>
          <cell r="E3346">
            <v>4.5125799566020086E-3</v>
          </cell>
          <cell r="F3346">
            <v>2.0611502049415899E-2</v>
          </cell>
          <cell r="G3346">
            <v>4.3789822819229121E-3</v>
          </cell>
        </row>
        <row r="3347">
          <cell r="A3347">
            <v>41415</v>
          </cell>
          <cell r="B3347">
            <v>4.7893685514270494E-3</v>
          </cell>
          <cell r="C3347">
            <v>4.1626605718226E-3</v>
          </cell>
          <cell r="D3347">
            <v>4.2484729717358772E-3</v>
          </cell>
          <cell r="E3347">
            <v>4.3823839271968264E-3</v>
          </cell>
          <cell r="F3347">
            <v>2.0041037059854699E-2</v>
          </cell>
          <cell r="G3347">
            <v>4.4340654459140566E-3</v>
          </cell>
        </row>
        <row r="3348">
          <cell r="A3348">
            <v>41416</v>
          </cell>
          <cell r="B3348">
            <v>1.4983519982027425E-2</v>
          </cell>
          <cell r="C3348">
            <v>4.7893685514270494E-3</v>
          </cell>
          <cell r="D3348">
            <v>4.3350432996498425E-3</v>
          </cell>
          <cell r="E3348">
            <v>4.3635815307477713E-3</v>
          </cell>
          <cell r="F3348">
            <v>2.9099689912982198E-2</v>
          </cell>
          <cell r="G3348">
            <v>4.6759644246498217E-3</v>
          </cell>
        </row>
        <row r="3349">
          <cell r="A3349">
            <v>41417</v>
          </cell>
          <cell r="B3349">
            <v>9.3544515243797043E-3</v>
          </cell>
          <cell r="C3349">
            <v>1.4983519982027425E-2</v>
          </cell>
          <cell r="D3349">
            <v>6.3276784847437137E-3</v>
          </cell>
          <cell r="E3349">
            <v>4.7234722079237427E-3</v>
          </cell>
          <cell r="F3349">
            <v>3.2550878473557497E-2</v>
          </cell>
          <cell r="G3349">
            <v>7.4184116169941066E-3</v>
          </cell>
        </row>
        <row r="3350">
          <cell r="A3350">
            <v>41418</v>
          </cell>
          <cell r="B3350">
            <v>6.7466476215541403E-3</v>
          </cell>
          <cell r="C3350">
            <v>9.3544515243797043E-3</v>
          </cell>
          <cell r="D3350">
            <v>7.3880883832823027E-3</v>
          </cell>
          <cell r="E3350">
            <v>4.9438376308583009E-3</v>
          </cell>
          <cell r="F3350">
            <v>3.2338632852770298E-2</v>
          </cell>
          <cell r="G3350">
            <v>6.871912330818161E-3</v>
          </cell>
        </row>
        <row r="3351">
          <cell r="A3351">
            <v>41422</v>
          </cell>
          <cell r="B3351">
            <v>1.0020698899347844E-2</v>
          </cell>
          <cell r="C3351">
            <v>6.7466476215541403E-3</v>
          </cell>
          <cell r="D3351">
            <v>8.0073296502421835E-3</v>
          </cell>
          <cell r="E3351">
            <v>5.1130994755163956E-3</v>
          </cell>
          <cell r="F3351">
            <v>3.1375010760475497E-2</v>
          </cell>
          <cell r="G3351">
            <v>6.6790355709525793E-3</v>
          </cell>
        </row>
        <row r="3352">
          <cell r="A3352">
            <v>41423</v>
          </cell>
          <cell r="B3352">
            <v>7.163286912503372E-3</v>
          </cell>
          <cell r="C3352">
            <v>1.0020698899347844E-2</v>
          </cell>
          <cell r="D3352">
            <v>9.178937315747232E-3</v>
          </cell>
          <cell r="E3352">
            <v>5.2919088251975064E-3</v>
          </cell>
          <cell r="F3352">
            <v>2.9266491405168099E-2</v>
          </cell>
          <cell r="G3352">
            <v>7.7436780118901385E-3</v>
          </cell>
        </row>
        <row r="3353">
          <cell r="A3353">
            <v>41424</v>
          </cell>
          <cell r="B3353">
            <v>5.7000289889143595E-3</v>
          </cell>
          <cell r="C3353">
            <v>7.163286912503372E-3</v>
          </cell>
          <cell r="D3353">
            <v>9.6537209879624976E-3</v>
          </cell>
          <cell r="E3353">
            <v>5.4510614546570482E-3</v>
          </cell>
          <cell r="F3353">
            <v>2.9224035097286102E-2</v>
          </cell>
          <cell r="G3353">
            <v>7.4587156451241593E-3</v>
          </cell>
        </row>
        <row r="3354">
          <cell r="A3354">
            <v>41425</v>
          </cell>
          <cell r="B3354">
            <v>9.3484306414650369E-3</v>
          </cell>
          <cell r="C3354">
            <v>5.7000289889143595E-3</v>
          </cell>
          <cell r="D3354">
            <v>7.7970227893398832E-3</v>
          </cell>
          <cell r="E3354">
            <v>5.4970288532285704E-3</v>
          </cell>
          <cell r="F3354">
            <v>3.0110719486573199E-2</v>
          </cell>
          <cell r="G3354">
            <v>6.5233292139974738E-3</v>
          </cell>
        </row>
        <row r="3355">
          <cell r="A3355">
            <v>41428</v>
          </cell>
          <cell r="B3355">
            <v>7.4634046757235213E-3</v>
          </cell>
          <cell r="C3355">
            <v>9.3484306414650369E-3</v>
          </cell>
          <cell r="D3355">
            <v>7.7958186127569506E-3</v>
          </cell>
          <cell r="E3355">
            <v>5.6841387228042158E-3</v>
          </cell>
          <cell r="F3355">
            <v>2.39683748115464E-2</v>
          </cell>
          <cell r="G3355">
            <v>7.1722994509131706E-3</v>
          </cell>
        </row>
        <row r="3356">
          <cell r="A3356">
            <v>41429</v>
          </cell>
          <cell r="B3356">
            <v>8.6825864421965181E-3</v>
          </cell>
          <cell r="C3356">
            <v>7.4634046757235213E-3</v>
          </cell>
          <cell r="D3356">
            <v>7.9391700235908261E-3</v>
          </cell>
          <cell r="E3356">
            <v>5.8174901895331537E-3</v>
          </cell>
          <cell r="F3356">
            <v>2.2459772870378099E-2</v>
          </cell>
          <cell r="G3356">
            <v>6.9131044919292237E-3</v>
          </cell>
        </row>
        <row r="3357">
          <cell r="A3357">
            <v>41430</v>
          </cell>
          <cell r="B3357">
            <v>6.2701463363712528E-3</v>
          </cell>
          <cell r="C3357">
            <v>8.6825864421965181E-3</v>
          </cell>
          <cell r="D3357">
            <v>7.6715475321605621E-3</v>
          </cell>
          <cell r="E3357">
            <v>6.0193593157163707E-3</v>
          </cell>
          <cell r="F3357">
            <v>2.58904870133847E-2</v>
          </cell>
          <cell r="G3357">
            <v>7.1376037144466878E-3</v>
          </cell>
        </row>
        <row r="3358">
          <cell r="A3358">
            <v>41431</v>
          </cell>
          <cell r="B3358">
            <v>9.9456043049230888E-3</v>
          </cell>
          <cell r="C3358">
            <v>6.2701463363712528E-3</v>
          </cell>
          <cell r="D3358">
            <v>7.4929194169341381E-3</v>
          </cell>
          <cell r="E3358">
            <v>6.0040860262721837E-3</v>
          </cell>
          <cell r="F3358">
            <v>2.29195705614984E-2</v>
          </cell>
          <cell r="G3358">
            <v>6.5971036422233153E-3</v>
          </cell>
        </row>
        <row r="3359">
          <cell r="A3359">
            <v>41432</v>
          </cell>
          <cell r="B3359">
            <v>5.1788706622210171E-3</v>
          </cell>
          <cell r="C3359">
            <v>9.9456043049230888E-3</v>
          </cell>
          <cell r="D3359">
            <v>8.3420344801358841E-3</v>
          </cell>
          <cell r="E3359">
            <v>6.3574025146532548E-3</v>
          </cell>
          <cell r="F3359">
            <v>2.20805867575109E-2</v>
          </cell>
          <cell r="G3359">
            <v>7.6847903251543734E-3</v>
          </cell>
        </row>
        <row r="3360">
          <cell r="A3360">
            <v>41435</v>
          </cell>
          <cell r="B3360">
            <v>3.7881304192777117E-3</v>
          </cell>
          <cell r="C3360">
            <v>5.1788706622210171E-3</v>
          </cell>
          <cell r="D3360">
            <v>7.5081224842870799E-3</v>
          </cell>
          <cell r="E3360">
            <v>6.4737227571284037E-3</v>
          </cell>
          <cell r="F3360">
            <v>1.8934662919491502E-2</v>
          </cell>
          <cell r="G3360">
            <v>6.5153240150216188E-3</v>
          </cell>
        </row>
        <row r="3361">
          <cell r="A3361">
            <v>41436</v>
          </cell>
          <cell r="B3361">
            <v>6.1586705569505861E-3</v>
          </cell>
          <cell r="C3361">
            <v>3.7881304192777117E-3</v>
          </cell>
          <cell r="D3361">
            <v>6.7730676329979169E-3</v>
          </cell>
          <cell r="E3361">
            <v>6.4808940648535349E-3</v>
          </cell>
          <cell r="F3361">
            <v>1.98698233580216E-2</v>
          </cell>
          <cell r="G3361">
            <v>6.0017636320908322E-3</v>
          </cell>
        </row>
        <row r="3362">
          <cell r="A3362">
            <v>41437</v>
          </cell>
          <cell r="B3362">
            <v>9.7577856179940411E-3</v>
          </cell>
          <cell r="C3362">
            <v>6.1586705569505861E-3</v>
          </cell>
          <cell r="D3362">
            <v>6.2682844559487309E-3</v>
          </cell>
          <cell r="E3362">
            <v>6.5611683903553505E-3</v>
          </cell>
          <cell r="F3362">
            <v>2.4708998991309499E-2</v>
          </cell>
          <cell r="G3362">
            <v>6.3207556732451913E-3</v>
          </cell>
        </row>
        <row r="3363">
          <cell r="A3363">
            <v>41438</v>
          </cell>
          <cell r="B3363">
            <v>9.7587283590797151E-3</v>
          </cell>
          <cell r="C3363">
            <v>9.7577856179940411E-3</v>
          </cell>
          <cell r="D3363">
            <v>6.9658123122732897E-3</v>
          </cell>
          <cell r="E3363">
            <v>6.8452963366936901E-3</v>
          </cell>
          <cell r="F3363">
            <v>2.4400869628333401E-2</v>
          </cell>
          <cell r="G3363">
            <v>7.3210693376747063E-3</v>
          </cell>
        </row>
        <row r="3364">
          <cell r="A3364">
            <v>41439</v>
          </cell>
          <cell r="B3364">
            <v>6.2081740606033491E-3</v>
          </cell>
          <cell r="C3364">
            <v>9.7587283590797151E-3</v>
          </cell>
          <cell r="D3364">
            <v>6.9284371231046141E-3</v>
          </cell>
          <cell r="E3364">
            <v>7.1069420615925355E-3</v>
          </cell>
          <cell r="F3364">
            <v>2.4445782415568801E-2</v>
          </cell>
          <cell r="G3364">
            <v>7.3937073949781849E-3</v>
          </cell>
        </row>
        <row r="3365">
          <cell r="A3365">
            <v>41442</v>
          </cell>
          <cell r="B3365">
            <v>6.9286522177293584E-3</v>
          </cell>
          <cell r="C3365">
            <v>6.2081740606033491E-3</v>
          </cell>
          <cell r="D3365">
            <v>7.1342978027810807E-3</v>
          </cell>
          <cell r="E3365">
            <v>7.1911082956264494E-3</v>
          </cell>
          <cell r="F3365">
            <v>2.85327482270076E-2</v>
          </cell>
          <cell r="G3365">
            <v>6.9050423852696332E-3</v>
          </cell>
        </row>
        <row r="3366">
          <cell r="A3366">
            <v>41443</v>
          </cell>
          <cell r="B3366">
            <v>4.3294891564795669E-3</v>
          </cell>
          <cell r="C3366">
            <v>6.9286522177293584E-3</v>
          </cell>
          <cell r="D3366">
            <v>7.7624021624714103E-3</v>
          </cell>
          <cell r="E3366">
            <v>7.27784957567969E-3</v>
          </cell>
          <cell r="F3366">
            <v>3.0154573149047698E-2</v>
          </cell>
          <cell r="G3366">
            <v>7.3175022326635343E-3</v>
          </cell>
        </row>
        <row r="3367">
          <cell r="A3367">
            <v>41444</v>
          </cell>
          <cell r="B3367">
            <v>5.7483731658679454E-3</v>
          </cell>
          <cell r="C3367">
            <v>4.3294891564795669E-3</v>
          </cell>
          <cell r="D3367">
            <v>7.3965658823772051E-3</v>
          </cell>
          <cell r="E3367">
            <v>7.290444444988455E-3</v>
          </cell>
          <cell r="F3367">
            <v>3.1763672479428302E-2</v>
          </cell>
          <cell r="G3367">
            <v>6.7341433711380723E-3</v>
          </cell>
        </row>
        <row r="3368">
          <cell r="A3368">
            <v>41445</v>
          </cell>
          <cell r="B3368">
            <v>1.1579524148631525E-2</v>
          </cell>
          <cell r="C3368">
            <v>5.7483731658679454E-3</v>
          </cell>
          <cell r="D3368">
            <v>6.594683391951987E-3</v>
          </cell>
          <cell r="E3368">
            <v>7.3858049849481466E-3</v>
          </cell>
          <cell r="F3368">
            <v>2.2775046876631601E-2</v>
          </cell>
          <cell r="G3368">
            <v>6.6184019462975719E-3</v>
          </cell>
        </row>
        <row r="3369">
          <cell r="A3369">
            <v>41446</v>
          </cell>
          <cell r="B3369">
            <v>8.9281678688445405E-3</v>
          </cell>
          <cell r="C3369">
            <v>1.1579524148631525E-2</v>
          </cell>
          <cell r="D3369">
            <v>6.9588425498623482E-3</v>
          </cell>
          <cell r="E3369">
            <v>7.7229351475303692E-3</v>
          </cell>
          <cell r="F3369">
            <v>1.8387283431365999E-2</v>
          </cell>
          <cell r="G3369">
            <v>7.867059950129332E-3</v>
          </cell>
        </row>
        <row r="3370">
          <cell r="A3370">
            <v>41449</v>
          </cell>
          <cell r="B3370">
            <v>1.2055316596344543E-2</v>
          </cell>
          <cell r="C3370">
            <v>8.9281678688445405E-3</v>
          </cell>
          <cell r="D3370">
            <v>7.502841311510587E-3</v>
          </cell>
          <cell r="E3370">
            <v>7.9110623892311646E-3</v>
          </cell>
          <cell r="F3370">
            <v>3.2696061069145799E-2</v>
          </cell>
          <cell r="G3370">
            <v>7.8173412857135381E-3</v>
          </cell>
        </row>
        <row r="3371">
          <cell r="A3371">
            <v>41450</v>
          </cell>
          <cell r="B3371">
            <v>6.9049166737477586E-3</v>
          </cell>
          <cell r="C3371">
            <v>1.2055316596344543E-2</v>
          </cell>
          <cell r="D3371">
            <v>8.5281741872336256E-3</v>
          </cell>
          <cell r="E3371">
            <v>7.7779622353364867E-3</v>
          </cell>
          <cell r="F3371">
            <v>3.0187195050530101E-2</v>
          </cell>
          <cell r="G3371">
            <v>8.69356990615105E-3</v>
          </cell>
        </row>
        <row r="3372">
          <cell r="A3372">
            <v>41451</v>
          </cell>
          <cell r="B3372">
            <v>5.5933672601621368E-3</v>
          </cell>
          <cell r="C3372">
            <v>6.9049166737477586E-3</v>
          </cell>
          <cell r="D3372">
            <v>9.0432596906872623E-3</v>
          </cell>
          <cell r="E3372">
            <v>7.6666197421259444E-3</v>
          </cell>
          <cell r="F3372">
            <v>2.9008804587647301E-2</v>
          </cell>
          <cell r="G3372">
            <v>7.9087171837513622E-3</v>
          </cell>
        </row>
        <row r="3373">
          <cell r="A3373">
            <v>41452</v>
          </cell>
          <cell r="B3373">
            <v>6.0973053689080169E-3</v>
          </cell>
          <cell r="C3373">
            <v>5.5933672601621368E-3</v>
          </cell>
          <cell r="D3373">
            <v>9.0122585095461002E-3</v>
          </cell>
          <cell r="E3373">
            <v>7.6141979075172173E-3</v>
          </cell>
          <cell r="F3373">
            <v>2.5669392780400799E-2</v>
          </cell>
          <cell r="G3373">
            <v>7.6056448290563556E-3</v>
          </cell>
        </row>
        <row r="3374">
          <cell r="A3374">
            <v>41453</v>
          </cell>
          <cell r="B3374">
            <v>5.9763594735229783E-3</v>
          </cell>
          <cell r="C3374">
            <v>6.0973053689080169E-3</v>
          </cell>
          <cell r="D3374">
            <v>7.9158147536014002E-3</v>
          </cell>
          <cell r="E3374">
            <v>7.4358618379517707E-3</v>
          </cell>
          <cell r="F3374">
            <v>2.6876678923144898E-2</v>
          </cell>
          <cell r="G3374">
            <v>7.240038243454535E-3</v>
          </cell>
        </row>
        <row r="3375">
          <cell r="A3375">
            <v>41456</v>
          </cell>
          <cell r="B3375">
            <v>8.3749296239714142E-3</v>
          </cell>
          <cell r="C3375">
            <v>5.9763594735229783E-3</v>
          </cell>
          <cell r="D3375">
            <v>7.3254530745370857E-3</v>
          </cell>
          <cell r="E3375">
            <v>7.3819105907253898E-3</v>
          </cell>
          <cell r="F3375">
            <v>2.66155450855508E-2</v>
          </cell>
          <cell r="G3375">
            <v>6.9759867048181622E-3</v>
          </cell>
        </row>
        <row r="3376">
          <cell r="A3376">
            <v>41457</v>
          </cell>
          <cell r="B3376">
            <v>7.1681112571529843E-3</v>
          </cell>
          <cell r="C3376">
            <v>8.3749296239714142E-3</v>
          </cell>
          <cell r="D3376">
            <v>6.589375680062461E-3</v>
          </cell>
          <cell r="E3376">
            <v>7.5034969832279827E-3</v>
          </cell>
          <cell r="F3376">
            <v>2.8045887990774201E-2</v>
          </cell>
          <cell r="G3376">
            <v>7.1881771366374535E-3</v>
          </cell>
        </row>
        <row r="3377">
          <cell r="A3377">
            <v>41458</v>
          </cell>
          <cell r="B3377">
            <v>6.0760378297928415E-3</v>
          </cell>
          <cell r="C3377">
            <v>7.1681112571529843E-3</v>
          </cell>
          <cell r="D3377">
            <v>6.6420145967435061E-3</v>
          </cell>
          <cell r="E3377">
            <v>7.4043915566683431E-3</v>
          </cell>
          <cell r="F3377">
            <v>2.8410757125274799E-2</v>
          </cell>
          <cell r="G3377">
            <v>6.962000221603531E-3</v>
          </cell>
        </row>
        <row r="3378">
          <cell r="A3378">
            <v>41460</v>
          </cell>
          <cell r="B3378">
            <v>6.0396232387838989E-3</v>
          </cell>
          <cell r="C3378">
            <v>6.0760378297928415E-3</v>
          </cell>
          <cell r="D3378">
            <v>6.7385487106696477E-3</v>
          </cell>
          <cell r="E3378">
            <v>7.3413294273078598E-3</v>
          </cell>
          <cell r="F3378">
            <v>3.2061008841607001E-2</v>
          </cell>
          <cell r="G3378">
            <v>6.8220477458753159E-3</v>
          </cell>
        </row>
        <row r="3379">
          <cell r="A3379">
            <v>41463</v>
          </cell>
          <cell r="B3379">
            <v>4.2617167347558261E-3</v>
          </cell>
          <cell r="C3379">
            <v>6.0396232387838989E-3</v>
          </cell>
          <cell r="D3379">
            <v>6.7270122846448234E-3</v>
          </cell>
          <cell r="E3379">
            <v>7.2211947362436487E-3</v>
          </cell>
          <cell r="F3379">
            <v>2.9782339104327499E-2</v>
          </cell>
          <cell r="G3379">
            <v>6.7458558678438058E-3</v>
          </cell>
        </row>
        <row r="3380">
          <cell r="A3380">
            <v>41464</v>
          </cell>
          <cell r="B3380">
            <v>3.6788761402429255E-3</v>
          </cell>
          <cell r="C3380">
            <v>4.2617167347558261E-3</v>
          </cell>
          <cell r="D3380">
            <v>6.3840837368913939E-3</v>
          </cell>
          <cell r="E3380">
            <v>7.1299024816247666E-3</v>
          </cell>
          <cell r="F3380">
            <v>2.7763398982417999E-2</v>
          </cell>
          <cell r="G3380">
            <v>6.2438549817250598E-3</v>
          </cell>
        </row>
        <row r="3381">
          <cell r="A3381">
            <v>41465</v>
          </cell>
          <cell r="B3381">
            <v>4.1067644410180196E-3</v>
          </cell>
          <cell r="C3381">
            <v>3.6788761402429255E-3</v>
          </cell>
          <cell r="D3381">
            <v>5.4448730401456952E-3</v>
          </cell>
          <cell r="E3381">
            <v>6.8450512014120316E-3</v>
          </cell>
          <cell r="F3381">
            <v>2.9152305562428999E-2</v>
          </cell>
          <cell r="G3381">
            <v>5.7084485973057366E-3</v>
          </cell>
        </row>
        <row r="3382">
          <cell r="A3382">
            <v>41466</v>
          </cell>
          <cell r="B3382">
            <v>5.8364695174748429E-3</v>
          </cell>
          <cell r="C3382">
            <v>4.1067644410180196E-3</v>
          </cell>
          <cell r="D3382">
            <v>4.8326036769187021E-3</v>
          </cell>
          <cell r="E3382">
            <v>6.7963191004482594E-3</v>
          </cell>
          <cell r="F3382">
            <v>3.46223053041919E-2</v>
          </cell>
          <cell r="G3382">
            <v>5.6017405199637682E-3</v>
          </cell>
        </row>
        <row r="3383">
          <cell r="A3383">
            <v>41467</v>
          </cell>
          <cell r="B3383">
            <v>2.8793649189484041E-3</v>
          </cell>
          <cell r="C3383">
            <v>5.8364695174748429E-3</v>
          </cell>
          <cell r="D3383">
            <v>4.7846900144551023E-3</v>
          </cell>
          <cell r="E3383">
            <v>6.8894254230935838E-3</v>
          </cell>
          <cell r="F3383">
            <v>3.55910726330739E-2</v>
          </cell>
          <cell r="G3383">
            <v>5.9370667708879199E-3</v>
          </cell>
        </row>
        <row r="3384">
          <cell r="A3384">
            <v>41470</v>
          </cell>
          <cell r="B3384">
            <v>2.4336957870441313E-3</v>
          </cell>
          <cell r="C3384">
            <v>2.8793649189484041E-3</v>
          </cell>
          <cell r="D3384">
            <v>4.1526383504880042E-3</v>
          </cell>
          <cell r="E3384">
            <v>6.7403660759116661E-3</v>
          </cell>
          <cell r="F3384">
            <v>3.6346978039623397E-2</v>
          </cell>
          <cell r="G3384">
            <v>5.1264940264008768E-3</v>
          </cell>
        </row>
        <row r="3385">
          <cell r="A3385">
            <v>41471</v>
          </cell>
          <cell r="B3385">
            <v>4.3690154437669541E-3</v>
          </cell>
          <cell r="C3385">
            <v>2.4336957870441313E-3</v>
          </cell>
          <cell r="D3385">
            <v>3.7870341609456647E-3</v>
          </cell>
          <cell r="E3385">
            <v>6.4074529017775798E-3</v>
          </cell>
          <cell r="F3385">
            <v>3.1848000536151201E-2</v>
          </cell>
          <cell r="G3385">
            <v>4.7485775232948202E-3</v>
          </cell>
        </row>
        <row r="3386">
          <cell r="A3386">
            <v>41472</v>
          </cell>
          <cell r="B3386">
            <v>3.0604641013670785E-3</v>
          </cell>
          <cell r="C3386">
            <v>4.3690154437669541E-3</v>
          </cell>
          <cell r="D3386">
            <v>3.9250620216504705E-3</v>
          </cell>
          <cell r="E3386">
            <v>6.162465951081544E-3</v>
          </cell>
          <cell r="F3386">
            <v>3.4589726667814499E-2</v>
          </cell>
          <cell r="G3386">
            <v>5.0997239564982665E-3</v>
          </cell>
        </row>
        <row r="3387">
          <cell r="A3387">
            <v>41473</v>
          </cell>
          <cell r="B3387">
            <v>4.1359533041587801E-3</v>
          </cell>
          <cell r="C3387">
            <v>3.0604641013670785E-3</v>
          </cell>
          <cell r="D3387">
            <v>3.7158019537202823E-3</v>
          </cell>
          <cell r="E3387">
            <v>6.0193882256617121E-3</v>
          </cell>
          <cell r="F3387">
            <v>2.8297165095476199E-2</v>
          </cell>
          <cell r="G3387">
            <v>4.6670367223349916E-3</v>
          </cell>
        </row>
        <row r="3388">
          <cell r="A3388">
            <v>41474</v>
          </cell>
          <cell r="B3388">
            <v>3.2277064081064014E-3</v>
          </cell>
          <cell r="C3388">
            <v>4.1359533041587801E-3</v>
          </cell>
          <cell r="D3388">
            <v>3.3756987110570695E-3</v>
          </cell>
          <cell r="E3388">
            <v>5.8924473659539602E-3</v>
          </cell>
          <cell r="F3388">
            <v>3.1762353064162502E-2</v>
          </cell>
          <cell r="G3388">
            <v>4.7307685193821716E-3</v>
          </cell>
        </row>
        <row r="3389">
          <cell r="A3389">
            <v>41477</v>
          </cell>
          <cell r="B3389">
            <v>3.056129087365004E-3</v>
          </cell>
          <cell r="C3389">
            <v>3.2277064081064014E-3</v>
          </cell>
          <cell r="D3389">
            <v>3.4453670088886697E-3</v>
          </cell>
          <cell r="E3389">
            <v>5.8423663319369986E-3</v>
          </cell>
          <cell r="F3389">
            <v>3.1414679558094502E-2</v>
          </cell>
          <cell r="G3389">
            <v>4.5728300320685734E-3</v>
          </cell>
        </row>
        <row r="3390">
          <cell r="A3390">
            <v>41478</v>
          </cell>
          <cell r="B3390">
            <v>2.7343351207295705E-3</v>
          </cell>
          <cell r="C3390">
            <v>3.056129087365004E-3</v>
          </cell>
          <cell r="D3390">
            <v>3.5698536689528436E-3</v>
          </cell>
          <cell r="E3390">
            <v>5.7199916010959549E-3</v>
          </cell>
          <cell r="F3390">
            <v>3.16171369409615E-2</v>
          </cell>
          <cell r="G3390">
            <v>4.5507052783245912E-3</v>
          </cell>
        </row>
        <row r="3391">
          <cell r="A3391">
            <v>41479</v>
          </cell>
          <cell r="B3391">
            <v>5.6693160372891073E-3</v>
          </cell>
          <cell r="C3391">
            <v>2.7343351207295705E-3</v>
          </cell>
          <cell r="D3391">
            <v>3.2429176043453668E-3</v>
          </cell>
          <cell r="E3391">
            <v>5.3179375543731403E-3</v>
          </cell>
          <cell r="F3391">
            <v>3.6543183532528299E-2</v>
          </cell>
          <cell r="G3391">
            <v>4.2936957317926223E-3</v>
          </cell>
        </row>
        <row r="3392">
          <cell r="A3392">
            <v>41480</v>
          </cell>
          <cell r="B3392">
            <v>4.2942741850216437E-3</v>
          </cell>
          <cell r="C3392">
            <v>5.6693160372891073E-3</v>
          </cell>
          <cell r="D3392">
            <v>3.7646879915297729E-3</v>
          </cell>
          <cell r="E3392">
            <v>5.1698079256660735E-3</v>
          </cell>
          <cell r="F3392">
            <v>2.7805224536417799E-2</v>
          </cell>
          <cell r="G3392">
            <v>4.8707832875124896E-3</v>
          </cell>
        </row>
        <row r="3393">
          <cell r="A3393">
            <v>41481</v>
          </cell>
          <cell r="B3393">
            <v>7.5795013605639968E-3</v>
          </cell>
          <cell r="C3393">
            <v>4.2942741850216437E-3</v>
          </cell>
          <cell r="D3393">
            <v>3.7963521677023453E-3</v>
          </cell>
          <cell r="E3393">
            <v>4.8170332706059422E-3</v>
          </cell>
          <cell r="F3393">
            <v>2.73206772198748E-2</v>
          </cell>
          <cell r="G3393">
            <v>4.5134272477672819E-3</v>
          </cell>
        </row>
        <row r="3394">
          <cell r="A3394">
            <v>41484</v>
          </cell>
          <cell r="B3394">
            <v>3.4252531674828519E-3</v>
          </cell>
          <cell r="C3394">
            <v>7.5795013605639968E-3</v>
          </cell>
          <cell r="D3394">
            <v>4.6667111581938647E-3</v>
          </cell>
          <cell r="E3394">
            <v>4.8476962109157704E-3</v>
          </cell>
          <cell r="F3394">
            <v>2.1251567697618101E-2</v>
          </cell>
          <cell r="G3394">
            <v>5.3734616567170136E-3</v>
          </cell>
        </row>
        <row r="3395">
          <cell r="A3395">
            <v>41485</v>
          </cell>
          <cell r="B3395">
            <v>4.4520356078300996E-3</v>
          </cell>
          <cell r="C3395">
            <v>3.4252531674828519E-3</v>
          </cell>
          <cell r="D3395">
            <v>4.7405359742174347E-3</v>
          </cell>
          <cell r="E3395">
            <v>4.7491455703394404E-3</v>
          </cell>
          <cell r="F3395">
            <v>1.6721008985769E-2</v>
          </cell>
          <cell r="G3395">
            <v>4.5687536470060096E-3</v>
          </cell>
        </row>
        <row r="3396">
          <cell r="A3396">
            <v>41486</v>
          </cell>
          <cell r="B3396">
            <v>6.5155434203733016E-3</v>
          </cell>
          <cell r="C3396">
            <v>4.4520356078300996E-3</v>
          </cell>
          <cell r="D3396">
            <v>5.0840760716375404E-3</v>
          </cell>
          <cell r="E3396">
            <v>4.6743605811995345E-3</v>
          </cell>
          <cell r="F3396">
            <v>1.5466966840904201E-2</v>
          </cell>
          <cell r="G3396">
            <v>4.8439497745932395E-3</v>
          </cell>
        </row>
        <row r="3397">
          <cell r="A3397">
            <v>41487</v>
          </cell>
          <cell r="B3397">
            <v>5.0435253913456001E-3</v>
          </cell>
          <cell r="C3397">
            <v>6.5155434203733016E-3</v>
          </cell>
          <cell r="D3397">
            <v>5.2533215482543786E-3</v>
          </cell>
          <cell r="E3397">
            <v>4.6988689424200042E-3</v>
          </cell>
          <cell r="F3397">
            <v>1.6131295065861102E-2</v>
          </cell>
          <cell r="G3397">
            <v>5.2949425353706675E-3</v>
          </cell>
        </row>
        <row r="3398">
          <cell r="A3398">
            <v>41488</v>
          </cell>
          <cell r="B3398">
            <v>3.8958435945065898E-3</v>
          </cell>
          <cell r="C3398">
            <v>5.0435253913456001E-3</v>
          </cell>
          <cell r="D3398">
            <v>5.4031717895191688E-3</v>
          </cell>
          <cell r="E3398">
            <v>4.5474414773006488E-3</v>
          </cell>
          <cell r="F3398">
            <v>1.7819324333686298E-2</v>
          </cell>
          <cell r="G3398">
            <v>5.0552515341733967E-3</v>
          </cell>
        </row>
        <row r="3399">
          <cell r="A3399">
            <v>41491</v>
          </cell>
          <cell r="B3399">
            <v>2.5382599823079261E-3</v>
          </cell>
          <cell r="C3399">
            <v>3.8958435945065898E-3</v>
          </cell>
          <cell r="D3399">
            <v>4.6664402363076887E-3</v>
          </cell>
          <cell r="E3399">
            <v>4.3987020380894491E-3</v>
          </cell>
          <cell r="F3399">
            <v>1.3758406217675601E-2</v>
          </cell>
          <cell r="G3399">
            <v>4.4770199594173637E-3</v>
          </cell>
        </row>
        <row r="3400">
          <cell r="A3400">
            <v>41492</v>
          </cell>
          <cell r="B3400">
            <v>4.3944886372096793E-3</v>
          </cell>
          <cell r="C3400">
            <v>2.5382599823079261E-3</v>
          </cell>
          <cell r="D3400">
            <v>4.4890415992727035E-3</v>
          </cell>
          <cell r="E3400">
            <v>4.2378939541128612E-3</v>
          </cell>
          <cell r="F3400">
            <v>1.46661728504113E-2</v>
          </cell>
          <cell r="G3400">
            <v>4.1232112334278828E-3</v>
          </cell>
        </row>
        <row r="3401">
          <cell r="A3401">
            <v>41493</v>
          </cell>
          <cell r="B3401">
            <v>4.5983600030360533E-3</v>
          </cell>
          <cell r="C3401">
            <v>4.3944886372096793E-3</v>
          </cell>
          <cell r="D3401">
            <v>4.4775322051486197E-3</v>
          </cell>
          <cell r="E3401">
            <v>4.1631151085867605E-3</v>
          </cell>
          <cell r="F3401">
            <v>1.28910391940735E-2</v>
          </cell>
          <cell r="G3401">
            <v>4.4087393113402184E-3</v>
          </cell>
        </row>
        <row r="3402">
          <cell r="A3402">
            <v>41494</v>
          </cell>
          <cell r="B3402">
            <v>4.6813637919601763E-3</v>
          </cell>
          <cell r="C3402">
            <v>4.5983600030360533E-3</v>
          </cell>
          <cell r="D3402">
            <v>4.0940955216811695E-3</v>
          </cell>
          <cell r="E3402">
            <v>4.1784170753267711E-3</v>
          </cell>
          <cell r="F3402">
            <v>1.3612438051495699E-2</v>
          </cell>
          <cell r="G3402">
            <v>4.314779119849752E-3</v>
          </cell>
        </row>
        <row r="3403">
          <cell r="A3403">
            <v>41495</v>
          </cell>
          <cell r="B3403">
            <v>5.0941877032168424E-3</v>
          </cell>
          <cell r="C3403">
            <v>4.6813637919601763E-3</v>
          </cell>
          <cell r="D3403">
            <v>4.0216632018040847E-3</v>
          </cell>
          <cell r="E3403">
            <v>4.2239846958593737E-3</v>
          </cell>
          <cell r="F3403">
            <v>1.5498025517445E-2</v>
          </cell>
          <cell r="G3403">
            <v>4.3388943297437413E-3</v>
          </cell>
        </row>
        <row r="3404">
          <cell r="A3404">
            <v>41498</v>
          </cell>
          <cell r="B3404">
            <v>3.8002750736163891E-3</v>
          </cell>
          <cell r="C3404">
            <v>5.0941877032168424E-3</v>
          </cell>
          <cell r="D3404">
            <v>4.2613320235461351E-3</v>
          </cell>
          <cell r="E3404">
            <v>4.2688675714138659E-3</v>
          </cell>
          <cell r="F3404">
            <v>1.5920317324343999E-2</v>
          </cell>
          <cell r="G3404">
            <v>4.5227785589657789E-3</v>
          </cell>
        </row>
        <row r="3405">
          <cell r="A3405">
            <v>41499</v>
          </cell>
          <cell r="B3405">
            <v>5.8126933781834896E-3</v>
          </cell>
          <cell r="C3405">
            <v>3.8002750736163891E-3</v>
          </cell>
          <cell r="D3405">
            <v>4.5137350418078277E-3</v>
          </cell>
          <cell r="E3405">
            <v>4.1763132785112081E-3</v>
          </cell>
          <cell r="F3405">
            <v>2.2975660912355599E-2</v>
          </cell>
          <cell r="G3405">
            <v>4.4338378331272689E-3</v>
          </cell>
        </row>
        <row r="3406">
          <cell r="A3406">
            <v>41500</v>
          </cell>
          <cell r="B3406">
            <v>3.1894219793234297E-3</v>
          </cell>
          <cell r="C3406">
            <v>5.8126933781834896E-3</v>
          </cell>
          <cell r="D3406">
            <v>4.7973759900025899E-3</v>
          </cell>
          <cell r="E3406">
            <v>4.3096463902946216E-3</v>
          </cell>
          <cell r="F3406">
            <v>2.2731002575238499E-2</v>
          </cell>
          <cell r="G3406">
            <v>4.9440205072284809E-3</v>
          </cell>
        </row>
        <row r="3407">
          <cell r="A3407">
            <v>41501</v>
          </cell>
          <cell r="B3407">
            <v>6.84935574555338E-3</v>
          </cell>
          <cell r="C3407">
            <v>3.1894219793234297E-3</v>
          </cell>
          <cell r="D3407">
            <v>4.5155883852600652E-3</v>
          </cell>
          <cell r="E3407">
            <v>4.3439975808527709E-3</v>
          </cell>
          <cell r="F3407">
            <v>1.9324984771595301E-2</v>
          </cell>
          <cell r="G3407">
            <v>4.3381859417494298E-3</v>
          </cell>
        </row>
        <row r="3408">
          <cell r="A3408">
            <v>41502</v>
          </cell>
          <cell r="B3408">
            <v>3.9890610255399802E-3</v>
          </cell>
          <cell r="C3408">
            <v>6.84935574555338E-3</v>
          </cell>
          <cell r="D3408">
            <v>4.9491867759787062E-3</v>
          </cell>
          <cell r="E3408">
            <v>4.4567403218430633E-3</v>
          </cell>
          <cell r="F3408">
            <v>2.6881582515770198E-2</v>
          </cell>
          <cell r="G3408">
            <v>5.2831958365299253E-3</v>
          </cell>
        </row>
        <row r="3409">
          <cell r="A3409">
            <v>41505</v>
          </cell>
          <cell r="B3409">
            <v>4.6226050261291103E-3</v>
          </cell>
          <cell r="C3409">
            <v>3.9890610255399802E-3</v>
          </cell>
          <cell r="D3409">
            <v>4.7281614404433335E-3</v>
          </cell>
          <cell r="E3409">
            <v>4.4989492729418318E-3</v>
          </cell>
          <cell r="F3409">
            <v>3.0785655379106502E-2</v>
          </cell>
          <cell r="G3409">
            <v>4.7428588370343801E-3</v>
          </cell>
        </row>
        <row r="3410">
          <cell r="A3410">
            <v>41506</v>
          </cell>
          <cell r="B3410">
            <v>5.3046444787886102E-3</v>
          </cell>
          <cell r="C3410">
            <v>4.6226050261291103E-3</v>
          </cell>
          <cell r="D3410">
            <v>4.892627430945878E-3</v>
          </cell>
          <cell r="E3410">
            <v>4.5210698057586646E-3</v>
          </cell>
          <cell r="F3410">
            <v>3.0734191424955801E-2</v>
          </cell>
          <cell r="G3410">
            <v>4.925449601788966E-3</v>
          </cell>
        </row>
        <row r="3411">
          <cell r="A3411">
            <v>41507</v>
          </cell>
          <cell r="B3411">
            <v>6.6690718077287367E-3</v>
          </cell>
          <cell r="C3411">
            <v>5.3046444787886102E-3</v>
          </cell>
          <cell r="D3411">
            <v>4.7910176510669016E-3</v>
          </cell>
          <cell r="E3411">
            <v>4.6154760816987652E-3</v>
          </cell>
          <cell r="F3411">
            <v>2.9996956242059499E-2</v>
          </cell>
          <cell r="G3411">
            <v>5.0329065906370611E-3</v>
          </cell>
        </row>
        <row r="3412">
          <cell r="A3412">
            <v>41508</v>
          </cell>
          <cell r="B3412">
            <v>4.5994221769384783E-3</v>
          </cell>
          <cell r="C3412">
            <v>6.6690718077287367E-3</v>
          </cell>
          <cell r="D3412">
            <v>5.4869476167479633E-3</v>
          </cell>
          <cell r="E3412">
            <v>4.7797007508062076E-3</v>
          </cell>
          <cell r="F3412">
            <v>3.05523657194612E-2</v>
          </cell>
          <cell r="G3412">
            <v>5.6002571315251241E-3</v>
          </cell>
        </row>
        <row r="3413">
          <cell r="A3413">
            <v>41509</v>
          </cell>
          <cell r="B3413">
            <v>4.4406946680374077E-3</v>
          </cell>
          <cell r="C3413">
            <v>4.5994221769384783E-3</v>
          </cell>
          <cell r="D3413">
            <v>5.036960903024983E-3</v>
          </cell>
          <cell r="E3413">
            <v>4.8644774351793403E-3</v>
          </cell>
          <cell r="F3413">
            <v>2.3478060527471201E-2</v>
          </cell>
          <cell r="G3413">
            <v>5.0060800141352143E-3</v>
          </cell>
        </row>
        <row r="3414">
          <cell r="A3414">
            <v>41512</v>
          </cell>
          <cell r="B3414">
            <v>5.0634296565550962E-3</v>
          </cell>
          <cell r="C3414">
            <v>4.4406946680374077E-3</v>
          </cell>
          <cell r="D3414">
            <v>5.1272876315244693E-3</v>
          </cell>
          <cell r="E3414">
            <v>4.8086310093042629E-3</v>
          </cell>
          <cell r="F3414">
            <v>2.43308457171072E-2</v>
          </cell>
          <cell r="G3414">
            <v>5.0026830026247459E-3</v>
          </cell>
        </row>
        <row r="3415">
          <cell r="A3415">
            <v>41513</v>
          </cell>
          <cell r="B3415">
            <v>6.5975649491941376E-3</v>
          </cell>
          <cell r="C3415">
            <v>5.0634296565550962E-3</v>
          </cell>
          <cell r="D3415">
            <v>5.2154525576096657E-3</v>
          </cell>
          <cell r="E3415">
            <v>4.8435926216466932E-3</v>
          </cell>
          <cell r="F3415">
            <v>1.9732655138397899E-2</v>
          </cell>
          <cell r="G3415">
            <v>5.1073923165011591E-3</v>
          </cell>
        </row>
        <row r="3416">
          <cell r="A3416">
            <v>41514</v>
          </cell>
          <cell r="B3416">
            <v>5.4421079623716293E-3</v>
          </cell>
          <cell r="C3416">
            <v>6.5975649491941376E-3</v>
          </cell>
          <cell r="D3416">
            <v>5.4740366516907706E-3</v>
          </cell>
          <cell r="E3416">
            <v>4.798959148402609E-3</v>
          </cell>
          <cell r="F3416">
            <v>1.8920777638495302E-2</v>
          </cell>
          <cell r="G3416">
            <v>5.4570599375138723E-3</v>
          </cell>
        </row>
        <row r="3417">
          <cell r="A3417">
            <v>41515</v>
          </cell>
          <cell r="B3417">
            <v>6.4702504430597212E-3</v>
          </cell>
          <cell r="C3417">
            <v>5.4421079623716293E-3</v>
          </cell>
          <cell r="D3417">
            <v>5.228643882619349E-3</v>
          </cell>
          <cell r="E3417">
            <v>4.8906343663520993E-3</v>
          </cell>
          <cell r="F3417">
            <v>1.8330565362703E-2</v>
          </cell>
          <cell r="G3417">
            <v>5.180162855259374E-3</v>
          </cell>
        </row>
        <row r="3418">
          <cell r="A3418">
            <v>41516</v>
          </cell>
          <cell r="B3418">
            <v>4.6804472848973634E-3</v>
          </cell>
          <cell r="C3418">
            <v>6.4702504430597212E-3</v>
          </cell>
          <cell r="D3418">
            <v>5.6028095358435981E-3</v>
          </cell>
          <cell r="E3418">
            <v>4.9823714043170817E-3</v>
          </cell>
          <cell r="F3418">
            <v>2.27238481747917E-2</v>
          </cell>
          <cell r="G3418">
            <v>5.5858110537064087E-3</v>
          </cell>
        </row>
        <row r="3419">
          <cell r="A3419">
            <v>41520</v>
          </cell>
          <cell r="B3419">
            <v>8.1015968884983903E-3</v>
          </cell>
          <cell r="C3419">
            <v>4.6804472848973634E-3</v>
          </cell>
          <cell r="D3419">
            <v>5.6507600592155894E-3</v>
          </cell>
          <cell r="E3419">
            <v>4.8989579436136297E-3</v>
          </cell>
          <cell r="F3419">
            <v>1.9902492698747599E-2</v>
          </cell>
          <cell r="G3419">
            <v>5.2218619489052733E-3</v>
          </cell>
        </row>
        <row r="3420">
          <cell r="A3420">
            <v>41521</v>
          </cell>
          <cell r="B3420">
            <v>6.1130036890201071E-3</v>
          </cell>
          <cell r="C3420">
            <v>8.1015968884983903E-3</v>
          </cell>
          <cell r="D3420">
            <v>6.2583935056042487E-3</v>
          </cell>
          <cell r="E3420">
            <v>5.0379611934842101E-3</v>
          </cell>
          <cell r="F3420">
            <v>1.8491251128868898E-2</v>
          </cell>
          <cell r="G3420">
            <v>6.0961720811912711E-3</v>
          </cell>
        </row>
        <row r="3421">
          <cell r="A3421">
            <v>41522</v>
          </cell>
          <cell r="B3421">
            <v>2.7967193730922555E-3</v>
          </cell>
          <cell r="C3421">
            <v>6.1130036890201071E-3</v>
          </cell>
          <cell r="D3421">
            <v>6.1614812535694414E-3</v>
          </cell>
          <cell r="E3421">
            <v>5.1387411977802796E-3</v>
          </cell>
          <cell r="F3421">
            <v>2.3504056187863699E-2</v>
          </cell>
          <cell r="G3421">
            <v>5.7913275732994372E-3</v>
          </cell>
        </row>
        <row r="3422">
          <cell r="A3422">
            <v>41523</v>
          </cell>
          <cell r="B3422">
            <v>1.0070589220815166E-2</v>
          </cell>
          <cell r="C3422">
            <v>2.7967193730922555E-3</v>
          </cell>
          <cell r="D3422">
            <v>5.6324035357135666E-3</v>
          </cell>
          <cell r="E3422">
            <v>5.150489351906839E-3</v>
          </cell>
          <cell r="F3422">
            <v>2.25558571401052E-2</v>
          </cell>
          <cell r="G3422">
            <v>4.988207318577925E-3</v>
          </cell>
        </row>
        <row r="3423">
          <cell r="A3423">
            <v>41526</v>
          </cell>
          <cell r="B3423">
            <v>3.9875525673198292E-3</v>
          </cell>
          <cell r="C3423">
            <v>1.0070589220815166E-2</v>
          </cell>
          <cell r="D3423">
            <v>6.3524712912646549E-3</v>
          </cell>
          <cell r="E3423">
            <v>5.4084939238889067E-3</v>
          </cell>
          <cell r="F3423">
            <v>1.9752463034819801E-2</v>
          </cell>
          <cell r="G3423">
            <v>6.6223994922153971E-3</v>
          </cell>
        </row>
        <row r="3424">
          <cell r="A3424">
            <v>41527</v>
          </cell>
          <cell r="B3424">
            <v>2.9083373057926763E-3</v>
          </cell>
          <cell r="C3424">
            <v>3.9875525673198292E-3</v>
          </cell>
          <cell r="D3424">
            <v>6.2138923477491493E-3</v>
          </cell>
          <cell r="E3424">
            <v>5.3807299495381693E-3</v>
          </cell>
          <cell r="F3424">
            <v>1.91486195544712E-2</v>
          </cell>
          <cell r="G3424">
            <v>5.4581177670818531E-3</v>
          </cell>
        </row>
        <row r="3425">
          <cell r="A3425">
            <v>41528</v>
          </cell>
          <cell r="B3425">
            <v>3.7143274760541188E-3</v>
          </cell>
          <cell r="C3425">
            <v>2.9083373057926763E-3</v>
          </cell>
          <cell r="D3425">
            <v>5.1752404312080062E-3</v>
          </cell>
          <cell r="E3425">
            <v>5.3001378365305557E-3</v>
          </cell>
          <cell r="F3425">
            <v>1.8986745679285301E-2</v>
          </cell>
          <cell r="G3425">
            <v>4.8454879611287017E-3</v>
          </cell>
        </row>
        <row r="3426">
          <cell r="A3426">
            <v>41529</v>
          </cell>
          <cell r="B3426">
            <v>2.5293039268846486E-3</v>
          </cell>
          <cell r="C3426">
            <v>3.7143274760541188E-3</v>
          </cell>
          <cell r="D3426">
            <v>4.6955051886148087E-3</v>
          </cell>
          <cell r="E3426">
            <v>5.2374169171140687E-3</v>
          </cell>
          <cell r="F3426">
            <v>1.6548056097235499E-2</v>
          </cell>
          <cell r="G3426">
            <v>4.7624554925667162E-3</v>
          </cell>
        </row>
        <row r="3427">
          <cell r="A3427">
            <v>41530</v>
          </cell>
          <cell r="B3427">
            <v>2.6629973394696679E-3</v>
          </cell>
          <cell r="C3427">
            <v>2.5293039268846486E-3</v>
          </cell>
          <cell r="D3427">
            <v>4.6420220993732882E-3</v>
          </cell>
          <cell r="E3427">
            <v>5.1796455013535352E-3</v>
          </cell>
          <cell r="F3427">
            <v>1.9190172431990501E-2</v>
          </cell>
          <cell r="G3427">
            <v>4.5397650588590074E-3</v>
          </cell>
        </row>
        <row r="3428">
          <cell r="A3428">
            <v>41533</v>
          </cell>
          <cell r="B3428">
            <v>5.9491185923321015E-3</v>
          </cell>
          <cell r="C3428">
            <v>2.6629973394696679E-3</v>
          </cell>
          <cell r="D3428">
            <v>3.1605037231041883E-3</v>
          </cell>
          <cell r="E3428">
            <v>5.0364774995938161E-3</v>
          </cell>
          <cell r="F3428">
            <v>2.05715377815067E-2</v>
          </cell>
          <cell r="G3428">
            <v>3.9764415748508889E-3</v>
          </cell>
        </row>
        <row r="3429">
          <cell r="A3429">
            <v>41534</v>
          </cell>
          <cell r="B3429">
            <v>2.0565739739444914E-3</v>
          </cell>
          <cell r="C3429">
            <v>5.9491185923321015E-3</v>
          </cell>
          <cell r="D3429">
            <v>3.5528169281066426E-3</v>
          </cell>
          <cell r="E3429">
            <v>5.161918254730574E-3</v>
          </cell>
          <cell r="F3429">
            <v>1.75832074601203E-2</v>
          </cell>
          <cell r="G3429">
            <v>4.7232793104106524E-3</v>
          </cell>
        </row>
        <row r="3430">
          <cell r="A3430">
            <v>41535</v>
          </cell>
          <cell r="B3430">
            <v>9.2817079815796493E-3</v>
          </cell>
          <cell r="C3430">
            <v>2.0565739739444914E-3</v>
          </cell>
          <cell r="D3430">
            <v>3.3824642617370053E-3</v>
          </cell>
          <cell r="E3430">
            <v>4.9440645378392599E-3</v>
          </cell>
          <cell r="F3430">
            <v>2.4512269068509299E-2</v>
          </cell>
          <cell r="G3430">
            <v>3.9647332692095555E-3</v>
          </cell>
        </row>
        <row r="3431">
          <cell r="A3431">
            <v>41536</v>
          </cell>
          <cell r="B3431">
            <v>3.4874823987209426E-3</v>
          </cell>
          <cell r="C3431">
            <v>9.2817079815796493E-3</v>
          </cell>
          <cell r="D3431">
            <v>4.4959403628421117E-3</v>
          </cell>
          <cell r="E3431">
            <v>5.1846393994774273E-3</v>
          </cell>
          <cell r="F3431">
            <v>2.6768491603433999E-2</v>
          </cell>
          <cell r="G3431">
            <v>5.7893905176924819E-3</v>
          </cell>
        </row>
        <row r="3432">
          <cell r="A3432">
            <v>41537</v>
          </cell>
          <cell r="B3432">
            <v>4.9104102450685909E-3</v>
          </cell>
          <cell r="C3432">
            <v>3.4874823987209426E-3</v>
          </cell>
          <cell r="D3432">
            <v>4.6875760572093698E-3</v>
          </cell>
          <cell r="E3432">
            <v>5.13304291641342E-3</v>
          </cell>
          <cell r="F3432">
            <v>2.9315591324120701E-2</v>
          </cell>
          <cell r="G3432">
            <v>4.8289602089158857E-3</v>
          </cell>
        </row>
        <row r="3433">
          <cell r="A3433">
            <v>41540</v>
          </cell>
          <cell r="B3433">
            <v>5.0452610645228156E-3</v>
          </cell>
          <cell r="C3433">
            <v>4.9104102450685909E-3</v>
          </cell>
          <cell r="D3433">
            <v>5.1370586383291551E-3</v>
          </cell>
          <cell r="E3433">
            <v>5.1151231785170554E-3</v>
          </cell>
          <cell r="F3433">
            <v>1.9061994273215501E-2</v>
          </cell>
          <cell r="G3433">
            <v>5.1320288813528443E-3</v>
          </cell>
        </row>
        <row r="3434">
          <cell r="A3434">
            <v>41541</v>
          </cell>
          <cell r="B3434">
            <v>4.7356194396315134E-3</v>
          </cell>
          <cell r="C3434">
            <v>5.0452610645228156E-3</v>
          </cell>
          <cell r="D3434">
            <v>4.9562871327672982E-3</v>
          </cell>
          <cell r="E3434">
            <v>5.0413135992804217E-3</v>
          </cell>
          <cell r="F3434">
            <v>2.15485926019027E-2</v>
          </cell>
          <cell r="G3434">
            <v>5.0924061653417532E-3</v>
          </cell>
        </row>
        <row r="3435">
          <cell r="A3435">
            <v>41542</v>
          </cell>
          <cell r="B3435">
            <v>3.594371872598394E-3</v>
          </cell>
          <cell r="C3435">
            <v>4.7356194396315134E-3</v>
          </cell>
          <cell r="D3435">
            <v>5.4920962259047022E-3</v>
          </cell>
          <cell r="E3435">
            <v>5.0475043839482868E-3</v>
          </cell>
          <cell r="F3435">
            <v>2.1914699580520301E-2</v>
          </cell>
          <cell r="G3435">
            <v>5.2438754870902183E-3</v>
          </cell>
        </row>
        <row r="3436">
          <cell r="A3436">
            <v>41543</v>
          </cell>
          <cell r="B3436">
            <v>4.2681092172893228E-3</v>
          </cell>
          <cell r="C3436">
            <v>3.594371872598394E-3</v>
          </cell>
          <cell r="D3436">
            <v>4.354629004108451E-3</v>
          </cell>
          <cell r="E3436">
            <v>5.0090351659737862E-3</v>
          </cell>
          <cell r="F3436">
            <v>3.0252035954864601E-2</v>
          </cell>
          <cell r="G3436">
            <v>4.6931249168799226E-3</v>
          </cell>
        </row>
        <row r="3437">
          <cell r="A3437">
            <v>41544</v>
          </cell>
          <cell r="B3437">
            <v>3.9797785164804164E-3</v>
          </cell>
          <cell r="C3437">
            <v>4.2681092172893228E-3</v>
          </cell>
          <cell r="D3437">
            <v>4.5107543678221274E-3</v>
          </cell>
          <cell r="E3437">
            <v>4.9728842369162508E-3</v>
          </cell>
          <cell r="F3437">
            <v>2.6879961160478701E-2</v>
          </cell>
          <cell r="G3437">
            <v>4.8230543933619223E-3</v>
          </cell>
        </row>
        <row r="3438">
          <cell r="A3438">
            <v>41547</v>
          </cell>
          <cell r="B3438">
            <v>5.7548466393075436E-3</v>
          </cell>
          <cell r="C3438">
            <v>3.9797785164804164E-3</v>
          </cell>
          <cell r="D3438">
            <v>4.3246280221044923E-3</v>
          </cell>
          <cell r="E3438">
            <v>4.8538939445201719E-3</v>
          </cell>
          <cell r="F3438">
            <v>2.6452391131516699E-2</v>
          </cell>
          <cell r="G3438">
            <v>4.6572872699016683E-3</v>
          </cell>
        </row>
        <row r="3439">
          <cell r="A3439">
            <v>41548</v>
          </cell>
          <cell r="B3439">
            <v>4.0242900413982891E-3</v>
          </cell>
          <cell r="C3439">
            <v>5.7548466393075436E-3</v>
          </cell>
          <cell r="D3439">
            <v>4.4665451370614383E-3</v>
          </cell>
          <cell r="E3439">
            <v>4.8681093389263512E-3</v>
          </cell>
          <cell r="F3439">
            <v>3.4115129572074999E-2</v>
          </cell>
          <cell r="G3439">
            <v>5.1219538616915535E-3</v>
          </cell>
        </row>
        <row r="3440">
          <cell r="A3440">
            <v>41549</v>
          </cell>
          <cell r="B3440">
            <v>7.1096735931341021E-3</v>
          </cell>
          <cell r="C3440">
            <v>4.0242900413982891E-3</v>
          </cell>
          <cell r="D3440">
            <v>4.3242792574147929E-3</v>
          </cell>
          <cell r="E3440">
            <v>4.7569293206690131E-3</v>
          </cell>
          <cell r="F3440">
            <v>3.3745439860012501E-2</v>
          </cell>
          <cell r="G3440">
            <v>4.7159472732895245E-3</v>
          </cell>
        </row>
        <row r="3441">
          <cell r="A3441">
            <v>41550</v>
          </cell>
          <cell r="B3441">
            <v>8.1117332429927035E-3</v>
          </cell>
          <cell r="C3441">
            <v>7.1096735931341021E-3</v>
          </cell>
          <cell r="D3441">
            <v>5.0273396015219343E-3</v>
          </cell>
          <cell r="E3441">
            <v>4.8673486983161381E-3</v>
          </cell>
          <cell r="F3441">
            <v>3.0071489129216901E-2</v>
          </cell>
          <cell r="G3441">
            <v>5.5305268908405142E-3</v>
          </cell>
        </row>
        <row r="3442">
          <cell r="A3442">
            <v>41551</v>
          </cell>
          <cell r="B3442">
            <v>4.3031674392700085E-3</v>
          </cell>
          <cell r="C3442">
            <v>8.1117332429927035E-3</v>
          </cell>
          <cell r="D3442">
            <v>5.7960644066626116E-3</v>
          </cell>
          <cell r="E3442">
            <v>4.8678094417022432E-3</v>
          </cell>
          <cell r="F3442">
            <v>2.63598920665696E-2</v>
          </cell>
          <cell r="G3442">
            <v>5.9577236938452693E-3</v>
          </cell>
        </row>
        <row r="3443">
          <cell r="A3443">
            <v>41554</v>
          </cell>
          <cell r="B3443">
            <v>3.9430719296517716E-3</v>
          </cell>
          <cell r="C3443">
            <v>4.3031674392700085E-3</v>
          </cell>
          <cell r="D3443">
            <v>5.8607421912205294E-3</v>
          </cell>
          <cell r="E3443">
            <v>4.7855441576226928E-3</v>
          </cell>
          <cell r="F3443">
            <v>2.8522034267372601E-2</v>
          </cell>
          <cell r="G3443">
            <v>5.2930674769998071E-3</v>
          </cell>
        </row>
        <row r="3444">
          <cell r="A3444">
            <v>41555</v>
          </cell>
          <cell r="B3444">
            <v>5.3905763002407995E-3</v>
          </cell>
          <cell r="C3444">
            <v>3.9430719296517716E-3</v>
          </cell>
          <cell r="D3444">
            <v>5.4983872492893751E-3</v>
          </cell>
          <cell r="E3444">
            <v>4.8376510920117612E-3</v>
          </cell>
          <cell r="F3444">
            <v>1.6588550701271701E-2</v>
          </cell>
          <cell r="G3444">
            <v>4.9740866617884738E-3</v>
          </cell>
        </row>
        <row r="3445">
          <cell r="A3445">
            <v>41556</v>
          </cell>
          <cell r="B3445">
            <v>6.62897627190542E-3</v>
          </cell>
          <cell r="C3445">
            <v>5.3905763002407995E-3</v>
          </cell>
          <cell r="D3445">
            <v>5.7716445010578769E-3</v>
          </cell>
          <cell r="E3445">
            <v>4.624923231985655E-3</v>
          </cell>
          <cell r="F3445">
            <v>1.41906767967157E-2</v>
          </cell>
          <cell r="G3445">
            <v>5.2404359367781948E-3</v>
          </cell>
        </row>
        <row r="3446">
          <cell r="A3446">
            <v>41557</v>
          </cell>
          <cell r="B3446">
            <v>7.6897940939604963E-3</v>
          </cell>
          <cell r="C3446">
            <v>6.62897627190542E-3</v>
          </cell>
          <cell r="D3446">
            <v>5.6755050368121401E-3</v>
          </cell>
          <cell r="E3446">
            <v>4.7449879458304547E-3</v>
          </cell>
          <cell r="F3446">
            <v>1.6698164807166901E-2</v>
          </cell>
          <cell r="G3446">
            <v>5.4954123300899327E-3</v>
          </cell>
        </row>
        <row r="3447">
          <cell r="A3447">
            <v>41558</v>
          </cell>
          <cell r="B3447">
            <v>4.5031032406253292E-3</v>
          </cell>
          <cell r="C3447">
            <v>7.6897940939604963E-3</v>
          </cell>
          <cell r="D3447">
            <v>5.5911172070056987E-3</v>
          </cell>
          <cell r="E3447">
            <v>4.9623268907471735E-3</v>
          </cell>
          <cell r="F3447">
            <v>1.7983093333896201E-2</v>
          </cell>
          <cell r="G3447">
            <v>5.7409101410254874E-3</v>
          </cell>
        </row>
        <row r="3448">
          <cell r="A3448">
            <v>41561</v>
          </cell>
          <cell r="B3448">
            <v>7.3001414273818127E-3</v>
          </cell>
          <cell r="C3448">
            <v>4.5031032406253292E-3</v>
          </cell>
          <cell r="D3448">
            <v>5.6311043672767633E-3</v>
          </cell>
          <cell r="E3448">
            <v>4.9981803345913187E-3</v>
          </cell>
          <cell r="F3448">
            <v>2.1847797499503899E-2</v>
          </cell>
          <cell r="G3448">
            <v>5.2371731814891366E-3</v>
          </cell>
        </row>
        <row r="3449">
          <cell r="A3449">
            <v>41562</v>
          </cell>
          <cell r="B3449">
            <v>4.9341254049989278E-3</v>
          </cell>
          <cell r="C3449">
            <v>7.3001414273818127E-3</v>
          </cell>
          <cell r="D3449">
            <v>6.3025182668227705E-3</v>
          </cell>
          <cell r="E3449">
            <v>5.2150365846139182E-3</v>
          </cell>
          <cell r="F3449">
            <v>1.7693745146971099E-2</v>
          </cell>
          <cell r="G3449">
            <v>6.017448316104985E-3</v>
          </cell>
        </row>
        <row r="3450">
          <cell r="A3450">
            <v>41563</v>
          </cell>
          <cell r="B3450">
            <v>5.0378482545389413E-3</v>
          </cell>
          <cell r="C3450">
            <v>4.9341254049989278E-3</v>
          </cell>
          <cell r="D3450">
            <v>6.2112280877743972E-3</v>
          </cell>
          <cell r="E3450">
            <v>5.3182696785016113E-3</v>
          </cell>
          <cell r="F3450">
            <v>1.49962234427221E-2</v>
          </cell>
          <cell r="G3450">
            <v>5.5601364857089082E-3</v>
          </cell>
        </row>
        <row r="3451">
          <cell r="A3451">
            <v>41564</v>
          </cell>
          <cell r="B3451">
            <v>6.5748493155317334E-3</v>
          </cell>
          <cell r="C3451">
            <v>5.0378482545389413E-3</v>
          </cell>
          <cell r="D3451">
            <v>5.8930024843011023E-3</v>
          </cell>
          <cell r="E3451">
            <v>5.276848299511013E-3</v>
          </cell>
          <cell r="F3451">
            <v>1.8531572830397601E-2</v>
          </cell>
          <cell r="G3451">
            <v>5.4858436824227492E-3</v>
          </cell>
        </row>
        <row r="3452">
          <cell r="A3452">
            <v>41565</v>
          </cell>
          <cell r="B3452">
            <v>3.3943705904150661E-3</v>
          </cell>
          <cell r="C3452">
            <v>6.5748493155317334E-3</v>
          </cell>
          <cell r="D3452">
            <v>5.6700135286153492E-3</v>
          </cell>
          <cell r="E3452">
            <v>5.4822244514013425E-3</v>
          </cell>
          <cell r="F3452">
            <v>2.39362180650937E-2</v>
          </cell>
          <cell r="G3452">
            <v>5.8078910197380141E-3</v>
          </cell>
        </row>
        <row r="3453">
          <cell r="A3453">
            <v>41568</v>
          </cell>
          <cell r="B3453">
            <v>2.7447612182213868E-3</v>
          </cell>
          <cell r="C3453">
            <v>3.3943705904150661E-3</v>
          </cell>
          <cell r="D3453">
            <v>5.4482669985732963E-3</v>
          </cell>
          <cell r="E3453">
            <v>5.214618206348407E-3</v>
          </cell>
          <cell r="F3453">
            <v>1.8550428277696901E-2</v>
          </cell>
          <cell r="G3453">
            <v>5.0025019208033514E-3</v>
          </cell>
        </row>
        <row r="3454">
          <cell r="A3454">
            <v>41569</v>
          </cell>
          <cell r="B3454">
            <v>4.5699762399036732E-3</v>
          </cell>
          <cell r="C3454">
            <v>2.7447612182213868E-3</v>
          </cell>
          <cell r="D3454">
            <v>4.5371909567412114E-3</v>
          </cell>
          <cell r="E3454">
            <v>5.180858152689336E-3</v>
          </cell>
          <cell r="F3454">
            <v>1.5776577463825901E-2</v>
          </cell>
          <cell r="G3454">
            <v>4.5009722597647746E-3</v>
          </cell>
        </row>
        <row r="3455">
          <cell r="A3455">
            <v>41570</v>
          </cell>
          <cell r="B3455">
            <v>4.7905738736509209E-3</v>
          </cell>
          <cell r="C3455">
            <v>4.5699762399036732E-3</v>
          </cell>
          <cell r="D3455">
            <v>4.4643611237221601E-3</v>
          </cell>
          <cell r="E3455">
            <v>5.1653838797272927E-3</v>
          </cell>
          <cell r="F3455">
            <v>1.77408593590371E-2</v>
          </cell>
          <cell r="G3455">
            <v>4.8197567986742445E-3</v>
          </cell>
        </row>
        <row r="3456">
          <cell r="A3456">
            <v>41571</v>
          </cell>
          <cell r="B3456">
            <v>2.898437866152479E-3</v>
          </cell>
          <cell r="C3456">
            <v>4.7905738736509209E-3</v>
          </cell>
          <cell r="D3456">
            <v>4.4149062475445557E-3</v>
          </cell>
          <cell r="E3456">
            <v>5.1538071892331169E-3</v>
          </cell>
          <cell r="F3456">
            <v>2.17873722123164E-2</v>
          </cell>
          <cell r="G3456">
            <v>4.8829981679555648E-3</v>
          </cell>
        </row>
        <row r="3457">
          <cell r="A3457">
            <v>41572</v>
          </cell>
          <cell r="B3457">
            <v>3.6046698533204369E-3</v>
          </cell>
          <cell r="C3457">
            <v>2.898437866152479E-3</v>
          </cell>
          <cell r="D3457">
            <v>3.6796239576687055E-3</v>
          </cell>
          <cell r="E3457">
            <v>5.0702989358931598E-3</v>
          </cell>
          <cell r="F3457">
            <v>2.17794860055852E-2</v>
          </cell>
          <cell r="G3457">
            <v>4.2385031754312522E-3</v>
          </cell>
        </row>
        <row r="3458">
          <cell r="A3458">
            <v>41575</v>
          </cell>
          <cell r="B3458">
            <v>2.633779730129382E-3</v>
          </cell>
          <cell r="C3458">
            <v>3.6046698533204369E-3</v>
          </cell>
          <cell r="D3458">
            <v>3.7216838102497795E-3</v>
          </cell>
          <cell r="E3458">
            <v>5.0707670259259796E-3</v>
          </cell>
          <cell r="F3458">
            <v>2.3116539725493199E-2</v>
          </cell>
          <cell r="G3458">
            <v>4.3968715416948783E-3</v>
          </cell>
        </row>
        <row r="3459">
          <cell r="A3459">
            <v>41576</v>
          </cell>
          <cell r="B3459">
            <v>2.085229514458469E-3</v>
          </cell>
          <cell r="C3459">
            <v>2.633779730129382E-3</v>
          </cell>
          <cell r="D3459">
            <v>3.6994875126313788E-3</v>
          </cell>
          <cell r="E3459">
            <v>4.9964793219641644E-3</v>
          </cell>
          <cell r="F3459">
            <v>1.90192417049962E-2</v>
          </cell>
          <cell r="G3459">
            <v>4.1427252480306211E-3</v>
          </cell>
        </row>
        <row r="3460">
          <cell r="A3460">
            <v>41577</v>
          </cell>
          <cell r="B3460">
            <v>6.1997840748728734E-3</v>
          </cell>
          <cell r="C3460">
            <v>2.085229514458469E-3</v>
          </cell>
          <cell r="D3460">
            <v>3.2025381675423376E-3</v>
          </cell>
          <cell r="E3460">
            <v>4.9103634582358946E-3</v>
          </cell>
          <cell r="F3460">
            <v>2.2066792065743301E-2</v>
          </cell>
          <cell r="G3460">
            <v>3.8635864482608625E-3</v>
          </cell>
        </row>
        <row r="3461">
          <cell r="A3461">
            <v>41578</v>
          </cell>
          <cell r="B3461">
            <v>4.6078110805728052E-3</v>
          </cell>
          <cell r="C3461">
            <v>6.1997840748728734E-3</v>
          </cell>
          <cell r="D3461">
            <v>3.4843802077867275E-3</v>
          </cell>
          <cell r="E3461">
            <v>4.9305878871252276E-3</v>
          </cell>
          <cell r="F3461">
            <v>2.3435798648279101E-2</v>
          </cell>
          <cell r="G3461">
            <v>4.733060627368061E-3</v>
          </cell>
        </row>
        <row r="3462">
          <cell r="A3462">
            <v>41579</v>
          </cell>
          <cell r="B3462">
            <v>4.9501190020090433E-3</v>
          </cell>
          <cell r="C3462">
            <v>4.6078110805728052E-3</v>
          </cell>
          <cell r="D3462">
            <v>3.8262548506707932E-3</v>
          </cell>
          <cell r="E3462">
            <v>4.9571115707240689E-3</v>
          </cell>
          <cell r="F3462">
            <v>2.14666840038262E-2</v>
          </cell>
          <cell r="G3462">
            <v>4.5608618544480247E-3</v>
          </cell>
        </row>
        <row r="3463">
          <cell r="A3463">
            <v>41582</v>
          </cell>
          <cell r="B3463">
            <v>2.5348896984990722E-3</v>
          </cell>
          <cell r="C3463">
            <v>4.9501190020090433E-3</v>
          </cell>
          <cell r="D3463">
            <v>4.095344680408515E-3</v>
          </cell>
          <cell r="E3463">
            <v>4.8589499984002032E-3</v>
          </cell>
          <cell r="F3463">
            <v>2.3143496699599201E-2</v>
          </cell>
          <cell r="G3463">
            <v>4.7102841835603513E-3</v>
          </cell>
        </row>
        <row r="3464">
          <cell r="A3464">
            <v>41583</v>
          </cell>
          <cell r="B3464">
            <v>4.8173346826788027E-3</v>
          </cell>
          <cell r="C3464">
            <v>2.5348896984990722E-3</v>
          </cell>
          <cell r="D3464">
            <v>4.0755666740824531E-3</v>
          </cell>
          <cell r="E3464">
            <v>4.6054571100141292E-3</v>
          </cell>
          <cell r="F3464">
            <v>2.2800310648123E-2</v>
          </cell>
          <cell r="G3464">
            <v>4.1803847611128226E-3</v>
          </cell>
        </row>
        <row r="3465">
          <cell r="A3465">
            <v>41584</v>
          </cell>
          <cell r="B3465">
            <v>3.386729470069961E-3</v>
          </cell>
          <cell r="C3465">
            <v>4.8173346826788027E-3</v>
          </cell>
          <cell r="D3465">
            <v>4.621987707726519E-3</v>
          </cell>
          <cell r="E3465">
            <v>4.6288283483508922E-3</v>
          </cell>
          <cell r="F3465">
            <v>1.54908886761404E-2</v>
          </cell>
          <cell r="G3465">
            <v>4.7216691634237758E-3</v>
          </cell>
        </row>
        <row r="3466">
          <cell r="A3466">
            <v>41585</v>
          </cell>
          <cell r="B3466">
            <v>7.818603021970601E-3</v>
          </cell>
          <cell r="C3466">
            <v>3.386729470069961E-3</v>
          </cell>
          <cell r="D3466">
            <v>4.0593767867659362E-3</v>
          </cell>
          <cell r="E3466">
            <v>4.6035400547335369E-3</v>
          </cell>
          <cell r="F3466">
            <v>2.1191312989685601E-2</v>
          </cell>
          <cell r="G3466">
            <v>4.3089691948838289E-3</v>
          </cell>
        </row>
        <row r="3467">
          <cell r="A3467">
            <v>41586</v>
          </cell>
          <cell r="B3467">
            <v>5.4276414092596101E-3</v>
          </cell>
          <cell r="C3467">
            <v>7.818603021970601E-3</v>
          </cell>
          <cell r="D3467">
            <v>4.7015351750454961E-3</v>
          </cell>
          <cell r="E3467">
            <v>4.7139049057212563E-3</v>
          </cell>
          <cell r="F3467">
            <v>2.4472671249482301E-2</v>
          </cell>
          <cell r="G3467">
            <v>5.4221514908355624E-3</v>
          </cell>
        </row>
        <row r="3468">
          <cell r="A3468">
            <v>41589</v>
          </cell>
          <cell r="B3468">
            <v>2.0255352487537673E-3</v>
          </cell>
          <cell r="C3468">
            <v>5.4276414092596101E-3</v>
          </cell>
          <cell r="D3468">
            <v>4.7970396564956091E-3</v>
          </cell>
          <cell r="E3468">
            <v>4.6592987756009924E-3</v>
          </cell>
          <cell r="F3468">
            <v>2.6940419291844701E-2</v>
          </cell>
          <cell r="G3468">
            <v>5.0371027978334225E-3</v>
          </cell>
        </row>
        <row r="3469">
          <cell r="A3469">
            <v>41590</v>
          </cell>
          <cell r="B3469">
            <v>3.8968685194990097E-3</v>
          </cell>
          <cell r="C3469">
            <v>2.0255352487537673E-3</v>
          </cell>
          <cell r="D3469">
            <v>4.695168766546548E-3</v>
          </cell>
          <cell r="E3469">
            <v>4.4018324644552317E-3</v>
          </cell>
          <cell r="F3469">
            <v>1.60761713632382E-2</v>
          </cell>
          <cell r="G3469">
            <v>4.1780188862408788E-3</v>
          </cell>
        </row>
        <row r="3470">
          <cell r="A3470">
            <v>41591</v>
          </cell>
          <cell r="B3470">
            <v>6.3010070240572666E-3</v>
          </cell>
          <cell r="C3470">
            <v>3.8968685194990097E-3</v>
          </cell>
          <cell r="D3470">
            <v>4.51107553391059E-3</v>
          </cell>
          <cell r="E3470">
            <v>4.3742763407676726E-3</v>
          </cell>
          <cell r="F3470">
            <v>1.5375909686554201E-2</v>
          </cell>
          <cell r="G3470">
            <v>4.4291958766808906E-3</v>
          </cell>
        </row>
        <row r="3471">
          <cell r="A3471">
            <v>41592</v>
          </cell>
          <cell r="B3471">
            <v>3.4927661909699469E-3</v>
          </cell>
          <cell r="C3471">
            <v>6.3010070240572666E-3</v>
          </cell>
          <cell r="D3471">
            <v>5.093931044708051E-3</v>
          </cell>
          <cell r="E3471">
            <v>4.3288611406165555E-3</v>
          </cell>
          <cell r="F3471">
            <v>1.41682484536431E-2</v>
          </cell>
          <cell r="G3471">
            <v>5.0526175017712293E-3</v>
          </cell>
        </row>
        <row r="3472">
          <cell r="A3472">
            <v>41593</v>
          </cell>
          <cell r="B3472">
            <v>1.6218974626341493E-3</v>
          </cell>
          <cell r="C3472">
            <v>3.4927661909699469E-3</v>
          </cell>
          <cell r="D3472">
            <v>4.22876367850792E-3</v>
          </cell>
          <cell r="E3472">
            <v>4.2633448127061477E-3</v>
          </cell>
          <cell r="F3472">
            <v>1.44268541480414E-2</v>
          </cell>
          <cell r="G3472">
            <v>4.2032048128281619E-3</v>
          </cell>
        </row>
        <row r="3473">
          <cell r="A3473">
            <v>41596</v>
          </cell>
          <cell r="B3473">
            <v>4.7652646234903114E-3</v>
          </cell>
          <cell r="C3473">
            <v>1.6218974626341493E-3</v>
          </cell>
          <cell r="D3473">
            <v>3.467614889182828E-3</v>
          </cell>
          <cell r="E3473">
            <v>4.1080743221650201E-3</v>
          </cell>
          <cell r="F3473">
            <v>1.22165610664524E-2</v>
          </cell>
          <cell r="G3473">
            <v>3.5042964974797979E-3</v>
          </cell>
        </row>
        <row r="3474">
          <cell r="A3474">
            <v>41597</v>
          </cell>
          <cell r="B3474">
            <v>3.9076759926273148E-3</v>
          </cell>
          <cell r="C3474">
            <v>4.7652646234903114E-3</v>
          </cell>
          <cell r="D3474">
            <v>4.0155607641301373E-3</v>
          </cell>
          <cell r="E3474">
            <v>4.0258204725267741E-3</v>
          </cell>
          <cell r="F3474">
            <v>1.05018201866187E-2</v>
          </cell>
          <cell r="G3474">
            <v>4.2299907270652755E-3</v>
          </cell>
        </row>
        <row r="3475">
          <cell r="A3475">
            <v>41598</v>
          </cell>
          <cell r="B3475">
            <v>6.425973151912066E-3</v>
          </cell>
          <cell r="C3475">
            <v>3.9076759926273148E-3</v>
          </cell>
          <cell r="D3475">
            <v>4.0177222587557977E-3</v>
          </cell>
          <cell r="E3475">
            <v>4.0491525362636943E-3</v>
          </cell>
          <cell r="F3475">
            <v>1.1309057532344E-2</v>
          </cell>
          <cell r="G3475">
            <v>4.0930585889513227E-3</v>
          </cell>
        </row>
        <row r="3476">
          <cell r="A3476">
            <v>41599</v>
          </cell>
          <cell r="B3476">
            <v>3.618835547871845E-3</v>
          </cell>
          <cell r="C3476">
            <v>6.425973151912066E-3</v>
          </cell>
          <cell r="D3476">
            <v>4.0427154843267572E-3</v>
          </cell>
          <cell r="E3476">
            <v>4.2164803514314524E-3</v>
          </cell>
          <cell r="F3476">
            <v>1.07080782181583E-2</v>
          </cell>
          <cell r="G3476">
            <v>4.6044755663180855E-3</v>
          </cell>
        </row>
        <row r="3477">
          <cell r="A3477">
            <v>41600</v>
          </cell>
          <cell r="B3477">
            <v>3.1564510029145408E-3</v>
          </cell>
          <cell r="C3477">
            <v>3.618835547871845E-3</v>
          </cell>
          <cell r="D3477">
            <v>4.0679293557071379E-3</v>
          </cell>
          <cell r="E3477">
            <v>4.1732466836118236E-3</v>
          </cell>
          <cell r="F3477">
            <v>1.1214062513317901E-2</v>
          </cell>
          <cell r="G3477">
            <v>4.0995511719893784E-3</v>
          </cell>
        </row>
        <row r="3478">
          <cell r="A3478">
            <v>41603</v>
          </cell>
          <cell r="B3478">
            <v>2.6263561591306989E-3</v>
          </cell>
          <cell r="C3478">
            <v>3.1564510029145408E-3</v>
          </cell>
          <cell r="D3478">
            <v>4.3748400637632157E-3</v>
          </cell>
          <cell r="E3478">
            <v>4.0989683713056248E-3</v>
          </cell>
          <cell r="F3478">
            <v>1.091540051857E-2</v>
          </cell>
          <cell r="G3478">
            <v>4.1036088121302935E-3</v>
          </cell>
        </row>
        <row r="3479">
          <cell r="A3479">
            <v>41604</v>
          </cell>
          <cell r="B3479">
            <v>3.0648129067658695E-3</v>
          </cell>
          <cell r="C3479">
            <v>2.6263561591306989E-3</v>
          </cell>
          <cell r="D3479">
            <v>3.9470583708912932E-3</v>
          </cell>
          <cell r="E3479">
            <v>4.0866010209864535E-3</v>
          </cell>
          <cell r="F3479">
            <v>8.9072797563858296E-3</v>
          </cell>
          <cell r="G3479">
            <v>3.8207074088723141E-3</v>
          </cell>
        </row>
        <row r="3480">
          <cell r="A3480">
            <v>41605</v>
          </cell>
          <cell r="B3480">
            <v>1.7106868743763694E-3</v>
          </cell>
          <cell r="C3480">
            <v>3.0648129067658695E-3</v>
          </cell>
          <cell r="D3480">
            <v>3.7784857537190041E-3</v>
          </cell>
          <cell r="E3480">
            <v>4.0620620688703373E-3</v>
          </cell>
          <cell r="F3480">
            <v>9.6026663668453693E-3</v>
          </cell>
          <cell r="G3480">
            <v>3.836276445263501E-3</v>
          </cell>
        </row>
        <row r="3481">
          <cell r="A3481">
            <v>41607</v>
          </cell>
          <cell r="B3481">
            <v>3.6182194264365581E-3</v>
          </cell>
          <cell r="C3481">
            <v>1.7106868743763694E-3</v>
          </cell>
          <cell r="D3481">
            <v>2.8354284982118646E-3</v>
          </cell>
          <cell r="E3481">
            <v>4.0201033026997452E-3</v>
          </cell>
          <cell r="F3481">
            <v>1.14470847183838E-2</v>
          </cell>
          <cell r="G3481">
            <v>3.2454072270056227E-3</v>
          </cell>
        </row>
        <row r="3482">
          <cell r="A3482">
            <v>41610</v>
          </cell>
          <cell r="B3482">
            <v>3.8335772877287283E-3</v>
          </cell>
          <cell r="C3482">
            <v>3.6182194264365581E-3</v>
          </cell>
          <cell r="D3482">
            <v>2.8353052739248071E-3</v>
          </cell>
          <cell r="E3482">
            <v>4.0897846623351129E-3</v>
          </cell>
          <cell r="F3482">
            <v>1.0992043593432701E-2</v>
          </cell>
          <cell r="G3482">
            <v>3.606887142146185E-3</v>
          </cell>
        </row>
        <row r="3483">
          <cell r="A3483">
            <v>41611</v>
          </cell>
          <cell r="B3483">
            <v>5.0082904903710661E-3</v>
          </cell>
          <cell r="C3483">
            <v>3.8335772877287283E-3</v>
          </cell>
          <cell r="D3483">
            <v>2.970730530887645E-3</v>
          </cell>
          <cell r="E3483">
            <v>3.9822298083740156E-3</v>
          </cell>
          <cell r="F3483">
            <v>1.4438081474509E-2</v>
          </cell>
          <cell r="G3483">
            <v>3.70022473560752E-3</v>
          </cell>
        </row>
        <row r="3484">
          <cell r="A3484">
            <v>41612</v>
          </cell>
          <cell r="B3484">
            <v>8.0779944271505214E-3</v>
          </cell>
          <cell r="C3484">
            <v>5.0082904903710661E-3</v>
          </cell>
          <cell r="D3484">
            <v>3.4471173971357184E-3</v>
          </cell>
          <cell r="E3484">
            <v>4.0004334179103004E-3</v>
          </cell>
          <cell r="F3484">
            <v>1.50769533938728E-2</v>
          </cell>
          <cell r="G3484">
            <v>4.1039467742704176E-3</v>
          </cell>
        </row>
        <row r="3485">
          <cell r="A3485">
            <v>41613</v>
          </cell>
          <cell r="B3485">
            <v>2.6318619027286584E-3</v>
          </cell>
          <cell r="C3485">
            <v>8.0779944271505214E-3</v>
          </cell>
          <cell r="D3485">
            <v>4.4497537012126486E-3</v>
          </cell>
          <cell r="E3485">
            <v>4.1426095735985491E-3</v>
          </cell>
          <cell r="F3485">
            <v>1.44982411875389E-2</v>
          </cell>
          <cell r="G3485">
            <v>5.0736401012243483E-3</v>
          </cell>
        </row>
        <row r="3486">
          <cell r="A3486">
            <v>41614</v>
          </cell>
          <cell r="B3486">
            <v>4.5263376917300067E-3</v>
          </cell>
          <cell r="C3486">
            <v>2.6318619027286584E-3</v>
          </cell>
          <cell r="D3486">
            <v>4.6339887068831062E-3</v>
          </cell>
          <cell r="E3486">
            <v>4.1470174010635298E-3</v>
          </cell>
          <cell r="F3486">
            <v>7.8078350634314102E-3</v>
          </cell>
          <cell r="G3486">
            <v>4.0869049561554852E-3</v>
          </cell>
        </row>
        <row r="3487">
          <cell r="A3487">
            <v>41617</v>
          </cell>
          <cell r="B3487">
            <v>2.2269673355976888E-3</v>
          </cell>
          <cell r="C3487">
            <v>4.5263376917300067E-3</v>
          </cell>
          <cell r="D3487">
            <v>4.8156123599417972E-3</v>
          </cell>
          <cell r="E3487">
            <v>4.1337902651113131E-3</v>
          </cell>
          <cell r="F3487">
            <v>1.41033016261644E-2</v>
          </cell>
          <cell r="G3487">
            <v>4.5634829455454377E-3</v>
          </cell>
        </row>
        <row r="3488">
          <cell r="A3488">
            <v>41618</v>
          </cell>
          <cell r="B3488">
            <v>2.0113447721171072E-3</v>
          </cell>
          <cell r="C3488">
            <v>2.2269673355976888E-3</v>
          </cell>
          <cell r="D3488">
            <v>4.494290369515588E-3</v>
          </cell>
          <cell r="E3488">
            <v>4.0810738044534814E-3</v>
          </cell>
          <cell r="F3488">
            <v>2.15652146609841E-2</v>
          </cell>
          <cell r="G3488">
            <v>4.0957126709058704E-3</v>
          </cell>
        </row>
        <row r="3489">
          <cell r="A3489">
            <v>41619</v>
          </cell>
          <cell r="B3489">
            <v>5.7585375031097988E-3</v>
          </cell>
          <cell r="C3489">
            <v>2.0113447721171072E-3</v>
          </cell>
          <cell r="D3489">
            <v>3.894901225864797E-3</v>
          </cell>
          <cell r="E3489">
            <v>3.8171075203692314E-3</v>
          </cell>
          <cell r="F3489">
            <v>1.9079084915574598E-2</v>
          </cell>
          <cell r="G3489">
            <v>3.7169808832555602E-3</v>
          </cell>
        </row>
        <row r="3490">
          <cell r="A3490">
            <v>41620</v>
          </cell>
          <cell r="B3490">
            <v>3.559533644151105E-3</v>
          </cell>
          <cell r="C3490">
            <v>5.7585375031097988E-3</v>
          </cell>
          <cell r="D3490">
            <v>3.4310098410566515E-3</v>
          </cell>
          <cell r="E3490">
            <v>3.8321482519078766E-3</v>
          </cell>
          <cell r="F3490">
            <v>1.30399872432462E-2</v>
          </cell>
          <cell r="G3490">
            <v>4.1547289178854325E-3</v>
          </cell>
        </row>
        <row r="3491">
          <cell r="A3491">
            <v>41621</v>
          </cell>
          <cell r="B3491">
            <v>3.3211483101698619E-3</v>
          </cell>
          <cell r="C3491">
            <v>3.559533644151105E-3</v>
          </cell>
          <cell r="D3491">
            <v>3.6165441893411406E-3</v>
          </cell>
          <cell r="E3491">
            <v>3.901875451698665E-3</v>
          </cell>
          <cell r="F3491">
            <v>1.5774384897667901E-2</v>
          </cell>
          <cell r="G3491">
            <v>3.8819458701557352E-3</v>
          </cell>
        </row>
        <row r="3492">
          <cell r="A3492">
            <v>41624</v>
          </cell>
          <cell r="B3492">
            <v>5.2573614816023911E-3</v>
          </cell>
          <cell r="C3492">
            <v>3.3211483101698619E-3</v>
          </cell>
          <cell r="D3492">
            <v>3.3755063130291121E-3</v>
          </cell>
          <cell r="E3492">
            <v>3.8757063512746132E-3</v>
          </cell>
          <cell r="F3492">
            <v>1.54093258897773E-2</v>
          </cell>
          <cell r="G3492">
            <v>3.7357842777089468E-3</v>
          </cell>
        </row>
        <row r="3493">
          <cell r="A3493">
            <v>41625</v>
          </cell>
          <cell r="B3493">
            <v>3.4446065172821596E-3</v>
          </cell>
          <cell r="C3493">
            <v>5.2573614816023911E-3</v>
          </cell>
          <cell r="D3493">
            <v>3.9815851422300525E-3</v>
          </cell>
          <cell r="E3493">
            <v>3.8282679175266638E-3</v>
          </cell>
          <cell r="F3493">
            <v>1.7318400496151298E-2</v>
          </cell>
          <cell r="G3493">
            <v>4.3182402875678975E-3</v>
          </cell>
        </row>
        <row r="3494">
          <cell r="A3494">
            <v>41626</v>
          </cell>
          <cell r="B3494">
            <v>1.4016260918069722E-2</v>
          </cell>
          <cell r="C3494">
            <v>3.4446065172821596E-3</v>
          </cell>
          <cell r="D3494">
            <v>4.2682374912630635E-3</v>
          </cell>
          <cell r="E3494">
            <v>3.8260788414499463E-3</v>
          </cell>
          <cell r="F3494">
            <v>2.0386796619277399E-2</v>
          </cell>
          <cell r="G3494">
            <v>4.1331684749264337E-3</v>
          </cell>
        </row>
        <row r="3495">
          <cell r="A3495">
            <v>41627</v>
          </cell>
          <cell r="B3495">
            <v>4.245916935070068E-3</v>
          </cell>
          <cell r="C3495">
            <v>1.4016260918069722E-2</v>
          </cell>
          <cell r="D3495">
            <v>5.9197821742550481E-3</v>
          </cell>
          <cell r="E3495">
            <v>4.3894589985151991E-3</v>
          </cell>
          <cell r="F3495">
            <v>1.9599725608713901E-2</v>
          </cell>
          <cell r="G3495">
            <v>6.8344897867671775E-3</v>
          </cell>
        </row>
        <row r="3496">
          <cell r="A3496">
            <v>41628</v>
          </cell>
          <cell r="B3496">
            <v>4.6903150980933889E-3</v>
          </cell>
          <cell r="C3496">
            <v>4.245916935070068E-3</v>
          </cell>
          <cell r="D3496">
            <v>6.0570588324388407E-3</v>
          </cell>
          <cell r="E3496">
            <v>4.3658522854051881E-3</v>
          </cell>
          <cell r="F3496">
            <v>1.5260144602507301E-2</v>
          </cell>
          <cell r="G3496">
            <v>5.0682361352577046E-3</v>
          </cell>
        </row>
        <row r="3497">
          <cell r="A3497">
            <v>41631</v>
          </cell>
          <cell r="B3497">
            <v>3.2527565125192526E-3</v>
          </cell>
          <cell r="C3497">
            <v>4.6903150980933889E-3</v>
          </cell>
          <cell r="D3497">
            <v>6.3308921900235458E-3</v>
          </cell>
          <cell r="E3497">
            <v>4.4014267901991014E-3</v>
          </cell>
          <cell r="F3497">
            <v>1.62169968243688E-2</v>
          </cell>
          <cell r="G3497">
            <v>5.2736307203487794E-3</v>
          </cell>
        </row>
        <row r="3498">
          <cell r="A3498">
            <v>41632</v>
          </cell>
          <cell r="B3498">
            <v>1.1032963617608432E-3</v>
          </cell>
          <cell r="C3498">
            <v>3.2527565125192526E-3</v>
          </cell>
          <cell r="D3498">
            <v>5.9299711962069179E-3</v>
          </cell>
          <cell r="E3498">
            <v>4.2571896702267003E-3</v>
          </cell>
          <cell r="F3498">
            <v>1.50507444050163E-2</v>
          </cell>
          <cell r="G3498">
            <v>4.8034656342141888E-3</v>
          </cell>
        </row>
        <row r="3499">
          <cell r="A3499">
            <v>41634</v>
          </cell>
          <cell r="B3499">
            <v>2.1379666604098486E-3</v>
          </cell>
          <cell r="C3499">
            <v>1.1032963617608432E-3</v>
          </cell>
          <cell r="D3499">
            <v>5.4617091651026541E-3</v>
          </cell>
          <cell r="E3499">
            <v>4.1428469799489279E-3</v>
          </cell>
          <cell r="F3499">
            <v>1.3134815613739101E-2</v>
          </cell>
          <cell r="G3499">
            <v>4.1810558588486115E-3</v>
          </cell>
        </row>
        <row r="3500">
          <cell r="A3500">
            <v>41635</v>
          </cell>
          <cell r="B3500">
            <v>1.8231233932007225E-3</v>
          </cell>
          <cell r="C3500">
            <v>2.1379666604098486E-3</v>
          </cell>
          <cell r="D3500">
            <v>3.0860503135706802E-3</v>
          </cell>
          <cell r="E3500">
            <v>4.0965522371078054E-3</v>
          </cell>
          <cell r="F3500">
            <v>1.26977306150928E-2</v>
          </cell>
          <cell r="G3500">
            <v>3.4557669941080696E-3</v>
          </cell>
        </row>
        <row r="3501">
          <cell r="A3501">
            <v>41638</v>
          </cell>
          <cell r="B3501">
            <v>1.3888316661307622E-3</v>
          </cell>
          <cell r="C3501">
            <v>1.8231233932007225E-3</v>
          </cell>
          <cell r="D3501">
            <v>2.6014916051968111E-3</v>
          </cell>
          <cell r="E3501">
            <v>4.0600416568382612E-3</v>
          </cell>
          <cell r="F3501">
            <v>1.5825233736698401E-2</v>
          </cell>
          <cell r="G3501">
            <v>3.2406059597907631E-3</v>
          </cell>
        </row>
        <row r="3502">
          <cell r="A3502">
            <v>41639</v>
          </cell>
          <cell r="B3502">
            <v>2.0627859071971435E-3</v>
          </cell>
          <cell r="C3502">
            <v>1.3888316661307622E-3</v>
          </cell>
          <cell r="D3502">
            <v>1.9411949188042857E-3</v>
          </cell>
          <cell r="E3502">
            <v>3.9838606913548472E-3</v>
          </cell>
          <cell r="F3502">
            <v>1.9690483142533102E-2</v>
          </cell>
          <cell r="G3502">
            <v>2.9332843530583152E-3</v>
          </cell>
        </row>
        <row r="3503">
          <cell r="A3503">
            <v>41641</v>
          </cell>
          <cell r="B3503">
            <v>5.444589629814145E-3</v>
          </cell>
          <cell r="C3503">
            <v>2.0627859071971435E-3</v>
          </cell>
          <cell r="D3503">
            <v>1.703200797739864E-3</v>
          </cell>
          <cell r="E3503">
            <v>3.9998651928467013E-3</v>
          </cell>
          <cell r="F3503">
            <v>1.8890762700644301E-2</v>
          </cell>
          <cell r="G3503">
            <v>2.961624933562116E-3</v>
          </cell>
        </row>
        <row r="3504">
          <cell r="A3504">
            <v>41642</v>
          </cell>
          <cell r="B3504">
            <v>3.4201904174254141E-3</v>
          </cell>
          <cell r="C3504">
            <v>5.444589629814145E-3</v>
          </cell>
          <cell r="D3504">
            <v>2.5714594513505241E-3</v>
          </cell>
          <cell r="E3504">
            <v>4.0828820202729547E-3</v>
          </cell>
          <cell r="F3504">
            <v>2.1355195643581799E-2</v>
          </cell>
          <cell r="G3504">
            <v>3.9521724192788698E-3</v>
          </cell>
        </row>
        <row r="3505">
          <cell r="A3505">
            <v>41645</v>
          </cell>
          <cell r="B3505">
            <v>4.5926592581557544E-3</v>
          </cell>
          <cell r="C3505">
            <v>3.4201904174254141E-3</v>
          </cell>
          <cell r="D3505">
            <v>2.8279042027536372E-3</v>
          </cell>
          <cell r="E3505">
            <v>4.06409170798644E-3</v>
          </cell>
          <cell r="F3505">
            <v>2.27564053313076E-2</v>
          </cell>
          <cell r="G3505">
            <v>3.6932742263233397E-3</v>
          </cell>
        </row>
        <row r="3506">
          <cell r="A3506">
            <v>41646</v>
          </cell>
          <cell r="B3506">
            <v>3.3416336162069909E-3</v>
          </cell>
          <cell r="C3506">
            <v>4.5926592581557544E-3</v>
          </cell>
          <cell r="D3506">
            <v>3.3818113757446435E-3</v>
          </cell>
          <cell r="E3506">
            <v>4.0451993792493812E-3</v>
          </cell>
          <cell r="F3506">
            <v>1.9890247767904299E-2</v>
          </cell>
          <cell r="G3506">
            <v>4.0737801185054823E-3</v>
          </cell>
        </row>
        <row r="3507">
          <cell r="A3507">
            <v>41647</v>
          </cell>
          <cell r="B3507">
            <v>3.3789304299405125E-3</v>
          </cell>
          <cell r="C3507">
            <v>3.3416336162069909E-3</v>
          </cell>
          <cell r="D3507">
            <v>3.7723717657598896E-3</v>
          </cell>
          <cell r="E3507">
            <v>3.8299102514792196E-3</v>
          </cell>
          <cell r="F3507">
            <v>3.0519935013353101E-2</v>
          </cell>
          <cell r="G3507">
            <v>4.0445841439078157E-3</v>
          </cell>
        </row>
        <row r="3508">
          <cell r="A3508">
            <v>41648</v>
          </cell>
          <cell r="B3508">
            <v>4.8080693555896661E-3</v>
          </cell>
          <cell r="C3508">
            <v>3.3789304299405125E-3</v>
          </cell>
          <cell r="D3508">
            <v>4.0356006703085633E-3</v>
          </cell>
          <cell r="E3508">
            <v>3.8638679118070314E-3</v>
          </cell>
          <cell r="F3508">
            <v>2.75323173865668E-2</v>
          </cell>
          <cell r="G3508">
            <v>4.1274048353628261E-3</v>
          </cell>
        </row>
        <row r="3509">
          <cell r="A3509">
            <v>41649</v>
          </cell>
          <cell r="B3509">
            <v>4.5991304646785438E-3</v>
          </cell>
          <cell r="C3509">
            <v>4.8080693555896661E-3</v>
          </cell>
          <cell r="D3509">
            <v>3.9082966154636673E-3</v>
          </cell>
          <cell r="E3509">
            <v>3.876673896527925E-3</v>
          </cell>
          <cell r="F3509">
            <v>2.70209543542929E-2</v>
          </cell>
          <cell r="G3509">
            <v>4.335606010172818E-3</v>
          </cell>
        </row>
        <row r="3510">
          <cell r="A3510">
            <v>41652</v>
          </cell>
          <cell r="B3510">
            <v>7.6993797439631239E-3</v>
          </cell>
          <cell r="C3510">
            <v>4.5991304646785438E-3</v>
          </cell>
          <cell r="D3510">
            <v>4.1440846249142932E-3</v>
          </cell>
          <cell r="E3510">
            <v>3.9844994933043269E-3</v>
          </cell>
          <cell r="F3510">
            <v>2.7687718261995502E-2</v>
          </cell>
          <cell r="G3510">
            <v>4.4294327709960505E-3</v>
          </cell>
        </row>
        <row r="3511">
          <cell r="A3511">
            <v>41653</v>
          </cell>
          <cell r="B3511">
            <v>4.0549538058337184E-3</v>
          </cell>
          <cell r="C3511">
            <v>7.6993797439631239E-3</v>
          </cell>
          <cell r="D3511">
            <v>4.7654287220757676E-3</v>
          </cell>
          <cell r="E3511">
            <v>4.2430465374791457E-3</v>
          </cell>
          <cell r="F3511">
            <v>2.3771516286652E-2</v>
          </cell>
          <cell r="G3511">
            <v>5.2619583951826285E-3</v>
          </cell>
        </row>
        <row r="3512">
          <cell r="A3512">
            <v>41654</v>
          </cell>
          <cell r="B3512">
            <v>3.1286177393900225E-3</v>
          </cell>
          <cell r="C3512">
            <v>4.0549538058337184E-3</v>
          </cell>
          <cell r="D3512">
            <v>4.9080927600011134E-3</v>
          </cell>
          <cell r="E3512">
            <v>4.1656109148756875E-3</v>
          </cell>
          <cell r="F3512">
            <v>2.0375289430376101E-2</v>
          </cell>
          <cell r="G3512">
            <v>4.5947598635604171E-3</v>
          </cell>
        </row>
        <row r="3513">
          <cell r="A3513">
            <v>41655</v>
          </cell>
          <cell r="B3513">
            <v>3.3230955617546271E-3</v>
          </cell>
          <cell r="C3513">
            <v>3.1286177393900225E-3</v>
          </cell>
          <cell r="D3513">
            <v>4.8580302218910144E-3</v>
          </cell>
          <cell r="E3513">
            <v>4.1460238282956382E-3</v>
          </cell>
          <cell r="F3513">
            <v>2.2164849308369001E-2</v>
          </cell>
          <cell r="G3513">
            <v>4.4228634894385868E-3</v>
          </cell>
        </row>
        <row r="3514">
          <cell r="A3514">
            <v>41656</v>
          </cell>
          <cell r="B3514">
            <v>3.6549843179433071E-3</v>
          </cell>
          <cell r="C3514">
            <v>3.3230955617546271E-3</v>
          </cell>
          <cell r="D3514">
            <v>4.5610354631240076E-3</v>
          </cell>
          <cell r="E3514">
            <v>4.1461123397313095E-3</v>
          </cell>
          <cell r="F3514">
            <v>2.0587923913312399E-2</v>
          </cell>
          <cell r="G3514">
            <v>4.3286111549796398E-3</v>
          </cell>
        </row>
        <row r="3515">
          <cell r="A3515">
            <v>41660</v>
          </cell>
          <cell r="B3515">
            <v>6.2002244754271177E-3</v>
          </cell>
          <cell r="C3515">
            <v>3.6549843179433071E-3</v>
          </cell>
          <cell r="D3515">
            <v>4.3722062337769596E-3</v>
          </cell>
          <cell r="E3515">
            <v>4.0732770141104421E-3</v>
          </cell>
          <cell r="F3515">
            <v>2.7842525136706701E-2</v>
          </cell>
          <cell r="G3515">
            <v>4.3758199607477049E-3</v>
          </cell>
        </row>
        <row r="3516">
          <cell r="A3516">
            <v>41661</v>
          </cell>
          <cell r="B3516">
            <v>2.2738625376027386E-3</v>
          </cell>
          <cell r="C3516">
            <v>6.2002244754271177E-3</v>
          </cell>
          <cell r="D3516">
            <v>4.0723751800697591E-3</v>
          </cell>
          <cell r="E3516">
            <v>4.1985323758443041E-3</v>
          </cell>
          <cell r="F3516">
            <v>2.5214136927388602E-2</v>
          </cell>
          <cell r="G3516">
            <v>4.7333864576070885E-3</v>
          </cell>
        </row>
        <row r="3517">
          <cell r="A3517">
            <v>41662</v>
          </cell>
          <cell r="B3517">
            <v>7.6138155306934114E-3</v>
          </cell>
          <cell r="C3517">
            <v>2.2738625376027386E-3</v>
          </cell>
          <cell r="D3517">
            <v>3.7161569264235624E-3</v>
          </cell>
          <cell r="E3517">
            <v>3.6647869949139877E-3</v>
          </cell>
          <cell r="F3517">
            <v>2.60266488185152E-2</v>
          </cell>
          <cell r="G3517">
            <v>3.7258716535450275E-3</v>
          </cell>
        </row>
        <row r="3518">
          <cell r="A3518">
            <v>41663</v>
          </cell>
          <cell r="B3518">
            <v>7.7695657135131678E-3</v>
          </cell>
          <cell r="C3518">
            <v>7.6138155306934114E-3</v>
          </cell>
          <cell r="D3518">
            <v>4.6131964846842406E-3</v>
          </cell>
          <cell r="E3518">
            <v>3.8178732947150486E-3</v>
          </cell>
          <cell r="F3518">
            <v>2.67844495247118E-2</v>
          </cell>
          <cell r="G3518">
            <v>5.0838154195616582E-3</v>
          </cell>
        </row>
        <row r="3519">
          <cell r="A3519">
            <v>41666</v>
          </cell>
          <cell r="B3519">
            <v>8.1113355244082676E-3</v>
          </cell>
          <cell r="C3519">
            <v>7.7695657135131678E-3</v>
          </cell>
          <cell r="D3519">
            <v>5.5024905150359484E-3</v>
          </cell>
          <cell r="E3519">
            <v>3.9578392317795846E-3</v>
          </cell>
          <cell r="F3519">
            <v>1.8645187199581401E-2</v>
          </cell>
          <cell r="G3519">
            <v>5.3994156219660241E-3</v>
          </cell>
        </row>
        <row r="3520">
          <cell r="A3520">
            <v>41667</v>
          </cell>
          <cell r="B3520">
            <v>4.5817407117919057E-3</v>
          </cell>
          <cell r="C3520">
            <v>8.1113355244082676E-3</v>
          </cell>
          <cell r="D3520">
            <v>6.3937607563289405E-3</v>
          </cell>
          <cell r="E3520">
            <v>4.1786837323199936E-3</v>
          </cell>
          <cell r="F3520">
            <v>1.7434000328648801E-2</v>
          </cell>
          <cell r="G3520">
            <v>5.8543618566318434E-3</v>
          </cell>
        </row>
        <row r="3521">
          <cell r="A3521">
            <v>41668</v>
          </cell>
          <cell r="B3521">
            <v>5.7762769442117768E-3</v>
          </cell>
          <cell r="C3521">
            <v>4.5817407117919057E-3</v>
          </cell>
          <cell r="D3521">
            <v>6.0700640036018983E-3</v>
          </cell>
          <cell r="E3521">
            <v>4.3367948391395874E-3</v>
          </cell>
          <cell r="F3521">
            <v>2.61455661966465E-2</v>
          </cell>
          <cell r="G3521">
            <v>5.2474299361872602E-3</v>
          </cell>
        </row>
        <row r="3522">
          <cell r="A3522">
            <v>41669</v>
          </cell>
          <cell r="B3522">
            <v>6.505119036985061E-3</v>
          </cell>
          <cell r="C3522">
            <v>5.7762769442117768E-3</v>
          </cell>
          <cell r="D3522">
            <v>6.770546884923706E-3</v>
          </cell>
          <cell r="E3522">
            <v>4.5021725793124023E-3</v>
          </cell>
          <cell r="F3522">
            <v>2.5422849634196599E-2</v>
          </cell>
          <cell r="G3522">
            <v>5.7717677748613996E-3</v>
          </cell>
        </row>
        <row r="3523">
          <cell r="A3523">
            <v>41670</v>
          </cell>
          <cell r="B3523">
            <v>8.2152637858155259E-3</v>
          </cell>
          <cell r="C3523">
            <v>6.505119036985061E-3</v>
          </cell>
          <cell r="D3523">
            <v>6.5488075861820346E-3</v>
          </cell>
          <cell r="E3523">
            <v>4.7149905631207805E-3</v>
          </cell>
          <cell r="F3523">
            <v>2.1844374248757899E-2</v>
          </cell>
          <cell r="G3523">
            <v>5.8492959194628514E-3</v>
          </cell>
        </row>
        <row r="3524">
          <cell r="A3524">
            <v>41673</v>
          </cell>
          <cell r="B3524">
            <v>1.138587967146263E-2</v>
          </cell>
          <cell r="C3524">
            <v>8.2152637858155259E-3</v>
          </cell>
          <cell r="D3524">
            <v>6.6379472006425078E-3</v>
          </cell>
          <cell r="E3524">
            <v>5.0252829321973608E-3</v>
          </cell>
          <cell r="F3524">
            <v>1.7780424456821702E-2</v>
          </cell>
          <cell r="G3524">
            <v>6.2468848715837438E-3</v>
          </cell>
        </row>
        <row r="3525">
          <cell r="A3525">
            <v>41674</v>
          </cell>
          <cell r="B3525">
            <v>4.6895409590218826E-3</v>
          </cell>
          <cell r="C3525">
            <v>1.138587967146263E-2</v>
          </cell>
          <cell r="D3525">
            <v>7.2928560300533794E-3</v>
          </cell>
          <cell r="E3525">
            <v>5.4490599214821554E-3</v>
          </cell>
          <cell r="F3525">
            <v>1.9868756889143899E-2</v>
          </cell>
          <cell r="G3525">
            <v>7.2270250477067003E-3</v>
          </cell>
        </row>
        <row r="3526">
          <cell r="A3526">
            <v>41675</v>
          </cell>
          <cell r="B3526">
            <v>7.9704121369671838E-3</v>
          </cell>
          <cell r="C3526">
            <v>4.6895409590218826E-3</v>
          </cell>
          <cell r="D3526">
            <v>7.3144160794993748E-3</v>
          </cell>
          <cell r="E3526">
            <v>5.4147395273552341E-3</v>
          </cell>
          <cell r="F3526">
            <v>2.3863976251112199E-2</v>
          </cell>
          <cell r="G3526">
            <v>6.0622683554792519E-3</v>
          </cell>
        </row>
        <row r="3527">
          <cell r="A3527">
            <v>41676</v>
          </cell>
          <cell r="B3527">
            <v>4.8718013001481167E-3</v>
          </cell>
          <cell r="C3527">
            <v>7.9704121369671838E-3</v>
          </cell>
          <cell r="D3527">
            <v>7.7532431180504565E-3</v>
          </cell>
          <cell r="E3527">
            <v>5.6215677873344061E-3</v>
          </cell>
          <cell r="F3527">
            <v>2.04711422675866E-2</v>
          </cell>
          <cell r="G3527">
            <v>6.8477803407220577E-3</v>
          </cell>
        </row>
        <row r="3528">
          <cell r="A3528">
            <v>41677</v>
          </cell>
          <cell r="B3528">
            <v>5.3022867701498552E-3</v>
          </cell>
          <cell r="C3528">
            <v>4.8718013001481167E-3</v>
          </cell>
          <cell r="D3528">
            <v>7.4265795706830676E-3</v>
          </cell>
          <cell r="E3528">
            <v>5.6342560619704225E-3</v>
          </cell>
          <cell r="F3528">
            <v>3.0812189851445598E-2</v>
          </cell>
          <cell r="G3528">
            <v>6.2880802666569445E-3</v>
          </cell>
        </row>
        <row r="3529">
          <cell r="A3529">
            <v>41680</v>
          </cell>
          <cell r="B3529">
            <v>3.1920908553764601E-3</v>
          </cell>
          <cell r="C3529">
            <v>5.3022867701498552E-3</v>
          </cell>
          <cell r="D3529">
            <v>6.843984167549934E-3</v>
          </cell>
          <cell r="E3529">
            <v>5.7233766598769158E-3</v>
          </cell>
          <cell r="F3529">
            <v>3.1682382274908501E-2</v>
          </cell>
          <cell r="G3529">
            <v>6.1861616295018247E-3</v>
          </cell>
        </row>
        <row r="3530">
          <cell r="A3530">
            <v>41681</v>
          </cell>
          <cell r="B3530">
            <v>6.2839586405017732E-3</v>
          </cell>
          <cell r="C3530">
            <v>3.1920908553764601E-3</v>
          </cell>
          <cell r="D3530">
            <v>5.2052264043326996E-3</v>
          </cell>
          <cell r="E3530">
            <v>5.714883951942187E-3</v>
          </cell>
          <cell r="F3530">
            <v>3.6965775828154801E-2</v>
          </cell>
          <cell r="G3530">
            <v>5.2478956601787457E-3</v>
          </cell>
        </row>
        <row r="3531">
          <cell r="A3531">
            <v>41682</v>
          </cell>
          <cell r="B3531">
            <v>3.9573991481556235E-3</v>
          </cell>
          <cell r="C3531">
            <v>6.2839586405017732E-3</v>
          </cell>
          <cell r="D3531">
            <v>5.5241099406286775E-3</v>
          </cell>
          <cell r="E3531">
            <v>5.7819698285291009E-3</v>
          </cell>
          <cell r="F3531">
            <v>2.58302688702805E-2</v>
          </cell>
          <cell r="G3531">
            <v>5.8206755606278063E-3</v>
          </cell>
        </row>
        <row r="3532">
          <cell r="A3532">
            <v>41683</v>
          </cell>
          <cell r="B3532">
            <v>6.885250124957755E-3</v>
          </cell>
          <cell r="C3532">
            <v>3.9573991481556235E-3</v>
          </cell>
          <cell r="D3532">
            <v>4.7215073428663653E-3</v>
          </cell>
          <cell r="E3532">
            <v>5.7528002232326023E-3</v>
          </cell>
          <cell r="F3532">
            <v>2.76255291641554E-2</v>
          </cell>
          <cell r="G3532">
            <v>5.1109101389989857E-3</v>
          </cell>
        </row>
        <row r="3533">
          <cell r="A3533">
            <v>41684</v>
          </cell>
          <cell r="B3533">
            <v>4.9668003157094642E-3</v>
          </cell>
          <cell r="C3533">
            <v>6.885250124957755E-3</v>
          </cell>
          <cell r="D3533">
            <v>5.1241971078282936E-3</v>
          </cell>
          <cell r="E3533">
            <v>5.7157943314596329E-3</v>
          </cell>
          <cell r="F3533">
            <v>3.09844141410138E-2</v>
          </cell>
          <cell r="G3533">
            <v>5.8156056929865507E-3</v>
          </cell>
        </row>
        <row r="3534">
          <cell r="A3534">
            <v>41688</v>
          </cell>
          <cell r="B3534">
            <v>2.8408840859360626E-3</v>
          </cell>
          <cell r="C3534">
            <v>4.9668003157094642E-3</v>
          </cell>
          <cell r="D3534">
            <v>5.0570998169402149E-3</v>
          </cell>
          <cell r="E3534">
            <v>5.7572419000903484E-3</v>
          </cell>
          <cell r="F3534">
            <v>2.97743013751351E-2</v>
          </cell>
          <cell r="G3534">
            <v>5.4445838447024853E-3</v>
          </cell>
        </row>
        <row r="3535">
          <cell r="A3535">
            <v>41689</v>
          </cell>
          <cell r="B3535">
            <v>7.1764902621261513E-3</v>
          </cell>
          <cell r="C3535">
            <v>2.8408840859360626E-3</v>
          </cell>
          <cell r="D3535">
            <v>4.986858463052136E-3</v>
          </cell>
          <cell r="E3535">
            <v>5.7441630976606236E-3</v>
          </cell>
          <cell r="F3535">
            <v>2.8323232118844299E-2</v>
          </cell>
          <cell r="G3535">
            <v>5.0143421416412367E-3</v>
          </cell>
        </row>
        <row r="3536">
          <cell r="A3536">
            <v>41690</v>
          </cell>
          <cell r="B3536">
            <v>5.7677345639122355E-3</v>
          </cell>
          <cell r="C3536">
            <v>7.1764902621261513E-3</v>
          </cell>
          <cell r="D3536">
            <v>5.1653647873770112E-3</v>
          </cell>
          <cell r="E3536">
            <v>5.9193174022229653E-3</v>
          </cell>
          <cell r="F3536">
            <v>2.5617763237558499E-2</v>
          </cell>
          <cell r="G3536">
            <v>5.8896218656867942E-3</v>
          </cell>
        </row>
        <row r="3537">
          <cell r="A3537">
            <v>41691</v>
          </cell>
          <cell r="B3537">
            <v>3.8702987248499265E-3</v>
          </cell>
          <cell r="C3537">
            <v>5.7677345639122355E-3</v>
          </cell>
          <cell r="D3537">
            <v>5.5274318705283345E-3</v>
          </cell>
          <cell r="E3537">
            <v>6.0153515043124637E-3</v>
          </cell>
          <cell r="F3537">
            <v>2.2526914835907502E-2</v>
          </cell>
          <cell r="G3537">
            <v>5.7681551465705687E-3</v>
          </cell>
        </row>
        <row r="3538">
          <cell r="A3538">
            <v>41694</v>
          </cell>
          <cell r="B3538">
            <v>8.1160065278034921E-3</v>
          </cell>
          <cell r="C3538">
            <v>3.8702987248499265E-3</v>
          </cell>
          <cell r="D3538">
            <v>4.9244415905067684E-3</v>
          </cell>
          <cell r="E3538">
            <v>5.9094457883771354E-3</v>
          </cell>
          <cell r="F3538">
            <v>1.94185540312901E-2</v>
          </cell>
          <cell r="G3538">
            <v>5.1298637020227985E-3</v>
          </cell>
        </row>
        <row r="3539">
          <cell r="A3539">
            <v>41695</v>
          </cell>
          <cell r="B3539">
            <v>4.4451312442286344E-3</v>
          </cell>
          <cell r="C3539">
            <v>8.1160065278034921E-3</v>
          </cell>
          <cell r="D3539">
            <v>5.5542828329255738E-3</v>
          </cell>
          <cell r="E3539">
            <v>6.1749977879317153E-3</v>
          </cell>
          <cell r="F3539">
            <v>2.3105481464881401E-2</v>
          </cell>
          <cell r="G3539">
            <v>6.2604673907779755E-3</v>
          </cell>
        </row>
        <row r="3540">
          <cell r="A3540">
            <v>41696</v>
          </cell>
          <cell r="B3540">
            <v>4.3363417049075998E-3</v>
          </cell>
          <cell r="C3540">
            <v>4.4451312442286344E-3</v>
          </cell>
          <cell r="D3540">
            <v>5.8751322645840889E-3</v>
          </cell>
          <cell r="E3540">
            <v>6.0309666840014965E-3</v>
          </cell>
          <cell r="F3540">
            <v>2.1123848797287698E-2</v>
          </cell>
          <cell r="G3540">
            <v>5.6495183199592354E-3</v>
          </cell>
        </row>
        <row r="3541">
          <cell r="A3541">
            <v>41697</v>
          </cell>
          <cell r="B3541">
            <v>4.0978107088670314E-3</v>
          </cell>
          <cell r="C3541">
            <v>4.3363417049075998E-3</v>
          </cell>
          <cell r="D3541">
            <v>5.3071025531403774E-3</v>
          </cell>
          <cell r="E3541">
            <v>5.8749110472466996E-3</v>
          </cell>
          <cell r="F3541">
            <v>2.4184251611586601E-2</v>
          </cell>
          <cell r="G3541">
            <v>5.4001188643648642E-3</v>
          </cell>
        </row>
        <row r="3542">
          <cell r="A3542">
            <v>41698</v>
          </cell>
          <cell r="B3542">
            <v>7.0400954088647326E-3</v>
          </cell>
          <cell r="C3542">
            <v>4.0978107088670314E-3</v>
          </cell>
          <cell r="D3542">
            <v>4.9731177821313371E-3</v>
          </cell>
          <cell r="E3542">
            <v>5.6924781010857343E-3</v>
          </cell>
          <cell r="F3542">
            <v>3.0546521360520201E-2</v>
          </cell>
          <cell r="G3542">
            <v>5.2439186940570455E-3</v>
          </cell>
        </row>
        <row r="3543">
          <cell r="A3543">
            <v>41701</v>
          </cell>
          <cell r="B3543">
            <v>8.542905176354058E-3</v>
          </cell>
          <cell r="C3543">
            <v>7.0400954088647326E-3</v>
          </cell>
          <cell r="D3543">
            <v>5.6070771189342975E-3</v>
          </cell>
          <cell r="E3543">
            <v>5.8042214964072253E-3</v>
          </cell>
          <cell r="F3543">
            <v>3.1927421048749197E-2</v>
          </cell>
          <cell r="G3543">
            <v>6.0644845100326977E-3</v>
          </cell>
        </row>
        <row r="3544">
          <cell r="A3544">
            <v>41702</v>
          </cell>
          <cell r="B3544">
            <v>6.6664183809924974E-3</v>
          </cell>
          <cell r="C3544">
            <v>8.542905176354058E-3</v>
          </cell>
          <cell r="D3544">
            <v>5.6924568486444119E-3</v>
          </cell>
          <cell r="E3544">
            <v>5.9299773251409648E-3</v>
          </cell>
          <cell r="F3544">
            <v>3.3151459239888902E-2</v>
          </cell>
          <cell r="G3544">
            <v>6.4225666299391436E-3</v>
          </cell>
        </row>
        <row r="3545">
          <cell r="A3545">
            <v>41703</v>
          </cell>
          <cell r="B3545">
            <v>1.8928699518691943E-3</v>
          </cell>
          <cell r="C3545">
            <v>6.6664183809924974E-3</v>
          </cell>
          <cell r="D3545">
            <v>6.136714275997184E-3</v>
          </cell>
          <cell r="E3545">
            <v>5.9373091135049398E-3</v>
          </cell>
          <cell r="F3545">
            <v>1.27424492384307E-2</v>
          </cell>
          <cell r="G3545">
            <v>6.0222732904395265E-3</v>
          </cell>
        </row>
        <row r="3546">
          <cell r="A3546">
            <v>41704</v>
          </cell>
          <cell r="B3546">
            <v>3.0985354084591904E-3</v>
          </cell>
          <cell r="C3546">
            <v>1.8928699518691943E-3</v>
          </cell>
          <cell r="D3546">
            <v>5.6480199253895035E-3</v>
          </cell>
          <cell r="E3546">
            <v>5.6499275755982894E-3</v>
          </cell>
          <cell r="F3546">
            <v>1.36125581921078E-2</v>
          </cell>
          <cell r="G3546">
            <v>4.89397349394216E-3</v>
          </cell>
        </row>
        <row r="3547">
          <cell r="A3547">
            <v>41705</v>
          </cell>
          <cell r="B3547">
            <v>4.6767663719534088E-3</v>
          </cell>
          <cell r="C3547">
            <v>3.0985354084591904E-3</v>
          </cell>
          <cell r="D3547">
            <v>5.4481648653079339E-3</v>
          </cell>
          <cell r="E3547">
            <v>5.2732301090981327E-3</v>
          </cell>
          <cell r="F3547">
            <v>1.7744771572734401E-2</v>
          </cell>
          <cell r="G3547">
            <v>4.9592805236121189E-3</v>
          </cell>
        </row>
        <row r="3548">
          <cell r="A3548">
            <v>41708</v>
          </cell>
          <cell r="B3548">
            <v>5.1728285858295177E-3</v>
          </cell>
          <cell r="C3548">
            <v>4.6767663719534088E-3</v>
          </cell>
          <cell r="D3548">
            <v>4.975499057925669E-3</v>
          </cell>
          <cell r="E3548">
            <v>5.2726494460495661E-3</v>
          </cell>
          <cell r="F3548">
            <v>1.5041382985098399E-2</v>
          </cell>
          <cell r="G3548">
            <v>5.0354995403807529E-3</v>
          </cell>
        </row>
        <row r="3549">
          <cell r="A3549">
            <v>41709</v>
          </cell>
          <cell r="B3549">
            <v>5.7284771189487693E-3</v>
          </cell>
          <cell r="C3549">
            <v>5.1728285858295177E-3</v>
          </cell>
          <cell r="D3549">
            <v>4.3014837398207611E-3</v>
          </cell>
          <cell r="E3549">
            <v>5.1454865573614898E-3</v>
          </cell>
          <cell r="F3549">
            <v>2.28094657890302E-2</v>
          </cell>
          <cell r="G3549">
            <v>4.9181680636067879E-3</v>
          </cell>
        </row>
        <row r="3550">
          <cell r="A3550">
            <v>41710</v>
          </cell>
          <cell r="B3550">
            <v>6.407726625464673E-3</v>
          </cell>
          <cell r="C3550">
            <v>5.7284771189487693E-3</v>
          </cell>
          <cell r="D3550">
            <v>4.1138954874120164E-3</v>
          </cell>
          <cell r="E3550">
            <v>5.1844263673069737E-3</v>
          </cell>
          <cell r="F3550">
            <v>2.5873282517298E-2</v>
          </cell>
          <cell r="G3550">
            <v>4.9954184596108361E-3</v>
          </cell>
        </row>
        <row r="3551">
          <cell r="A3551">
            <v>41711</v>
          </cell>
          <cell r="B3551">
            <v>9.4423392811282501E-3</v>
          </cell>
          <cell r="C3551">
            <v>6.407726625464673E-3</v>
          </cell>
          <cell r="D3551">
            <v>5.0168668221311115E-3</v>
          </cell>
          <cell r="E3551">
            <v>5.234673633457647E-3</v>
          </cell>
          <cell r="F3551">
            <v>3.6203972132320503E-2</v>
          </cell>
          <cell r="G3551">
            <v>5.5902904339009086E-3</v>
          </cell>
        </row>
        <row r="3552">
          <cell r="A3552">
            <v>41712</v>
          </cell>
          <cell r="B3552">
            <v>4.9162017535843081E-3</v>
          </cell>
          <cell r="C3552">
            <v>9.4423392811282501E-3</v>
          </cell>
          <cell r="D3552">
            <v>6.2856275966649234E-3</v>
          </cell>
          <cell r="E3552">
            <v>5.5187758346281835E-3</v>
          </cell>
          <cell r="F3552">
            <v>2.73184244138833E-2</v>
          </cell>
          <cell r="G3552">
            <v>6.6060572827301165E-3</v>
          </cell>
        </row>
        <row r="3553">
          <cell r="A3553">
            <v>41715</v>
          </cell>
          <cell r="B3553">
            <v>5.3369549224397657E-3</v>
          </cell>
          <cell r="C3553">
            <v>4.9162017535843081E-3</v>
          </cell>
          <cell r="D3553">
            <v>6.3335146729911031E-3</v>
          </cell>
          <cell r="E3553">
            <v>5.4566050670410262E-3</v>
          </cell>
          <cell r="F3553">
            <v>2.79032970862177E-2</v>
          </cell>
          <cell r="G3553">
            <v>5.7945084430490535E-3</v>
          </cell>
        </row>
        <row r="3554">
          <cell r="A3554">
            <v>41716</v>
          </cell>
          <cell r="B3554">
            <v>3.5909666155074268E-3</v>
          </cell>
          <cell r="C3554">
            <v>5.3369549224397657E-3</v>
          </cell>
          <cell r="D3554">
            <v>6.3663399403131541E-3</v>
          </cell>
          <cell r="E3554">
            <v>5.5193121476903055E-3</v>
          </cell>
          <cell r="F3554">
            <v>2.7663193162502001E-2</v>
          </cell>
          <cell r="G3554">
            <v>5.9005448133072026E-3</v>
          </cell>
        </row>
        <row r="3555">
          <cell r="A3555">
            <v>41717</v>
          </cell>
          <cell r="B3555">
            <v>8.2551489469316099E-3</v>
          </cell>
          <cell r="C3555">
            <v>3.5909666155074268E-3</v>
          </cell>
          <cell r="D3555">
            <v>5.9388378396248841E-3</v>
          </cell>
          <cell r="E3555">
            <v>5.369571988169836E-3</v>
          </cell>
          <cell r="F3555">
            <v>1.96749705722872E-2</v>
          </cell>
          <cell r="G3555">
            <v>5.2857115868448785E-3</v>
          </cell>
        </row>
        <row r="3556">
          <cell r="A3556">
            <v>41718</v>
          </cell>
          <cell r="B3556">
            <v>5.8605181982079738E-3</v>
          </cell>
          <cell r="C3556">
            <v>8.2551489469316099E-3</v>
          </cell>
          <cell r="D3556">
            <v>6.3083223039182724E-3</v>
          </cell>
          <cell r="E3556">
            <v>5.5190423804981148E-3</v>
          </cell>
          <cell r="F3556">
            <v>2.2429535318570198E-2</v>
          </cell>
          <cell r="G3556">
            <v>6.3453083768621951E-3</v>
          </cell>
        </row>
        <row r="3557">
          <cell r="A3557">
            <v>41719</v>
          </cell>
          <cell r="B3557">
            <v>7.2619769625083385E-3</v>
          </cell>
          <cell r="C3557">
            <v>5.8605181982079738E-3</v>
          </cell>
          <cell r="D3557">
            <v>5.5919580873342164E-3</v>
          </cell>
          <cell r="E3557">
            <v>5.6562984765104749E-3</v>
          </cell>
          <cell r="F3557">
            <v>2.0279243355616899E-2</v>
          </cell>
          <cell r="G3557">
            <v>5.6656283991235743E-3</v>
          </cell>
        </row>
        <row r="3558">
          <cell r="A3558">
            <v>41722</v>
          </cell>
          <cell r="B3558">
            <v>7.8370658627077445E-3</v>
          </cell>
          <cell r="C3558">
            <v>7.2619769625083385E-3</v>
          </cell>
          <cell r="D3558">
            <v>6.0611131291190227E-3</v>
          </cell>
          <cell r="E3558">
            <v>5.6601842356187558E-3</v>
          </cell>
          <cell r="F3558">
            <v>1.94271680666133E-2</v>
          </cell>
          <cell r="G3558">
            <v>6.0859024216467009E-3</v>
          </cell>
        </row>
        <row r="3559">
          <cell r="A3559">
            <v>41723</v>
          </cell>
          <cell r="B3559">
            <v>5.4933781297997614E-3</v>
          </cell>
          <cell r="C3559">
            <v>7.8370658627077445E-3</v>
          </cell>
          <cell r="D3559">
            <v>6.561135317172619E-3</v>
          </cell>
          <cell r="E3559">
            <v>5.7542447492003705E-3</v>
          </cell>
          <cell r="F3559">
            <v>1.52259040623903E-2</v>
          </cell>
          <cell r="G3559">
            <v>6.3605159430462146E-3</v>
          </cell>
        </row>
        <row r="3560">
          <cell r="A3560">
            <v>41724</v>
          </cell>
          <cell r="B3560">
            <v>7.7472861308972686E-3</v>
          </cell>
          <cell r="C3560">
            <v>5.4933781297997614E-3</v>
          </cell>
          <cell r="D3560">
            <v>6.9416176200310844E-3</v>
          </cell>
          <cell r="E3560">
            <v>5.8280210857889984E-3</v>
          </cell>
          <cell r="F3560">
            <v>1.68204597430303E-2</v>
          </cell>
          <cell r="G3560">
            <v>6.1232377424484986E-3</v>
          </cell>
        </row>
        <row r="3561">
          <cell r="A3561">
            <v>41725</v>
          </cell>
          <cell r="B3561">
            <v>4.8384505587396763E-3</v>
          </cell>
          <cell r="C3561">
            <v>7.7472861308972686E-3</v>
          </cell>
          <cell r="D3561">
            <v>6.8400450568242175E-3</v>
          </cell>
          <cell r="E3561">
            <v>5.8112610677478064E-3</v>
          </cell>
          <cell r="F3561">
            <v>1.5748305595479899E-2</v>
          </cell>
          <cell r="G3561">
            <v>6.473668244287671E-3</v>
          </cell>
        </row>
        <row r="3562">
          <cell r="A3562">
            <v>41726</v>
          </cell>
          <cell r="B3562">
            <v>6.2908929770482966E-3</v>
          </cell>
          <cell r="C3562">
            <v>4.8384505587396763E-3</v>
          </cell>
          <cell r="D3562">
            <v>6.6356315289305577E-3</v>
          </cell>
          <cell r="E3562">
            <v>5.8291392184074003E-3</v>
          </cell>
          <cell r="F3562">
            <v>1.79981273831799E-2</v>
          </cell>
          <cell r="G3562">
            <v>5.9040777915465668E-3</v>
          </cell>
        </row>
        <row r="3563">
          <cell r="A3563">
            <v>41729</v>
          </cell>
          <cell r="B3563">
            <v>4.3645169751574042E-3</v>
          </cell>
          <cell r="C3563">
            <v>6.2908929770482966E-3</v>
          </cell>
          <cell r="D3563">
            <v>6.4414147318385502E-3</v>
          </cell>
          <cell r="E3563">
            <v>5.917982458050159E-3</v>
          </cell>
          <cell r="F3563">
            <v>1.9285991787910399E-2</v>
          </cell>
          <cell r="G3563">
            <v>6.136741214701329E-3</v>
          </cell>
        </row>
        <row r="3564">
          <cell r="A3564">
            <v>41730</v>
          </cell>
          <cell r="B3564">
            <v>2.6750831997158896E-3</v>
          </cell>
          <cell r="C3564">
            <v>4.3645169751574042E-3</v>
          </cell>
          <cell r="D3564">
            <v>5.7469049543284814E-3</v>
          </cell>
          <cell r="E3564">
            <v>5.9301054701542677E-3</v>
          </cell>
          <cell r="F3564">
            <v>1.9237875472754198E-2</v>
          </cell>
          <cell r="G3564">
            <v>5.5323495405681915E-3</v>
          </cell>
        </row>
        <row r="3565">
          <cell r="A3565">
            <v>41731</v>
          </cell>
          <cell r="B3565">
            <v>3.0756853611375286E-3</v>
          </cell>
          <cell r="C3565">
            <v>2.6750831997158896E-3</v>
          </cell>
          <cell r="D3565">
            <v>5.1832459683117072E-3</v>
          </cell>
          <cell r="E3565">
            <v>5.7316958242838644E-3</v>
          </cell>
          <cell r="F3565">
            <v>2.5617841980420001E-2</v>
          </cell>
          <cell r="G3565">
            <v>5.023414903343776E-3</v>
          </cell>
        </row>
        <row r="3566">
          <cell r="A3566">
            <v>41732</v>
          </cell>
          <cell r="B3566">
            <v>4.0150848717931242E-3</v>
          </cell>
          <cell r="C3566">
            <v>3.0756853611375286E-3</v>
          </cell>
          <cell r="D3566">
            <v>4.2489258143597591E-3</v>
          </cell>
          <cell r="E3566">
            <v>5.4831858326831132E-3</v>
          </cell>
          <cell r="F3566">
            <v>2.21003509359434E-2</v>
          </cell>
          <cell r="G3566">
            <v>4.6234338771695502E-3</v>
          </cell>
        </row>
        <row r="3567">
          <cell r="A3567">
            <v>41733</v>
          </cell>
          <cell r="B3567">
            <v>9.6463538838938469E-3</v>
          </cell>
          <cell r="C3567">
            <v>4.0150848717931242E-3</v>
          </cell>
          <cell r="D3567">
            <v>4.0842526769704485E-3</v>
          </cell>
          <cell r="E3567">
            <v>5.3626706731740512E-3</v>
          </cell>
          <cell r="F3567">
            <v>2.55218233214691E-2</v>
          </cell>
          <cell r="G3567">
            <v>4.7300951183287549E-3</v>
          </cell>
        </row>
        <row r="3568">
          <cell r="A3568">
            <v>41736</v>
          </cell>
          <cell r="B3568">
            <v>6.0003496821600458E-3</v>
          </cell>
          <cell r="C3568">
            <v>9.6463538838938469E-3</v>
          </cell>
          <cell r="D3568">
            <v>4.755344858339559E-3</v>
          </cell>
          <cell r="E3568">
            <v>5.7151017609933527E-3</v>
          </cell>
          <cell r="F3568">
            <v>1.72645519487559E-2</v>
          </cell>
          <cell r="G3568">
            <v>6.0191072733800054E-3</v>
          </cell>
        </row>
        <row r="3569">
          <cell r="A3569">
            <v>41737</v>
          </cell>
          <cell r="B3569">
            <v>6.1637033666199293E-3</v>
          </cell>
          <cell r="C3569">
            <v>6.0003496821600458E-3</v>
          </cell>
          <cell r="D3569">
            <v>5.082511399740087E-3</v>
          </cell>
          <cell r="E3569">
            <v>5.8470024097979365E-3</v>
          </cell>
          <cell r="F3569">
            <v>1.7074706498533401E-2</v>
          </cell>
          <cell r="G3569">
            <v>5.5259947346081627E-3</v>
          </cell>
        </row>
        <row r="3570">
          <cell r="A3570">
            <v>41738</v>
          </cell>
          <cell r="B3570">
            <v>4.3135618965848546E-3</v>
          </cell>
          <cell r="C3570">
            <v>6.1637033666199293E-3</v>
          </cell>
          <cell r="D3570">
            <v>5.7802354331208949E-3</v>
          </cell>
          <cell r="E3570">
            <v>5.9145904550100513E-3</v>
          </cell>
          <cell r="F3570">
            <v>1.9110431428998698E-2</v>
          </cell>
          <cell r="G3570">
            <v>5.8625714910127231E-3</v>
          </cell>
        </row>
        <row r="3571">
          <cell r="A3571">
            <v>41739</v>
          </cell>
          <cell r="B3571">
            <v>9.5133999931519223E-3</v>
          </cell>
          <cell r="C3571">
            <v>4.3135618965848546E-3</v>
          </cell>
          <cell r="D3571">
            <v>6.0278107402103598E-3</v>
          </cell>
          <cell r="E3571">
            <v>5.8755328782262028E-3</v>
          </cell>
          <cell r="F3571">
            <v>2.0364012337021301E-2</v>
          </cell>
          <cell r="G3571">
            <v>5.6234166132875865E-3</v>
          </cell>
        </row>
        <row r="3572">
          <cell r="A3572">
            <v>41740</v>
          </cell>
          <cell r="B3572">
            <v>6.2466041908104215E-3</v>
          </cell>
          <cell r="C3572">
            <v>9.5133999931519223E-3</v>
          </cell>
          <cell r="D3572">
            <v>7.1274737644821205E-3</v>
          </cell>
          <cell r="E3572">
            <v>6.04757482705362E-3</v>
          </cell>
          <cell r="F3572">
            <v>2.3764695728429E-2</v>
          </cell>
          <cell r="G3572">
            <v>7.0683288648834752E-3</v>
          </cell>
        </row>
        <row r="3573">
          <cell r="A3573">
            <v>41743</v>
          </cell>
          <cell r="B3573">
            <v>5.6881022293051248E-3</v>
          </cell>
          <cell r="C3573">
            <v>6.2466041908104215E-3</v>
          </cell>
          <cell r="D3573">
            <v>6.4475238258654335E-3</v>
          </cell>
          <cell r="E3573">
            <v>6.0402510800238807E-3</v>
          </cell>
          <cell r="F3573">
            <v>2.3607363302387999E-2</v>
          </cell>
          <cell r="G3573">
            <v>6.2201979722641835E-3</v>
          </cell>
        </row>
        <row r="3574">
          <cell r="A3574">
            <v>41744</v>
          </cell>
          <cell r="B3574">
            <v>1.0624302436069046E-2</v>
          </cell>
          <cell r="C3574">
            <v>5.6881022293051248E-3</v>
          </cell>
          <cell r="D3574">
            <v>6.3850743352944512E-3</v>
          </cell>
          <cell r="E3574">
            <v>5.869603941304649E-3</v>
          </cell>
          <cell r="F3574">
            <v>2.2719327669718101E-2</v>
          </cell>
          <cell r="G3574">
            <v>6.029962350181761E-3</v>
          </cell>
        </row>
        <row r="3575">
          <cell r="A3575">
            <v>41745</v>
          </cell>
          <cell r="B3575">
            <v>3.7309858303952682E-3</v>
          </cell>
          <cell r="C3575">
            <v>1.0624302436069046E-2</v>
          </cell>
          <cell r="D3575">
            <v>7.2771941491842742E-3</v>
          </cell>
          <cell r="E3575">
            <v>6.1290630632357731E-3</v>
          </cell>
          <cell r="F3575">
            <v>2.5252307639143601E-2</v>
          </cell>
          <cell r="G3575">
            <v>7.3683658862766154E-3</v>
          </cell>
        </row>
        <row r="3576">
          <cell r="A3576">
            <v>41746</v>
          </cell>
          <cell r="B3576">
            <v>4.453532742331766E-3</v>
          </cell>
          <cell r="C3576">
            <v>3.7309858303952682E-3</v>
          </cell>
          <cell r="D3576">
            <v>7.1606789359463562E-3</v>
          </cell>
          <cell r="E3576">
            <v>6.056064468142843E-3</v>
          </cell>
          <cell r="F3576">
            <v>1.8814706243574598E-2</v>
          </cell>
          <cell r="G3576">
            <v>5.9853672455846257E-3</v>
          </cell>
        </row>
        <row r="3577">
          <cell r="A3577">
            <v>41750</v>
          </cell>
          <cell r="B3577">
            <v>2.7169265505089918E-3</v>
          </cell>
          <cell r="C3577">
            <v>4.453532742331766E-3</v>
          </cell>
          <cell r="D3577">
            <v>6.1487054857823258E-3</v>
          </cell>
          <cell r="E3577">
            <v>6.0952720193621296E-3</v>
          </cell>
          <cell r="F3577">
            <v>1.9086743588559298E-2</v>
          </cell>
          <cell r="G3577">
            <v>5.7517569340031875E-3</v>
          </cell>
        </row>
        <row r="3578">
          <cell r="A3578">
            <v>41751</v>
          </cell>
          <cell r="B3578">
            <v>4.2479462867486975E-3</v>
          </cell>
          <cell r="C3578">
            <v>2.7169265505089918E-3</v>
          </cell>
          <cell r="D3578">
            <v>5.4427699577220389E-3</v>
          </cell>
          <cell r="E3578">
            <v>5.8435346377065569E-3</v>
          </cell>
          <cell r="F3578">
            <v>1.9382204045541501E-2</v>
          </cell>
          <cell r="G3578">
            <v>5.0944569225659367E-3</v>
          </cell>
        </row>
        <row r="3579">
          <cell r="A3579">
            <v>41752</v>
          </cell>
          <cell r="B3579">
            <v>1.7466745773302747E-3</v>
          </cell>
          <cell r="C3579">
            <v>4.2479462867486975E-3</v>
          </cell>
          <cell r="D3579">
            <v>5.1547387692107531E-3</v>
          </cell>
          <cell r="E3579">
            <v>5.7702359144584077E-3</v>
          </cell>
          <cell r="F3579">
            <v>2.2030525724403501E-2</v>
          </cell>
          <cell r="G3579">
            <v>5.2682020212472909E-3</v>
          </cell>
        </row>
        <row r="3580">
          <cell r="A3580">
            <v>41753</v>
          </cell>
          <cell r="B3580">
            <v>6.2725163310602891E-3</v>
          </cell>
          <cell r="C3580">
            <v>1.7466745773302747E-3</v>
          </cell>
          <cell r="D3580">
            <v>3.3792131974629998E-3</v>
          </cell>
          <cell r="E3580">
            <v>5.5195403514957681E-3</v>
          </cell>
          <cell r="F3580">
            <v>2.1151145328453899E-2</v>
          </cell>
          <cell r="G3580">
            <v>4.0587005758691112E-3</v>
          </cell>
        </row>
        <row r="3581">
          <cell r="A3581">
            <v>41754</v>
          </cell>
          <cell r="B3581">
            <v>5.0117947022686364E-3</v>
          </cell>
          <cell r="C3581">
            <v>6.2725163310602891E-3</v>
          </cell>
          <cell r="D3581">
            <v>3.8875192975960037E-3</v>
          </cell>
          <cell r="E3581">
            <v>5.4484244636936107E-3</v>
          </cell>
          <cell r="F3581">
            <v>2.5232910445992001E-2</v>
          </cell>
          <cell r="G3581">
            <v>5.0880108035957824E-3</v>
          </cell>
        </row>
        <row r="3582">
          <cell r="A3582">
            <v>41757</v>
          </cell>
          <cell r="B3582">
            <v>9.5263234981459392E-3</v>
          </cell>
          <cell r="C3582">
            <v>5.0117947022686364E-3</v>
          </cell>
          <cell r="D3582">
            <v>3.9991716895833775E-3</v>
          </cell>
          <cell r="E3582">
            <v>5.4265343078967404E-3</v>
          </cell>
          <cell r="F3582">
            <v>2.5653886958025299E-2</v>
          </cell>
          <cell r="G3582">
            <v>4.9002787287832968E-3</v>
          </cell>
        </row>
        <row r="3583">
          <cell r="A3583">
            <v>41758</v>
          </cell>
          <cell r="B3583">
            <v>2.8777813730890204E-3</v>
          </cell>
          <cell r="C3583">
            <v>9.5263234981459392E-3</v>
          </cell>
          <cell r="D3583">
            <v>5.3610510791107678E-3</v>
          </cell>
          <cell r="E3583">
            <v>5.5073996427716801E-3</v>
          </cell>
          <cell r="F3583">
            <v>2.8421727125532901E-2</v>
          </cell>
          <cell r="G3583">
            <v>6.282958482988728E-3</v>
          </cell>
        </row>
        <row r="3584">
          <cell r="A3584">
            <v>41759</v>
          </cell>
          <cell r="B3584">
            <v>4.1048879316841454E-3</v>
          </cell>
          <cell r="C3584">
            <v>2.8777813730890204E-3</v>
          </cell>
          <cell r="D3584">
            <v>5.0870180963788316E-3</v>
          </cell>
          <cell r="E3584">
            <v>5.4182783161511958E-3</v>
          </cell>
          <cell r="F3584">
            <v>2.9459766640453099E-2</v>
          </cell>
          <cell r="G3584">
            <v>4.96436226962425E-3</v>
          </cell>
        </row>
        <row r="3585">
          <cell r="A3585">
            <v>41760</v>
          </cell>
          <cell r="B3585">
            <v>3.6988212582841685E-3</v>
          </cell>
          <cell r="C3585">
            <v>4.1048879316841454E-3</v>
          </cell>
          <cell r="D3585">
            <v>5.5586607672496059E-3</v>
          </cell>
          <cell r="E3585">
            <v>5.3189144504528253E-3</v>
          </cell>
          <cell r="F3585">
            <v>2.6555668213404701E-2</v>
          </cell>
          <cell r="G3585">
            <v>5.2969651958481674E-3</v>
          </cell>
        </row>
        <row r="3586">
          <cell r="A3586">
            <v>41761</v>
          </cell>
          <cell r="B3586">
            <v>4.5311648458407246E-3</v>
          </cell>
          <cell r="C3586">
            <v>3.6988212582841685E-3</v>
          </cell>
          <cell r="D3586">
            <v>5.0439217526943823E-3</v>
          </cell>
          <cell r="E3586">
            <v>5.2886555542313142E-3</v>
          </cell>
          <cell r="F3586">
            <v>2.6570860994979701E-2</v>
          </cell>
          <cell r="G3586">
            <v>5.0208268018259112E-3</v>
          </cell>
        </row>
        <row r="3587">
          <cell r="A3587">
            <v>41764</v>
          </cell>
          <cell r="B3587">
            <v>7.6388607248494087E-3</v>
          </cell>
          <cell r="C3587">
            <v>4.5311648458407246E-3</v>
          </cell>
          <cell r="D3587">
            <v>4.9477957814088001E-3</v>
          </cell>
          <cell r="E3587">
            <v>5.3730229017824437E-3</v>
          </cell>
          <cell r="F3587">
            <v>2.7952819829806599E-2</v>
          </cell>
          <cell r="G3587">
            <v>5.1781429142578658E-3</v>
          </cell>
        </row>
        <row r="3588">
          <cell r="A3588">
            <v>41765</v>
          </cell>
          <cell r="B3588">
            <v>3.284937749037022E-3</v>
          </cell>
          <cell r="C3588">
            <v>7.6388607248494087E-3</v>
          </cell>
          <cell r="D3588">
            <v>4.5703032267494937E-3</v>
          </cell>
          <cell r="E3588">
            <v>5.580439963769346E-3</v>
          </cell>
          <cell r="F3588">
            <v>3.1012129969894799E-2</v>
          </cell>
          <cell r="G3588">
            <v>5.6993771404584429E-3</v>
          </cell>
        </row>
        <row r="3589">
          <cell r="A3589">
            <v>41766</v>
          </cell>
          <cell r="B3589">
            <v>6.7166675875067585E-3</v>
          </cell>
          <cell r="C3589">
            <v>3.284937749037022E-3</v>
          </cell>
          <cell r="D3589">
            <v>4.6517345019390938E-3</v>
          </cell>
          <cell r="E3589">
            <v>5.5472514581895241E-3</v>
          </cell>
          <cell r="F3589">
            <v>3.10876923864425E-2</v>
          </cell>
          <cell r="G3589">
            <v>4.935208496437915E-3</v>
          </cell>
        </row>
        <row r="3590">
          <cell r="A3590">
            <v>41767</v>
          </cell>
          <cell r="B3590">
            <v>6.9388865398283782E-3</v>
          </cell>
          <cell r="C3590">
            <v>6.7166675875067585E-3</v>
          </cell>
          <cell r="D3590">
            <v>5.1740904331036165E-3</v>
          </cell>
          <cell r="E3590">
            <v>5.4140838992628388E-3</v>
          </cell>
          <cell r="F3590">
            <v>3.3401365533442903E-2</v>
          </cell>
          <cell r="G3590">
            <v>5.732180905005586E-3</v>
          </cell>
        </row>
        <row r="3591">
          <cell r="A3591">
            <v>41768</v>
          </cell>
          <cell r="B3591">
            <v>4.8576284166857216E-3</v>
          </cell>
          <cell r="C3591">
            <v>6.9388865398283782E-3</v>
          </cell>
          <cell r="D3591">
            <v>5.8221034894124588E-3</v>
          </cell>
          <cell r="E3591">
            <v>5.4567446655204906E-3</v>
          </cell>
          <cell r="F3591">
            <v>3.24015332795018E-2</v>
          </cell>
          <cell r="G3591">
            <v>6.0181229930102087E-3</v>
          </cell>
        </row>
        <row r="3592">
          <cell r="A3592">
            <v>41771</v>
          </cell>
          <cell r="B3592">
            <v>3.7264931439666632E-3</v>
          </cell>
          <cell r="C3592">
            <v>4.8576284166857216E-3</v>
          </cell>
          <cell r="D3592">
            <v>5.8873962035814577E-3</v>
          </cell>
          <cell r="E3592">
            <v>5.3973776223416627E-3</v>
          </cell>
          <cell r="F3592">
            <v>2.2783309214486298E-2</v>
          </cell>
          <cell r="G3592">
            <v>5.5390450317931031E-3</v>
          </cell>
        </row>
        <row r="3593">
          <cell r="A3593">
            <v>41772</v>
          </cell>
          <cell r="B3593">
            <v>2.5120712840138049E-3</v>
          </cell>
          <cell r="C3593">
            <v>3.7264931439666632E-3</v>
          </cell>
          <cell r="D3593">
            <v>5.1049226874049086E-3</v>
          </cell>
          <cell r="E3593">
            <v>5.3706926790408364E-3</v>
          </cell>
          <cell r="F3593">
            <v>2.5645707843563102E-2</v>
          </cell>
          <cell r="G3593">
            <v>5.0651856216276277E-3</v>
          </cell>
        </row>
        <row r="3594">
          <cell r="A3594">
            <v>41773</v>
          </cell>
          <cell r="B3594">
            <v>3.2456588869599584E-3</v>
          </cell>
          <cell r="C3594">
            <v>2.5120712840138049E-3</v>
          </cell>
          <cell r="D3594">
            <v>4.9503493944002648E-3</v>
          </cell>
          <cell r="E3594">
            <v>5.0524504649891036E-3</v>
          </cell>
          <cell r="F3594">
            <v>2.38848054946573E-2</v>
          </cell>
          <cell r="G3594">
            <v>4.6637681081728478E-3</v>
          </cell>
        </row>
        <row r="3595">
          <cell r="A3595">
            <v>41774</v>
          </cell>
          <cell r="B3595">
            <v>8.1145803757171429E-3</v>
          </cell>
          <cell r="C3595">
            <v>3.2456588869599584E-3</v>
          </cell>
          <cell r="D3595">
            <v>4.2561476542909062E-3</v>
          </cell>
          <cell r="E3595">
            <v>4.9160438602686282E-3</v>
          </cell>
          <cell r="F3595">
            <v>2.4080250545814301E-2</v>
          </cell>
          <cell r="G3595">
            <v>4.4928275218191543E-3</v>
          </cell>
        </row>
        <row r="3596">
          <cell r="A3596">
            <v>41775</v>
          </cell>
          <cell r="B3596">
            <v>4.7860752402551924E-3</v>
          </cell>
          <cell r="C3596">
            <v>8.1145803757171429E-3</v>
          </cell>
          <cell r="D3596">
            <v>4.4912864214686583E-3</v>
          </cell>
          <cell r="E3596">
            <v>5.0263383214691751E-3</v>
          </cell>
          <cell r="F3596">
            <v>2.4407414640058502E-2</v>
          </cell>
          <cell r="G3596">
            <v>5.4985239859408758E-3</v>
          </cell>
        </row>
        <row r="3597">
          <cell r="A3597">
            <v>41778</v>
          </cell>
          <cell r="B3597">
            <v>4.2915876703235696E-3</v>
          </cell>
          <cell r="C3597">
            <v>4.7860752402551924E-3</v>
          </cell>
          <cell r="D3597">
            <v>4.4769757861825524E-3</v>
          </cell>
          <cell r="E3597">
            <v>4.7609643580230907E-3</v>
          </cell>
          <cell r="F3597">
            <v>2.6348429492736799E-2</v>
          </cell>
          <cell r="G3597">
            <v>4.8280596265678046E-3</v>
          </cell>
        </row>
        <row r="3598">
          <cell r="A3598">
            <v>41779</v>
          </cell>
          <cell r="B3598">
            <v>5.010359331017877E-3</v>
          </cell>
          <cell r="C3598">
            <v>4.2915876703235696E-3</v>
          </cell>
          <cell r="D3598">
            <v>4.5899946914539341E-3</v>
          </cell>
          <cell r="E3598">
            <v>4.7864462598380128E-3</v>
          </cell>
          <cell r="F3598">
            <v>2.74468945161905E-2</v>
          </cell>
          <cell r="G3598">
            <v>4.8021783815455597E-3</v>
          </cell>
        </row>
        <row r="3599">
          <cell r="A3599">
            <v>41780</v>
          </cell>
          <cell r="B3599">
            <v>3.4348052502080327E-3</v>
          </cell>
          <cell r="C3599">
            <v>5.010359331017877E-3</v>
          </cell>
          <cell r="D3599">
            <v>5.0896523008547483E-3</v>
          </cell>
          <cell r="E3599">
            <v>4.8117565593237457E-3</v>
          </cell>
          <cell r="F3599">
            <v>3.08475280413949E-2</v>
          </cell>
          <cell r="G3599">
            <v>5.1660907015934066E-3</v>
          </cell>
        </row>
        <row r="3600">
          <cell r="A3600">
            <v>41781</v>
          </cell>
          <cell r="B3600">
            <v>3.6027699451893751E-3</v>
          </cell>
          <cell r="C3600">
            <v>3.4348052502080327E-3</v>
          </cell>
          <cell r="D3600">
            <v>5.1274815735043635E-3</v>
          </cell>
          <cell r="E3600">
            <v>4.8443874093100654E-3</v>
          </cell>
          <cell r="F3600">
            <v>3.0154926796332599E-2</v>
          </cell>
          <cell r="G3600">
            <v>4.8992123325445891E-3</v>
          </cell>
        </row>
        <row r="3601">
          <cell r="A3601">
            <v>41782</v>
          </cell>
          <cell r="B3601">
            <v>1.9140855670873819E-3</v>
          </cell>
          <cell r="C3601">
            <v>3.6027699451893751E-3</v>
          </cell>
          <cell r="D3601">
            <v>4.22511948739881E-3</v>
          </cell>
          <cell r="E3601">
            <v>4.8150612119664598E-3</v>
          </cell>
          <cell r="F3601">
            <v>3.1245199847740299E-2</v>
          </cell>
          <cell r="G3601">
            <v>4.5935392944436923E-3</v>
          </cell>
        </row>
        <row r="3602">
          <cell r="A3602">
            <v>41786</v>
          </cell>
          <cell r="B3602">
            <v>2.3259607595928098E-3</v>
          </cell>
          <cell r="C3602">
            <v>1.9140855670873819E-3</v>
          </cell>
          <cell r="D3602">
            <v>3.6507215527652472E-3</v>
          </cell>
          <cell r="E3602">
            <v>4.8226708024099651E-3</v>
          </cell>
          <cell r="F3602">
            <v>2.86866308408893E-2</v>
          </cell>
          <cell r="G3602">
            <v>4.0471353588419799E-3</v>
          </cell>
        </row>
        <row r="3603">
          <cell r="A3603">
            <v>41787</v>
          </cell>
          <cell r="B3603">
            <v>2.3884287479803722E-3</v>
          </cell>
          <cell r="C3603">
            <v>2.3259607595928098E-3</v>
          </cell>
          <cell r="D3603">
            <v>3.2575961706190954E-3</v>
          </cell>
          <cell r="E3603">
            <v>4.6432819127978069E-3</v>
          </cell>
          <cell r="F3603">
            <v>3.06340948272972E-2</v>
          </cell>
          <cell r="G3603">
            <v>3.9369357481046545E-3</v>
          </cell>
        </row>
        <row r="3604">
          <cell r="A3604">
            <v>41788</v>
          </cell>
          <cell r="B3604">
            <v>2.3590598143019819E-3</v>
          </cell>
          <cell r="C3604">
            <v>2.3884287479803722E-3</v>
          </cell>
          <cell r="D3604">
            <v>2.733210054011594E-3</v>
          </cell>
          <cell r="E3604">
            <v>4.5240380057847036E-3</v>
          </cell>
          <cell r="F3604">
            <v>2.9940152461201699E-2</v>
          </cell>
          <cell r="G3604">
            <v>3.7043390475186432E-3</v>
          </cell>
        </row>
        <row r="3605">
          <cell r="A3605">
            <v>41789</v>
          </cell>
          <cell r="B3605">
            <v>2.6008283846550837E-3</v>
          </cell>
          <cell r="C3605">
            <v>2.3590598143019819E-3</v>
          </cell>
          <cell r="D3605">
            <v>2.5180609668303843E-3</v>
          </cell>
          <cell r="E3605">
            <v>4.1982532928827049E-3</v>
          </cell>
          <cell r="F3605">
            <v>2.9566697709943902E-2</v>
          </cell>
          <cell r="G3605">
            <v>3.5070035559347044E-3</v>
          </cell>
        </row>
        <row r="3606">
          <cell r="A3606">
            <v>41792</v>
          </cell>
          <cell r="B3606">
            <v>4.1155482919070256E-3</v>
          </cell>
          <cell r="C3606">
            <v>2.6008283846550837E-3</v>
          </cell>
          <cell r="D3606">
            <v>2.3176726547235261E-3</v>
          </cell>
          <cell r="E3606">
            <v>4.1856645206811626E-3</v>
          </cell>
          <cell r="F3606">
            <v>2.7662674228043398E-2</v>
          </cell>
          <cell r="G3606">
            <v>3.4496584584302482E-3</v>
          </cell>
        </row>
        <row r="3607">
          <cell r="A3607">
            <v>41793</v>
          </cell>
          <cell r="B3607">
            <v>2.6103372386551173E-3</v>
          </cell>
          <cell r="C3607">
            <v>4.1155482919070256E-3</v>
          </cell>
          <cell r="D3607">
            <v>2.7579651996874543E-3</v>
          </cell>
          <cell r="E3607">
            <v>4.1861490825094751E-3</v>
          </cell>
          <cell r="F3607">
            <v>2.5274330896639399E-2</v>
          </cell>
          <cell r="G3607">
            <v>3.8609879212199412E-3</v>
          </cell>
        </row>
        <row r="3608">
          <cell r="A3608">
            <v>41794</v>
          </cell>
          <cell r="B3608">
            <v>3.4387244071191086E-3</v>
          </cell>
          <cell r="C3608">
            <v>2.6103372386551173E-3</v>
          </cell>
          <cell r="D3608">
            <v>2.8148404954999157E-3</v>
          </cell>
          <cell r="E3608">
            <v>4.1366725361626994E-3</v>
          </cell>
          <cell r="F3608">
            <v>2.7438043377385299E-2</v>
          </cell>
          <cell r="G3608">
            <v>3.6193154768000115E-3</v>
          </cell>
        </row>
        <row r="3609">
          <cell r="A3609">
            <v>41795</v>
          </cell>
          <cell r="B3609">
            <v>5.6577558518484186E-3</v>
          </cell>
          <cell r="C3609">
            <v>3.4387244071191086E-3</v>
          </cell>
          <cell r="D3609">
            <v>3.0248996273276635E-3</v>
          </cell>
          <cell r="E3609">
            <v>4.087016152584444E-3</v>
          </cell>
          <cell r="F3609">
            <v>2.22784304343519E-2</v>
          </cell>
          <cell r="G3609">
            <v>3.772665693660469E-3</v>
          </cell>
        </row>
        <row r="3610">
          <cell r="A3610">
            <v>41796</v>
          </cell>
          <cell r="B3610">
            <v>1.704097279505639E-3</v>
          </cell>
          <cell r="C3610">
            <v>5.6577558518484186E-3</v>
          </cell>
          <cell r="D3610">
            <v>3.6846388348369509E-3</v>
          </cell>
          <cell r="E3610">
            <v>3.9969659310843987E-3</v>
          </cell>
          <cell r="F3610">
            <v>1.16536528221331E-2</v>
          </cell>
          <cell r="G3610">
            <v>4.2702106867124317E-3</v>
          </cell>
        </row>
        <row r="3611">
          <cell r="A3611">
            <v>41799</v>
          </cell>
          <cell r="B3611">
            <v>2.8718188201938165E-3</v>
          </cell>
          <cell r="C3611">
            <v>1.704097279505639E-3</v>
          </cell>
          <cell r="D3611">
            <v>3.5052926138070617E-3</v>
          </cell>
          <cell r="E3611">
            <v>3.9251095461057001E-3</v>
          </cell>
          <cell r="F3611">
            <v>9.3996456707827695E-3</v>
          </cell>
          <cell r="G3611">
            <v>3.4412050638090324E-3</v>
          </cell>
        </row>
        <row r="3612">
          <cell r="A3612">
            <v>41800</v>
          </cell>
          <cell r="B3612">
            <v>2.8535813445248076E-3</v>
          </cell>
          <cell r="C3612">
            <v>2.8718188201938165E-3</v>
          </cell>
          <cell r="D3612">
            <v>3.2565467194644198E-3</v>
          </cell>
          <cell r="E3612">
            <v>3.7503436930460213E-3</v>
          </cell>
          <cell r="F3612">
            <v>9.9123989348299801E-3</v>
          </cell>
          <cell r="G3612">
            <v>3.5066760342664406E-3</v>
          </cell>
        </row>
        <row r="3613">
          <cell r="A3613">
            <v>41801</v>
          </cell>
          <cell r="B3613">
            <v>3.1132622953625759E-3</v>
          </cell>
          <cell r="C3613">
            <v>2.8535813445248076E-3</v>
          </cell>
          <cell r="D3613">
            <v>3.3051955406383582E-3</v>
          </cell>
          <cell r="E3613">
            <v>3.5646480023504043E-3</v>
          </cell>
          <cell r="F3613">
            <v>8.4251673542894406E-3</v>
          </cell>
          <cell r="G3613">
            <v>3.4437696373720494E-3</v>
          </cell>
        </row>
        <row r="3614">
          <cell r="A3614">
            <v>41802</v>
          </cell>
          <cell r="B3614">
            <v>4.9293994526585869E-3</v>
          </cell>
          <cell r="C3614">
            <v>3.1132622953625759E-3</v>
          </cell>
          <cell r="D3614">
            <v>3.2401031182870514E-3</v>
          </cell>
          <cell r="E3614">
            <v>3.4853586331993524E-3</v>
          </cell>
          <cell r="F3614">
            <v>1.2186808628030101E-2</v>
          </cell>
          <cell r="G3614">
            <v>3.4827052730675217E-3</v>
          </cell>
        </row>
        <row r="3615">
          <cell r="A3615">
            <v>41803</v>
          </cell>
          <cell r="B3615">
            <v>2.9960430121818886E-3</v>
          </cell>
          <cell r="C3615">
            <v>4.9293994526585869E-3</v>
          </cell>
          <cell r="D3615">
            <v>3.0944318384490853E-3</v>
          </cell>
          <cell r="E3615">
            <v>3.5400361926853485E-3</v>
          </cell>
          <cell r="F3615">
            <v>1.04675118345767E-2</v>
          </cell>
          <cell r="G3615">
            <v>3.7538331914850035E-3</v>
          </cell>
        </row>
        <row r="3616">
          <cell r="A3616">
            <v>41806</v>
          </cell>
          <cell r="B3616">
            <v>3.4363647946565527E-3</v>
          </cell>
          <cell r="C3616">
            <v>2.9960430121818886E-3</v>
          </cell>
          <cell r="D3616">
            <v>3.3528209849843353E-3</v>
          </cell>
          <cell r="E3616">
            <v>3.5620349076020794E-3</v>
          </cell>
          <cell r="F3616">
            <v>8.9599575148895296E-3</v>
          </cell>
          <cell r="G3616">
            <v>3.4925193613629555E-3</v>
          </cell>
        </row>
        <row r="3617">
          <cell r="A3617">
            <v>41807</v>
          </cell>
          <cell r="B3617">
            <v>3.233583372081589E-3</v>
          </cell>
          <cell r="C3617">
            <v>3.4363647946565527E-3</v>
          </cell>
          <cell r="D3617">
            <v>3.4657301798768823E-3</v>
          </cell>
          <cell r="E3617">
            <v>3.5707033579519248E-3</v>
          </cell>
          <cell r="F3617">
            <v>7.8563332208432205E-3</v>
          </cell>
          <cell r="G3617">
            <v>3.6045949621791957E-3</v>
          </cell>
        </row>
        <row r="3618">
          <cell r="A3618">
            <v>41808</v>
          </cell>
          <cell r="B3618">
            <v>4.9204789658773337E-3</v>
          </cell>
          <cell r="C3618">
            <v>3.233583372081589E-3</v>
          </cell>
          <cell r="D3618">
            <v>3.5417305853882386E-3</v>
          </cell>
          <cell r="E3618">
            <v>3.3488398577866717E-3</v>
          </cell>
          <cell r="F3618">
            <v>1.2448787863831899E-2</v>
          </cell>
          <cell r="G3618">
            <v>3.5756952981079119E-3</v>
          </cell>
        </row>
        <row r="3619">
          <cell r="A3619">
            <v>41809</v>
          </cell>
          <cell r="B3619">
            <v>2.9804202490646193E-3</v>
          </cell>
          <cell r="C3619">
            <v>4.9204789658773337E-3</v>
          </cell>
          <cell r="D3619">
            <v>3.90317391949119E-3</v>
          </cell>
          <cell r="E3619">
            <v>3.3549491180422234E-3</v>
          </cell>
          <cell r="F3619">
            <v>1.5303071239031799E-2</v>
          </cell>
          <cell r="G3619">
            <v>4.0497132960409963E-3</v>
          </cell>
        </row>
        <row r="3620">
          <cell r="A3620">
            <v>41810</v>
          </cell>
          <cell r="B3620">
            <v>1.5223818865250946E-3</v>
          </cell>
          <cell r="C3620">
            <v>2.9804202490646193E-3</v>
          </cell>
          <cell r="D3620">
            <v>3.5133780787723968E-3</v>
          </cell>
          <cell r="E3620">
            <v>3.29535059889409E-3</v>
          </cell>
          <cell r="F3620">
            <v>1.9317987289326599E-2</v>
          </cell>
          <cell r="G3620">
            <v>3.5796825128772774E-3</v>
          </cell>
        </row>
        <row r="3621">
          <cell r="A3621">
            <v>41813</v>
          </cell>
          <cell r="B3621">
            <v>1.8822177538916076E-3</v>
          </cell>
          <cell r="C3621">
            <v>1.5223818865250946E-3</v>
          </cell>
          <cell r="D3621">
            <v>3.2186458536410376E-3</v>
          </cell>
          <cell r="E3621">
            <v>3.136806169598964E-3</v>
          </cell>
          <cell r="F3621">
            <v>1.9943707676545599E-2</v>
          </cell>
          <cell r="G3621">
            <v>3.1612818686007861E-3</v>
          </cell>
        </row>
        <row r="3622">
          <cell r="A3622">
            <v>41814</v>
          </cell>
          <cell r="B3622">
            <v>5.9681215187745293E-3</v>
          </cell>
          <cell r="C3622">
            <v>1.8822177538916076E-3</v>
          </cell>
          <cell r="D3622">
            <v>2.9078164454880489E-3</v>
          </cell>
          <cell r="E3622">
            <v>3.0662340106754897E-3</v>
          </cell>
          <cell r="F3622">
            <v>1.8706998646944299E-2</v>
          </cell>
          <cell r="G3622">
            <v>3.072271946470583E-3</v>
          </cell>
        </row>
        <row r="3623">
          <cell r="A3623">
            <v>41815</v>
          </cell>
          <cell r="B3623">
            <v>3.5070337760686474E-3</v>
          </cell>
          <cell r="C3623">
            <v>5.9681215187745293E-3</v>
          </cell>
          <cell r="D3623">
            <v>3.4547240748266364E-3</v>
          </cell>
          <cell r="E3623">
            <v>3.1737499912929974E-3</v>
          </cell>
          <cell r="F3623">
            <v>1.93634229740932E-2</v>
          </cell>
          <cell r="G3623">
            <v>4.0566759105235819E-3</v>
          </cell>
        </row>
        <row r="3624">
          <cell r="A3624">
            <v>41816</v>
          </cell>
          <cell r="B3624">
            <v>6.5610596862748444E-3</v>
          </cell>
          <cell r="C3624">
            <v>3.5070337760686474E-3</v>
          </cell>
          <cell r="D3624">
            <v>3.1720350368648993E-3</v>
          </cell>
          <cell r="E3624">
            <v>3.2461567280648728E-3</v>
          </cell>
          <cell r="F3624">
            <v>2.23891649902466E-2</v>
          </cell>
          <cell r="G3624">
            <v>3.565114800696048E-3</v>
          </cell>
        </row>
        <row r="3625">
          <cell r="A3625">
            <v>41817</v>
          </cell>
          <cell r="B3625">
            <v>3.1622943339880711E-3</v>
          </cell>
          <cell r="C3625">
            <v>6.5610596862748444E-3</v>
          </cell>
          <cell r="D3625">
            <v>3.8881629243069449E-3</v>
          </cell>
          <cell r="E3625">
            <v>3.4386612247322384E-3</v>
          </cell>
          <cell r="F3625">
            <v>2.2514262740115001E-2</v>
          </cell>
          <cell r="G3625">
            <v>4.4489691833071573E-3</v>
          </cell>
        </row>
        <row r="3626">
          <cell r="A3626">
            <v>41820</v>
          </cell>
          <cell r="B3626">
            <v>2.0592279016723352E-3</v>
          </cell>
          <cell r="C3626">
            <v>3.1622943339880711E-3</v>
          </cell>
          <cell r="D3626">
            <v>4.216145413799539E-3</v>
          </cell>
          <cell r="E3626">
            <v>3.473836933187134E-3</v>
          </cell>
          <cell r="F3626">
            <v>2.4121671153836202E-2</v>
          </cell>
          <cell r="G3626">
            <v>3.9892978441503409E-3</v>
          </cell>
        </row>
        <row r="3627">
          <cell r="A3627">
            <v>41821</v>
          </cell>
          <cell r="B3627">
            <v>4.9474442989290487E-3</v>
          </cell>
          <cell r="C3627">
            <v>2.0592279016723352E-3</v>
          </cell>
          <cell r="D3627">
            <v>4.2515474433556851E-3</v>
          </cell>
          <cell r="E3627">
            <v>3.460208209885786E-3</v>
          </cell>
          <cell r="F3627">
            <v>2.2732048049955898E-2</v>
          </cell>
          <cell r="G3627">
            <v>3.7835616184700291E-3</v>
          </cell>
        </row>
        <row r="3628">
          <cell r="A3628">
            <v>41822</v>
          </cell>
          <cell r="B3628">
            <v>1.3944367031479288E-3</v>
          </cell>
          <cell r="C3628">
            <v>4.9474442989290487E-3</v>
          </cell>
          <cell r="D3628">
            <v>4.0474119993865899E-3</v>
          </cell>
          <cell r="E3628">
            <v>3.5668725696255117E-3</v>
          </cell>
          <cell r="F3628">
            <v>3.2710141455530702E-2</v>
          </cell>
          <cell r="G3628">
            <v>4.3755853914327668E-3</v>
          </cell>
        </row>
        <row r="3629">
          <cell r="A3629">
            <v>41823</v>
          </cell>
          <cell r="B3629">
            <v>2.026378677049911E-3</v>
          </cell>
          <cell r="C3629">
            <v>1.3944367031479288E-3</v>
          </cell>
          <cell r="D3629">
            <v>3.6248925848024458E-3</v>
          </cell>
          <cell r="E3629">
            <v>3.4431856792273702E-3</v>
          </cell>
          <cell r="F3629">
            <v>3.30779621017172E-2</v>
          </cell>
          <cell r="G3629">
            <v>3.5401962547182979E-3</v>
          </cell>
        </row>
        <row r="3630">
          <cell r="A3630">
            <v>41827</v>
          </cell>
          <cell r="B3630">
            <v>2.7618831768342865E-3</v>
          </cell>
          <cell r="C3630">
            <v>2.026378677049911E-3</v>
          </cell>
          <cell r="D3630">
            <v>2.7179563829574588E-3</v>
          </cell>
          <cell r="E3630">
            <v>3.4166421082453156E-3</v>
          </cell>
          <cell r="F3630">
            <v>3.41305986048644E-2</v>
          </cell>
          <cell r="G3630">
            <v>3.3169141791605551E-3</v>
          </cell>
        </row>
        <row r="3631">
          <cell r="A3631">
            <v>41828</v>
          </cell>
          <cell r="B3631">
            <v>4.7280596554655913E-3</v>
          </cell>
          <cell r="C3631">
            <v>2.7618831768342865E-3</v>
          </cell>
          <cell r="D3631">
            <v>2.6378741515267019E-3</v>
          </cell>
          <cell r="E3631">
            <v>3.3858765977778237E-3</v>
          </cell>
          <cell r="F3631">
            <v>2.9054064722917002E-2</v>
          </cell>
          <cell r="G3631">
            <v>3.3517831178702579E-3</v>
          </cell>
        </row>
        <row r="3632">
          <cell r="A3632">
            <v>41829</v>
          </cell>
          <cell r="B3632">
            <v>2.3164306428102776E-3</v>
          </cell>
          <cell r="C3632">
            <v>4.7280596554655913E-3</v>
          </cell>
          <cell r="D3632">
            <v>3.1716405022853529E-3</v>
          </cell>
          <cell r="E3632">
            <v>3.343617679760423E-3</v>
          </cell>
          <cell r="F3632">
            <v>2.6279206725974301E-2</v>
          </cell>
          <cell r="G3632">
            <v>3.8611302381541986E-3</v>
          </cell>
        </row>
        <row r="3633">
          <cell r="A3633">
            <v>41830</v>
          </cell>
          <cell r="B3633">
            <v>7.0631923388439193E-3</v>
          </cell>
          <cell r="C3633">
            <v>2.3164306428102776E-3</v>
          </cell>
          <cell r="D3633">
            <v>2.6454377710615992E-3</v>
          </cell>
          <cell r="E3633">
            <v>3.3714510144560879E-3</v>
          </cell>
          <cell r="F3633">
            <v>2.7020552009552799E-2</v>
          </cell>
          <cell r="G3633">
            <v>3.2465589559988778E-3</v>
          </cell>
        </row>
        <row r="3634">
          <cell r="A3634">
            <v>41831</v>
          </cell>
          <cell r="B3634">
            <v>3.4535673895457193E-3</v>
          </cell>
          <cell r="C3634">
            <v>7.0631923388439193E-3</v>
          </cell>
          <cell r="D3634">
            <v>3.7791888982007969E-3</v>
          </cell>
          <cell r="E3634">
            <v>3.5619679925765479E-3</v>
          </cell>
          <cell r="F3634">
            <v>3.2812484354946797E-2</v>
          </cell>
          <cell r="G3634">
            <v>4.6557755543538424E-3</v>
          </cell>
        </row>
        <row r="3635">
          <cell r="A3635">
            <v>41834</v>
          </cell>
          <cell r="B3635">
            <v>3.0524796457053853E-3</v>
          </cell>
          <cell r="C3635">
            <v>3.4535673895457193E-3</v>
          </cell>
          <cell r="D3635">
            <v>4.0646266406999584E-3</v>
          </cell>
          <cell r="E3635">
            <v>3.5892400855320433E-3</v>
          </cell>
          <cell r="F3635">
            <v>3.3029529275457097E-2</v>
          </cell>
          <cell r="G3635">
            <v>4.1237840052283274E-3</v>
          </cell>
        </row>
        <row r="3636">
          <cell r="A3636">
            <v>41835</v>
          </cell>
          <cell r="B3636">
            <v>5.6620091352475284E-3</v>
          </cell>
          <cell r="C3636">
            <v>3.0524796457053853E-3</v>
          </cell>
          <cell r="D3636">
            <v>4.1227459344741783E-3</v>
          </cell>
          <cell r="E3636">
            <v>3.5864772378203531E-3</v>
          </cell>
          <cell r="F3636">
            <v>2.9683958166363301E-2</v>
          </cell>
          <cell r="G3636">
            <v>4.0344954931450456E-3</v>
          </cell>
        </row>
        <row r="3637">
          <cell r="A3637">
            <v>41836</v>
          </cell>
          <cell r="B3637">
            <v>2.8671093644162243E-3</v>
          </cell>
          <cell r="C3637">
            <v>5.6620091352475284E-3</v>
          </cell>
          <cell r="D3637">
            <v>4.3095358304305661E-3</v>
          </cell>
          <cell r="E3637">
            <v>3.6197776779380323E-3</v>
          </cell>
          <cell r="F3637">
            <v>2.4597151542756799E-2</v>
          </cell>
          <cell r="G3637">
            <v>4.5282039979835298E-3</v>
          </cell>
        </row>
        <row r="3638">
          <cell r="A3638">
            <v>41837</v>
          </cell>
          <cell r="B3638">
            <v>6.5247825003639827E-3</v>
          </cell>
          <cell r="C3638">
            <v>2.8671093644162243E-3</v>
          </cell>
          <cell r="D3638">
            <v>4.4196715747517558E-3</v>
          </cell>
          <cell r="E3638">
            <v>3.6139170575850478E-3</v>
          </cell>
          <cell r="F3638">
            <v>2.3292220647773799E-2</v>
          </cell>
          <cell r="G3638">
            <v>4.0491199644847771E-3</v>
          </cell>
        </row>
        <row r="3639">
          <cell r="A3639">
            <v>41838</v>
          </cell>
          <cell r="B3639">
            <v>4.7993063696639537E-3</v>
          </cell>
          <cell r="C3639">
            <v>6.5247825003639827E-3</v>
          </cell>
          <cell r="D3639">
            <v>4.3119896070557672E-3</v>
          </cell>
          <cell r="E3639">
            <v>3.7542996805717487E-3</v>
          </cell>
          <cell r="F3639">
            <v>2.39540003822185E-2</v>
          </cell>
          <cell r="G3639">
            <v>4.7215384779345981E-3</v>
          </cell>
        </row>
        <row r="3640">
          <cell r="A3640">
            <v>41841</v>
          </cell>
          <cell r="B3640">
            <v>4.4878787045196187E-3</v>
          </cell>
          <cell r="C3640">
            <v>4.7993063696639537E-3</v>
          </cell>
          <cell r="D3640">
            <v>4.5811374030794143E-3</v>
          </cell>
          <cell r="E3640">
            <v>3.8254689077345835E-3</v>
          </cell>
          <cell r="F3640">
            <v>2.18731750501319E-2</v>
          </cell>
          <cell r="G3640">
            <v>4.5113910226809873E-3</v>
          </cell>
        </row>
        <row r="3641">
          <cell r="A3641">
            <v>41842</v>
          </cell>
          <cell r="B3641">
            <v>3.0961677623137867E-3</v>
          </cell>
          <cell r="C3641">
            <v>4.4878787045196187E-3</v>
          </cell>
          <cell r="D3641">
            <v>4.8682172148422614E-3</v>
          </cell>
          <cell r="E3641">
            <v>3.8058052594910508E-3</v>
          </cell>
          <cell r="F3641">
            <v>1.8556172726675799E-2</v>
          </cell>
          <cell r="G3641">
            <v>4.5189606411722202E-3</v>
          </cell>
        </row>
        <row r="3642">
          <cell r="A3642">
            <v>41843</v>
          </cell>
          <cell r="B3642">
            <v>2.3778244197511988E-3</v>
          </cell>
          <cell r="C3642">
            <v>3.0961677623137867E-3</v>
          </cell>
          <cell r="D3642">
            <v>4.3550489402555126E-3</v>
          </cell>
          <cell r="E3642">
            <v>3.8110665100932863E-3</v>
          </cell>
          <cell r="F3642">
            <v>1.90327390446327E-2</v>
          </cell>
          <cell r="G3642">
            <v>4.0826763445933733E-3</v>
          </cell>
        </row>
        <row r="3643">
          <cell r="A3643">
            <v>41844</v>
          </cell>
          <cell r="B3643">
            <v>1.9519960337664307E-3</v>
          </cell>
          <cell r="C3643">
            <v>2.3778244197511988E-3</v>
          </cell>
          <cell r="D3643">
            <v>4.2571919513225082E-3</v>
          </cell>
          <cell r="E3643">
            <v>3.8499502616035635E-3</v>
          </cell>
          <cell r="F3643">
            <v>2.1620297280605799E-2</v>
          </cell>
          <cell r="G3643">
            <v>3.9585851929731415E-3</v>
          </cell>
        </row>
        <row r="3644">
          <cell r="A3644">
            <v>41845</v>
          </cell>
          <cell r="B3644">
            <v>3.6357583865281504E-3</v>
          </cell>
          <cell r="C3644">
            <v>1.9519960337664307E-3</v>
          </cell>
          <cell r="D3644">
            <v>3.3426346580029977E-3</v>
          </cell>
          <cell r="E3644">
            <v>3.8531220015978738E-3</v>
          </cell>
          <cell r="F3644">
            <v>2.31437518959864E-2</v>
          </cell>
          <cell r="G3644">
            <v>3.5569079983033599E-3</v>
          </cell>
        </row>
        <row r="3645">
          <cell r="A3645">
            <v>41848</v>
          </cell>
          <cell r="B3645">
            <v>5.4541012330475312E-3</v>
          </cell>
          <cell r="C3645">
            <v>3.6357583865281504E-3</v>
          </cell>
          <cell r="D3645">
            <v>3.1099250613758375E-3</v>
          </cell>
          <cell r="E3645">
            <v>3.7471054955866747E-3</v>
          </cell>
          <cell r="F3645">
            <v>2.2076421300880601E-2</v>
          </cell>
          <cell r="G3645">
            <v>3.7260903125562292E-3</v>
          </cell>
        </row>
        <row r="3646">
          <cell r="A3646">
            <v>41849</v>
          </cell>
          <cell r="B3646">
            <v>4.4455458658348296E-3</v>
          </cell>
          <cell r="C3646">
            <v>5.4541012330475312E-3</v>
          </cell>
          <cell r="D3646">
            <v>3.3031695670814195E-3</v>
          </cell>
          <cell r="E3646">
            <v>3.8356085618129875E-3</v>
          </cell>
          <cell r="F3646">
            <v>1.9735643814783502E-2</v>
          </cell>
          <cell r="G3646">
            <v>4.1288867015387438E-3</v>
          </cell>
        </row>
        <row r="3647">
          <cell r="A3647">
            <v>41850</v>
          </cell>
          <cell r="B3647">
            <v>5.6873102923288808E-3</v>
          </cell>
          <cell r="C3647">
            <v>4.4455458658348296E-3</v>
          </cell>
          <cell r="D3647">
            <v>3.5730451877856286E-3</v>
          </cell>
          <cell r="E3647">
            <v>3.7394488427020772E-3</v>
          </cell>
          <cell r="F3647">
            <v>2.15661581605672E-2</v>
          </cell>
          <cell r="G3647">
            <v>4.0375460196757649E-3</v>
          </cell>
        </row>
        <row r="3648">
          <cell r="A3648">
            <v>41851</v>
          </cell>
          <cell r="B3648">
            <v>7.1936795048054905E-3</v>
          </cell>
          <cell r="C3648">
            <v>5.6873102923288808E-3</v>
          </cell>
          <cell r="D3648">
            <v>4.234942362301165E-3</v>
          </cell>
          <cell r="E3648">
            <v>3.8542222953539327E-3</v>
          </cell>
          <cell r="F3648">
            <v>1.6949500277244799E-2</v>
          </cell>
          <cell r="G3648">
            <v>4.4951628229509535E-3</v>
          </cell>
        </row>
        <row r="3649">
          <cell r="A3649">
            <v>41852</v>
          </cell>
          <cell r="B3649">
            <v>7.0299907829684365E-3</v>
          </cell>
          <cell r="C3649">
            <v>7.1936795048054905E-3</v>
          </cell>
          <cell r="D3649">
            <v>5.2832790565089764E-3</v>
          </cell>
          <cell r="E3649">
            <v>4.0876064591327116E-3</v>
          </cell>
          <cell r="F3649">
            <v>2.59652538296931E-2</v>
          </cell>
          <cell r="G3649">
            <v>5.3389437998275129E-3</v>
          </cell>
        </row>
        <row r="3650">
          <cell r="A3650">
            <v>41855</v>
          </cell>
          <cell r="B3650">
            <v>6.5809036302275168E-3</v>
          </cell>
          <cell r="C3650">
            <v>7.0299907829684365E-3</v>
          </cell>
          <cell r="D3650">
            <v>5.9621255357970339E-3</v>
          </cell>
          <cell r="E3650">
            <v>4.1822676629526857E-3</v>
          </cell>
          <cell r="F3650">
            <v>2.3615033023727701E-2</v>
          </cell>
          <cell r="G3650">
            <v>5.568696611546786E-3</v>
          </cell>
        </row>
        <row r="3651">
          <cell r="A3651">
            <v>41856</v>
          </cell>
          <cell r="B3651">
            <v>6.760089981474795E-3</v>
          </cell>
          <cell r="C3651">
            <v>6.5809036302275168E-3</v>
          </cell>
          <cell r="D3651">
            <v>6.1874860152330308E-3</v>
          </cell>
          <cell r="E3651">
            <v>4.4180161596381216E-3</v>
          </cell>
          <cell r="F3651">
            <v>2.5232464403623901E-2</v>
          </cell>
          <cell r="G3651">
            <v>5.668141319120008E-3</v>
          </cell>
        </row>
        <row r="3652">
          <cell r="A3652">
            <v>41857</v>
          </cell>
          <cell r="B3652">
            <v>5.7832415785120939E-3</v>
          </cell>
          <cell r="C3652">
            <v>6.760089981474795E-3</v>
          </cell>
          <cell r="D3652">
            <v>6.6503948383610234E-3</v>
          </cell>
          <cell r="E3652">
            <v>4.6331848552937987E-3</v>
          </cell>
          <cell r="F3652">
            <v>2.36196061775754E-2</v>
          </cell>
          <cell r="G3652">
            <v>5.926603975487302E-3</v>
          </cell>
        </row>
        <row r="3653">
          <cell r="A3653">
            <v>41858</v>
          </cell>
          <cell r="B3653">
            <v>7.4783002060306268E-3</v>
          </cell>
          <cell r="C3653">
            <v>5.7832415785120939E-3</v>
          </cell>
          <cell r="D3653">
            <v>6.6695810955976669E-3</v>
          </cell>
          <cell r="E3653">
            <v>4.7705193280973349E-3</v>
          </cell>
          <cell r="F3653">
            <v>2.77836573256845E-2</v>
          </cell>
          <cell r="G3653">
            <v>5.8500681090068313E-3</v>
          </cell>
        </row>
        <row r="3654">
          <cell r="A3654">
            <v>41859</v>
          </cell>
          <cell r="B3654">
            <v>5.3832426778048763E-3</v>
          </cell>
          <cell r="C3654">
            <v>7.4783002060306268E-3</v>
          </cell>
          <cell r="D3654">
            <v>6.726505235842695E-3</v>
          </cell>
          <cell r="E3654">
            <v>4.8955302622139272E-3</v>
          </cell>
          <cell r="F3654">
            <v>3.01371711860643E-2</v>
          </cell>
          <cell r="G3654">
            <v>6.2446713940749847E-3</v>
          </cell>
        </row>
        <row r="3655">
          <cell r="A3655">
            <v>41862</v>
          </cell>
          <cell r="B3655">
            <v>4.7081598280763956E-3</v>
          </cell>
          <cell r="C3655">
            <v>5.3832426778048763E-3</v>
          </cell>
          <cell r="D3655">
            <v>6.3971556148099823E-3</v>
          </cell>
          <cell r="E3655">
            <v>5.0349308092591354E-3</v>
          </cell>
          <cell r="F3655">
            <v>2.9554118884434901E-2</v>
          </cell>
          <cell r="G3655">
            <v>5.7826922602098015E-3</v>
          </cell>
        </row>
        <row r="3656">
          <cell r="A3656">
            <v>41863</v>
          </cell>
          <cell r="B3656">
            <v>3.8865669211011963E-3</v>
          </cell>
          <cell r="C3656">
            <v>4.7081598280763956E-3</v>
          </cell>
          <cell r="D3656">
            <v>6.0226068543797568E-3</v>
          </cell>
          <cell r="E3656">
            <v>4.9278838769515202E-3</v>
          </cell>
          <cell r="F3656">
            <v>2.77448755715652E-2</v>
          </cell>
          <cell r="G3656">
            <v>5.4647773885298295E-3</v>
          </cell>
        </row>
        <row r="3657">
          <cell r="A3657">
            <v>41864</v>
          </cell>
          <cell r="B3657">
            <v>3.2515101947582143E-3</v>
          </cell>
          <cell r="C3657">
            <v>3.8865669211011963E-3</v>
          </cell>
          <cell r="D3657">
            <v>5.4479022423050373E-3</v>
          </cell>
          <cell r="E3657">
            <v>4.9475656738404063E-3</v>
          </cell>
          <cell r="F3657">
            <v>2.5985406519184202E-2</v>
          </cell>
          <cell r="G3657">
            <v>5.0875503252332506E-3</v>
          </cell>
        </row>
        <row r="3658">
          <cell r="A3658">
            <v>41865</v>
          </cell>
          <cell r="B3658">
            <v>1.5860047970257661E-3</v>
          </cell>
          <cell r="C3658">
            <v>3.2515101947582143E-3</v>
          </cell>
          <cell r="D3658">
            <v>4.9415559655542618E-3</v>
          </cell>
          <cell r="E3658">
            <v>4.9566125169791713E-3</v>
          </cell>
          <cell r="F3658">
            <v>2.32237551066003E-2</v>
          </cell>
          <cell r="G3658">
            <v>4.7547462137793543E-3</v>
          </cell>
        </row>
        <row r="3659">
          <cell r="A3659">
            <v>41866</v>
          </cell>
          <cell r="B3659">
            <v>8.211075058573776E-3</v>
          </cell>
          <cell r="C3659">
            <v>1.5860047970257661E-3</v>
          </cell>
          <cell r="D3659">
            <v>3.7630968837532898E-3</v>
          </cell>
          <cell r="E3659">
            <v>4.7713395925145455E-3</v>
          </cell>
          <cell r="F3659">
            <v>2.1045489239827402E-2</v>
          </cell>
          <cell r="G3659">
            <v>3.9267339887013187E-3</v>
          </cell>
        </row>
        <row r="3660">
          <cell r="A3660">
            <v>41869</v>
          </cell>
          <cell r="B3660">
            <v>3.2136768424000728E-3</v>
          </cell>
          <cell r="C3660">
            <v>8.211075058573776E-3</v>
          </cell>
          <cell r="D3660">
            <v>4.3286633599070702E-3</v>
          </cell>
          <cell r="E3660">
            <v>5.0142471240671614E-3</v>
          </cell>
          <cell r="F3660">
            <v>2.1260530923814198E-2</v>
          </cell>
          <cell r="G3660">
            <v>5.4152516720401399E-3</v>
          </cell>
        </row>
        <row r="3661">
          <cell r="A3661">
            <v>41870</v>
          </cell>
          <cell r="B3661">
            <v>2.2925220062959871E-3</v>
          </cell>
          <cell r="C3661">
            <v>3.2136768424000728E-3</v>
          </cell>
          <cell r="D3661">
            <v>4.0297667627718055E-3</v>
          </cell>
          <cell r="E3661">
            <v>4.8637423214324387E-3</v>
          </cell>
          <cell r="F3661">
            <v>1.8397999452272499E-2</v>
          </cell>
          <cell r="G3661">
            <v>4.3205301695204796E-3</v>
          </cell>
        </row>
        <row r="3662">
          <cell r="A3662">
            <v>41871</v>
          </cell>
          <cell r="B3662">
            <v>3.2636673603402334E-3</v>
          </cell>
          <cell r="C3662">
            <v>2.2925220062959871E-3</v>
          </cell>
          <cell r="D3662">
            <v>3.7109577798107632E-3</v>
          </cell>
          <cell r="E3662">
            <v>4.7497975776429847E-3</v>
          </cell>
          <cell r="F3662">
            <v>2.1153704719463401E-2</v>
          </cell>
          <cell r="G3662">
            <v>4.0286436582494161E-3</v>
          </cell>
        </row>
        <row r="3663">
          <cell r="A3663">
            <v>41872</v>
          </cell>
          <cell r="B3663">
            <v>2.2894305693506169E-3</v>
          </cell>
          <cell r="C3663">
            <v>3.2636673603402334E-3</v>
          </cell>
          <cell r="D3663">
            <v>3.7133892129271673E-3</v>
          </cell>
          <cell r="E3663">
            <v>4.6941516074530129E-3</v>
          </cell>
          <cell r="F3663">
            <v>2.22869495533724E-2</v>
          </cell>
          <cell r="G3663">
            <v>4.199132530088928E-3</v>
          </cell>
        </row>
        <row r="3664">
          <cell r="A3664">
            <v>41873</v>
          </cell>
          <cell r="B3664">
            <v>2.8062928815480548E-3</v>
          </cell>
          <cell r="C3664">
            <v>2.2894305693506169E-3</v>
          </cell>
          <cell r="D3664">
            <v>3.8540743673921374E-3</v>
          </cell>
          <cell r="E3664">
            <v>4.6574817350455962E-3</v>
          </cell>
          <cell r="F3664">
            <v>2.10518181462158E-2</v>
          </cell>
          <cell r="G3664">
            <v>4.0503059412219317E-3</v>
          </cell>
        </row>
        <row r="3665">
          <cell r="A3665">
            <v>41876</v>
          </cell>
          <cell r="B3665">
            <v>3.6079467881333246E-3</v>
          </cell>
          <cell r="C3665">
            <v>2.8062928815480548E-3</v>
          </cell>
          <cell r="D3665">
            <v>2.7731179319869931E-3</v>
          </cell>
          <cell r="E3665">
            <v>4.6769575742181806E-3</v>
          </cell>
          <cell r="F3665">
            <v>2.1312385742930502E-2</v>
          </cell>
          <cell r="G3665">
            <v>3.7471223187351571E-3</v>
          </cell>
        </row>
        <row r="3666">
          <cell r="A3666">
            <v>41877</v>
          </cell>
          <cell r="B3666">
            <v>2.6629266128505519E-3</v>
          </cell>
          <cell r="C3666">
            <v>3.6079467881333246E-3</v>
          </cell>
          <cell r="D3666">
            <v>2.8519719211336438E-3</v>
          </cell>
          <cell r="E3666">
            <v>4.7522280630530383E-3</v>
          </cell>
          <cell r="F3666">
            <v>2.38642979122211E-2</v>
          </cell>
          <cell r="G3666">
            <v>3.974844874586104E-3</v>
          </cell>
        </row>
        <row r="3667">
          <cell r="A3667">
            <v>41878</v>
          </cell>
          <cell r="B3667">
            <v>2.0990182698158249E-3</v>
          </cell>
          <cell r="C3667">
            <v>2.6629266128505519E-3</v>
          </cell>
          <cell r="D3667">
            <v>2.9260528424445561E-3</v>
          </cell>
          <cell r="E3667">
            <v>4.7080084369767851E-3</v>
          </cell>
          <cell r="F3667">
            <v>1.2546421416701E-2</v>
          </cell>
          <cell r="G3667">
            <v>3.689561796748916E-3</v>
          </cell>
        </row>
        <row r="3668">
          <cell r="A3668">
            <v>41879</v>
          </cell>
          <cell r="B3668">
            <v>3.3923849249569604E-3</v>
          </cell>
          <cell r="C3668">
            <v>2.0990182698158249E-3</v>
          </cell>
          <cell r="D3668">
            <v>2.6931230243396743E-3</v>
          </cell>
          <cell r="E3668">
            <v>4.5555046659207987E-3</v>
          </cell>
          <cell r="F3668">
            <v>1.2076083318461901E-2</v>
          </cell>
          <cell r="G3668">
            <v>3.4450652301412699E-3</v>
          </cell>
        </row>
        <row r="3669">
          <cell r="A3669">
            <v>41880</v>
          </cell>
          <cell r="B3669">
            <v>2.9526175038313285E-3</v>
          </cell>
          <cell r="C3669">
            <v>3.3923849249569604E-3</v>
          </cell>
          <cell r="D3669">
            <v>2.9137138954609433E-3</v>
          </cell>
          <cell r="E3669">
            <v>4.5076337140627139E-3</v>
          </cell>
          <cell r="F3669">
            <v>1.7859536121661999E-2</v>
          </cell>
          <cell r="G3669">
            <v>3.8107470956296667E-3</v>
          </cell>
        </row>
        <row r="3670">
          <cell r="A3670">
            <v>41884</v>
          </cell>
          <cell r="B3670">
            <v>4.0701885802493778E-3</v>
          </cell>
          <cell r="C3670">
            <v>2.9526175038313285E-3</v>
          </cell>
          <cell r="D3670">
            <v>2.942978819917598E-3</v>
          </cell>
          <cell r="E3670">
            <v>4.3833294964037341E-3</v>
          </cell>
          <cell r="F3670">
            <v>1.7102385667086901E-2</v>
          </cell>
          <cell r="G3670">
            <v>3.6930440014700796E-3</v>
          </cell>
        </row>
        <row r="3671">
          <cell r="A3671">
            <v>41885</v>
          </cell>
          <cell r="B3671">
            <v>3.7534297007318263E-3</v>
          </cell>
          <cell r="C3671">
            <v>4.0701885802493778E-3</v>
          </cell>
          <cell r="D3671">
            <v>3.0354271783408085E-3</v>
          </cell>
          <cell r="E3671">
            <v>4.2413526361966382E-3</v>
          </cell>
          <cell r="F3671">
            <v>1.6994361629032399E-2</v>
          </cell>
          <cell r="G3671">
            <v>3.8812700834160246E-3</v>
          </cell>
        </row>
        <row r="3672">
          <cell r="A3672">
            <v>41886</v>
          </cell>
          <cell r="B3672">
            <v>6.1742226273602428E-3</v>
          </cell>
          <cell r="C3672">
            <v>3.7534297007318263E-3</v>
          </cell>
          <cell r="D3672">
            <v>3.2535277959170631E-3</v>
          </cell>
          <cell r="E3672">
            <v>4.0924180415495195E-3</v>
          </cell>
          <cell r="F3672">
            <v>1.8082265650142999E-2</v>
          </cell>
          <cell r="G3672">
            <v>3.8694180339953494E-3</v>
          </cell>
        </row>
        <row r="3673">
          <cell r="A3673">
            <v>41887</v>
          </cell>
          <cell r="B3673">
            <v>5.7687525376354711E-3</v>
          </cell>
          <cell r="C3673">
            <v>6.1742226273602428E-3</v>
          </cell>
          <cell r="D3673">
            <v>4.0685686674259477E-3</v>
          </cell>
          <cell r="E3673">
            <v>4.0739325414191887E-3</v>
          </cell>
          <cell r="F3673">
            <v>1.88098850438717E-2</v>
          </cell>
          <cell r="G3673">
            <v>4.6137593328184805E-3</v>
          </cell>
        </row>
        <row r="3674">
          <cell r="A3674">
            <v>41890</v>
          </cell>
          <cell r="B3674">
            <v>3.9881421012050375E-3</v>
          </cell>
          <cell r="C3674">
            <v>5.7687525376354711E-3</v>
          </cell>
          <cell r="D3674">
            <v>4.5438421899616499E-3</v>
          </cell>
          <cell r="E3674">
            <v>4.0288717485174007E-3</v>
          </cell>
          <cell r="F3674">
            <v>2.0979089013507798E-2</v>
          </cell>
          <cell r="G3674">
            <v>4.7288259955857474E-3</v>
          </cell>
        </row>
        <row r="3675">
          <cell r="A3675">
            <v>41891</v>
          </cell>
          <cell r="B3675">
            <v>4.4455111531899625E-3</v>
          </cell>
          <cell r="C3675">
            <v>3.9881421012050375E-3</v>
          </cell>
          <cell r="D3675">
            <v>4.7509471094363915E-3</v>
          </cell>
          <cell r="E3675">
            <v>3.9472763177307163E-3</v>
          </cell>
          <cell r="F3675">
            <v>2.3942852128958001E-2</v>
          </cell>
          <cell r="G3675">
            <v>4.4924115355045044E-3</v>
          </cell>
        </row>
        <row r="3676">
          <cell r="A3676">
            <v>41892</v>
          </cell>
          <cell r="B3676">
            <v>4.3075140452498465E-3</v>
          </cell>
          <cell r="C3676">
            <v>4.4455111531899625E-3</v>
          </cell>
          <cell r="D3676">
            <v>4.826011624024509E-3</v>
          </cell>
          <cell r="E3676">
            <v>3.8094222698743224E-3</v>
          </cell>
          <cell r="F3676">
            <v>2.6789825340138199E-2</v>
          </cell>
          <cell r="G3676">
            <v>4.5899664014117537E-3</v>
          </cell>
        </row>
        <row r="3677">
          <cell r="A3677">
            <v>41893</v>
          </cell>
          <cell r="B3677">
            <v>4.4948430933790398E-3</v>
          </cell>
          <cell r="C3677">
            <v>4.3075140452498465E-3</v>
          </cell>
          <cell r="D3677">
            <v>4.9368284929281123E-3</v>
          </cell>
          <cell r="E3677">
            <v>3.7605255138490933E-3</v>
          </cell>
          <cell r="F3677">
            <v>3.0345755868841699E-2</v>
          </cell>
          <cell r="G3677">
            <v>4.6309078346755007E-3</v>
          </cell>
        </row>
        <row r="3678">
          <cell r="A3678">
            <v>41894</v>
          </cell>
          <cell r="B3678">
            <v>4.8563829112419372E-3</v>
          </cell>
          <cell r="C3678">
            <v>4.4948430933790398E-3</v>
          </cell>
          <cell r="D3678">
            <v>4.6009525861318715E-3</v>
          </cell>
          <cell r="E3678">
            <v>3.7508292986355783E-3</v>
          </cell>
          <cell r="F3678">
            <v>3.9634497705874801E-2</v>
          </cell>
          <cell r="G3678">
            <v>4.6406743258533235E-3</v>
          </cell>
        </row>
        <row r="3679">
          <cell r="A3679">
            <v>41897</v>
          </cell>
          <cell r="B3679">
            <v>3.201248441537153E-3</v>
          </cell>
          <cell r="C3679">
            <v>4.8563829112419372E-3</v>
          </cell>
          <cell r="D3679">
            <v>4.4184786608531647E-3</v>
          </cell>
          <cell r="E3679">
            <v>3.7949118436419751E-3</v>
          </cell>
          <cell r="F3679">
            <v>3.5193465428191399E-2</v>
          </cell>
          <cell r="G3679">
            <v>4.6015164668846984E-3</v>
          </cell>
        </row>
        <row r="3680">
          <cell r="A3680">
            <v>41898</v>
          </cell>
          <cell r="B3680">
            <v>6.2204674901918805E-3</v>
          </cell>
          <cell r="C3680">
            <v>3.201248441537153E-3</v>
          </cell>
          <cell r="D3680">
            <v>4.2610999289195879E-3</v>
          </cell>
          <cell r="E3680">
            <v>3.7926272184955635E-3</v>
          </cell>
          <cell r="F3680">
            <v>3.3390872541494802E-2</v>
          </cell>
          <cell r="G3680">
            <v>4.2229820768595406E-3</v>
          </cell>
        </row>
        <row r="3681">
          <cell r="A3681">
            <v>41899</v>
          </cell>
          <cell r="B3681">
            <v>5.7596663711938804E-3</v>
          </cell>
          <cell r="C3681">
            <v>6.2204674901918805E-3</v>
          </cell>
          <cell r="D3681">
            <v>4.6160911963199717E-3</v>
          </cell>
          <cell r="E3681">
            <v>4.003284613639478E-3</v>
          </cell>
          <cell r="F3681">
            <v>3.9692343572850501E-2</v>
          </cell>
          <cell r="G3681">
            <v>5.0409754636472313E-3</v>
          </cell>
        </row>
        <row r="3682">
          <cell r="A3682">
            <v>41900</v>
          </cell>
          <cell r="B3682">
            <v>2.2272232408602597E-3</v>
          </cell>
          <cell r="C3682">
            <v>5.7596663711938804E-3</v>
          </cell>
          <cell r="D3682">
            <v>4.9065216615087788E-3</v>
          </cell>
          <cell r="E3682">
            <v>3.8918569460313006E-3</v>
          </cell>
          <cell r="F3682">
            <v>4.1078626919753697E-2</v>
          </cell>
          <cell r="G3682">
            <v>5.0460162675780669E-3</v>
          </cell>
        </row>
        <row r="3683">
          <cell r="A3683">
            <v>41901</v>
          </cell>
          <cell r="B3683">
            <v>4.2173360499711057E-3</v>
          </cell>
          <cell r="C3683">
            <v>2.2272232408602597E-3</v>
          </cell>
          <cell r="D3683">
            <v>4.4529976910050225E-3</v>
          </cell>
          <cell r="E3683">
            <v>3.8470181459613092E-3</v>
          </cell>
          <cell r="F3683">
            <v>4.2726200699090798E-2</v>
          </cell>
          <cell r="G3683">
            <v>4.2431099884609694E-3</v>
          </cell>
        </row>
        <row r="3684">
          <cell r="A3684">
            <v>41904</v>
          </cell>
          <cell r="B3684">
            <v>4.5903150276453341E-3</v>
          </cell>
          <cell r="C3684">
            <v>4.2173360499711057E-3</v>
          </cell>
          <cell r="D3684">
            <v>4.3251883187508553E-3</v>
          </cell>
          <cell r="E3684">
            <v>3.9345096934010866E-3</v>
          </cell>
          <cell r="F3684">
            <v>4.7506072665872701E-2</v>
          </cell>
          <cell r="G3684">
            <v>4.6367197338853484E-3</v>
          </cell>
        </row>
        <row r="3685">
          <cell r="A3685">
            <v>41905</v>
          </cell>
          <cell r="B3685">
            <v>3.3793699807995324E-3</v>
          </cell>
          <cell r="C3685">
            <v>4.5903150276453341E-3</v>
          </cell>
          <cell r="D3685">
            <v>4.6030016359724923E-3</v>
          </cell>
          <cell r="E3685">
            <v>3.9948118600967733E-3</v>
          </cell>
          <cell r="F3685">
            <v>5.2758155148784402E-2</v>
          </cell>
          <cell r="G3685">
            <v>4.8875307567733612E-3</v>
          </cell>
        </row>
        <row r="3686">
          <cell r="A3686">
            <v>41906</v>
          </cell>
          <cell r="B3686">
            <v>5.8007685137065708E-3</v>
          </cell>
          <cell r="C3686">
            <v>3.3793699807995324E-3</v>
          </cell>
          <cell r="D3686">
            <v>4.034782134094023E-3</v>
          </cell>
          <cell r="E3686">
            <v>4.0443545606171777E-3</v>
          </cell>
          <cell r="F3686">
            <v>5.2631494534459297E-2</v>
          </cell>
          <cell r="G3686">
            <v>4.4708813277091692E-3</v>
          </cell>
        </row>
        <row r="3687">
          <cell r="A3687">
            <v>41907</v>
          </cell>
          <cell r="B3687">
            <v>6.0444931898436128E-3</v>
          </cell>
          <cell r="C3687">
            <v>5.8007685137065708E-3</v>
          </cell>
          <cell r="D3687">
            <v>4.0430025625965609E-3</v>
          </cell>
          <cell r="E3687">
            <v>4.1804670893516565E-3</v>
          </cell>
          <cell r="F3687">
            <v>5.1174325053580098E-2</v>
          </cell>
          <cell r="G3687">
            <v>4.9385803243635487E-3</v>
          </cell>
        </row>
        <row r="3688">
          <cell r="A3688">
            <v>41908</v>
          </cell>
          <cell r="B3688">
            <v>5.0765905352609855E-3</v>
          </cell>
          <cell r="C3688">
            <v>6.0444931898436128E-3</v>
          </cell>
          <cell r="D3688">
            <v>4.8064565523932316E-3</v>
          </cell>
          <cell r="E3688">
            <v>4.291219198520305E-3</v>
          </cell>
          <cell r="F3688">
            <v>4.6685088775120599E-2</v>
          </cell>
          <cell r="G3688">
            <v>5.2545637717416769E-3</v>
          </cell>
        </row>
        <row r="3689">
          <cell r="A3689">
            <v>41911</v>
          </cell>
          <cell r="B3689">
            <v>7.1295484858645286E-3</v>
          </cell>
          <cell r="C3689">
            <v>5.0765905352609855E-3</v>
          </cell>
          <cell r="D3689">
            <v>4.9783074494512084E-3</v>
          </cell>
          <cell r="E3689">
            <v>4.4009311949935077E-3</v>
          </cell>
          <cell r="F3689">
            <v>4.7390891588293002E-2</v>
          </cell>
          <cell r="G3689">
            <v>5.1886738319420669E-3</v>
          </cell>
        </row>
        <row r="3690">
          <cell r="A3690">
            <v>41912</v>
          </cell>
          <cell r="B3690">
            <v>5.2592422349650733E-3</v>
          </cell>
          <cell r="C3690">
            <v>7.1295484858645286E-3</v>
          </cell>
          <cell r="D3690">
            <v>5.4861541410950463E-3</v>
          </cell>
          <cell r="E3690">
            <v>4.6295916593593568E-3</v>
          </cell>
          <cell r="F3690">
            <v>4.88460703054443E-2</v>
          </cell>
          <cell r="G3690">
            <v>5.8408963092167017E-3</v>
          </cell>
        </row>
        <row r="3691">
          <cell r="A3691">
            <v>41913</v>
          </cell>
          <cell r="B3691">
            <v>7.3503945824211154E-3</v>
          </cell>
          <cell r="C3691">
            <v>5.2592422349650733E-3</v>
          </cell>
          <cell r="D3691">
            <v>5.8621285919281535E-3</v>
          </cell>
          <cell r="E3691">
            <v>4.7144488098142716E-3</v>
          </cell>
          <cell r="F3691">
            <v>4.7510917809815603E-2</v>
          </cell>
          <cell r="G3691">
            <v>5.6576868349056796E-3</v>
          </cell>
        </row>
        <row r="3692">
          <cell r="A3692">
            <v>41914</v>
          </cell>
          <cell r="B3692">
            <v>9.9979068670824674E-3</v>
          </cell>
          <cell r="C3692">
            <v>7.3503945824211154E-3</v>
          </cell>
          <cell r="D3692">
            <v>6.1720538056710631E-3</v>
          </cell>
          <cell r="E3692">
            <v>4.9143477679319892E-3</v>
          </cell>
          <cell r="F3692">
            <v>4.6206203316503699E-2</v>
          </cell>
          <cell r="G3692">
            <v>6.201788662472606E-3</v>
          </cell>
        </row>
        <row r="3693">
          <cell r="A3693">
            <v>41915</v>
          </cell>
          <cell r="B3693">
            <v>5.7123322737376234E-3</v>
          </cell>
          <cell r="C3693">
            <v>9.9979068670824674E-3</v>
          </cell>
          <cell r="D3693">
            <v>6.9627365411188344E-3</v>
          </cell>
          <cell r="E3693">
            <v>5.1837895082425846E-3</v>
          </cell>
          <cell r="F3693">
            <v>4.84168723297854E-2</v>
          </cell>
          <cell r="G3693">
            <v>7.0892757163364154E-3</v>
          </cell>
        </row>
        <row r="3694">
          <cell r="A3694">
            <v>41918</v>
          </cell>
          <cell r="B3694">
            <v>6.4007341237440289E-3</v>
          </cell>
          <cell r="C3694">
            <v>5.7123322737376234E-3</v>
          </cell>
          <cell r="D3694">
            <v>7.0898848888141614E-3</v>
          </cell>
          <cell r="E3694">
            <v>5.2728305342883029E-3</v>
          </cell>
          <cell r="F3694">
            <v>4.7507513484693002E-2</v>
          </cell>
          <cell r="G3694">
            <v>6.3835921374549914E-3</v>
          </cell>
        </row>
        <row r="3695">
          <cell r="A3695">
            <v>41919</v>
          </cell>
          <cell r="B3695">
            <v>5.6050562338043185E-3</v>
          </cell>
          <cell r="C3695">
            <v>6.4007341237440289E-3</v>
          </cell>
          <cell r="D3695">
            <v>6.9441220163900617E-3</v>
          </cell>
          <cell r="E3695">
            <v>5.2831265113966568E-3</v>
          </cell>
          <cell r="F3695">
            <v>4.8549906901452597E-2</v>
          </cell>
          <cell r="G3695">
            <v>6.4681475884830033E-3</v>
          </cell>
        </row>
        <row r="3696">
          <cell r="A3696">
            <v>41920</v>
          </cell>
          <cell r="B3696">
            <v>1.2490250077270674E-2</v>
          </cell>
          <cell r="C3696">
            <v>5.6050562338043185E-3</v>
          </cell>
          <cell r="D3696">
            <v>7.0132848161579111E-3</v>
          </cell>
          <cell r="E3696">
            <v>5.2756857703134229E-3</v>
          </cell>
          <cell r="F3696">
            <v>4.9692877420592897E-2</v>
          </cell>
          <cell r="G3696">
            <v>6.3612100881008183E-3</v>
          </cell>
        </row>
        <row r="3697">
          <cell r="A3697">
            <v>41921</v>
          </cell>
          <cell r="B3697">
            <v>8.1198795031100536E-3</v>
          </cell>
          <cell r="C3697">
            <v>1.2490250077270674E-2</v>
          </cell>
          <cell r="D3697">
            <v>8.0412559151278231E-3</v>
          </cell>
          <cell r="E3697">
            <v>5.6621452237709518E-3</v>
          </cell>
          <cell r="F3697">
            <v>3.09764413933818E-2</v>
          </cell>
          <cell r="G3697">
            <v>7.9028208992876405E-3</v>
          </cell>
        </row>
        <row r="3698">
          <cell r="A3698">
            <v>41922</v>
          </cell>
          <cell r="B3698">
            <v>9.8921322815290653E-3</v>
          </cell>
          <cell r="C3698">
            <v>8.1198795031100536E-3</v>
          </cell>
          <cell r="D3698">
            <v>7.6656504423333396E-3</v>
          </cell>
          <cell r="E3698">
            <v>5.8291619669491373E-3</v>
          </cell>
          <cell r="F3698">
            <v>1.75099583575502E-2</v>
          </cell>
          <cell r="G3698">
            <v>6.876514871286727E-3</v>
          </cell>
        </row>
        <row r="3699">
          <cell r="A3699">
            <v>41925</v>
          </cell>
          <cell r="B3699">
            <v>1.0017230816543064E-2</v>
          </cell>
          <cell r="C3699">
            <v>9.8921322815290653E-3</v>
          </cell>
          <cell r="D3699">
            <v>8.501610443891628E-3</v>
          </cell>
          <cell r="E3699">
            <v>6.0830082504163743E-3</v>
          </cell>
          <cell r="F3699">
            <v>9.9923902889713593E-3</v>
          </cell>
          <cell r="G3699">
            <v>7.5078998272822576E-3</v>
          </cell>
        </row>
        <row r="3700">
          <cell r="A3700">
            <v>41926</v>
          </cell>
          <cell r="B3700">
            <v>1.0866542562252732E-2</v>
          </cell>
          <cell r="C3700">
            <v>1.0017230816543064E-2</v>
          </cell>
          <cell r="D3700">
            <v>9.2249097824514351E-3</v>
          </cell>
          <cell r="E3700">
            <v>6.3340258741965581E-3</v>
          </cell>
          <cell r="F3700">
            <v>8.7426227983087301E-3</v>
          </cell>
          <cell r="G3700">
            <v>7.8702354987211318E-3</v>
          </cell>
        </row>
        <row r="3701">
          <cell r="A3701">
            <v>41927</v>
          </cell>
          <cell r="B3701">
            <v>2.3911425228794542E-2</v>
          </cell>
          <cell r="C3701">
            <v>1.0866542562252732E-2</v>
          </cell>
          <cell r="D3701">
            <v>1.0277207048141116E-2</v>
          </cell>
          <cell r="E3701">
            <v>6.6072149492425016E-3</v>
          </cell>
          <cell r="F3701">
            <v>8.4244294557720405E-3</v>
          </cell>
          <cell r="G3701">
            <v>8.5044073424720007E-3</v>
          </cell>
        </row>
        <row r="3702">
          <cell r="A3702">
            <v>41928</v>
          </cell>
          <cell r="B3702">
            <v>1.4997052325649305E-2</v>
          </cell>
          <cell r="C3702">
            <v>2.3911425228794542E-2</v>
          </cell>
          <cell r="D3702">
            <v>1.2561442078445891E-2</v>
          </cell>
          <cell r="E3702">
            <v>7.5485866213905661E-3</v>
          </cell>
          <cell r="F3702">
            <v>1.0345141752623001E-2</v>
          </cell>
          <cell r="G3702">
            <v>1.2043816496929951E-2</v>
          </cell>
        </row>
        <row r="3703">
          <cell r="A3703">
            <v>41929</v>
          </cell>
          <cell r="B3703">
            <v>1.058444596460917E-2</v>
          </cell>
          <cell r="C3703">
            <v>1.4997052325649305E-2</v>
          </cell>
          <cell r="D3703">
            <v>1.3936876642953743E-2</v>
          </cell>
          <cell r="E3703">
            <v>7.9475222957295383E-3</v>
          </cell>
          <cell r="F3703">
            <v>1.37783642858266E-2</v>
          </cell>
          <cell r="G3703">
            <v>1.1123448286387724E-2</v>
          </cell>
        </row>
        <row r="3704">
          <cell r="A3704">
            <v>41932</v>
          </cell>
          <cell r="B3704">
            <v>6.0004655999068056E-3</v>
          </cell>
          <cell r="C3704">
            <v>1.058444596460917E-2</v>
          </cell>
          <cell r="D3704">
            <v>1.4075339379569762E-2</v>
          </cell>
          <cell r="E3704">
            <v>8.1668304590665972E-3</v>
          </cell>
          <cell r="F3704">
            <v>2.02349081992904E-2</v>
          </cell>
          <cell r="G3704">
            <v>1.0525387921952043E-2</v>
          </cell>
        </row>
        <row r="3705">
          <cell r="A3705">
            <v>41933</v>
          </cell>
          <cell r="B3705">
            <v>7.5257745067535964E-3</v>
          </cell>
          <cell r="C3705">
            <v>6.0004655999068056E-3</v>
          </cell>
          <cell r="D3705">
            <v>1.3271986336242511E-2</v>
          </cell>
          <cell r="E3705">
            <v>8.3383414753868956E-3</v>
          </cell>
          <cell r="F3705">
            <v>3.0845092430224201E-2</v>
          </cell>
          <cell r="G3705">
            <v>9.5743302897508317E-3</v>
          </cell>
        </row>
        <row r="3706">
          <cell r="A3706">
            <v>41934</v>
          </cell>
          <cell r="B3706">
            <v>7.0070368223631198E-3</v>
          </cell>
          <cell r="C3706">
            <v>7.5257745067535964E-3</v>
          </cell>
          <cell r="D3706">
            <v>1.2603832725142683E-2</v>
          </cell>
          <cell r="E3706">
            <v>8.4887250416042798E-3</v>
          </cell>
          <cell r="F3706">
            <v>4.45610134000681E-2</v>
          </cell>
          <cell r="G3706">
            <v>9.8032979507187631E-3</v>
          </cell>
        </row>
        <row r="3707">
          <cell r="A3707">
            <v>41935</v>
          </cell>
          <cell r="B3707">
            <v>9.8231845642387967E-3</v>
          </cell>
          <cell r="C3707">
            <v>7.0070368223631198E-3</v>
          </cell>
          <cell r="D3707">
            <v>9.2229550438563991E-3</v>
          </cell>
          <cell r="E3707">
            <v>8.598576032273271E-3</v>
          </cell>
          <cell r="F3707">
            <v>4.4539783735785599E-2</v>
          </cell>
          <cell r="G3707">
            <v>8.4768128965301767E-3</v>
          </cell>
        </row>
        <row r="3708">
          <cell r="A3708">
            <v>41936</v>
          </cell>
          <cell r="B3708">
            <v>5.5219288937770773E-3</v>
          </cell>
          <cell r="C3708">
            <v>9.8231845642387967E-3</v>
          </cell>
          <cell r="D3708">
            <v>8.1881814915742979E-3</v>
          </cell>
          <cell r="E3708">
            <v>8.8914766951568736E-3</v>
          </cell>
          <cell r="F3708">
            <v>4.6310238727053199E-2</v>
          </cell>
          <cell r="G3708">
            <v>8.7123125824907083E-3</v>
          </cell>
        </row>
        <row r="3709">
          <cell r="A3709">
            <v>41939</v>
          </cell>
          <cell r="B3709">
            <v>5.3312927273376446E-3</v>
          </cell>
          <cell r="C3709">
            <v>5.5219288937770773E-3</v>
          </cell>
          <cell r="D3709">
            <v>7.1756780774078792E-3</v>
          </cell>
          <cell r="E3709">
            <v>8.8788021669782627E-3</v>
          </cell>
          <cell r="F3709">
            <v>4.8425455015762203E-2</v>
          </cell>
          <cell r="G3709">
            <v>7.5769300391312858E-3</v>
          </cell>
        </row>
        <row r="3710">
          <cell r="A3710">
            <v>41940</v>
          </cell>
          <cell r="B3710">
            <v>4.232962872074514E-3</v>
          </cell>
          <cell r="C3710">
            <v>5.3312927273376446E-3</v>
          </cell>
          <cell r="D3710">
            <v>7.0418435028940466E-3</v>
          </cell>
          <cell r="E3710">
            <v>8.846383964137082E-3</v>
          </cell>
          <cell r="F3710">
            <v>5.1078298169633801E-2</v>
          </cell>
          <cell r="G3710">
            <v>7.5117489042598046E-3</v>
          </cell>
        </row>
        <row r="3711">
          <cell r="A3711">
            <v>41941</v>
          </cell>
          <cell r="B3711">
            <v>7.6269294177372373E-3</v>
          </cell>
          <cell r="C3711">
            <v>4.232962872074514E-3</v>
          </cell>
          <cell r="D3711">
            <v>6.38328117595823E-3</v>
          </cell>
          <cell r="E3711">
            <v>8.8080372521740589E-3</v>
          </cell>
          <cell r="F3711">
            <v>5.4853426310482102E-2</v>
          </cell>
          <cell r="G3711">
            <v>7.0968154994992825E-3</v>
          </cell>
        </row>
        <row r="3712">
          <cell r="A3712">
            <v>41942</v>
          </cell>
          <cell r="B3712">
            <v>7.1665913887846598E-3</v>
          </cell>
          <cell r="C3712">
            <v>7.6269294177372373E-3</v>
          </cell>
          <cell r="D3712">
            <v>6.5072596950330533E-3</v>
          </cell>
          <cell r="E3712">
            <v>8.8306454763500911E-3</v>
          </cell>
          <cell r="F3712">
            <v>5.9930011024405302E-2</v>
          </cell>
          <cell r="G3712">
            <v>7.8199686321038468E-3</v>
          </cell>
        </row>
        <row r="3713">
          <cell r="A3713">
            <v>41943</v>
          </cell>
          <cell r="B3713">
            <v>4.6321476067434355E-3</v>
          </cell>
          <cell r="C3713">
            <v>7.1665913887846598E-3</v>
          </cell>
          <cell r="D3713">
            <v>5.9759410599422268E-3</v>
          </cell>
          <cell r="E3713">
            <v>8.9173431651600726E-3</v>
          </cell>
          <cell r="F3713">
            <v>6.6703398157764798E-2</v>
          </cell>
          <cell r="G3713">
            <v>7.6428377943892787E-3</v>
          </cell>
        </row>
        <row r="3714">
          <cell r="A3714">
            <v>41946</v>
          </cell>
          <cell r="B3714">
            <v>3.5557751087137756E-3</v>
          </cell>
          <cell r="C3714">
            <v>4.6321476067434355E-3</v>
          </cell>
          <cell r="D3714">
            <v>5.7979848025354989E-3</v>
          </cell>
          <cell r="E3714">
            <v>8.793786484447454E-3</v>
          </cell>
          <cell r="F3714">
            <v>6.7065279373431597E-2</v>
          </cell>
          <cell r="G3714">
            <v>7.0827788356764331E-3</v>
          </cell>
        </row>
        <row r="3715">
          <cell r="A3715">
            <v>41947</v>
          </cell>
          <cell r="B3715">
            <v>6.0356636420344882E-3</v>
          </cell>
          <cell r="C3715">
            <v>3.5557751087137756E-3</v>
          </cell>
          <cell r="D3715">
            <v>5.4428812788107246E-3</v>
          </cell>
          <cell r="E3715">
            <v>8.5009623136125118E-3</v>
          </cell>
          <cell r="F3715">
            <v>6.6819862538361793E-2</v>
          </cell>
          <cell r="G3715">
            <v>6.6565060040100791E-3</v>
          </cell>
        </row>
        <row r="3716">
          <cell r="A3716">
            <v>41948</v>
          </cell>
          <cell r="B3716">
            <v>2.6416237568633099E-3</v>
          </cell>
          <cell r="C3716">
            <v>6.0356636420344882E-3</v>
          </cell>
          <cell r="D3716">
            <v>5.8034214328027186E-3</v>
          </cell>
          <cell r="E3716">
            <v>8.5156591939896404E-3</v>
          </cell>
          <cell r="F3716">
            <v>6.9676198606723805E-2</v>
          </cell>
          <cell r="G3716">
            <v>7.2759464805116402E-3</v>
          </cell>
        </row>
        <row r="3717">
          <cell r="A3717">
            <v>41949</v>
          </cell>
          <cell r="B3717">
            <v>5.1845092883051605E-3</v>
          </cell>
          <cell r="C3717">
            <v>2.6416237568633099E-3</v>
          </cell>
          <cell r="D3717">
            <v>4.806360300627934E-3</v>
          </cell>
          <cell r="E3717">
            <v>8.3447905409496093E-3</v>
          </cell>
          <cell r="F3717">
            <v>7.2467017528945396E-2</v>
          </cell>
          <cell r="G3717">
            <v>6.265527776290844E-3</v>
          </cell>
        </row>
        <row r="3718">
          <cell r="A3718">
            <v>41950</v>
          </cell>
          <cell r="B3718">
            <v>3.4087142842135331E-3</v>
          </cell>
          <cell r="C3718">
            <v>5.1845092883051605E-3</v>
          </cell>
          <cell r="D3718">
            <v>4.4099438805320339E-3</v>
          </cell>
          <cell r="E3718">
            <v>8.3256747706996464E-3</v>
          </cell>
          <cell r="F3718">
            <v>5.9177779901185799E-2</v>
          </cell>
          <cell r="G3718">
            <v>6.418181077365674E-3</v>
          </cell>
        </row>
        <row r="3719">
          <cell r="A3719">
            <v>41953</v>
          </cell>
          <cell r="B3719">
            <v>2.2488599739288228E-3</v>
          </cell>
          <cell r="C3719">
            <v>3.4087142842135331E-3</v>
          </cell>
          <cell r="D3719">
            <v>4.1652572160260542E-3</v>
          </cell>
          <cell r="E3719">
            <v>7.9128776891970471E-3</v>
          </cell>
          <cell r="F3719">
            <v>4.7720068218991302E-2</v>
          </cell>
          <cell r="G3719">
            <v>5.7408256862102559E-3</v>
          </cell>
        </row>
        <row r="3720">
          <cell r="A3720">
            <v>41954</v>
          </cell>
          <cell r="B3720">
            <v>1.9328586188914756E-3</v>
          </cell>
          <cell r="C3720">
            <v>2.2488599739288228E-3</v>
          </cell>
          <cell r="D3720">
            <v>3.9038741890690628E-3</v>
          </cell>
          <cell r="E3720">
            <v>7.6460131651433557E-3</v>
          </cell>
          <cell r="F3720">
            <v>3.2427190112493703E-2</v>
          </cell>
          <cell r="G3720">
            <v>5.1727149149364748E-3</v>
          </cell>
        </row>
        <row r="3721">
          <cell r="A3721">
            <v>41955</v>
          </cell>
          <cell r="B3721">
            <v>3.0904261461654849E-3</v>
          </cell>
          <cell r="C3721">
            <v>1.9328586188914756E-3</v>
          </cell>
          <cell r="D3721">
            <v>3.0833131844404602E-3</v>
          </cell>
          <cell r="E3721">
            <v>7.2842279986598283E-3</v>
          </cell>
          <cell r="F3721">
            <v>3.38820763863623E-2</v>
          </cell>
          <cell r="G3721">
            <v>4.7053932535800046E-3</v>
          </cell>
        </row>
        <row r="3722">
          <cell r="A3722">
            <v>41956</v>
          </cell>
          <cell r="B3722">
            <v>5.1086745417462396E-3</v>
          </cell>
          <cell r="C3722">
            <v>3.0904261461654849E-3</v>
          </cell>
          <cell r="D3722">
            <v>3.1730736623008953E-3</v>
          </cell>
          <cell r="E3722">
            <v>6.9693732409153919E-3</v>
          </cell>
          <cell r="F3722">
            <v>2.38979456480592E-2</v>
          </cell>
          <cell r="G3722">
            <v>4.731102182212568E-3</v>
          </cell>
        </row>
        <row r="3723">
          <cell r="A3723">
            <v>41957</v>
          </cell>
          <cell r="B3723">
            <v>2.3623958526010403E-3</v>
          </cell>
          <cell r="C3723">
            <v>5.1086745417462396E-3</v>
          </cell>
          <cell r="D3723">
            <v>3.1579067129891116E-3</v>
          </cell>
          <cell r="E3723">
            <v>6.7076519672560073E-3</v>
          </cell>
          <cell r="F3723">
            <v>2.5199655094183902E-2</v>
          </cell>
          <cell r="G3723">
            <v>5.0178838717691923E-3</v>
          </cell>
        </row>
        <row r="3724">
          <cell r="A3724">
            <v>41960</v>
          </cell>
          <cell r="B3724">
            <v>2.8303794402004673E-3</v>
          </cell>
          <cell r="C3724">
            <v>2.3623958526010403E-3</v>
          </cell>
          <cell r="D3724">
            <v>2.9486430266666124E-3</v>
          </cell>
          <cell r="E3724">
            <v>5.7281506319744853E-3</v>
          </cell>
          <cell r="F3724">
            <v>1.8601405434310402E-2</v>
          </cell>
          <cell r="G3724">
            <v>4.0477400698157315E-3</v>
          </cell>
        </row>
        <row r="3725">
          <cell r="A3725">
            <v>41961</v>
          </cell>
          <cell r="B3725">
            <v>4.0486650570528354E-3</v>
          </cell>
          <cell r="C3725">
            <v>2.8303794402004673E-3</v>
          </cell>
          <cell r="D3725">
            <v>3.0649469199209413E-3</v>
          </cell>
          <cell r="E3725">
            <v>5.1751200462722656E-3</v>
          </cell>
          <cell r="F3725">
            <v>2.21740808337926E-2</v>
          </cell>
          <cell r="G3725">
            <v>4.0344657661637636E-3</v>
          </cell>
        </row>
        <row r="3726">
          <cell r="A3726">
            <v>41962</v>
          </cell>
          <cell r="B3726">
            <v>4.4041739205758637E-3</v>
          </cell>
          <cell r="C3726">
            <v>4.0486650570528354E-3</v>
          </cell>
          <cell r="D3726">
            <v>3.4881082075532135E-3</v>
          </cell>
          <cell r="E3726">
            <v>4.878039095928796E-3</v>
          </cell>
          <cell r="F3726">
            <v>2.7164794560010301E-2</v>
          </cell>
          <cell r="G3726">
            <v>4.3717600086856604E-3</v>
          </cell>
        </row>
        <row r="3727">
          <cell r="A3727">
            <v>41963</v>
          </cell>
          <cell r="B3727">
            <v>4.3384518486624833E-3</v>
          </cell>
          <cell r="C3727">
            <v>4.4041739205758637E-3</v>
          </cell>
          <cell r="D3727">
            <v>3.7508577624352892E-3</v>
          </cell>
          <cell r="E3727">
            <v>4.8054803832319349E-3</v>
          </cell>
          <cell r="F3727">
            <v>3.4459789979225698E-2</v>
          </cell>
          <cell r="G3727">
            <v>4.5932536210957298E-3</v>
          </cell>
        </row>
        <row r="3728">
          <cell r="A3728">
            <v>41964</v>
          </cell>
          <cell r="B3728">
            <v>5.4575591637571752E-3</v>
          </cell>
          <cell r="C3728">
            <v>4.3384518486624833E-3</v>
          </cell>
          <cell r="D3728">
            <v>3.5968132238185383E-3</v>
          </cell>
          <cell r="E3728">
            <v>4.66060208059143E-3</v>
          </cell>
          <cell r="F3728">
            <v>3.5296542334324499E-2</v>
          </cell>
          <cell r="G3728">
            <v>4.4854640894985455E-3</v>
          </cell>
        </row>
        <row r="3729">
          <cell r="A3729">
            <v>41967</v>
          </cell>
          <cell r="B3729">
            <v>1.4115984295653302E-3</v>
          </cell>
          <cell r="C3729">
            <v>5.4575591637571752E-3</v>
          </cell>
          <cell r="D3729">
            <v>4.215845886049765E-3</v>
          </cell>
          <cell r="E3729">
            <v>4.5901712779275235E-3</v>
          </cell>
          <cell r="F3729">
            <v>3.9253477935633399E-2</v>
          </cell>
          <cell r="G3729">
            <v>4.9411674925155472E-3</v>
          </cell>
        </row>
        <row r="3730">
          <cell r="A3730">
            <v>41968</v>
          </cell>
          <cell r="B3730">
            <v>2.954599887033056E-3</v>
          </cell>
          <cell r="C3730">
            <v>1.4115984295653302E-3</v>
          </cell>
          <cell r="D3730">
            <v>3.9320896839227376E-3</v>
          </cell>
          <cell r="E3730">
            <v>4.2078264536241847E-3</v>
          </cell>
          <cell r="F3730">
            <v>3.7631233054298101E-2</v>
          </cell>
          <cell r="G3730">
            <v>3.961461830748695E-3</v>
          </cell>
        </row>
        <row r="3731">
          <cell r="A3731">
            <v>41969</v>
          </cell>
          <cell r="B3731">
            <v>1.5813669138031335E-3</v>
          </cell>
          <cell r="C3731">
            <v>2.954599887033056E-3</v>
          </cell>
          <cell r="D3731">
            <v>3.7132766499187813E-3</v>
          </cell>
          <cell r="E3731">
            <v>4.091129680590366E-3</v>
          </cell>
          <cell r="F3731">
            <v>3.9666266943412902E-2</v>
          </cell>
          <cell r="G3731">
            <v>4.1421330359477856E-3</v>
          </cell>
        </row>
        <row r="3732">
          <cell r="A3732">
            <v>41971</v>
          </cell>
          <cell r="B3732">
            <v>3.0170778842175676E-3</v>
          </cell>
          <cell r="C3732">
            <v>1.5813669138031335E-3</v>
          </cell>
          <cell r="D3732">
            <v>3.1487152485642359E-3</v>
          </cell>
          <cell r="E3732">
            <v>3.9206785072478873E-3</v>
          </cell>
          <cell r="F3732">
            <v>4.1310583932394798E-2</v>
          </cell>
          <cell r="G3732">
            <v>3.6453767284035724E-3</v>
          </cell>
        </row>
        <row r="3733">
          <cell r="A3733">
            <v>41974</v>
          </cell>
          <cell r="B3733">
            <v>4.3193671576262672E-3</v>
          </cell>
          <cell r="C3733">
            <v>3.0170778842175676E-3</v>
          </cell>
          <cell r="D3733">
            <v>2.8844404556752521E-3</v>
          </cell>
          <cell r="E3733">
            <v>3.8654110077998446E-3</v>
          </cell>
          <cell r="F3733">
            <v>4.42317867390353E-2</v>
          </cell>
          <cell r="G3733">
            <v>3.819878452607622E-3</v>
          </cell>
        </row>
        <row r="3734">
          <cell r="A3734">
            <v>41975</v>
          </cell>
          <cell r="B3734">
            <v>3.506024491288803E-3</v>
          </cell>
          <cell r="C3734">
            <v>4.3193671576262672E-3</v>
          </cell>
          <cell r="D3734">
            <v>2.6568020544490709E-3</v>
          </cell>
          <cell r="E3734">
            <v>3.715067268703891E-3</v>
          </cell>
          <cell r="F3734">
            <v>4.8744210843200401E-2</v>
          </cell>
          <cell r="G3734">
            <v>3.970868286052886E-3</v>
          </cell>
        </row>
        <row r="3735">
          <cell r="A3735">
            <v>41976</v>
          </cell>
          <cell r="B3735">
            <v>2.5382054004544543E-3</v>
          </cell>
          <cell r="C3735">
            <v>3.506024491288803E-3</v>
          </cell>
          <cell r="D3735">
            <v>3.0756872667937656E-3</v>
          </cell>
          <cell r="E3735">
            <v>3.548677864272261E-3</v>
          </cell>
          <cell r="F3735">
            <v>4.6227152353842997E-2</v>
          </cell>
          <cell r="G3735">
            <v>3.8982925576305305E-3</v>
          </cell>
        </row>
        <row r="3736">
          <cell r="A3736">
            <v>41977</v>
          </cell>
          <cell r="B3736">
            <v>5.0831314916448111E-3</v>
          </cell>
          <cell r="C3736">
            <v>2.5382054004544543E-3</v>
          </cell>
          <cell r="D3736">
            <v>2.9924083694780452E-3</v>
          </cell>
          <cell r="E3736">
            <v>3.4534986730773067E-3</v>
          </cell>
          <cell r="F3736">
            <v>4.9076855505318803E-2</v>
          </cell>
          <cell r="G3736">
            <v>3.6936235273506298E-3</v>
          </cell>
        </row>
        <row r="3737">
          <cell r="A3737">
            <v>41978</v>
          </cell>
          <cell r="B3737">
            <v>2.76089067345513E-3</v>
          </cell>
          <cell r="C3737">
            <v>5.0831314916448111E-3</v>
          </cell>
          <cell r="D3737">
            <v>3.6927612850463807E-3</v>
          </cell>
          <cell r="E3737">
            <v>3.5229239632105359E-3</v>
          </cell>
          <cell r="F3737">
            <v>5.0338069725638299E-2</v>
          </cell>
          <cell r="G3737">
            <v>4.4522303625575436E-3</v>
          </cell>
        </row>
        <row r="3738">
          <cell r="A3738">
            <v>41981</v>
          </cell>
          <cell r="B3738">
            <v>5.927653759377767E-3</v>
          </cell>
          <cell r="C3738">
            <v>2.76089067345513E-3</v>
          </cell>
          <cell r="D3738">
            <v>3.6415238428938929E-3</v>
          </cell>
          <cell r="E3738">
            <v>3.3740706464569282E-3</v>
          </cell>
          <cell r="F3738">
            <v>5.1728710917056199E-2</v>
          </cell>
          <cell r="G3738">
            <v>3.9813165668288837E-3</v>
          </cell>
        </row>
        <row r="3739">
          <cell r="A3739">
            <v>41982</v>
          </cell>
          <cell r="B3739">
            <v>1.1024611369034714E-2</v>
          </cell>
          <cell r="C3739">
            <v>5.927653759377767E-3</v>
          </cell>
          <cell r="D3739">
            <v>3.9631811632441939E-3</v>
          </cell>
          <cell r="E3739">
            <v>3.5234356465712225E-3</v>
          </cell>
          <cell r="F3739">
            <v>4.5246137271038003E-2</v>
          </cell>
          <cell r="G3739">
            <v>4.6483960502789138E-3</v>
          </cell>
        </row>
        <row r="3740">
          <cell r="A3740">
            <v>41983</v>
          </cell>
          <cell r="B3740">
            <v>7.1365380434732836E-3</v>
          </cell>
          <cell r="C3740">
            <v>1.1024611369034714E-2</v>
          </cell>
          <cell r="D3740">
            <v>5.4668985387933758E-3</v>
          </cell>
          <cell r="E3740">
            <v>3.7888948320589293E-3</v>
          </cell>
          <cell r="F3740">
            <v>4.1041385222051897E-2</v>
          </cell>
          <cell r="G3740">
            <v>6.1709358023187234E-3</v>
          </cell>
        </row>
        <row r="3741">
          <cell r="A3741">
            <v>41984</v>
          </cell>
          <cell r="B3741">
            <v>1.0810277735314816E-2</v>
          </cell>
          <cell r="C3741">
            <v>7.1365380434732836E-3</v>
          </cell>
          <cell r="D3741">
            <v>6.386565067397142E-3</v>
          </cell>
          <cell r="E3741">
            <v>3.9583413665707362E-3</v>
          </cell>
          <cell r="F3741">
            <v>3.5272486396464901E-2</v>
          </cell>
          <cell r="G3741">
            <v>5.8056889561183319E-3</v>
          </cell>
        </row>
        <row r="3742">
          <cell r="A3742">
            <v>41985</v>
          </cell>
          <cell r="B3742">
            <v>6.7701224335702135E-3</v>
          </cell>
          <cell r="C3742">
            <v>1.0810277735314816E-2</v>
          </cell>
          <cell r="D3742">
            <v>7.5319943161311423E-3</v>
          </cell>
          <cell r="E3742">
            <v>4.3474967193610084E-3</v>
          </cell>
          <cell r="F3742">
            <v>3.2769884531571099E-2</v>
          </cell>
          <cell r="G3742">
            <v>6.9972019382408476E-3</v>
          </cell>
        </row>
        <row r="3743">
          <cell r="A3743">
            <v>41988</v>
          </cell>
          <cell r="B3743">
            <v>1.143833745563584E-2</v>
          </cell>
          <cell r="C3743">
            <v>6.7701224335702135E-3</v>
          </cell>
          <cell r="D3743">
            <v>8.3338406681541591E-3</v>
          </cell>
          <cell r="E3743">
            <v>4.5673723473009511E-3</v>
          </cell>
          <cell r="F3743">
            <v>2.8302420712260998E-2</v>
          </cell>
          <cell r="G3743">
            <v>6.5916469042390843E-3</v>
          </cell>
        </row>
        <row r="3744">
          <cell r="A3744">
            <v>41989</v>
          </cell>
          <cell r="B3744">
            <v>1.7181081565987539E-2</v>
          </cell>
          <cell r="C3744">
            <v>1.143833745563584E-2</v>
          </cell>
          <cell r="D3744">
            <v>9.435977407405774E-3</v>
          </cell>
          <cell r="E3744">
            <v>4.9468228613677853E-3</v>
          </cell>
          <cell r="F3744">
            <v>2.9728820731357901E-2</v>
          </cell>
          <cell r="G3744">
            <v>7.9874686653286925E-3</v>
          </cell>
        </row>
        <row r="3745">
          <cell r="A3745">
            <v>41990</v>
          </cell>
          <cell r="B3745">
            <v>9.5644480154336853E-3</v>
          </cell>
          <cell r="C3745">
            <v>1.7181081565987539E-2</v>
          </cell>
          <cell r="D3745">
            <v>1.0667271446796339E-2</v>
          </cell>
          <cell r="E3745">
            <v>5.495568635196936E-3</v>
          </cell>
          <cell r="F3745">
            <v>2.8172719668047901E-2</v>
          </cell>
          <cell r="G3745">
            <v>9.6472620091106274E-3</v>
          </cell>
        </row>
        <row r="3746">
          <cell r="A3746">
            <v>41991</v>
          </cell>
          <cell r="B3746">
            <v>8.4501921292932623E-3</v>
          </cell>
          <cell r="C3746">
            <v>9.5644480154336853E-3</v>
          </cell>
          <cell r="D3746">
            <v>1.1152853441188418E-2</v>
          </cell>
          <cell r="E3746">
            <v>5.8229346425984199E-3</v>
          </cell>
          <cell r="F3746">
            <v>1.84473115950822E-2</v>
          </cell>
          <cell r="G3746">
            <v>8.4541955219206398E-3</v>
          </cell>
        </row>
        <row r="3747">
          <cell r="A3747">
            <v>41992</v>
          </cell>
          <cell r="B3747">
            <v>5.2223114244830801E-3</v>
          </cell>
          <cell r="C3747">
            <v>8.4501921292932623E-3</v>
          </cell>
          <cell r="D3747">
            <v>1.0680836319984108E-2</v>
          </cell>
          <cell r="E3747">
            <v>6.0783806739208197E-3</v>
          </cell>
          <cell r="F3747">
            <v>1.95803048554807E-2</v>
          </cell>
          <cell r="G3747">
            <v>8.1730169234882598E-3</v>
          </cell>
        </row>
        <row r="3748">
          <cell r="A3748">
            <v>41995</v>
          </cell>
          <cell r="B3748">
            <v>1.9355071686313339E-3</v>
          </cell>
          <cell r="C3748">
            <v>5.2223114244830801E-3</v>
          </cell>
          <cell r="D3748">
            <v>1.0371274118166681E-2</v>
          </cell>
          <cell r="E3748">
            <v>6.1317282360767392E-3</v>
          </cell>
          <cell r="F3748">
            <v>2.7478622447233599E-2</v>
          </cell>
          <cell r="G3748">
            <v>7.5821219864820712E-3</v>
          </cell>
        </row>
        <row r="3749">
          <cell r="A3749">
            <v>41996</v>
          </cell>
          <cell r="B3749">
            <v>2.7449200837017123E-3</v>
          </cell>
          <cell r="C3749">
            <v>1.9355071686313339E-3</v>
          </cell>
          <cell r="D3749">
            <v>8.47070806076578E-3</v>
          </cell>
          <cell r="E3749">
            <v>6.0195161109883513E-3</v>
          </cell>
          <cell r="F3749">
            <v>2.4566340201999898E-2</v>
          </cell>
          <cell r="G3749">
            <v>6.2065975113092166E-3</v>
          </cell>
        </row>
        <row r="3750">
          <cell r="A3750">
            <v>41997</v>
          </cell>
          <cell r="B3750">
            <v>2.269542162945505E-3</v>
          </cell>
          <cell r="C3750">
            <v>2.7449200837017123E-3</v>
          </cell>
          <cell r="D3750">
            <v>5.5834757643086156E-3</v>
          </cell>
          <cell r="E3750">
            <v>5.9470828489446813E-3</v>
          </cell>
          <cell r="F3750">
            <v>2.4471962417010201E-2</v>
          </cell>
          <cell r="G3750">
            <v>5.2440094482025523E-3</v>
          </cell>
        </row>
        <row r="3751">
          <cell r="A3751">
            <v>41999</v>
          </cell>
          <cell r="B3751">
            <v>2.9117960776231769E-3</v>
          </cell>
          <cell r="C3751">
            <v>2.269542162945505E-3</v>
          </cell>
          <cell r="D3751">
            <v>4.1244945938109789E-3</v>
          </cell>
          <cell r="E3751">
            <v>5.802172985271423E-3</v>
          </cell>
          <cell r="F3751">
            <v>1.8962206260766799E-2</v>
          </cell>
          <cell r="G3751">
            <v>4.5007219611151441E-3</v>
          </cell>
        </row>
        <row r="3752">
          <cell r="A3752">
            <v>42002</v>
          </cell>
          <cell r="B3752">
            <v>2.4106629593639E-3</v>
          </cell>
          <cell r="C3752">
            <v>2.9117960776231769E-3</v>
          </cell>
          <cell r="D3752">
            <v>3.0168153834769619E-3</v>
          </cell>
          <cell r="E3752">
            <v>5.8703637874558713E-3</v>
          </cell>
          <cell r="F3752">
            <v>2.2392359969671798E-2</v>
          </cell>
          <cell r="G3752">
            <v>4.2620306736922669E-3</v>
          </cell>
        </row>
        <row r="3753">
          <cell r="A3753">
            <v>42003</v>
          </cell>
          <cell r="B3753">
            <v>2.1573774915649743E-3</v>
          </cell>
          <cell r="C3753">
            <v>2.4106629593639E-3</v>
          </cell>
          <cell r="D3753">
            <v>2.4544856904531254E-3</v>
          </cell>
          <cell r="E3753">
            <v>5.8456393816527265E-3</v>
          </cell>
          <cell r="F3753">
            <v>2.2326485894154698E-2</v>
          </cell>
          <cell r="G3753">
            <v>3.9517983944509739E-3</v>
          </cell>
        </row>
        <row r="3754">
          <cell r="A3754">
            <v>42004</v>
          </cell>
          <cell r="B3754">
            <v>6.4763386492474135E-3</v>
          </cell>
          <cell r="C3754">
            <v>2.1573774915649743E-3</v>
          </cell>
          <cell r="D3754">
            <v>2.4988597550398535E-3</v>
          </cell>
          <cell r="E3754">
            <v>5.8718216806419024E-3</v>
          </cell>
          <cell r="F3754">
            <v>2.3644922010134899E-2</v>
          </cell>
          <cell r="G3754">
            <v>3.9463473526495782E-3</v>
          </cell>
        </row>
        <row r="3755">
          <cell r="A3755">
            <v>42006</v>
          </cell>
          <cell r="B3755">
            <v>8.3632215239089289E-3</v>
          </cell>
          <cell r="C3755">
            <v>6.4763386492474135E-3</v>
          </cell>
          <cell r="D3755">
            <v>3.2451434681489942E-3</v>
          </cell>
          <cell r="E3755">
            <v>6.0290608063250763E-3</v>
          </cell>
          <cell r="F3755">
            <v>2.3523705487605101E-2</v>
          </cell>
          <cell r="G3755">
            <v>5.0551100381682462E-3</v>
          </cell>
        </row>
        <row r="3756">
          <cell r="A3756">
            <v>42009</v>
          </cell>
          <cell r="B3756">
            <v>8.2730560629482516E-3</v>
          </cell>
          <cell r="C3756">
            <v>8.3632215239089289E-3</v>
          </cell>
          <cell r="D3756">
            <v>4.463879340341678E-3</v>
          </cell>
          <cell r="E3756">
            <v>6.2128723684288338E-3</v>
          </cell>
          <cell r="F3756">
            <v>2.29820938548073E-2</v>
          </cell>
          <cell r="G3756">
            <v>5.9068374954088692E-3</v>
          </cell>
        </row>
        <row r="3757">
          <cell r="A3757">
            <v>42010</v>
          </cell>
          <cell r="B3757">
            <v>1.1204954533644819E-2</v>
          </cell>
          <cell r="C3757">
            <v>8.2730560629482516E-3</v>
          </cell>
          <cell r="D3757">
            <v>5.5361313374066943E-3</v>
          </cell>
          <cell r="E3757">
            <v>6.4295556216860819E-3</v>
          </cell>
          <cell r="F3757">
            <v>2.4898016941733599E-2</v>
          </cell>
          <cell r="G3757">
            <v>6.3859266545350799E-3</v>
          </cell>
        </row>
        <row r="3758">
          <cell r="A3758">
            <v>42011</v>
          </cell>
          <cell r="B3758">
            <v>5.9667273723079169E-3</v>
          </cell>
          <cell r="C3758">
            <v>1.1204954533644819E-2</v>
          </cell>
          <cell r="D3758">
            <v>7.2949896522628774E-3</v>
          </cell>
          <cell r="E3758">
            <v>6.8234987641038252E-3</v>
          </cell>
          <cell r="F3758">
            <v>2.5723799481056599E-2</v>
          </cell>
          <cell r="G3758">
            <v>7.7132509605584761E-3</v>
          </cell>
        </row>
        <row r="3759">
          <cell r="A3759">
            <v>42012</v>
          </cell>
          <cell r="B3759">
            <v>7.2805193669873685E-3</v>
          </cell>
          <cell r="C3759">
            <v>5.9667273723079169E-3</v>
          </cell>
          <cell r="D3759">
            <v>8.0568596284114648E-3</v>
          </cell>
          <cell r="E3759">
            <v>6.8636622132248757E-3</v>
          </cell>
          <cell r="F3759">
            <v>1.72683274140581E-2</v>
          </cell>
          <cell r="G3759">
            <v>6.9725252060079098E-3</v>
          </cell>
        </row>
        <row r="3760">
          <cell r="A3760">
            <v>42013</v>
          </cell>
          <cell r="B3760">
            <v>7.0333650367823174E-3</v>
          </cell>
          <cell r="C3760">
            <v>7.2805193669873685E-3</v>
          </cell>
          <cell r="D3760">
            <v>8.217695771959457E-3</v>
          </cell>
          <cell r="E3760">
            <v>7.0690998811127051E-3</v>
          </cell>
          <cell r="F3760">
            <v>1.52435036143288E-2</v>
          </cell>
          <cell r="G3760">
            <v>7.3142356067536851E-3</v>
          </cell>
        </row>
        <row r="3761">
          <cell r="A3761">
            <v>42016</v>
          </cell>
          <cell r="B3761">
            <v>7.2798474888151714E-3</v>
          </cell>
          <cell r="C3761">
            <v>7.0333650367823174E-3</v>
          </cell>
          <cell r="D3761">
            <v>7.9517244745341362E-3</v>
          </cell>
          <cell r="E3761">
            <v>7.1193594846310935E-3</v>
          </cell>
          <cell r="F3761">
            <v>1.14200628595426E-2</v>
          </cell>
          <cell r="G3761">
            <v>7.1430675676842229E-3</v>
          </cell>
        </row>
        <row r="3762">
          <cell r="A3762">
            <v>42017</v>
          </cell>
          <cell r="B3762">
            <v>1.5931364744519023E-2</v>
          </cell>
          <cell r="C3762">
            <v>7.2798474888151714E-3</v>
          </cell>
          <cell r="D3762">
            <v>7.7530827597075188E-3</v>
          </cell>
          <cell r="E3762">
            <v>6.9491429446211141E-3</v>
          </cell>
          <cell r="F3762">
            <v>1.24179256381466E-2</v>
          </cell>
          <cell r="G3762">
            <v>7.0683055562122512E-3</v>
          </cell>
        </row>
        <row r="3763">
          <cell r="A3763">
            <v>42018</v>
          </cell>
          <cell r="B3763">
            <v>1.2369414705843847E-2</v>
          </cell>
          <cell r="C3763">
            <v>1.5931364744519023E-2</v>
          </cell>
          <cell r="D3763">
            <v>8.6983648018823592E-3</v>
          </cell>
          <cell r="E3763">
            <v>7.3489077946686469E-3</v>
          </cell>
          <cell r="F3763">
            <v>1.32108408724889E-2</v>
          </cell>
          <cell r="G3763">
            <v>9.1226421311582876E-3</v>
          </cell>
        </row>
        <row r="3764">
          <cell r="A3764">
            <v>42019</v>
          </cell>
          <cell r="B3764">
            <v>8.3271043546911862E-3</v>
          </cell>
          <cell r="C3764">
            <v>1.2369414705843847E-2</v>
          </cell>
          <cell r="D3764">
            <v>9.978902268589546E-3</v>
          </cell>
          <cell r="E3764">
            <v>7.4197776569654211E-3</v>
          </cell>
          <cell r="F3764">
            <v>1.64900020463392E-2</v>
          </cell>
          <cell r="G3764">
            <v>9.0217311809880022E-3</v>
          </cell>
        </row>
        <row r="3765">
          <cell r="A3765">
            <v>42020</v>
          </cell>
          <cell r="B3765">
            <v>7.7835602946942414E-3</v>
          </cell>
          <cell r="C3765">
            <v>8.3271043546911862E-3</v>
          </cell>
          <cell r="D3765">
            <v>1.0188219266130309E-2</v>
          </cell>
          <cell r="E3765">
            <v>7.4905495624709214E-3</v>
          </cell>
          <cell r="F3765">
            <v>1.81585636455565E-2</v>
          </cell>
          <cell r="G3765">
            <v>8.4139333765959126E-3</v>
          </cell>
        </row>
        <row r="3766">
          <cell r="A3766">
            <v>42024</v>
          </cell>
          <cell r="B3766">
            <v>8.5689747343101613E-3</v>
          </cell>
          <cell r="C3766">
            <v>7.7835602946942414E-3</v>
          </cell>
          <cell r="D3766">
            <v>1.0338258317712696E-2</v>
          </cell>
          <cell r="E3766">
            <v>7.3244233278826655E-3</v>
          </cell>
          <cell r="F3766">
            <v>1.6168390051461701E-2</v>
          </cell>
          <cell r="G3766">
            <v>8.2951391080993281E-3</v>
          </cell>
        </row>
        <row r="3767">
          <cell r="A3767">
            <v>42025</v>
          </cell>
          <cell r="B3767">
            <v>7.9891274526571916E-3</v>
          </cell>
          <cell r="C3767">
            <v>8.5689747343101613E-3</v>
          </cell>
          <cell r="D3767">
            <v>1.0596083766811693E-2</v>
          </cell>
          <cell r="E3767">
            <v>6.9329639264427848E-3</v>
          </cell>
          <cell r="F3767">
            <v>1.79321876494213E-2</v>
          </cell>
          <cell r="G3767">
            <v>8.4247893305824662E-3</v>
          </cell>
        </row>
        <row r="3768">
          <cell r="A3768">
            <v>42026</v>
          </cell>
          <cell r="B3768">
            <v>9.9456238170384428E-3</v>
          </cell>
          <cell r="C3768">
            <v>7.9891274526571916E-3</v>
          </cell>
          <cell r="D3768">
            <v>9.0076363084393256E-3</v>
          </cell>
          <cell r="E3768">
            <v>6.8613584463165797E-3</v>
          </cell>
          <cell r="F3768">
            <v>1.8262643017806099E-2</v>
          </cell>
          <cell r="G3768">
            <v>7.7043486781576652E-3</v>
          </cell>
        </row>
        <row r="3769">
          <cell r="A3769">
            <v>42027</v>
          </cell>
          <cell r="B3769">
            <v>2.7395976649853735E-3</v>
          </cell>
          <cell r="C3769">
            <v>9.9456238170384428E-3</v>
          </cell>
          <cell r="D3769">
            <v>8.5228781306782454E-3</v>
          </cell>
          <cell r="E3769">
            <v>6.9293326139413637E-3</v>
          </cell>
          <cell r="F3769">
            <v>2.12496587570127E-2</v>
          </cell>
          <cell r="G3769">
            <v>7.9312072978047748E-3</v>
          </cell>
        </row>
        <row r="3770">
          <cell r="A3770">
            <v>42030</v>
          </cell>
          <cell r="B3770">
            <v>5.8167738915350393E-3</v>
          </cell>
          <cell r="C3770">
            <v>2.7395976649853735E-3</v>
          </cell>
          <cell r="D3770">
            <v>7.4053767927370825E-3</v>
          </cell>
          <cell r="E3770">
            <v>6.8164819885096492E-3</v>
          </cell>
          <cell r="F3770">
            <v>1.9060026954990601E-2</v>
          </cell>
          <cell r="G3770">
            <v>6.1512124013003884E-3</v>
          </cell>
        </row>
        <row r="3771">
          <cell r="A3771">
            <v>42031</v>
          </cell>
          <cell r="B3771">
            <v>9.3736243070167754E-3</v>
          </cell>
          <cell r="C3771">
            <v>5.8167738915350393E-3</v>
          </cell>
          <cell r="D3771">
            <v>7.0120195121052414E-3</v>
          </cell>
          <cell r="E3771">
            <v>6.9929032031870904E-3</v>
          </cell>
          <cell r="F3771">
            <v>1.95057377460831E-2</v>
          </cell>
          <cell r="G3771">
            <v>6.6211920298661136E-3</v>
          </cell>
        </row>
        <row r="3772">
          <cell r="A3772">
            <v>42032</v>
          </cell>
          <cell r="B3772">
            <v>1.1121665397635093E-2</v>
          </cell>
          <cell r="C3772">
            <v>9.3736243070167754E-3</v>
          </cell>
          <cell r="D3772">
            <v>7.1729494266465649E-3</v>
          </cell>
          <cell r="E3772">
            <v>7.2942079406105023E-3</v>
          </cell>
          <cell r="F3772">
            <v>1.85958684512522E-2</v>
          </cell>
          <cell r="G3772">
            <v>7.4113280885732833E-3</v>
          </cell>
        </row>
        <row r="3773">
          <cell r="A3773">
            <v>42033</v>
          </cell>
          <cell r="B3773">
            <v>1.0926388914674503E-2</v>
          </cell>
          <cell r="C3773">
            <v>1.1121665397635093E-2</v>
          </cell>
          <cell r="D3773">
            <v>7.7994570156421457E-3</v>
          </cell>
          <cell r="E3773">
            <v>7.6965771785509375E-3</v>
          </cell>
          <cell r="F3773">
            <v>2.1238674006837401E-2</v>
          </cell>
          <cell r="G3773">
            <v>8.1236748967229121E-3</v>
          </cell>
        </row>
        <row r="3774">
          <cell r="A3774">
            <v>42034</v>
          </cell>
          <cell r="B3774">
            <v>7.4079681527500227E-3</v>
          </cell>
          <cell r="C3774">
            <v>1.0926388914674503E-2</v>
          </cell>
          <cell r="D3774">
            <v>7.9956100351693572E-3</v>
          </cell>
          <cell r="E3774">
            <v>8.060876852962362E-3</v>
          </cell>
          <cell r="F3774">
            <v>2.87002248354674E-2</v>
          </cell>
          <cell r="G3774">
            <v>8.3663648538466352E-3</v>
          </cell>
        </row>
        <row r="3775">
          <cell r="A3775">
            <v>42037</v>
          </cell>
          <cell r="B3775">
            <v>1.270226726553708E-2</v>
          </cell>
          <cell r="C3775">
            <v>7.4079681527500227E-3</v>
          </cell>
          <cell r="D3775">
            <v>8.9292841327222872E-3</v>
          </cell>
          <cell r="E3775">
            <v>8.2880270890253668E-3</v>
          </cell>
          <cell r="F3775">
            <v>3.11627999278676E-2</v>
          </cell>
          <cell r="G3775">
            <v>8.1852266785959991E-3</v>
          </cell>
        </row>
        <row r="3776">
          <cell r="A3776">
            <v>42038</v>
          </cell>
          <cell r="B3776">
            <v>5.3392070434794166E-3</v>
          </cell>
          <cell r="C3776">
            <v>1.270226726553708E-2</v>
          </cell>
          <cell r="D3776">
            <v>1.0306382807522694E-2</v>
          </cell>
          <cell r="E3776">
            <v>8.7673402605695522E-3</v>
          </cell>
          <cell r="F3776">
            <v>3.7920798168640302E-2</v>
          </cell>
          <cell r="G3776">
            <v>9.8903068069905349E-3</v>
          </cell>
        </row>
        <row r="3777">
          <cell r="A3777">
            <v>42039</v>
          </cell>
          <cell r="B3777">
            <v>5.473400552688263E-3</v>
          </cell>
          <cell r="C3777">
            <v>5.3392070434794166E-3</v>
          </cell>
          <cell r="D3777">
            <v>9.4994993548152221E-3</v>
          </cell>
          <cell r="E3777">
            <v>8.7156524603073729E-3</v>
          </cell>
          <cell r="F3777">
            <v>3.9106569991400199E-2</v>
          </cell>
          <cell r="G3777">
            <v>8.2569326513837662E-3</v>
          </cell>
        </row>
        <row r="3778">
          <cell r="A3778">
            <v>42040</v>
          </cell>
          <cell r="B3778">
            <v>4.1962272559914688E-3</v>
          </cell>
          <cell r="C3778">
            <v>5.473400552688263E-3</v>
          </cell>
          <cell r="D3778">
            <v>8.3698463858258576E-3</v>
          </cell>
          <cell r="E3778">
            <v>8.5842969616155233E-3</v>
          </cell>
          <cell r="F3778">
            <v>3.6124097928243303E-2</v>
          </cell>
          <cell r="G3778">
            <v>7.7801926860870943E-3</v>
          </cell>
        </row>
        <row r="3779">
          <cell r="A3779">
            <v>42041</v>
          </cell>
          <cell r="B3779">
            <v>7.0454078791230262E-3</v>
          </cell>
          <cell r="C3779">
            <v>4.1962272559914688E-3</v>
          </cell>
          <cell r="D3779">
            <v>7.0238140540892502E-3</v>
          </cell>
          <cell r="E3779">
            <v>8.3989865612993063E-3</v>
          </cell>
          <cell r="F3779">
            <v>3.5882157552825901E-2</v>
          </cell>
          <cell r="G3779">
            <v>6.9812036451290778E-3</v>
          </cell>
        </row>
        <row r="3780">
          <cell r="A3780">
            <v>42044</v>
          </cell>
          <cell r="B3780">
            <v>4.3763903922132532E-3</v>
          </cell>
          <cell r="C3780">
            <v>7.0454078791230262E-3</v>
          </cell>
          <cell r="D3780">
            <v>6.9513019993638504E-3</v>
          </cell>
          <cell r="E3780">
            <v>8.2099162588210421E-3</v>
          </cell>
          <cell r="F3780">
            <v>2.9216003990160801E-2</v>
          </cell>
          <cell r="G3780">
            <v>7.3298117149112208E-3</v>
          </cell>
        </row>
        <row r="3781">
          <cell r="A3781">
            <v>42045</v>
          </cell>
          <cell r="B3781">
            <v>5.21067052386934E-3</v>
          </cell>
          <cell r="C3781">
            <v>4.3763903922132532E-3</v>
          </cell>
          <cell r="D3781">
            <v>5.2861266246990854E-3</v>
          </cell>
          <cell r="E3781">
            <v>8.1376282142712857E-3</v>
          </cell>
          <cell r="F3781">
            <v>3.0743827042008402E-2</v>
          </cell>
          <cell r="G3781">
            <v>6.2173997917304852E-3</v>
          </cell>
        </row>
        <row r="3782">
          <cell r="A3782">
            <v>42046</v>
          </cell>
          <cell r="B3782">
            <v>5.216622742861431E-3</v>
          </cell>
          <cell r="C3782">
            <v>5.21067052386934E-3</v>
          </cell>
          <cell r="D3782">
            <v>5.2604193207770695E-3</v>
          </cell>
          <cell r="E3782">
            <v>8.0435441759477387E-3</v>
          </cell>
          <cell r="F3782">
            <v>2.51138540056242E-2</v>
          </cell>
          <cell r="G3782">
            <v>6.2633979484029607E-3</v>
          </cell>
        </row>
        <row r="3783">
          <cell r="A3783">
            <v>42047</v>
          </cell>
          <cell r="B3783">
            <v>3.4883848710716989E-3</v>
          </cell>
          <cell r="C3783">
            <v>5.216622742861431E-3</v>
          </cell>
          <cell r="D3783">
            <v>5.2090637588117035E-3</v>
          </cell>
          <cell r="E3783">
            <v>7.9609649807695169E-3</v>
          </cell>
          <cell r="F3783">
            <v>2.44240934566303E-2</v>
          </cell>
          <cell r="G3783">
            <v>6.2102427643199731E-3</v>
          </cell>
        </row>
        <row r="3784">
          <cell r="A3784">
            <v>42048</v>
          </cell>
          <cell r="B3784">
            <v>2.5512371371921778E-3</v>
          </cell>
          <cell r="C3784">
            <v>3.4883848710716989E-3</v>
          </cell>
          <cell r="D3784">
            <v>5.0674952818277495E-3</v>
          </cell>
          <cell r="E3784">
            <v>7.7886257708720853E-3</v>
          </cell>
          <cell r="F3784">
            <v>2.5267336842319799E-2</v>
          </cell>
          <cell r="G3784">
            <v>5.7985599841403153E-3</v>
          </cell>
        </row>
        <row r="3785">
          <cell r="A3785">
            <v>42052</v>
          </cell>
          <cell r="B3785">
            <v>3.8933038429601035E-3</v>
          </cell>
          <cell r="C3785">
            <v>2.5512371371921778E-3</v>
          </cell>
          <cell r="D3785">
            <v>4.1686611334415804E-3</v>
          </cell>
          <cell r="E3785">
            <v>7.1804381523572292E-3</v>
          </cell>
          <cell r="F3785">
            <v>1.5721238858532102E-2</v>
          </cell>
          <cell r="G3785">
            <v>4.9842917879669747E-3</v>
          </cell>
        </row>
        <row r="3786">
          <cell r="A3786">
            <v>42053</v>
          </cell>
          <cell r="B3786">
            <v>3.2728701793037327E-3</v>
          </cell>
          <cell r="C3786">
            <v>3.8933038429601035E-3</v>
          </cell>
          <cell r="D3786">
            <v>4.0720438235909498E-3</v>
          </cell>
          <cell r="E3786">
            <v>6.7951603858625136E-3</v>
          </cell>
          <cell r="F3786">
            <v>1.86151018133386E-2</v>
          </cell>
          <cell r="G3786">
            <v>5.0960759547445493E-3</v>
          </cell>
        </row>
        <row r="3787">
          <cell r="A3787">
            <v>42054</v>
          </cell>
          <cell r="B3787">
            <v>3.7065239219801083E-3</v>
          </cell>
          <cell r="C3787">
            <v>3.2728701793037327E-3</v>
          </cell>
          <cell r="D3787">
            <v>3.6844837546778286E-3</v>
          </cell>
          <cell r="E3787">
            <v>6.5654224687994476E-3</v>
          </cell>
          <cell r="F3787">
            <v>1.7310647992417199E-2</v>
          </cell>
          <cell r="G3787">
            <v>4.7485258210415108E-3</v>
          </cell>
        </row>
        <row r="3788">
          <cell r="A3788">
            <v>42055</v>
          </cell>
          <cell r="B3788">
            <v>8.0725658047924344E-3</v>
          </cell>
          <cell r="C3788">
            <v>3.7065239219801083E-3</v>
          </cell>
          <cell r="D3788">
            <v>3.3824639905015641E-3</v>
          </cell>
          <cell r="E3788">
            <v>6.380102633676079E-3</v>
          </cell>
          <cell r="F3788">
            <v>1.8376927589997601E-2</v>
          </cell>
          <cell r="G3788">
            <v>4.6645100009156115E-3</v>
          </cell>
        </row>
        <row r="3789">
          <cell r="A3789">
            <v>42058</v>
          </cell>
          <cell r="B3789">
            <v>2.9716592272880068E-3</v>
          </cell>
          <cell r="C3789">
            <v>8.0725658047924344E-3</v>
          </cell>
          <cell r="D3789">
            <v>4.2993001772457119E-3</v>
          </cell>
          <cell r="E3789">
            <v>6.3575385914252719E-3</v>
          </cell>
          <cell r="F3789">
            <v>1.5606491360813299E-2</v>
          </cell>
          <cell r="G3789">
            <v>5.7566595077207742E-3</v>
          </cell>
        </row>
        <row r="3790">
          <cell r="A3790">
            <v>42059</v>
          </cell>
          <cell r="B3790">
            <v>3.3933518648875736E-3</v>
          </cell>
          <cell r="C3790">
            <v>2.9716592272880068E-3</v>
          </cell>
          <cell r="D3790">
            <v>4.383384595264877E-3</v>
          </cell>
          <cell r="E3790">
            <v>6.1294718539084908E-3</v>
          </cell>
          <cell r="F3790">
            <v>1.10084397601895E-2</v>
          </cell>
          <cell r="G3790">
            <v>4.7418634098762283E-3</v>
          </cell>
        </row>
        <row r="3791">
          <cell r="A3791">
            <v>42060</v>
          </cell>
          <cell r="B3791">
            <v>2.9796056387314572E-3</v>
          </cell>
          <cell r="C3791">
            <v>3.3933518648875736E-3</v>
          </cell>
          <cell r="D3791">
            <v>4.2833941996503712E-3</v>
          </cell>
          <cell r="E3791">
            <v>5.8316413106289065E-3</v>
          </cell>
          <cell r="F3791">
            <v>6.26178568927571E-3</v>
          </cell>
          <cell r="G3791">
            <v>4.6286749073298442E-3</v>
          </cell>
        </row>
        <row r="3792">
          <cell r="A3792">
            <v>42061</v>
          </cell>
          <cell r="B3792">
            <v>3.7356745375947665E-3</v>
          </cell>
          <cell r="C3792">
            <v>2.9796056387314572E-3</v>
          </cell>
          <cell r="D3792">
            <v>4.2247412915359158E-3</v>
          </cell>
          <cell r="E3792">
            <v>5.8425507639810002E-3</v>
          </cell>
          <cell r="F3792">
            <v>8.1975766806863196E-3</v>
          </cell>
          <cell r="G3792">
            <v>4.5576144486324591E-3</v>
          </cell>
        </row>
        <row r="3793">
          <cell r="A3793">
            <v>42062</v>
          </cell>
          <cell r="B3793">
            <v>2.3038867368786065E-3</v>
          </cell>
          <cell r="C3793">
            <v>3.7356745375947665E-3</v>
          </cell>
          <cell r="D3793">
            <v>4.230571414658847E-3</v>
          </cell>
          <cell r="E3793">
            <v>5.7479553388018962E-3</v>
          </cell>
          <cell r="F3793">
            <v>9.9905548267997801E-3</v>
          </cell>
          <cell r="G3793">
            <v>4.6852920225032551E-3</v>
          </cell>
        </row>
        <row r="3794">
          <cell r="A3794">
            <v>42065</v>
          </cell>
          <cell r="B3794">
            <v>2.6556915326783467E-3</v>
          </cell>
          <cell r="C3794">
            <v>2.3038867368786065E-3</v>
          </cell>
          <cell r="D3794">
            <v>3.0768356010760821E-3</v>
          </cell>
          <cell r="E3794">
            <v>5.426603631068342E-3</v>
          </cell>
          <cell r="F3794">
            <v>8.5368686704896304E-3</v>
          </cell>
          <cell r="G3794">
            <v>3.8721694595212279E-3</v>
          </cell>
        </row>
        <row r="3795">
          <cell r="A3795">
            <v>42066</v>
          </cell>
          <cell r="B3795">
            <v>5.8996142295430791E-3</v>
          </cell>
          <cell r="C3795">
            <v>2.6556915326783467E-3</v>
          </cell>
          <cell r="D3795">
            <v>3.0136420621541503E-3</v>
          </cell>
          <cell r="E3795">
            <v>5.0417866372066732E-3</v>
          </cell>
          <cell r="F3795">
            <v>1.6380167493978099E-2</v>
          </cell>
          <cell r="G3795">
            <v>3.8742609596707253E-3</v>
          </cell>
        </row>
        <row r="3796">
          <cell r="A3796">
            <v>42067</v>
          </cell>
          <cell r="B3796">
            <v>3.6256515755257453E-3</v>
          </cell>
          <cell r="C3796">
            <v>5.8996142295430791E-3</v>
          </cell>
          <cell r="D3796">
            <v>3.5148945350852515E-3</v>
          </cell>
          <cell r="E3796">
            <v>4.813296878791608E-3</v>
          </cell>
          <cell r="F3796">
            <v>1.7580185013273301E-2</v>
          </cell>
          <cell r="G3796">
            <v>4.5855211016860662E-3</v>
          </cell>
        </row>
        <row r="3797">
          <cell r="A3797">
            <v>42068</v>
          </cell>
          <cell r="B3797">
            <v>2.7397203173661483E-3</v>
          </cell>
          <cell r="C3797">
            <v>3.6256515755257453E-3</v>
          </cell>
          <cell r="D3797">
            <v>3.6441037224441094E-3</v>
          </cell>
          <cell r="E3797">
            <v>4.6413733980086866E-3</v>
          </cell>
          <cell r="F3797">
            <v>2.38857981307081E-2</v>
          </cell>
          <cell r="G3797">
            <v>4.239138632072802E-3</v>
          </cell>
        </row>
        <row r="3798">
          <cell r="A3798">
            <v>42069</v>
          </cell>
          <cell r="B3798">
            <v>7.4794843932499367E-3</v>
          </cell>
          <cell r="C3798">
            <v>2.7397203173661483E-3</v>
          </cell>
          <cell r="D3798">
            <v>3.4449128783983853E-3</v>
          </cell>
          <cell r="E3798">
            <v>4.1885303549100078E-3</v>
          </cell>
          <cell r="F3798">
            <v>2.4132760787161499E-2</v>
          </cell>
          <cell r="G3798">
            <v>3.8586933867973227E-3</v>
          </cell>
        </row>
        <row r="3799">
          <cell r="A3799">
            <v>42072</v>
          </cell>
          <cell r="B3799">
            <v>3.322990686711126E-3</v>
          </cell>
          <cell r="C3799">
            <v>7.4794843932499367E-3</v>
          </cell>
          <cell r="D3799">
            <v>4.4800324096726509E-3</v>
          </cell>
          <cell r="E3799">
            <v>4.2858156889904863E-3</v>
          </cell>
          <cell r="F3799">
            <v>1.8136831393846801E-2</v>
          </cell>
          <cell r="G3799">
            <v>5.0654285718275821E-3</v>
          </cell>
        </row>
        <row r="3800">
          <cell r="A3800">
            <v>42073</v>
          </cell>
          <cell r="B3800">
            <v>6.123480158487714E-3</v>
          </cell>
          <cell r="C3800">
            <v>3.322990686711126E-3</v>
          </cell>
          <cell r="D3800">
            <v>4.6134922404792071E-3</v>
          </cell>
          <cell r="E3800">
            <v>4.1880697859915262E-3</v>
          </cell>
          <cell r="F3800">
            <v>1.2248701706994301E-2</v>
          </cell>
          <cell r="G3800">
            <v>4.2675794303609731E-3</v>
          </cell>
        </row>
        <row r="3801">
          <cell r="A3801">
            <v>42074</v>
          </cell>
          <cell r="B3801">
            <v>3.4854637999194673E-3</v>
          </cell>
          <cell r="C3801">
            <v>6.123480158487714E-3</v>
          </cell>
          <cell r="D3801">
            <v>4.6582654262681345E-3</v>
          </cell>
          <cell r="E3801">
            <v>4.2756721906504471E-3</v>
          </cell>
          <cell r="F3801">
            <v>5.2403136505745299E-3</v>
          </cell>
          <cell r="G3801">
            <v>4.7384768192062993E-3</v>
          </cell>
        </row>
        <row r="3802">
          <cell r="A3802">
            <v>42075</v>
          </cell>
          <cell r="B3802">
            <v>4.8770898233739465E-3</v>
          </cell>
          <cell r="C3802">
            <v>3.4854637999194673E-3</v>
          </cell>
          <cell r="D3802">
            <v>4.6302278711468792E-3</v>
          </cell>
          <cell r="E3802">
            <v>4.113856550686649E-3</v>
          </cell>
          <cell r="F3802">
            <v>7.97987281112E-3</v>
          </cell>
          <cell r="G3802">
            <v>4.2303840776832854E-3</v>
          </cell>
        </row>
        <row r="3803">
          <cell r="A3803">
            <v>42076</v>
          </cell>
          <cell r="B3803">
            <v>7.9309572487113039E-3</v>
          </cell>
          <cell r="C3803">
            <v>4.8770898233739465E-3</v>
          </cell>
          <cell r="D3803">
            <v>5.0577017723484382E-3</v>
          </cell>
          <cell r="E3803">
            <v>4.136615615739408E-3</v>
          </cell>
          <cell r="F3803">
            <v>7.5175710371695398E-3</v>
          </cell>
          <cell r="G3803">
            <v>4.6438617547162955E-3</v>
          </cell>
        </row>
        <row r="3804">
          <cell r="A3804">
            <v>42079</v>
          </cell>
          <cell r="B3804">
            <v>4.9702938071569044E-3</v>
          </cell>
          <cell r="C3804">
            <v>7.9309572487113039E-3</v>
          </cell>
          <cell r="D3804">
            <v>5.1479963434407109E-3</v>
          </cell>
          <cell r="E3804">
            <v>4.2602650123231322E-3</v>
          </cell>
          <cell r="F3804">
            <v>8.9537330786697497E-3</v>
          </cell>
          <cell r="G3804">
            <v>5.2850367625034023E-3</v>
          </cell>
        </row>
        <row r="3805">
          <cell r="A3805">
            <v>42080</v>
          </cell>
          <cell r="B3805">
            <v>5.4638824616533741E-3</v>
          </cell>
          <cell r="C3805">
            <v>4.9702938071569044E-3</v>
          </cell>
          <cell r="D3805">
            <v>5.4774569675298673E-3</v>
          </cell>
          <cell r="E3805">
            <v>4.2490682425183812E-3</v>
          </cell>
          <cell r="F3805">
            <v>1.0189429565798399E-2</v>
          </cell>
          <cell r="G3805">
            <v>4.8854250198307192E-3</v>
          </cell>
        </row>
        <row r="3806">
          <cell r="A3806">
            <v>42081</v>
          </cell>
          <cell r="B3806">
            <v>1.2694005616647186E-2</v>
          </cell>
          <cell r="C3806">
            <v>5.4638824616533741E-3</v>
          </cell>
          <cell r="D3806">
            <v>5.345537428162999E-3</v>
          </cell>
          <cell r="E3806">
            <v>4.3388635875448202E-3</v>
          </cell>
          <cell r="F3806">
            <v>9.8497585277072999E-3</v>
          </cell>
          <cell r="G3806">
            <v>4.9505327087843963E-3</v>
          </cell>
        </row>
        <row r="3807">
          <cell r="A3807">
            <v>42082</v>
          </cell>
          <cell r="B3807">
            <v>3.5527335770387694E-3</v>
          </cell>
          <cell r="C3807">
            <v>1.2694005616647186E-2</v>
          </cell>
          <cell r="D3807">
            <v>7.1872457915085428E-3</v>
          </cell>
          <cell r="E3807">
            <v>4.7998985184291394E-3</v>
          </cell>
          <cell r="F3807">
            <v>1.3727316516451499E-2</v>
          </cell>
          <cell r="G3807">
            <v>7.1402195734035084E-3</v>
          </cell>
        </row>
        <row r="3808">
          <cell r="A3808">
            <v>42083</v>
          </cell>
          <cell r="B3808">
            <v>6.0931166967009738E-3</v>
          </cell>
          <cell r="C3808">
            <v>3.5527335770387694E-3</v>
          </cell>
          <cell r="D3808">
            <v>6.922374542241508E-3</v>
          </cell>
          <cell r="E3808">
            <v>4.7844180517963514E-3</v>
          </cell>
          <cell r="F3808">
            <v>1.4950971701182401E-2</v>
          </cell>
          <cell r="G3808">
            <v>5.4021174403333337E-3</v>
          </cell>
        </row>
        <row r="3809">
          <cell r="A3809">
            <v>42086</v>
          </cell>
          <cell r="B3809">
            <v>3.766191412886121E-3</v>
          </cell>
          <cell r="C3809">
            <v>6.0931166967009738E-3</v>
          </cell>
          <cell r="D3809">
            <v>6.5548064318394408E-3</v>
          </cell>
          <cell r="E3809">
            <v>4.9126110753144065E-3</v>
          </cell>
          <cell r="F3809">
            <v>1.756214548368E-2</v>
          </cell>
          <cell r="G3809">
            <v>5.7937196630134299E-3</v>
          </cell>
        </row>
        <row r="3810">
          <cell r="A3810">
            <v>42087</v>
          </cell>
          <cell r="B3810">
            <v>4.0823661219992141E-3</v>
          </cell>
          <cell r="C3810">
            <v>3.766191412886121E-3</v>
          </cell>
          <cell r="D3810">
            <v>6.3139859529852847E-3</v>
          </cell>
          <cell r="E3810">
            <v>4.9153232339919535E-3</v>
          </cell>
          <cell r="F3810">
            <v>1.8451944459229701E-2</v>
          </cell>
          <cell r="G3810">
            <v>5.2949454204186631E-3</v>
          </cell>
        </row>
        <row r="3811">
          <cell r="A3811">
            <v>42088</v>
          </cell>
          <cell r="B3811">
            <v>8.1280672329475459E-3</v>
          </cell>
          <cell r="C3811">
            <v>4.0823661219992141E-3</v>
          </cell>
          <cell r="D3811">
            <v>6.0376826850544523E-3</v>
          </cell>
          <cell r="E3811">
            <v>4.7339505211377161E-3</v>
          </cell>
          <cell r="F3811">
            <v>1.22326154960319E-2</v>
          </cell>
          <cell r="G3811">
            <v>5.1181551072411371E-3</v>
          </cell>
        </row>
        <row r="3812">
          <cell r="A3812">
            <v>42089</v>
          </cell>
          <cell r="B3812">
            <v>6.9241840299146011E-3</v>
          </cell>
          <cell r="C3812">
            <v>8.1280672329475459E-3</v>
          </cell>
          <cell r="D3812">
            <v>5.124495008314525E-3</v>
          </cell>
          <cell r="E3812">
            <v>4.9683327032131498E-3</v>
          </cell>
          <cell r="F3812">
            <v>1.45635088876408E-2</v>
          </cell>
          <cell r="G3812">
            <v>5.6079997226948933E-3</v>
          </cell>
        </row>
        <row r="3813">
          <cell r="A3813">
            <v>42090</v>
          </cell>
          <cell r="B3813">
            <v>2.8530848333585424E-3</v>
          </cell>
          <cell r="C3813">
            <v>6.9241840299146011E-3</v>
          </cell>
          <cell r="D3813">
            <v>5.7987850988896915E-3</v>
          </cell>
          <cell r="E3813">
            <v>5.1288250743507426E-3</v>
          </cell>
          <cell r="F3813">
            <v>1.20581816881895E-2</v>
          </cell>
          <cell r="G3813">
            <v>5.6684520522363221E-3</v>
          </cell>
        </row>
        <row r="3814">
          <cell r="A3814">
            <v>42093</v>
          </cell>
          <cell r="B3814">
            <v>5.6692197301375317E-3</v>
          </cell>
          <cell r="C3814">
            <v>2.8530848333585424E-3</v>
          </cell>
          <cell r="D3814">
            <v>5.1507787262212055E-3</v>
          </cell>
          <cell r="E3814">
            <v>5.1230741286519737E-3</v>
          </cell>
          <cell r="F3814">
            <v>1.57025279477238E-2</v>
          </cell>
          <cell r="G3814">
            <v>4.7309476837922269E-3</v>
          </cell>
        </row>
        <row r="3815">
          <cell r="A3815">
            <v>42094</v>
          </cell>
          <cell r="B3815">
            <v>3.5751200938551088E-3</v>
          </cell>
          <cell r="C3815">
            <v>5.6692197301375317E-3</v>
          </cell>
          <cell r="D3815">
            <v>5.5313843896714872E-3</v>
          </cell>
          <cell r="E3815">
            <v>5.2109625464948255E-3</v>
          </cell>
          <cell r="F3815">
            <v>1.97654049438847E-2</v>
          </cell>
          <cell r="G3815">
            <v>5.4562426291514471E-3</v>
          </cell>
        </row>
        <row r="3816">
          <cell r="A3816">
            <v>42095</v>
          </cell>
          <cell r="B3816">
            <v>6.7964205780788522E-3</v>
          </cell>
          <cell r="C3816">
            <v>3.5751200938551088E-3</v>
          </cell>
          <cell r="D3816">
            <v>5.429935184042666E-3</v>
          </cell>
          <cell r="E3816">
            <v>5.268745880902849E-3</v>
          </cell>
          <cell r="F3816">
            <v>2.15969206360592E-2</v>
          </cell>
          <cell r="G3816">
            <v>5.08050429465299E-3</v>
          </cell>
        </row>
        <row r="3817">
          <cell r="A3817">
            <v>42096</v>
          </cell>
          <cell r="B3817">
            <v>4.4236879567564084E-3</v>
          </cell>
          <cell r="C3817">
            <v>6.7964205780788522E-3</v>
          </cell>
          <cell r="D3817">
            <v>5.1636058530689271E-3</v>
          </cell>
          <cell r="E3817">
            <v>5.456960837511962E-3</v>
          </cell>
          <cell r="F3817">
            <v>2.03021346419541E-2</v>
          </cell>
          <cell r="G3817">
            <v>5.6082874924405579E-3</v>
          </cell>
        </row>
        <row r="3818">
          <cell r="A3818">
            <v>42100</v>
          </cell>
          <cell r="B3818">
            <v>8.8093566966430288E-3</v>
          </cell>
          <cell r="C3818">
            <v>4.4236879567564084E-3</v>
          </cell>
          <cell r="D3818">
            <v>4.6635066384372887E-3</v>
          </cell>
          <cell r="E3818">
            <v>5.3898732796580223E-3</v>
          </cell>
          <cell r="F3818">
            <v>2.33606804944675E-2</v>
          </cell>
          <cell r="G3818">
            <v>5.0055839324856981E-3</v>
          </cell>
        </row>
        <row r="3819">
          <cell r="A3819">
            <v>42101</v>
          </cell>
          <cell r="B3819">
            <v>4.9815630271726457E-3</v>
          </cell>
          <cell r="C3819">
            <v>8.8093566966430288E-3</v>
          </cell>
          <cell r="D3819">
            <v>5.8547610110941863E-3</v>
          </cell>
          <cell r="E3819">
            <v>5.625496239708809E-3</v>
          </cell>
          <cell r="F3819">
            <v>1.06331921415403E-2</v>
          </cell>
          <cell r="G3819">
            <v>6.1762906814451148E-3</v>
          </cell>
        </row>
        <row r="3820">
          <cell r="A3820">
            <v>42102</v>
          </cell>
          <cell r="B3820">
            <v>4.0397003015091148E-3</v>
          </cell>
          <cell r="C3820">
            <v>4.9815630271726457E-3</v>
          </cell>
          <cell r="D3820">
            <v>5.7172296705012091E-3</v>
          </cell>
          <cell r="E3820">
            <v>5.7273981810636483E-3</v>
          </cell>
          <cell r="F3820">
            <v>1.2949103256687499E-2</v>
          </cell>
          <cell r="G3820">
            <v>5.4945456262249937E-3</v>
          </cell>
        </row>
        <row r="3821">
          <cell r="A3821">
            <v>42103</v>
          </cell>
          <cell r="B3821">
            <v>5.6315422006251283E-3</v>
          </cell>
          <cell r="C3821">
            <v>4.0397003015091148E-3</v>
          </cell>
          <cell r="D3821">
            <v>5.8101457120320107E-3</v>
          </cell>
          <cell r="E3821">
            <v>5.5710443587117936E-3</v>
          </cell>
          <cell r="F3821">
            <v>1.2032769736833799E-2</v>
          </cell>
          <cell r="G3821">
            <v>5.297905348076979E-3</v>
          </cell>
        </row>
        <row r="3822">
          <cell r="A3822">
            <v>42104</v>
          </cell>
          <cell r="B3822">
            <v>2.2101305077046876E-3</v>
          </cell>
          <cell r="C3822">
            <v>5.6315422006251283E-3</v>
          </cell>
          <cell r="D3822">
            <v>5.5771700365412659E-3</v>
          </cell>
          <cell r="E3822">
            <v>5.6759785184351576E-3</v>
          </cell>
          <cell r="F3822">
            <v>1.1236516060307599E-2</v>
          </cell>
          <cell r="G3822">
            <v>5.522819126684635E-3</v>
          </cell>
        </row>
        <row r="3823">
          <cell r="A3823">
            <v>42107</v>
          </cell>
          <cell r="B3823">
            <v>4.4466062086465719E-3</v>
          </cell>
          <cell r="C3823">
            <v>2.2101305077046876E-3</v>
          </cell>
          <cell r="D3823">
            <v>5.1344585467309207E-3</v>
          </cell>
          <cell r="E3823">
            <v>5.4980989888541104E-3</v>
          </cell>
          <cell r="F3823">
            <v>1.39839670155197E-2</v>
          </cell>
          <cell r="G3823">
            <v>4.7127215831093833E-3</v>
          </cell>
        </row>
        <row r="3824">
          <cell r="A3824">
            <v>42108</v>
          </cell>
          <cell r="B3824">
            <v>5.1158955322157581E-3</v>
          </cell>
          <cell r="C3824">
            <v>4.4466062086465719E-3</v>
          </cell>
          <cell r="D3824">
            <v>4.2619084491316295E-3</v>
          </cell>
          <cell r="E3824">
            <v>5.5417872801598886E-3</v>
          </cell>
          <cell r="F3824">
            <v>1.37545150937512E-2</v>
          </cell>
          <cell r="G3824">
            <v>4.8000733264550828E-3</v>
          </cell>
        </row>
        <row r="3825">
          <cell r="A3825">
            <v>42109</v>
          </cell>
          <cell r="B3825">
            <v>4.2148877287005683E-3</v>
          </cell>
          <cell r="C3825">
            <v>5.1158955322157581E-3</v>
          </cell>
          <cell r="D3825">
            <v>4.2887749501402516E-3</v>
          </cell>
          <cell r="E3825">
            <v>5.5526420851072442E-3</v>
          </cell>
          <cell r="F3825">
            <v>1.10386649612337E-2</v>
          </cell>
          <cell r="G3825">
            <v>4.9035730494606114E-3</v>
          </cell>
        </row>
        <row r="3826">
          <cell r="A3826">
            <v>42110</v>
          </cell>
          <cell r="B3826">
            <v>3.5098128559539667E-3</v>
          </cell>
          <cell r="C3826">
            <v>4.2148877287005683E-3</v>
          </cell>
          <cell r="D3826">
            <v>4.3238124355785426E-3</v>
          </cell>
          <cell r="E3826">
            <v>5.3837298341976652E-3</v>
          </cell>
          <cell r="F3826">
            <v>1.3791884412057601E-2</v>
          </cell>
          <cell r="G3826">
            <v>4.7300249998076509E-3</v>
          </cell>
        </row>
        <row r="3827">
          <cell r="A3827">
            <v>42111</v>
          </cell>
          <cell r="B3827">
            <v>8.3058163612214908E-3</v>
          </cell>
          <cell r="C3827">
            <v>3.5098128559539667E-3</v>
          </cell>
          <cell r="D3827">
            <v>3.8994665666443108E-3</v>
          </cell>
          <cell r="E3827">
            <v>5.3173443364157129E-3</v>
          </cell>
          <cell r="F3827">
            <v>1.36930119479075E-2</v>
          </cell>
          <cell r="G3827">
            <v>4.4207582496023487E-3</v>
          </cell>
        </row>
        <row r="3828">
          <cell r="A3828">
            <v>42114</v>
          </cell>
          <cell r="B3828">
            <v>4.9409420246275537E-3</v>
          </cell>
          <cell r="C3828">
            <v>8.3058163612214908E-3</v>
          </cell>
          <cell r="D3828">
            <v>5.118603737347671E-3</v>
          </cell>
          <cell r="E3828">
            <v>5.4465231500324457E-3</v>
          </cell>
          <cell r="F3828">
            <v>1.60317957634106E-2</v>
          </cell>
          <cell r="G3828">
            <v>5.8116107289860287E-3</v>
          </cell>
        </row>
        <row r="3829">
          <cell r="A3829">
            <v>42115</v>
          </cell>
          <cell r="B3829">
            <v>4.8328895316854881E-3</v>
          </cell>
          <cell r="C3829">
            <v>4.9409420246275537E-3</v>
          </cell>
          <cell r="D3829">
            <v>5.2174709005438679E-3</v>
          </cell>
          <cell r="E3829">
            <v>5.0941111685770084E-3</v>
          </cell>
          <cell r="F3829">
            <v>2.0202281419187701E-2</v>
          </cell>
          <cell r="G3829">
            <v>5.1737253496269711E-3</v>
          </cell>
        </row>
        <row r="3830">
          <cell r="A3830">
            <v>42116</v>
          </cell>
          <cell r="B3830">
            <v>5.6203199044449672E-3</v>
          </cell>
          <cell r="C3830">
            <v>4.8328895316854881E-3</v>
          </cell>
          <cell r="D3830">
            <v>5.160869700437813E-3</v>
          </cell>
          <cell r="E3830">
            <v>5.1523000756064051E-3</v>
          </cell>
          <cell r="F3830">
            <v>2.4922938403825801E-2</v>
          </cell>
          <cell r="G3830">
            <v>5.2056201995158129E-3</v>
          </cell>
        </row>
        <row r="3831">
          <cell r="A3831">
            <v>42117</v>
          </cell>
          <cell r="B3831">
            <v>5.2835325516936245E-3</v>
          </cell>
          <cell r="C3831">
            <v>5.6203199044449672E-3</v>
          </cell>
          <cell r="D3831">
            <v>5.4419561355866942E-3</v>
          </cell>
          <cell r="E3831">
            <v>5.1308093123220416E-3</v>
          </cell>
          <cell r="F3831">
            <v>2.1268326207063998E-2</v>
          </cell>
          <cell r="G3831">
            <v>5.4045547526172201E-3</v>
          </cell>
        </row>
        <row r="3832">
          <cell r="A3832">
            <v>42118</v>
          </cell>
          <cell r="B3832">
            <v>2.4035328066125514E-3</v>
          </cell>
          <cell r="C3832">
            <v>5.2835325516936245E-3</v>
          </cell>
          <cell r="D3832">
            <v>5.7967000747346249E-3</v>
          </cell>
          <cell r="E3832">
            <v>5.199779364086019E-3</v>
          </cell>
          <cell r="F3832">
            <v>1.6012418200261801E-2</v>
          </cell>
          <cell r="G3832">
            <v>5.440107776614472E-3</v>
          </cell>
        </row>
        <row r="3833">
          <cell r="A3833">
            <v>42121</v>
          </cell>
          <cell r="B3833">
            <v>5.4698576572540531E-3</v>
          </cell>
          <cell r="C3833">
            <v>2.4035328066125514E-3</v>
          </cell>
          <cell r="D3833">
            <v>4.6162433638128365E-3</v>
          </cell>
          <cell r="E3833">
            <v>5.1234687588411704E-3</v>
          </cell>
          <cell r="F3833">
            <v>1.4661965193226901E-2</v>
          </cell>
          <cell r="G3833">
            <v>4.4376540277159746E-3</v>
          </cell>
        </row>
        <row r="3834">
          <cell r="A3834">
            <v>42122</v>
          </cell>
          <cell r="B3834">
            <v>7.4146868061530898E-3</v>
          </cell>
          <cell r="C3834">
            <v>5.4698576572540531E-3</v>
          </cell>
          <cell r="D3834">
            <v>4.7220264903381371E-3</v>
          </cell>
          <cell r="E3834">
            <v>5.0026410508551026E-3</v>
          </cell>
          <cell r="F3834">
            <v>1.15499063394963E-2</v>
          </cell>
          <cell r="G3834">
            <v>4.9550086901960543E-3</v>
          </cell>
        </row>
        <row r="3835">
          <cell r="A3835">
            <v>42123</v>
          </cell>
          <cell r="B3835">
            <v>5.5860730706475976E-3</v>
          </cell>
          <cell r="C3835">
            <v>7.4146868061530898E-3</v>
          </cell>
          <cell r="D3835">
            <v>5.2383859452316568E-3</v>
          </cell>
          <cell r="E3835">
            <v>5.0249366315932159E-3</v>
          </cell>
          <cell r="F3835">
            <v>1.05413660639896E-2</v>
          </cell>
          <cell r="G3835">
            <v>5.495204130342787E-3</v>
          </cell>
        </row>
        <row r="3836">
          <cell r="A3836">
            <v>42124</v>
          </cell>
          <cell r="B3836">
            <v>7.5544951781215891E-3</v>
          </cell>
          <cell r="C3836">
            <v>5.5860730706475976E-3</v>
          </cell>
          <cell r="D3836">
            <v>5.2315365784721835E-3</v>
          </cell>
          <cell r="E3836">
            <v>5.1491633696518083E-3</v>
          </cell>
          <cell r="F3836">
            <v>1.12928842427209E-2</v>
          </cell>
          <cell r="G3836">
            <v>5.2124149454904536E-3</v>
          </cell>
        </row>
        <row r="3837">
          <cell r="A3837">
            <v>42125</v>
          </cell>
          <cell r="B3837">
            <v>3.9643921631893429E-3</v>
          </cell>
          <cell r="C3837">
            <v>7.5544951781215891E-3</v>
          </cell>
          <cell r="D3837">
            <v>5.6857291037577763E-3</v>
          </cell>
          <cell r="E3837">
            <v>5.2348577081965395E-3</v>
          </cell>
          <cell r="F3837">
            <v>1.0722032398916699E-2</v>
          </cell>
          <cell r="G3837">
            <v>5.7593253325968121E-3</v>
          </cell>
        </row>
        <row r="3838">
          <cell r="A3838">
            <v>42128</v>
          </cell>
          <cell r="B3838">
            <v>3.8274096122698164E-3</v>
          </cell>
          <cell r="C3838">
            <v>3.9643921631893429E-3</v>
          </cell>
          <cell r="D3838">
            <v>5.9979009750731338E-3</v>
          </cell>
          <cell r="E3838">
            <v>5.2525518931662773E-3</v>
          </cell>
          <cell r="F3838">
            <v>1.1058098752982901E-2</v>
          </cell>
          <cell r="G3838">
            <v>5.2390864605583714E-3</v>
          </cell>
        </row>
        <row r="3839">
          <cell r="A3839">
            <v>42129</v>
          </cell>
          <cell r="B3839">
            <v>6.0069959044615658E-3</v>
          </cell>
          <cell r="C3839">
            <v>3.8274096122698164E-3</v>
          </cell>
          <cell r="D3839">
            <v>5.6694113660762865E-3</v>
          </cell>
          <cell r="E3839">
            <v>5.1175968492658671E-3</v>
          </cell>
          <cell r="F3839">
            <v>1.4196613454259901E-2</v>
          </cell>
          <cell r="G3839">
            <v>5.0823257943561472E-3</v>
          </cell>
        </row>
        <row r="3840">
          <cell r="A3840">
            <v>42130</v>
          </cell>
          <cell r="B3840">
            <v>9.3226421230254691E-3</v>
          </cell>
          <cell r="C3840">
            <v>6.0069959044615658E-3</v>
          </cell>
          <cell r="D3840">
            <v>5.3878731857379828E-3</v>
          </cell>
          <cell r="E3840">
            <v>5.1895653923433732E-3</v>
          </cell>
          <cell r="F3840">
            <v>1.56558427261188E-2</v>
          </cell>
          <cell r="G3840">
            <v>5.4096616226423843E-3</v>
          </cell>
        </row>
        <row r="3841">
          <cell r="A3841">
            <v>42131</v>
          </cell>
          <cell r="B3841">
            <v>5.2323502839350684E-3</v>
          </cell>
          <cell r="C3841">
            <v>9.3226421230254691E-3</v>
          </cell>
          <cell r="D3841">
            <v>6.1351869962135569E-3</v>
          </cell>
          <cell r="E3841">
            <v>5.2128965480880297E-3</v>
          </cell>
          <cell r="F3841">
            <v>1.34929181076586E-2</v>
          </cell>
          <cell r="G3841">
            <v>6.2708490357782478E-3</v>
          </cell>
        </row>
        <row r="3842">
          <cell r="A3842">
            <v>42132</v>
          </cell>
          <cell r="B3842">
            <v>5.5125630192753806E-3</v>
          </cell>
          <cell r="C3842">
            <v>5.2323502839350684E-3</v>
          </cell>
          <cell r="D3842">
            <v>5.6707580173762529E-3</v>
          </cell>
          <cell r="E3842">
            <v>5.2242959688499581E-3</v>
          </cell>
          <cell r="F3842">
            <v>1.4744013198651301E-2</v>
          </cell>
          <cell r="G3842">
            <v>5.3773021707543833E-3</v>
          </cell>
        </row>
        <row r="3843">
          <cell r="A3843">
            <v>42135</v>
          </cell>
          <cell r="B3843">
            <v>3.1775274127110306E-3</v>
          </cell>
          <cell r="C3843">
            <v>5.5125630192753806E-3</v>
          </cell>
          <cell r="D3843">
            <v>5.9803921885934605E-3</v>
          </cell>
          <cell r="E3843">
            <v>5.2912442742029699E-3</v>
          </cell>
          <cell r="F3843">
            <v>1.83085296610433E-2</v>
          </cell>
          <cell r="G3843">
            <v>5.6063999711120621E-3</v>
          </cell>
        </row>
        <row r="3844">
          <cell r="A3844">
            <v>42136</v>
          </cell>
          <cell r="B3844">
            <v>7.076265564128467E-3</v>
          </cell>
          <cell r="C3844">
            <v>3.1775274127110306E-3</v>
          </cell>
          <cell r="D3844">
            <v>5.8504157486817029E-3</v>
          </cell>
          <cell r="E3844">
            <v>5.1796981474796023E-3</v>
          </cell>
          <cell r="F3844">
            <v>1.74102773998265E-2</v>
          </cell>
          <cell r="G3844">
            <v>5.0899550471282685E-3</v>
          </cell>
        </row>
        <row r="3845">
          <cell r="A3845">
            <v>42137</v>
          </cell>
          <cell r="B3845">
            <v>5.0678020544707245E-3</v>
          </cell>
          <cell r="C3845">
            <v>7.076265564128467E-3</v>
          </cell>
          <cell r="D3845">
            <v>6.064269680615084E-3</v>
          </cell>
          <cell r="E3845">
            <v>5.400886104589774E-3</v>
          </cell>
          <cell r="F3845">
            <v>1.8293056065808701E-2</v>
          </cell>
          <cell r="G3845">
            <v>5.9555524852631493E-3</v>
          </cell>
        </row>
        <row r="3846">
          <cell r="A3846">
            <v>42138</v>
          </cell>
          <cell r="B3846">
            <v>4.023814916581301E-3</v>
          </cell>
          <cell r="C3846">
            <v>5.0678020544707245E-3</v>
          </cell>
          <cell r="D3846">
            <v>5.2133016669041344E-3</v>
          </cell>
          <cell r="E3846">
            <v>5.429122279399963E-3</v>
          </cell>
          <cell r="F3846">
            <v>2.1418628072348199E-2</v>
          </cell>
          <cell r="G3846">
            <v>5.3189026373352682E-3</v>
          </cell>
        </row>
        <row r="3847">
          <cell r="A3847">
            <v>42139</v>
          </cell>
          <cell r="B3847">
            <v>2.5588895712937076E-3</v>
          </cell>
          <cell r="C3847">
            <v>4.023814916581301E-3</v>
          </cell>
          <cell r="D3847">
            <v>4.9715945934333807E-3</v>
          </cell>
          <cell r="E3847">
            <v>5.3794822514165782E-3</v>
          </cell>
          <cell r="F3847">
            <v>1.8227806780487299E-2</v>
          </cell>
          <cell r="G3847">
            <v>4.9875703713777716E-3</v>
          </cell>
        </row>
        <row r="3848">
          <cell r="A3848">
            <v>42142</v>
          </cell>
          <cell r="B3848">
            <v>3.132279732982645E-3</v>
          </cell>
          <cell r="C3848">
            <v>2.5588895712937076E-3</v>
          </cell>
          <cell r="D3848">
            <v>4.380859903837046E-3</v>
          </cell>
          <cell r="E3848">
            <v>5.3042096078980841E-3</v>
          </cell>
          <cell r="F3848">
            <v>1.5513727674260701E-2</v>
          </cell>
          <cell r="G3848">
            <v>4.4463616757302879E-3</v>
          </cell>
        </row>
        <row r="3849">
          <cell r="A3849">
            <v>42143</v>
          </cell>
          <cell r="B3849">
            <v>2.588791921200016E-3</v>
          </cell>
          <cell r="C3849">
            <v>3.132279732982645E-3</v>
          </cell>
          <cell r="D3849">
            <v>4.3718103678913687E-3</v>
          </cell>
          <cell r="E3849">
            <v>5.2870490113993869E-3</v>
          </cell>
          <cell r="F3849">
            <v>1.51173485210165E-2</v>
          </cell>
          <cell r="G3849">
            <v>4.5361729141309504E-3</v>
          </cell>
        </row>
        <row r="3850">
          <cell r="A3850">
            <v>42144</v>
          </cell>
          <cell r="B3850">
            <v>3.860546144098025E-3</v>
          </cell>
          <cell r="C3850">
            <v>2.588791921200016E-3</v>
          </cell>
          <cell r="D3850">
            <v>3.4743156393056787E-3</v>
          </cell>
          <cell r="E3850">
            <v>5.0271842641256836E-3</v>
          </cell>
          <cell r="F3850">
            <v>1.41572613501921E-2</v>
          </cell>
          <cell r="G3850">
            <v>4.0051108550329508E-3</v>
          </cell>
        </row>
        <row r="3851">
          <cell r="A3851">
            <v>42145</v>
          </cell>
          <cell r="B3851">
            <v>3.2351670022647619E-3</v>
          </cell>
          <cell r="C3851">
            <v>3.860546144098025E-3</v>
          </cell>
          <cell r="D3851">
            <v>3.232864457231139E-3</v>
          </cell>
          <cell r="E3851">
            <v>4.9780753604652507E-3</v>
          </cell>
          <cell r="F3851">
            <v>1.5009646886028301E-2</v>
          </cell>
          <cell r="G3851">
            <v>4.1372124031399211E-3</v>
          </cell>
        </row>
        <row r="3852">
          <cell r="A3852">
            <v>42146</v>
          </cell>
          <cell r="B3852">
            <v>1.6409217934714362E-3</v>
          </cell>
          <cell r="C3852">
            <v>3.2351670022647619E-3</v>
          </cell>
          <cell r="D3852">
            <v>3.0751348743678309E-3</v>
          </cell>
          <cell r="E3852">
            <v>4.905451609127945E-3</v>
          </cell>
          <cell r="F3852">
            <v>1.6653556260280301E-2</v>
          </cell>
          <cell r="G3852">
            <v>3.960067582022774E-3</v>
          </cell>
        </row>
        <row r="3853">
          <cell r="A3853">
            <v>42150</v>
          </cell>
          <cell r="B3853">
            <v>6.3175754161053912E-3</v>
          </cell>
          <cell r="C3853">
            <v>1.6409217934714362E-3</v>
          </cell>
          <cell r="D3853">
            <v>2.8915413188033766E-3</v>
          </cell>
          <cell r="E3853">
            <v>4.7245698768109655E-3</v>
          </cell>
          <cell r="F3853">
            <v>1.8547553103417099E-2</v>
          </cell>
          <cell r="G3853">
            <v>3.5658595882981921E-3</v>
          </cell>
        </row>
        <row r="3854">
          <cell r="A3854">
            <v>42151</v>
          </cell>
          <cell r="B3854">
            <v>4.7032575002175494E-3</v>
          </cell>
          <cell r="C3854">
            <v>6.3175754161053912E-3</v>
          </cell>
          <cell r="D3854">
            <v>3.5286004554279256E-3</v>
          </cell>
          <cell r="E3854">
            <v>4.7715718251933196E-3</v>
          </cell>
          <cell r="F3854">
            <v>1.9790600066812401E-2</v>
          </cell>
          <cell r="G3854">
            <v>4.6773244919313135E-3</v>
          </cell>
        </row>
        <row r="3855">
          <cell r="A3855">
            <v>42152</v>
          </cell>
          <cell r="B3855">
            <v>3.8243064310983016E-3</v>
          </cell>
          <cell r="C3855">
            <v>4.7032575002175494E-3</v>
          </cell>
          <cell r="D3855">
            <v>3.9514935712314323E-3</v>
          </cell>
          <cell r="E3855">
            <v>4.8761047658117274E-3</v>
          </cell>
          <cell r="F3855">
            <v>1.7634031060496901E-2</v>
          </cell>
          <cell r="G3855">
            <v>4.5550178975575549E-3</v>
          </cell>
        </row>
        <row r="3856">
          <cell r="A3856">
            <v>42153</v>
          </cell>
          <cell r="B3856">
            <v>3.6467214784096217E-3</v>
          </cell>
          <cell r="C3856">
            <v>3.8243064310983016E-3</v>
          </cell>
          <cell r="D3856">
            <v>3.9442456286314879E-3</v>
          </cell>
          <cell r="E3856">
            <v>4.8013069828046493E-3</v>
          </cell>
          <cell r="F3856">
            <v>1.30165802547708E-2</v>
          </cell>
          <cell r="G3856">
            <v>4.3169900616302492E-3</v>
          </cell>
        </row>
        <row r="3857">
          <cell r="A3857">
            <v>42156</v>
          </cell>
          <cell r="B3857">
            <v>5.1351685542836518E-3</v>
          </cell>
          <cell r="C3857">
            <v>3.6467214784096217E-3</v>
          </cell>
          <cell r="D3857">
            <v>4.0265565238604608E-3</v>
          </cell>
          <cell r="E3857">
            <v>4.6300358315435807E-3</v>
          </cell>
          <cell r="F3857">
            <v>1.750586531125E-2</v>
          </cell>
          <cell r="G3857">
            <v>4.3104572568696421E-3</v>
          </cell>
        </row>
        <row r="3858">
          <cell r="A3858">
            <v>42157</v>
          </cell>
          <cell r="B3858">
            <v>5.842853154334293E-3</v>
          </cell>
          <cell r="C3858">
            <v>5.1351685542836518E-3</v>
          </cell>
          <cell r="D3858">
            <v>4.7254058760229038E-3</v>
          </cell>
          <cell r="E3858">
            <v>4.6095401717088568E-3</v>
          </cell>
          <cell r="F3858">
            <v>2.1094062831252799E-2</v>
          </cell>
          <cell r="G3858">
            <v>4.8749123592223449E-3</v>
          </cell>
        </row>
        <row r="3859">
          <cell r="A3859">
            <v>42158</v>
          </cell>
          <cell r="B3859">
            <v>4.2887285998885177E-3</v>
          </cell>
          <cell r="C3859">
            <v>5.842853154334293E-3</v>
          </cell>
          <cell r="D3859">
            <v>4.6304614236686841E-3</v>
          </cell>
          <cell r="E3859">
            <v>4.5317382615367077E-3</v>
          </cell>
          <cell r="F3859">
            <v>2.1086316555738401E-2</v>
          </cell>
          <cell r="G3859">
            <v>4.941164429285827E-3</v>
          </cell>
        </row>
        <row r="3860">
          <cell r="A3860">
            <v>42159</v>
          </cell>
          <cell r="B3860">
            <v>4.5888731893886058E-3</v>
          </cell>
          <cell r="C3860">
            <v>4.2887285998885177E-3</v>
          </cell>
          <cell r="D3860">
            <v>4.5475556436028767E-3</v>
          </cell>
          <cell r="E3860">
            <v>4.5464808268412147E-3</v>
          </cell>
          <cell r="F3860">
            <v>2.3615444079041401E-2</v>
          </cell>
          <cell r="G3860">
            <v>4.6634613586540993E-3</v>
          </cell>
        </row>
        <row r="3861">
          <cell r="A3861">
            <v>42160</v>
          </cell>
          <cell r="B3861">
            <v>4.7804888272780397E-3</v>
          </cell>
          <cell r="C3861">
            <v>4.5888731893886058E-3</v>
          </cell>
          <cell r="D3861">
            <v>4.7004689952609372E-3</v>
          </cell>
          <cell r="E3861">
            <v>4.5810928076193422E-3</v>
          </cell>
          <cell r="F3861">
            <v>2.27755480445921E-2</v>
          </cell>
          <cell r="G3861">
            <v>4.7768016524823891E-3</v>
          </cell>
        </row>
        <row r="3862">
          <cell r="A3862">
            <v>42163</v>
          </cell>
          <cell r="B3862">
            <v>2.8269345955318171E-3</v>
          </cell>
          <cell r="C3862">
            <v>4.7804888272780397E-3</v>
          </cell>
          <cell r="D3862">
            <v>4.9272224650346221E-3</v>
          </cell>
          <cell r="E3862">
            <v>4.5253424859291822E-3</v>
          </cell>
          <cell r="F3862">
            <v>2.0971029531210598E-2</v>
          </cell>
          <cell r="G3862">
            <v>4.8576688209132184E-3</v>
          </cell>
        </row>
        <row r="3863">
          <cell r="A3863">
            <v>42164</v>
          </cell>
          <cell r="B3863">
            <v>4.2570139762624446E-3</v>
          </cell>
          <cell r="C3863">
            <v>2.8269345955318171E-3</v>
          </cell>
          <cell r="D3863">
            <v>4.465575673284255E-3</v>
          </cell>
          <cell r="E3863">
            <v>4.2300830528612891E-3</v>
          </cell>
          <cell r="F3863">
            <v>2.2363995318301001E-2</v>
          </cell>
          <cell r="G3863">
            <v>4.2510847180114424E-3</v>
          </cell>
        </row>
        <row r="3864">
          <cell r="A3864">
            <v>42165</v>
          </cell>
          <cell r="B3864">
            <v>6.0773699381721728E-3</v>
          </cell>
          <cell r="C3864">
            <v>4.2570139762624446E-3</v>
          </cell>
          <cell r="D3864">
            <v>4.1484078376698846E-3</v>
          </cell>
          <cell r="E3864">
            <v>4.1857495843307157E-3</v>
          </cell>
          <cell r="F3864">
            <v>2.0595035050064301E-2</v>
          </cell>
          <cell r="G3864">
            <v>4.3551712542547732E-3</v>
          </cell>
        </row>
        <row r="3865">
          <cell r="A3865">
            <v>42166</v>
          </cell>
          <cell r="B3865">
            <v>3.2923965547028253E-3</v>
          </cell>
          <cell r="C3865">
            <v>6.0773699381721728E-3</v>
          </cell>
          <cell r="D3865">
            <v>4.5061361053266163E-3</v>
          </cell>
          <cell r="E3865">
            <v>4.2114226260987521E-3</v>
          </cell>
          <cell r="F3865">
            <v>1.94464138153146E-2</v>
          </cell>
          <cell r="G3865">
            <v>4.8129215322261871E-3</v>
          </cell>
        </row>
        <row r="3866">
          <cell r="A3866">
            <v>42167</v>
          </cell>
          <cell r="B3866">
            <v>3.873739830266178E-3</v>
          </cell>
          <cell r="C3866">
            <v>3.2923965547028253E-3</v>
          </cell>
          <cell r="D3866">
            <v>4.2468407783894596E-3</v>
          </cell>
          <cell r="E3866">
            <v>4.2166439507347426E-3</v>
          </cell>
          <cell r="F3866">
            <v>2.1267785108648199E-2</v>
          </cell>
          <cell r="G3866">
            <v>4.2360424859556791E-3</v>
          </cell>
        </row>
        <row r="3867">
          <cell r="A3867">
            <v>42170</v>
          </cell>
          <cell r="B3867">
            <v>6.9140117648907031E-3</v>
          </cell>
          <cell r="C3867">
            <v>3.873739830266178E-3</v>
          </cell>
          <cell r="D3867">
            <v>4.0654909789870882E-3</v>
          </cell>
          <cell r="E3867">
            <v>4.0710745991955474E-3</v>
          </cell>
          <cell r="F3867">
            <v>2.0748215261846701E-2</v>
          </cell>
          <cell r="G3867">
            <v>4.2190264633940756E-3</v>
          </cell>
        </row>
        <row r="3868">
          <cell r="A3868">
            <v>42171</v>
          </cell>
          <cell r="B3868">
            <v>3.6985491411773716E-3</v>
          </cell>
          <cell r="C3868">
            <v>6.9140117648907031E-3</v>
          </cell>
          <cell r="D3868">
            <v>4.8829064128588645E-3</v>
          </cell>
          <cell r="E3868">
            <v>4.1549932223964555E-3</v>
          </cell>
          <cell r="F3868">
            <v>2.0206535933539198E-2</v>
          </cell>
          <cell r="G3868">
            <v>5.0951753820681622E-3</v>
          </cell>
        </row>
        <row r="3869">
          <cell r="A3869">
            <v>42172</v>
          </cell>
          <cell r="B3869">
            <v>5.6027988257215154E-3</v>
          </cell>
          <cell r="C3869">
            <v>3.6985491411773716E-3</v>
          </cell>
          <cell r="D3869">
            <v>4.7712134458418503E-3</v>
          </cell>
          <cell r="E3869">
            <v>4.1402084144235496E-3</v>
          </cell>
          <cell r="F3869">
            <v>2.3086188202249801E-2</v>
          </cell>
          <cell r="G3869">
            <v>4.5015240661404696E-3</v>
          </cell>
        </row>
        <row r="3870">
          <cell r="A3870">
            <v>42173</v>
          </cell>
          <cell r="B3870">
            <v>6.2211331537540869E-3</v>
          </cell>
          <cell r="C3870">
            <v>5.6027988257215154E-3</v>
          </cell>
          <cell r="D3870">
            <v>4.6762992233517183E-3</v>
          </cell>
          <cell r="E3870">
            <v>4.2785679259884487E-3</v>
          </cell>
          <cell r="F3870">
            <v>2.77964584416454E-2</v>
          </cell>
          <cell r="G3870">
            <v>4.9079333706320751E-3</v>
          </cell>
        </row>
        <row r="3871">
          <cell r="A3871">
            <v>42174</v>
          </cell>
          <cell r="B3871">
            <v>2.5437272003710782E-3</v>
          </cell>
          <cell r="C3871">
            <v>6.2211331537540869E-3</v>
          </cell>
          <cell r="D3871">
            <v>5.2620465431619705E-3</v>
          </cell>
          <cell r="E3871">
            <v>4.4189703542053321E-3</v>
          </cell>
          <cell r="F3871">
            <v>3.0319155297623499E-2</v>
          </cell>
          <cell r="G3871">
            <v>5.3139302048963357E-3</v>
          </cell>
        </row>
        <row r="3872">
          <cell r="A3872">
            <v>42177</v>
          </cell>
          <cell r="B3872">
            <v>5.2907025790235119E-3</v>
          </cell>
          <cell r="C3872">
            <v>2.5437272003710782E-3</v>
          </cell>
          <cell r="D3872">
            <v>4.9960440171829502E-3</v>
          </cell>
          <cell r="E3872">
            <v>4.4169219578040174E-3</v>
          </cell>
          <cell r="F3872">
            <v>3.37792507944717E-2</v>
          </cell>
          <cell r="G3872">
            <v>4.5898752919077516E-3</v>
          </cell>
        </row>
        <row r="3873">
          <cell r="A3873">
            <v>42178</v>
          </cell>
          <cell r="B3873">
            <v>2.5020604331992069E-3</v>
          </cell>
          <cell r="C3873">
            <v>5.2907025790235119E-3</v>
          </cell>
          <cell r="D3873">
            <v>4.6713821800095133E-3</v>
          </cell>
          <cell r="E3873">
            <v>4.481929068482448E-3</v>
          </cell>
          <cell r="F3873">
            <v>3.4866032245649201E-2</v>
          </cell>
          <cell r="G3873">
            <v>4.9967756453578325E-3</v>
          </cell>
        </row>
        <row r="3874">
          <cell r="A3874">
            <v>42179</v>
          </cell>
          <cell r="B3874">
            <v>3.4619219596482751E-3</v>
          </cell>
          <cell r="C3874">
            <v>2.5020604331992069E-3</v>
          </cell>
          <cell r="D3874">
            <v>4.4320844384138792E-3</v>
          </cell>
          <cell r="E3874">
            <v>4.4486060426158327E-3</v>
          </cell>
          <cell r="F3874">
            <v>3.7502442927869299E-2</v>
          </cell>
          <cell r="G3874">
            <v>4.4233084227709033E-3</v>
          </cell>
        </row>
        <row r="3875">
          <cell r="A3875">
            <v>42180</v>
          </cell>
          <cell r="B3875">
            <v>4.3809078258333408E-3</v>
          </cell>
          <cell r="C3875">
            <v>3.4619219596482751E-3</v>
          </cell>
          <cell r="D3875">
            <v>4.0039090651992314E-3</v>
          </cell>
          <cell r="E3875">
            <v>4.5313787774420525E-3</v>
          </cell>
          <cell r="F3875">
            <v>4.00960090779197E-2</v>
          </cell>
          <cell r="G3875">
            <v>4.4921910593901243E-3</v>
          </cell>
        </row>
        <row r="3876">
          <cell r="A3876">
            <v>42181</v>
          </cell>
          <cell r="B3876">
            <v>4.2041155043573801E-3</v>
          </cell>
          <cell r="C3876">
            <v>4.3809078258333408E-3</v>
          </cell>
          <cell r="D3876">
            <v>3.6358639996150826E-3</v>
          </cell>
          <cell r="E3876">
            <v>4.4433484324296856E-3</v>
          </cell>
          <cell r="F3876">
            <v>3.7291350538716697E-2</v>
          </cell>
          <cell r="G3876">
            <v>4.458976574590579E-3</v>
          </cell>
        </row>
        <row r="3877">
          <cell r="A3877">
            <v>42184</v>
          </cell>
          <cell r="B3877">
            <v>8.169906287733307E-3</v>
          </cell>
          <cell r="C3877">
            <v>4.2041155043573801E-3</v>
          </cell>
          <cell r="D3877">
            <v>3.9679416604123437E-3</v>
          </cell>
          <cell r="E3877">
            <v>4.4206601598905876E-3</v>
          </cell>
          <cell r="F3877">
            <v>2.7954096239229301E-2</v>
          </cell>
          <cell r="G3877">
            <v>4.4384911522155649E-3</v>
          </cell>
        </row>
        <row r="3878">
          <cell r="A3878">
            <v>42185</v>
          </cell>
          <cell r="B3878">
            <v>6.2435788702971161E-3</v>
          </cell>
          <cell r="C3878">
            <v>8.169906287733307E-3</v>
          </cell>
          <cell r="D3878">
            <v>4.5437824021543017E-3</v>
          </cell>
          <cell r="E3878">
            <v>4.6181874261012699E-3</v>
          </cell>
          <cell r="F3878">
            <v>3.3428823934782498E-2</v>
          </cell>
          <cell r="G3878">
            <v>5.4962821394842045E-3</v>
          </cell>
        </row>
        <row r="3879">
          <cell r="A3879">
            <v>42186</v>
          </cell>
          <cell r="B3879">
            <v>4.8960907787958599E-3</v>
          </cell>
          <cell r="C3879">
            <v>6.2435788702971161E-3</v>
          </cell>
          <cell r="D3879">
            <v>5.2920860895738836E-3</v>
          </cell>
          <cell r="E3879">
            <v>4.7362263984597926E-3</v>
          </cell>
          <cell r="F3879">
            <v>2.9620999733864301E-2</v>
          </cell>
          <cell r="G3879">
            <v>5.4256007520792236E-3</v>
          </cell>
        </row>
        <row r="3880">
          <cell r="A3880">
            <v>42187</v>
          </cell>
          <cell r="B3880">
            <v>4.4326396579311899E-3</v>
          </cell>
          <cell r="C3880">
            <v>4.8960907787958599E-3</v>
          </cell>
          <cell r="D3880">
            <v>5.5789198534033999E-3</v>
          </cell>
          <cell r="E3880">
            <v>4.7253592268467117E-3</v>
          </cell>
          <cell r="F3880">
            <v>2.9618256173974799E-2</v>
          </cell>
          <cell r="G3880">
            <v>5.2867991142410654E-3</v>
          </cell>
        </row>
        <row r="3881">
          <cell r="A3881">
            <v>42191</v>
          </cell>
          <cell r="B3881">
            <v>6.6469838124590388E-3</v>
          </cell>
          <cell r="C3881">
            <v>4.4326396579311899E-3</v>
          </cell>
          <cell r="D3881">
            <v>5.5892662198229704E-3</v>
          </cell>
          <cell r="E3881">
            <v>4.6612586133738428E-3</v>
          </cell>
          <cell r="F3881">
            <v>3.1706588489881699E-2</v>
          </cell>
          <cell r="G3881">
            <v>5.2097537170059409E-3</v>
          </cell>
        </row>
        <row r="3882">
          <cell r="A3882">
            <v>42192</v>
          </cell>
          <cell r="B3882">
            <v>1.425990899195952E-2</v>
          </cell>
          <cell r="C3882">
            <v>6.6469838124590388E-3</v>
          </cell>
          <cell r="D3882">
            <v>6.0778398814433027E-3</v>
          </cell>
          <cell r="E3882">
            <v>4.7684520321270478E-3</v>
          </cell>
          <cell r="F3882">
            <v>2.9576160510017501E-2</v>
          </cell>
          <cell r="G3882">
            <v>5.8032827892595404E-3</v>
          </cell>
        </row>
        <row r="3883">
          <cell r="A3883">
            <v>42193</v>
          </cell>
          <cell r="B3883">
            <v>7.0297681063231417E-3</v>
          </cell>
          <cell r="C3883">
            <v>1.425990899195952E-2</v>
          </cell>
          <cell r="D3883">
            <v>7.2958404222885449E-3</v>
          </cell>
          <cell r="E3883">
            <v>5.2080445686075441E-3</v>
          </cell>
          <cell r="F3883">
            <v>2.9394286819430002E-2</v>
          </cell>
          <cell r="G3883">
            <v>7.7748368118650659E-3</v>
          </cell>
        </row>
        <row r="3884">
          <cell r="A3884">
            <v>42194</v>
          </cell>
          <cell r="B3884">
            <v>1.0753256400359807E-2</v>
          </cell>
          <cell r="C3884">
            <v>7.0297681063231417E-3</v>
          </cell>
          <cell r="D3884">
            <v>7.4530782694937504E-3</v>
          </cell>
          <cell r="E3884">
            <v>5.3102845358368672E-3</v>
          </cell>
          <cell r="F3884">
            <v>2.3852291302451801E-2</v>
          </cell>
          <cell r="G3884">
            <v>6.5016126958533363E-3</v>
          </cell>
        </row>
        <row r="3885">
          <cell r="A3885">
            <v>42195</v>
          </cell>
          <cell r="B3885">
            <v>6.8237496981446927E-3</v>
          </cell>
          <cell r="C3885">
            <v>1.0753256400359807E-2</v>
          </cell>
          <cell r="D3885">
            <v>8.6245113938065391E-3</v>
          </cell>
          <cell r="E3885">
            <v>5.6705718906017756E-3</v>
          </cell>
          <cell r="F3885">
            <v>2.6974159744926E-2</v>
          </cell>
          <cell r="G3885">
            <v>7.7660927312191794E-3</v>
          </cell>
        </row>
        <row r="3886">
          <cell r="A3886">
            <v>42198</v>
          </cell>
          <cell r="B3886">
            <v>4.4412615336914428E-3</v>
          </cell>
          <cell r="C3886">
            <v>6.8237496981446927E-3</v>
          </cell>
          <cell r="D3886">
            <v>9.1027334018492397E-3</v>
          </cell>
          <cell r="E3886">
            <v>5.7872416961418762E-3</v>
          </cell>
          <cell r="F3886">
            <v>2.2898026334587401E-2</v>
          </cell>
          <cell r="G3886">
            <v>7.2295385109925467E-3</v>
          </cell>
        </row>
        <row r="3887">
          <cell r="A3887">
            <v>42199</v>
          </cell>
          <cell r="B3887">
            <v>3.6266717259788332E-3</v>
          </cell>
          <cell r="C3887">
            <v>4.4412615336914428E-3</v>
          </cell>
          <cell r="D3887">
            <v>8.6615889460957204E-3</v>
          </cell>
          <cell r="E3887">
            <v>5.7128731323018442E-3</v>
          </cell>
          <cell r="F3887">
            <v>1.7955221061129099E-2</v>
          </cell>
          <cell r="G3887">
            <v>6.5541494165927477E-3</v>
          </cell>
        </row>
        <row r="3888">
          <cell r="A3888">
            <v>42200</v>
          </cell>
          <cell r="B3888">
            <v>3.5902930343485592E-3</v>
          </cell>
          <cell r="C3888">
            <v>3.6266717259788332E-3</v>
          </cell>
          <cell r="D3888">
            <v>6.534941492899583E-3</v>
          </cell>
          <cell r="E3888">
            <v>5.7280674582689348E-3</v>
          </cell>
          <cell r="F3888">
            <v>1.8607959325890901E-2</v>
          </cell>
          <cell r="G3888">
            <v>5.6215912982493163E-3</v>
          </cell>
        </row>
        <row r="3889">
          <cell r="A3889">
            <v>42201</v>
          </cell>
          <cell r="B3889">
            <v>2.9474543662379692E-3</v>
          </cell>
          <cell r="C3889">
            <v>3.5902930343485592E-3</v>
          </cell>
          <cell r="D3889">
            <v>5.8470464785046672E-3</v>
          </cell>
          <cell r="E3889">
            <v>5.715183512999952E-3</v>
          </cell>
          <cell r="F3889">
            <v>1.9274681166279999E-2</v>
          </cell>
          <cell r="G3889">
            <v>5.3601855307917742E-3</v>
          </cell>
        </row>
        <row r="3890">
          <cell r="A3890">
            <v>42202</v>
          </cell>
          <cell r="B3890">
            <v>3.3420315320619566E-3</v>
          </cell>
          <cell r="C3890">
            <v>2.9474543662379692E-3</v>
          </cell>
          <cell r="D3890">
            <v>4.2858860716802998E-3</v>
          </cell>
          <cell r="E3890">
            <v>5.5348854494248288E-3</v>
          </cell>
          <cell r="F3890">
            <v>2.21053986460901E-2</v>
          </cell>
          <cell r="G3890">
            <v>4.6312425383078816E-3</v>
          </cell>
        </row>
        <row r="3891">
          <cell r="A3891">
            <v>42205</v>
          </cell>
          <cell r="B3891">
            <v>2.8230419133082364E-3</v>
          </cell>
          <cell r="C3891">
            <v>3.3420315320619566E-3</v>
          </cell>
          <cell r="D3891">
            <v>3.5895424384637517E-3</v>
          </cell>
          <cell r="E3891">
            <v>5.5186801035559466E-3</v>
          </cell>
          <cell r="F3891">
            <v>2.3560543602798099E-2</v>
          </cell>
          <cell r="G3891">
            <v>4.4521761671137807E-3</v>
          </cell>
        </row>
        <row r="3892">
          <cell r="A3892">
            <v>42206</v>
          </cell>
          <cell r="B3892">
            <v>3.5800955115360233E-3</v>
          </cell>
          <cell r="C3892">
            <v>2.8230419133082364E-3</v>
          </cell>
          <cell r="D3892">
            <v>3.2658985143871112E-3</v>
          </cell>
          <cell r="E3892">
            <v>5.3923275166280699E-3</v>
          </cell>
          <cell r="F3892">
            <v>2.38832824979908E-2</v>
          </cell>
          <cell r="G3892">
            <v>4.1993099569231232E-3</v>
          </cell>
        </row>
        <row r="3893">
          <cell r="A3893">
            <v>42207</v>
          </cell>
          <cell r="B3893">
            <v>2.7439201159841936E-3</v>
          </cell>
          <cell r="C3893">
            <v>3.5800955115360233E-3</v>
          </cell>
          <cell r="D3893">
            <v>3.2565832714985489E-3</v>
          </cell>
          <cell r="E3893">
            <v>5.2722803510727037E-3</v>
          </cell>
          <cell r="F3893">
            <v>2.4354113091249002E-2</v>
          </cell>
          <cell r="G3893">
            <v>4.2981357206646831E-3</v>
          </cell>
        </row>
        <row r="3894">
          <cell r="A3894">
            <v>42208</v>
          </cell>
          <cell r="B3894">
            <v>4.7870745902155228E-3</v>
          </cell>
          <cell r="C3894">
            <v>2.7439201159841936E-3</v>
          </cell>
          <cell r="D3894">
            <v>3.0873086878256757E-3</v>
          </cell>
          <cell r="E3894">
            <v>5.2813800290551181E-3</v>
          </cell>
          <cell r="F3894">
            <v>1.6338810615707099E-2</v>
          </cell>
          <cell r="G3894">
            <v>3.9960797213969938E-3</v>
          </cell>
        </row>
        <row r="3895">
          <cell r="A3895">
            <v>42209</v>
          </cell>
          <cell r="B3895">
            <v>6.9937340082888858E-3</v>
          </cell>
          <cell r="C3895">
            <v>4.7870745902155228E-3</v>
          </cell>
          <cell r="D3895">
            <v>3.4552327326211863E-3</v>
          </cell>
          <cell r="E3895">
            <v>5.2584878477456637E-3</v>
          </cell>
          <cell r="F3895">
            <v>1.5282654261682099E-2</v>
          </cell>
          <cell r="G3895">
            <v>4.4828974333990298E-3</v>
          </cell>
        </row>
        <row r="3896">
          <cell r="A3896">
            <v>42212</v>
          </cell>
          <cell r="B3896">
            <v>4.0412923136184126E-3</v>
          </cell>
          <cell r="C3896">
            <v>6.9937340082888858E-3</v>
          </cell>
          <cell r="D3896">
            <v>4.1855732278665726E-3</v>
          </cell>
          <cell r="E3896">
            <v>5.4626548284315585E-3</v>
          </cell>
          <cell r="F3896">
            <v>2.55268880282528E-2</v>
          </cell>
          <cell r="G3896">
            <v>5.3378595917043369E-3</v>
          </cell>
        </row>
        <row r="3897">
          <cell r="A3897">
            <v>42213</v>
          </cell>
          <cell r="B3897">
            <v>6.214245829171257E-3</v>
          </cell>
          <cell r="C3897">
            <v>4.0412923136184126E-3</v>
          </cell>
          <cell r="D3897">
            <v>4.4292233079286075E-3</v>
          </cell>
          <cell r="E3897">
            <v>5.4889898445211107E-3</v>
          </cell>
          <cell r="F3897">
            <v>3.5834376059938201E-2</v>
          </cell>
          <cell r="G3897">
            <v>5.022648168568962E-3</v>
          </cell>
        </row>
        <row r="3898">
          <cell r="A3898">
            <v>42214</v>
          </cell>
          <cell r="B3898">
            <v>3.8429956410155823E-3</v>
          </cell>
          <cell r="C3898">
            <v>6.214245829171257E-3</v>
          </cell>
          <cell r="D3898">
            <v>4.9560533714556538E-3</v>
          </cell>
          <cell r="E3898">
            <v>5.5723233901273797E-3</v>
          </cell>
          <cell r="F3898">
            <v>7.7687312764877295E-2</v>
          </cell>
          <cell r="G3898">
            <v>6.1135943302507269E-3</v>
          </cell>
        </row>
        <row r="3899">
          <cell r="A3899">
            <v>42215</v>
          </cell>
          <cell r="B3899">
            <v>5.7774397189098714E-3</v>
          </cell>
          <cell r="C3899">
            <v>3.8429956410155823E-3</v>
          </cell>
          <cell r="D3899">
            <v>5.1758684764619317E-3</v>
          </cell>
          <cell r="E3899">
            <v>5.5559088508845703E-3</v>
          </cell>
          <cell r="F3899">
            <v>7.5505318180257297E-2</v>
          </cell>
          <cell r="G3899">
            <v>5.7386189132702077E-3</v>
          </cell>
        </row>
        <row r="3900">
          <cell r="A3900">
            <v>42216</v>
          </cell>
          <cell r="B3900">
            <v>3.5313433162616589E-3</v>
          </cell>
          <cell r="C3900">
            <v>5.7774397189098714E-3</v>
          </cell>
          <cell r="D3900">
            <v>5.3739415022008019E-3</v>
          </cell>
          <cell r="E3900">
            <v>5.4471603704835045E-3</v>
          </cell>
          <cell r="F3900">
            <v>7.5083537801834702E-2</v>
          </cell>
          <cell r="G3900">
            <v>6.1210710766056494E-3</v>
          </cell>
        </row>
        <row r="3901">
          <cell r="A3901">
            <v>42219</v>
          </cell>
          <cell r="B3901">
            <v>6.2594409576710473E-3</v>
          </cell>
          <cell r="C3901">
            <v>3.5313433162616589E-3</v>
          </cell>
          <cell r="D3901">
            <v>4.681463363795357E-3</v>
          </cell>
          <cell r="E3901">
            <v>5.3238769362091657E-3</v>
          </cell>
          <cell r="F3901">
            <v>7.4858981205729799E-2</v>
          </cell>
          <cell r="G3901">
            <v>5.4133220720308716E-3</v>
          </cell>
        </row>
        <row r="3902">
          <cell r="A3902">
            <v>42220</v>
          </cell>
          <cell r="B3902">
            <v>4.2000341148262631E-3</v>
          </cell>
          <cell r="C3902">
            <v>6.2594409576710473E-3</v>
          </cell>
          <cell r="D3902">
            <v>5.1250930926058837E-3</v>
          </cell>
          <cell r="E3902">
            <v>5.3858473988853094E-3</v>
          </cell>
          <cell r="F3902">
            <v>7.1251462160588197E-2</v>
          </cell>
          <cell r="G3902">
            <v>6.0509756593034383E-3</v>
          </cell>
        </row>
        <row r="3903">
          <cell r="A3903">
            <v>42221</v>
          </cell>
          <cell r="B3903">
            <v>6.6752649807328276E-3</v>
          </cell>
          <cell r="C3903">
            <v>4.2000341148262631E-3</v>
          </cell>
          <cell r="D3903">
            <v>4.7222507497368853E-3</v>
          </cell>
          <cell r="E3903">
            <v>5.3752744196532681E-3</v>
          </cell>
          <cell r="F3903">
            <v>7.2258914857145196E-2</v>
          </cell>
          <cell r="G3903">
            <v>5.536574197057398E-3</v>
          </cell>
        </row>
        <row r="3904">
          <cell r="A3904">
            <v>42222</v>
          </cell>
          <cell r="B3904">
            <v>7.7279540551668914E-3</v>
          </cell>
          <cell r="C3904">
            <v>6.6752649807328276E-3</v>
          </cell>
          <cell r="D3904">
            <v>5.2887046176803339E-3</v>
          </cell>
          <cell r="E3904">
            <v>5.3765599273020766E-3</v>
          </cell>
          <cell r="F3904">
            <v>7.8264998308356606E-2</v>
          </cell>
          <cell r="G3904">
            <v>6.2637367051276861E-3</v>
          </cell>
        </row>
        <row r="3905">
          <cell r="A3905">
            <v>42223</v>
          </cell>
          <cell r="B3905">
            <v>5.4111373408552883E-3</v>
          </cell>
          <cell r="C3905">
            <v>7.7279540551668914E-3</v>
          </cell>
          <cell r="D3905">
            <v>5.6788074849317373E-3</v>
          </cell>
          <cell r="E3905">
            <v>5.0796528847205933E-3</v>
          </cell>
          <cell r="F3905">
            <v>7.8355767320292799E-2</v>
          </cell>
          <cell r="G3905">
            <v>6.5033171937868362E-3</v>
          </cell>
        </row>
        <row r="3906">
          <cell r="A3906">
            <v>42226</v>
          </cell>
          <cell r="B3906">
            <v>5.1059195493087031E-3</v>
          </cell>
          <cell r="C3906">
            <v>5.4111373408552883E-3</v>
          </cell>
          <cell r="D3906">
            <v>6.0547662898504636E-3</v>
          </cell>
          <cell r="E3906">
            <v>5.0060787590175092E-3</v>
          </cell>
          <cell r="F3906">
            <v>7.4151771119951401E-2</v>
          </cell>
          <cell r="G3906">
            <v>6.1550580046419202E-3</v>
          </cell>
        </row>
        <row r="3907">
          <cell r="A3907">
            <v>42227</v>
          </cell>
          <cell r="B3907">
            <v>7.1401801440130639E-3</v>
          </cell>
          <cell r="C3907">
            <v>5.1059195493087031E-3</v>
          </cell>
          <cell r="D3907">
            <v>5.8240620081779944E-3</v>
          </cell>
          <cell r="E3907">
            <v>4.7493816294242788E-3</v>
          </cell>
          <cell r="F3907">
            <v>7.40399916890703E-2</v>
          </cell>
          <cell r="G3907">
            <v>5.9278397821192165E-3</v>
          </cell>
        </row>
        <row r="3908">
          <cell r="A3908">
            <v>42228</v>
          </cell>
          <cell r="B3908">
            <v>1.4300800621652857E-2</v>
          </cell>
          <cell r="C3908">
            <v>7.1401801440130639E-3</v>
          </cell>
          <cell r="D3908">
            <v>6.412091214015354E-3</v>
          </cell>
          <cell r="E3908">
            <v>4.7637648315092046E-3</v>
          </cell>
          <cell r="F3908">
            <v>7.1860427008205802E-2</v>
          </cell>
          <cell r="G3908">
            <v>6.4951820512865899E-3</v>
          </cell>
        </row>
        <row r="3909">
          <cell r="A3909">
            <v>42229</v>
          </cell>
          <cell r="B3909">
            <v>4.5704188061646859E-3</v>
          </cell>
          <cell r="C3909">
            <v>1.4300800621652857E-2</v>
          </cell>
          <cell r="D3909">
            <v>7.9371983421993621E-3</v>
          </cell>
          <cell r="E3909">
            <v>5.211925699143815E-3</v>
          </cell>
          <cell r="F3909">
            <v>6.9873071141079102E-2</v>
          </cell>
          <cell r="G3909">
            <v>8.4828370272024937E-3</v>
          </cell>
        </row>
        <row r="3910">
          <cell r="A3910">
            <v>42230</v>
          </cell>
          <cell r="B3910">
            <v>3.0788285168530821E-3</v>
          </cell>
          <cell r="C3910">
            <v>4.5704188061646859E-3</v>
          </cell>
          <cell r="D3910">
            <v>7.3056912923989189E-3</v>
          </cell>
          <cell r="E3910">
            <v>5.2548232936977159E-3</v>
          </cell>
          <cell r="F3910">
            <v>7.6866154424384298E-2</v>
          </cell>
          <cell r="G3910">
            <v>6.5855201100547987E-3</v>
          </cell>
        </row>
        <row r="3911">
          <cell r="A3911">
            <v>42233</v>
          </cell>
          <cell r="B3911">
            <v>7.3780989349002124E-3</v>
          </cell>
          <cell r="C3911">
            <v>3.0788285168530821E-3</v>
          </cell>
          <cell r="D3911">
            <v>6.8392295275984784E-3</v>
          </cell>
          <cell r="E3911">
            <v>5.2315749065388311E-3</v>
          </cell>
          <cell r="F3911">
            <v>8.2058561590056395E-2</v>
          </cell>
          <cell r="G3911">
            <v>6.1928285792023094E-3</v>
          </cell>
        </row>
        <row r="3912">
          <cell r="A3912">
            <v>42234</v>
          </cell>
          <cell r="B3912">
            <v>2.648024747514121E-3</v>
          </cell>
          <cell r="C3912">
            <v>7.3780989349002124E-3</v>
          </cell>
          <cell r="D3912">
            <v>7.2936654047167813E-3</v>
          </cell>
          <cell r="E3912">
            <v>5.4329678414780239E-3</v>
          </cell>
          <cell r="F3912">
            <v>7.8432769479513095E-2</v>
          </cell>
          <cell r="G3912">
            <v>7.1633123110454167E-3</v>
          </cell>
        </row>
        <row r="3913">
          <cell r="A3913">
            <v>42235</v>
          </cell>
          <cell r="B3913">
            <v>7.4624964813198962E-3</v>
          </cell>
          <cell r="C3913">
            <v>2.648024747514121E-3</v>
          </cell>
          <cell r="D3913">
            <v>6.3952343254169916E-3</v>
          </cell>
          <cell r="E3913">
            <v>5.4014220785440301E-3</v>
          </cell>
          <cell r="F3913">
            <v>8.3033433497381195E-2</v>
          </cell>
          <cell r="G3913">
            <v>6.0154183456109988E-3</v>
          </cell>
        </row>
        <row r="3914">
          <cell r="A3914">
            <v>42236</v>
          </cell>
          <cell r="B3914">
            <v>7.7125124094410916E-3</v>
          </cell>
          <cell r="C3914">
            <v>7.4624964813198962E-3</v>
          </cell>
          <cell r="D3914">
            <v>5.0275734973503992E-3</v>
          </cell>
          <cell r="E3914">
            <v>5.6123063770900155E-3</v>
          </cell>
          <cell r="F3914">
            <v>7.8074693286142097E-2</v>
          </cell>
          <cell r="G3914">
            <v>6.3829293886960648E-3</v>
          </cell>
        </row>
        <row r="3915">
          <cell r="A3915">
            <v>42237</v>
          </cell>
          <cell r="B3915">
            <v>1.2052682587347565E-2</v>
          </cell>
          <cell r="C3915">
            <v>7.7125124094410916E-3</v>
          </cell>
          <cell r="D3915">
            <v>5.6559922180056798E-3</v>
          </cell>
          <cell r="E3915">
            <v>5.8001435088129724E-3</v>
          </cell>
          <cell r="F3915">
            <v>6.4779910942508595E-2</v>
          </cell>
          <cell r="G3915">
            <v>6.5749277840054495E-3</v>
          </cell>
        </row>
        <row r="3916">
          <cell r="A3916">
            <v>42240</v>
          </cell>
          <cell r="B3916">
            <v>2.8648350301631622E-2</v>
          </cell>
          <cell r="C3916">
            <v>1.2052682587347565E-2</v>
          </cell>
          <cell r="D3916">
            <v>7.4507630321045768E-3</v>
          </cell>
          <cell r="E3916">
            <v>6.2232690756931254E-3</v>
          </cell>
          <cell r="F3916">
            <v>4.1309432209927298E-2</v>
          </cell>
          <cell r="G3916">
            <v>7.9038318650512512E-3</v>
          </cell>
        </row>
        <row r="3917">
          <cell r="A3917">
            <v>42241</v>
          </cell>
          <cell r="B3917">
            <v>3.1385141338485113E-2</v>
          </cell>
          <cell r="C3917">
            <v>2.8648350301631622E-2</v>
          </cell>
          <cell r="D3917">
            <v>1.1704813305450859E-2</v>
          </cell>
          <cell r="E3917">
            <v>7.3078725171211306E-3</v>
          </cell>
          <cell r="F3917">
            <v>2.8887337015476001E-2</v>
          </cell>
          <cell r="G3917">
            <v>1.2707013344595484E-2</v>
          </cell>
        </row>
        <row r="3918">
          <cell r="A3918">
            <v>42242</v>
          </cell>
          <cell r="B3918">
            <v>1.5259778494058976E-2</v>
          </cell>
          <cell r="C3918">
            <v>3.1385141338485113E-2</v>
          </cell>
          <cell r="D3918">
            <v>1.7452236623645055E-2</v>
          </cell>
          <cell r="E3918">
            <v>8.4165728503118684E-3</v>
          </cell>
          <cell r="F3918">
            <v>1.44170552375726E-2</v>
          </cell>
          <cell r="G3918">
            <v>1.5557679887476302E-2</v>
          </cell>
        </row>
        <row r="3919">
          <cell r="A3919">
            <v>42243</v>
          </cell>
          <cell r="B3919">
            <v>9.8480702937953375E-3</v>
          </cell>
          <cell r="C3919">
            <v>1.5259778494058976E-2</v>
          </cell>
          <cell r="D3919">
            <v>1.9011693026192874E-2</v>
          </cell>
          <cell r="E3919">
            <v>8.9265040403318941E-3</v>
          </cell>
          <cell r="F3919">
            <v>4.77345631807111E-2</v>
          </cell>
          <cell r="G3919">
            <v>1.3781871323404839E-2</v>
          </cell>
        </row>
        <row r="3920">
          <cell r="A3920">
            <v>42244</v>
          </cell>
          <cell r="B3920">
            <v>6.3795471847980746E-3</v>
          </cell>
          <cell r="C3920">
            <v>9.8480702937953375E-3</v>
          </cell>
          <cell r="D3920">
            <v>1.9438804603063721E-2</v>
          </cell>
          <cell r="E3920">
            <v>9.0916778796329891E-3</v>
          </cell>
          <cell r="F3920">
            <v>4.1075674525927697E-2</v>
          </cell>
          <cell r="G3920">
            <v>1.2945683475367148E-2</v>
          </cell>
        </row>
        <row r="3921">
          <cell r="A3921">
            <v>42247</v>
          </cell>
          <cell r="B3921">
            <v>6.1043491353744688E-3</v>
          </cell>
          <cell r="C3921">
            <v>6.3795471847980746E-3</v>
          </cell>
          <cell r="D3921">
            <v>1.8304177522553824E-2</v>
          </cell>
          <cell r="E3921">
            <v>9.2069756770776483E-3</v>
          </cell>
          <cell r="F3921">
            <v>3.63534310017712E-2</v>
          </cell>
          <cell r="G3921">
            <v>1.1879128939278207E-2</v>
          </cell>
        </row>
        <row r="3922">
          <cell r="A3922">
            <v>42248</v>
          </cell>
          <cell r="B3922">
            <v>1.7030425093879406E-2</v>
          </cell>
          <cell r="C3922">
            <v>6.1043491353744688E-3</v>
          </cell>
          <cell r="D3922">
            <v>1.3795377289302394E-2</v>
          </cell>
          <cell r="E3922">
            <v>9.2218351960078569E-3</v>
          </cell>
          <cell r="F3922">
            <v>4.1715327674887198E-2</v>
          </cell>
          <cell r="G3922">
            <v>1.020299830612259E-2</v>
          </cell>
        </row>
        <row r="3923">
          <cell r="A3923">
            <v>42249</v>
          </cell>
          <cell r="B3923">
            <v>6.5550925256863653E-3</v>
          </cell>
          <cell r="C3923">
            <v>1.7030425093879406E-2</v>
          </cell>
          <cell r="D3923">
            <v>1.0924434040381252E-2</v>
          </cell>
          <cell r="E3923">
            <v>9.8354298222632086E-3</v>
          </cell>
          <cell r="F3923">
            <v>3.54968198236226E-2</v>
          </cell>
          <cell r="G3923">
            <v>1.1225847644949547E-2</v>
          </cell>
        </row>
        <row r="3924">
          <cell r="A3924">
            <v>42250</v>
          </cell>
          <cell r="B3924">
            <v>1.1749771070110458E-2</v>
          </cell>
          <cell r="C3924">
            <v>6.5550925256863653E-3</v>
          </cell>
          <cell r="D3924">
            <v>9.1834968467067301E-3</v>
          </cell>
          <cell r="E3924">
            <v>9.848868529900268E-3</v>
          </cell>
          <cell r="F3924">
            <v>3.5316919268682398E-2</v>
          </cell>
          <cell r="G3924">
            <v>8.6869437099306359E-3</v>
          </cell>
        </row>
        <row r="3925">
          <cell r="A3925">
            <v>42251</v>
          </cell>
          <cell r="B3925">
            <v>1.0719532573968479E-2</v>
          </cell>
          <cell r="C3925">
            <v>1.1749771070110458E-2</v>
          </cell>
          <cell r="D3925">
            <v>9.5638370019697546E-3</v>
          </cell>
          <cell r="E3925">
            <v>1.0192038391504097E-2</v>
          </cell>
          <cell r="F3925">
            <v>3.22303739376366E-2</v>
          </cell>
          <cell r="G3925">
            <v>9.8436957121308503E-3</v>
          </cell>
        </row>
        <row r="3926">
          <cell r="A3926">
            <v>42255</v>
          </cell>
          <cell r="B3926">
            <v>9.3548556992264602E-3</v>
          </cell>
          <cell r="C3926">
            <v>1.0719532573968479E-2</v>
          </cell>
          <cell r="D3926">
            <v>1.0431834079803835E-2</v>
          </cell>
          <cell r="E3926">
            <v>1.0375868736651172E-2</v>
          </cell>
          <cell r="F3926">
            <v>4.08650725741087E-2</v>
          </cell>
          <cell r="G3926">
            <v>1.0142035343609874E-2</v>
          </cell>
        </row>
        <row r="3927">
          <cell r="A3927">
            <v>42256</v>
          </cell>
          <cell r="B3927">
            <v>1.5530162587213559E-2</v>
          </cell>
          <cell r="C3927">
            <v>9.3548556992264602E-3</v>
          </cell>
          <cell r="D3927">
            <v>1.1081935392574233E-2</v>
          </cell>
          <cell r="E3927">
            <v>1.0449818811381151E-2</v>
          </cell>
          <cell r="F3927">
            <v>3.6916108158702797E-2</v>
          </cell>
          <cell r="G3927">
            <v>1.0119632426937804E-2</v>
          </cell>
        </row>
        <row r="3928">
          <cell r="A3928">
            <v>42257</v>
          </cell>
          <cell r="B3928">
            <v>9.398268192256011E-3</v>
          </cell>
          <cell r="C3928">
            <v>1.5530162587213559E-2</v>
          </cell>
          <cell r="D3928">
            <v>1.0781882891241063E-2</v>
          </cell>
          <cell r="E3928">
            <v>1.0909774504397436E-2</v>
          </cell>
          <cell r="F3928">
            <v>3.8599630640174097E-2</v>
          </cell>
          <cell r="G3928">
            <v>1.129019070813689E-2</v>
          </cell>
        </row>
        <row r="3929">
          <cell r="A3929">
            <v>42258</v>
          </cell>
          <cell r="B3929">
            <v>8.0044674571860923E-3</v>
          </cell>
          <cell r="C3929">
            <v>9.398268192256011E-3</v>
          </cell>
          <cell r="D3929">
            <v>1.1350518024554994E-2</v>
          </cell>
          <cell r="E3929">
            <v>1.1104881260895042E-2</v>
          </cell>
          <cell r="F3929">
            <v>3.80408716346134E-2</v>
          </cell>
          <cell r="G3929">
            <v>1.0456278198112755E-2</v>
          </cell>
        </row>
        <row r="3930">
          <cell r="A3930">
            <v>42261</v>
          </cell>
          <cell r="B3930">
            <v>4.5425250065218763E-3</v>
          </cell>
          <cell r="C3930">
            <v>8.0044674571860923E-3</v>
          </cell>
          <cell r="D3930">
            <v>1.0601457301970119E-2</v>
          </cell>
          <cell r="E3930">
            <v>1.1144167047857452E-2</v>
          </cell>
          <cell r="F3930">
            <v>4.1679940710309803E-2</v>
          </cell>
          <cell r="G3930">
            <v>9.9781008132205796E-3</v>
          </cell>
        </row>
        <row r="3931">
          <cell r="A3931">
            <v>42262</v>
          </cell>
          <cell r="B3931">
            <v>7.5230960539948155E-3</v>
          </cell>
          <cell r="C3931">
            <v>4.5425250065218763E-3</v>
          </cell>
          <cell r="D3931">
            <v>9.3660557884807996E-3</v>
          </cell>
          <cell r="E3931">
            <v>1.07006090653515E-2</v>
          </cell>
          <cell r="F3931">
            <v>4.5698309697466598E-2</v>
          </cell>
          <cell r="G3931">
            <v>8.7902876682489535E-3</v>
          </cell>
        </row>
        <row r="3932">
          <cell r="A3932">
            <v>42263</v>
          </cell>
          <cell r="B3932">
            <v>4.4070135916411089E-3</v>
          </cell>
          <cell r="C3932">
            <v>7.5230960539948155E-3</v>
          </cell>
          <cell r="D3932">
            <v>8.999703859434471E-3</v>
          </cell>
          <cell r="E3932">
            <v>1.0834821667525595E-2</v>
          </cell>
          <cell r="F3932">
            <v>4.3313047848641803E-2</v>
          </cell>
          <cell r="G3932">
            <v>9.2070439390849555E-3</v>
          </cell>
        </row>
        <row r="3933">
          <cell r="A3933">
            <v>42264</v>
          </cell>
          <cell r="B3933">
            <v>1.3173880952023998E-2</v>
          </cell>
          <cell r="C3933">
            <v>4.4070135916411089E-3</v>
          </cell>
          <cell r="D3933">
            <v>6.7750740603199798E-3</v>
          </cell>
          <cell r="E3933">
            <v>1.0895193716379595E-2</v>
          </cell>
          <cell r="F3933">
            <v>4.17490962994733E-2</v>
          </cell>
          <cell r="G3933">
            <v>7.8126600497299276E-3</v>
          </cell>
        </row>
        <row r="3934">
          <cell r="A3934">
            <v>42265</v>
          </cell>
          <cell r="B3934">
            <v>8.6097511964007539E-3</v>
          </cell>
          <cell r="C3934">
            <v>1.3173880952023998E-2</v>
          </cell>
          <cell r="D3934">
            <v>7.5301966122735776E-3</v>
          </cell>
          <cell r="E3934">
            <v>1.1158638353521586E-2</v>
          </cell>
          <cell r="F3934">
            <v>4.4053428286258703E-2</v>
          </cell>
          <cell r="G3934">
            <v>9.788743360356825E-3</v>
          </cell>
        </row>
        <row r="3935">
          <cell r="A3935">
            <v>42268</v>
          </cell>
          <cell r="B3935">
            <v>8.2686588301732859E-3</v>
          </cell>
          <cell r="C3935">
            <v>8.6097511964007539E-3</v>
          </cell>
          <cell r="D3935">
            <v>7.6512533601165115E-3</v>
          </cell>
          <cell r="E3935">
            <v>1.1429625919380069E-2</v>
          </cell>
          <cell r="F3935">
            <v>4.4945898406159202E-2</v>
          </cell>
          <cell r="G3935">
            <v>9.1107815423948982E-3</v>
          </cell>
        </row>
        <row r="3936">
          <cell r="A3936">
            <v>42269</v>
          </cell>
          <cell r="B3936">
            <v>1.0956594719853271E-2</v>
          </cell>
          <cell r="C3936">
            <v>8.2686588301732859E-3</v>
          </cell>
          <cell r="D3936">
            <v>8.3964801248467922E-3</v>
          </cell>
          <cell r="E3936">
            <v>1.146626966250977E-2</v>
          </cell>
          <cell r="F3936">
            <v>6.0325449851793701E-2</v>
          </cell>
          <cell r="G3936">
            <v>9.5152980167688989E-3</v>
          </cell>
        </row>
        <row r="3937">
          <cell r="A3937">
            <v>42270</v>
          </cell>
          <cell r="B3937">
            <v>5.5816922277882354E-3</v>
          </cell>
          <cell r="C3937">
            <v>1.0956594719853271E-2</v>
          </cell>
          <cell r="D3937">
            <v>9.0831798580184829E-3</v>
          </cell>
          <cell r="E3937">
            <v>1.1613727949346685E-2</v>
          </cell>
          <cell r="F3937">
            <v>4.9669807657448203E-2</v>
          </cell>
          <cell r="G3937">
            <v>1.0185173248130164E-2</v>
          </cell>
        </row>
        <row r="3938">
          <cell r="A3938">
            <v>42271</v>
          </cell>
          <cell r="B3938">
            <v>1.2120016488727903E-2</v>
          </cell>
          <cell r="C3938">
            <v>5.5816922277882354E-3</v>
          </cell>
          <cell r="D3938">
            <v>9.3181155852479075E-3</v>
          </cell>
          <cell r="E3938">
            <v>1.1319592023912171E-2</v>
          </cell>
          <cell r="F3938">
            <v>4.2623821750635699E-2</v>
          </cell>
          <cell r="G3938">
            <v>9.1281623071559799E-3</v>
          </cell>
        </row>
        <row r="3939">
          <cell r="A3939">
            <v>42272</v>
          </cell>
          <cell r="B3939">
            <v>1.094801137180563E-2</v>
          </cell>
          <cell r="C3939">
            <v>1.2120016488727903E-2</v>
          </cell>
          <cell r="D3939">
            <v>9.1073426925886887E-3</v>
          </cell>
          <cell r="E3939">
            <v>1.0568304123325638E-2</v>
          </cell>
          <cell r="F3939">
            <v>2.4965586606413102E-2</v>
          </cell>
          <cell r="G3939">
            <v>9.780438389094797E-3</v>
          </cell>
        </row>
        <row r="3940">
          <cell r="A3940">
            <v>42275</v>
          </cell>
          <cell r="B3940">
            <v>1.1031285609260366E-2</v>
          </cell>
          <cell r="C3940">
            <v>1.094801137180563E-2</v>
          </cell>
          <cell r="D3940">
            <v>9.5749947276696657E-3</v>
          </cell>
          <cell r="E3940">
            <v>9.6393436702947519E-3</v>
          </cell>
          <cell r="F3940">
            <v>3.93874101456054E-2</v>
          </cell>
          <cell r="G3940">
            <v>9.6028455385856401E-3</v>
          </cell>
        </row>
        <row r="3941">
          <cell r="A3941">
            <v>42276</v>
          </cell>
          <cell r="B3941">
            <v>9.7143675384869892E-3</v>
          </cell>
          <cell r="C3941">
            <v>1.1031285609260366E-2</v>
          </cell>
          <cell r="D3941">
            <v>1.0127520083487081E-2</v>
          </cell>
          <cell r="E3941">
            <v>9.4471394482584514E-3</v>
          </cell>
          <cell r="F3941">
            <v>4.5436590401143201E-2</v>
          </cell>
          <cell r="G3941">
            <v>9.8305943061924115E-3</v>
          </cell>
        </row>
        <row r="3942">
          <cell r="A3942">
            <v>42277</v>
          </cell>
          <cell r="B3942">
            <v>7.0617593162744571E-3</v>
          </cell>
          <cell r="C3942">
            <v>9.7143675384869892E-3</v>
          </cell>
          <cell r="D3942">
            <v>9.8790746472138258E-3</v>
          </cell>
          <cell r="E3942">
            <v>9.4410620502898904E-3</v>
          </cell>
          <cell r="F3942">
            <v>5.09777384369825E-2</v>
          </cell>
          <cell r="G3942">
            <v>9.5607996849853844E-3</v>
          </cell>
        </row>
        <row r="3943">
          <cell r="A3943">
            <v>42278</v>
          </cell>
          <cell r="B3943">
            <v>1.0448353953047867E-2</v>
          </cell>
          <cell r="C3943">
            <v>7.0617593162744571E-3</v>
          </cell>
          <cell r="D3943">
            <v>1.0175088064911068E-2</v>
          </cell>
          <cell r="E3943">
            <v>9.4720716926297247E-3</v>
          </cell>
          <cell r="F3943">
            <v>4.4863105497994001E-2</v>
          </cell>
          <cell r="G3943">
            <v>9.1347404269383169E-3</v>
          </cell>
        </row>
        <row r="3944">
          <cell r="A3944">
            <v>42279</v>
          </cell>
          <cell r="B3944">
            <v>2.0304917567730431E-2</v>
          </cell>
          <cell r="C3944">
            <v>1.0448353953047867E-2</v>
          </cell>
          <cell r="D3944">
            <v>9.8407555577750602E-3</v>
          </cell>
          <cell r="E3944">
            <v>9.6695264570694234E-3</v>
          </cell>
          <cell r="F3944">
            <v>4.8161648577510298E-2</v>
          </cell>
          <cell r="G3944">
            <v>9.7218735980375819E-3</v>
          </cell>
        </row>
        <row r="3945">
          <cell r="A3945">
            <v>42282</v>
          </cell>
          <cell r="B3945">
            <v>7.6451837233217357E-3</v>
          </cell>
          <cell r="C3945">
            <v>2.0304917567730431E-2</v>
          </cell>
          <cell r="D3945">
            <v>1.1712136796960022E-2</v>
          </cell>
          <cell r="E3945">
            <v>9.8183670240626526E-3</v>
          </cell>
          <cell r="F3945">
            <v>4.7932522618643003E-2</v>
          </cell>
          <cell r="G3945">
            <v>1.2246913326016694E-2</v>
          </cell>
        </row>
        <row r="3946">
          <cell r="A3946">
            <v>42283</v>
          </cell>
          <cell r="B3946">
            <v>6.3020257039800298E-3</v>
          </cell>
          <cell r="C3946">
            <v>7.6451837233217357E-3</v>
          </cell>
          <cell r="D3946">
            <v>1.1034916419772296E-2</v>
          </cell>
          <cell r="E3946">
            <v>9.8679166239551714E-3</v>
          </cell>
          <cell r="F3946">
            <v>5.3578802666799E-2</v>
          </cell>
          <cell r="G3946">
            <v>9.7914278042689692E-3</v>
          </cell>
        </row>
        <row r="3947">
          <cell r="A3947">
            <v>42284</v>
          </cell>
          <cell r="B3947">
            <v>6.7631180045561561E-3</v>
          </cell>
          <cell r="C3947">
            <v>6.3020257039800298E-3</v>
          </cell>
          <cell r="D3947">
            <v>1.0352448052870904E-2</v>
          </cell>
          <cell r="E3947">
            <v>9.6202918345856051E-3</v>
          </cell>
          <cell r="F3947">
            <v>4.7435138052811202E-2</v>
          </cell>
          <cell r="G3947">
            <v>9.1422358046269608E-3</v>
          </cell>
        </row>
        <row r="3948">
          <cell r="A3948">
            <v>42285</v>
          </cell>
          <cell r="B3948">
            <v>8.068601342291053E-3</v>
          </cell>
          <cell r="C3948">
            <v>6.7631180045561561E-3</v>
          </cell>
          <cell r="D3948">
            <v>1.0292719790527243E-2</v>
          </cell>
          <cell r="E3948">
            <v>9.4404548087032268E-3</v>
          </cell>
          <cell r="F3948">
            <v>4.8586124852210699E-2</v>
          </cell>
          <cell r="G3948">
            <v>9.1568596589598986E-3</v>
          </cell>
        </row>
        <row r="3949">
          <cell r="A3949">
            <v>42286</v>
          </cell>
          <cell r="B3949">
            <v>4.06605721367693E-3</v>
          </cell>
          <cell r="C3949">
            <v>8.068601342291053E-3</v>
          </cell>
          <cell r="D3949">
            <v>9.81676926837588E-3</v>
          </cell>
          <cell r="E3949">
            <v>9.3819887015698013E-3</v>
          </cell>
          <cell r="F3949">
            <v>4.7712395461855801E-2</v>
          </cell>
          <cell r="G3949">
            <v>9.1843983322488481E-3</v>
          </cell>
        </row>
        <row r="3950">
          <cell r="A3950">
            <v>42289</v>
          </cell>
          <cell r="B3950">
            <v>2.9064680960282142E-3</v>
          </cell>
          <cell r="C3950">
            <v>4.06605721367693E-3</v>
          </cell>
          <cell r="D3950">
            <v>6.5689971975651813E-3</v>
          </cell>
          <cell r="E3950">
            <v>8.8608930027726813E-3</v>
          </cell>
          <cell r="F3950">
            <v>4.0980389399957302E-2</v>
          </cell>
          <cell r="G3950">
            <v>6.9966149367770014E-3</v>
          </cell>
        </row>
        <row r="3951">
          <cell r="A3951">
            <v>42290</v>
          </cell>
          <cell r="B3951">
            <v>6.3443345622325792E-3</v>
          </cell>
          <cell r="C3951">
            <v>2.9064680960282142E-3</v>
          </cell>
          <cell r="D3951">
            <v>5.621254072106477E-3</v>
          </cell>
          <cell r="E3951">
            <v>8.5658111802168722E-3</v>
          </cell>
          <cell r="F3951">
            <v>3.8642267223089499E-2</v>
          </cell>
          <cell r="G3951">
            <v>6.3084708599611657E-3</v>
          </cell>
        </row>
        <row r="3952">
          <cell r="A3952">
            <v>42291</v>
          </cell>
          <cell r="B3952">
            <v>5.6752132114398389E-3</v>
          </cell>
          <cell r="C3952">
            <v>6.3443345622325792E-3</v>
          </cell>
          <cell r="D3952">
            <v>5.6297158437569866E-3</v>
          </cell>
          <cell r="E3952">
            <v>8.4903505940826223E-3</v>
          </cell>
          <cell r="F3952">
            <v>4.2234965278814901E-2</v>
          </cell>
          <cell r="G3952">
            <v>6.9471395126896604E-3</v>
          </cell>
        </row>
        <row r="3953">
          <cell r="A3953">
            <v>42292</v>
          </cell>
          <cell r="B3953">
            <v>5.4675904043064577E-3</v>
          </cell>
          <cell r="C3953">
            <v>5.6752132114398389E-3</v>
          </cell>
          <cell r="D3953">
            <v>5.4121348851337231E-3</v>
          </cell>
          <cell r="E3953">
            <v>8.5418364215788922E-3</v>
          </cell>
          <cell r="F3953">
            <v>4.3726645648243703E-2</v>
          </cell>
          <cell r="G3953">
            <v>6.7787109339597458E-3</v>
          </cell>
        </row>
        <row r="3954">
          <cell r="A3954">
            <v>42293</v>
          </cell>
          <cell r="B3954">
            <v>3.7269619813926087E-3</v>
          </cell>
          <cell r="C3954">
            <v>5.4675904043064577E-3</v>
          </cell>
          <cell r="D3954">
            <v>4.8919326975368042E-3</v>
          </cell>
          <cell r="E3954">
            <v>8.4484043465930577E-3</v>
          </cell>
          <cell r="F3954">
            <v>3.8454788154922398E-2</v>
          </cell>
          <cell r="G3954">
            <v>6.4556197190409944E-3</v>
          </cell>
        </row>
        <row r="3955">
          <cell r="A3955">
            <v>42296</v>
          </cell>
          <cell r="B3955">
            <v>4.8237347888154753E-3</v>
          </cell>
          <cell r="C3955">
            <v>3.7269619813926087E-3</v>
          </cell>
          <cell r="D3955">
            <v>4.8241136510799396E-3</v>
          </cell>
          <cell r="E3955">
            <v>8.4174929097635808E-3</v>
          </cell>
          <cell r="F3955">
            <v>3.4537443541921599E-2</v>
          </cell>
          <cell r="G3955">
            <v>6.0619200883275772E-3</v>
          </cell>
        </row>
        <row r="3956">
          <cell r="A3956">
            <v>42297</v>
          </cell>
          <cell r="B3956">
            <v>4.0264894046575152E-3</v>
          </cell>
          <cell r="C3956">
            <v>4.8237347888154753E-3</v>
          </cell>
          <cell r="D3956">
            <v>5.2075669896373914E-3</v>
          </cell>
          <cell r="E3956">
            <v>8.0379408114359223E-3</v>
          </cell>
          <cell r="F3956">
            <v>3.2848998904228197E-2</v>
          </cell>
          <cell r="G3956">
            <v>6.2596300847822138E-3</v>
          </cell>
        </row>
        <row r="3957">
          <cell r="A3957">
            <v>42298</v>
          </cell>
          <cell r="B3957">
            <v>5.7275154860059359E-3</v>
          </cell>
          <cell r="C3957">
            <v>4.0264894046575152E-3</v>
          </cell>
          <cell r="D3957">
            <v>4.7439979581223798E-3</v>
          </cell>
          <cell r="E3957">
            <v>7.8296107299930459E-3</v>
          </cell>
          <cell r="F3957">
            <v>3.5698211751878199E-2</v>
          </cell>
          <cell r="G3957">
            <v>5.9057869913736478E-3</v>
          </cell>
        </row>
        <row r="3958">
          <cell r="A3958">
            <v>42299</v>
          </cell>
          <cell r="B3958">
            <v>7.2967384324444974E-3</v>
          </cell>
          <cell r="C3958">
            <v>5.7275154860059359E-3</v>
          </cell>
          <cell r="D3958">
            <v>4.7544584130355984E-3</v>
          </cell>
          <cell r="E3958">
            <v>7.7141042143490761E-3</v>
          </cell>
          <cell r="F3958">
            <v>3.7825549021363203E-2</v>
          </cell>
          <cell r="G3958">
            <v>6.2024222208583116E-3</v>
          </cell>
        </row>
        <row r="3959">
          <cell r="A3959">
            <v>42300</v>
          </cell>
          <cell r="B3959">
            <v>6.0899786232645713E-3</v>
          </cell>
          <cell r="C3959">
            <v>7.2967384324444974E-3</v>
          </cell>
          <cell r="D3959">
            <v>5.120288018663207E-3</v>
          </cell>
          <cell r="E3959">
            <v>7.5477471103759519E-3</v>
          </cell>
          <cell r="F3959">
            <v>4.0205963645205497E-2</v>
          </cell>
          <cell r="G3959">
            <v>6.59483105225637E-3</v>
          </cell>
        </row>
        <row r="3960">
          <cell r="A3960">
            <v>42303</v>
          </cell>
          <cell r="B3960">
            <v>2.9145429872376133E-3</v>
          </cell>
          <cell r="C3960">
            <v>6.0899786232645713E-3</v>
          </cell>
          <cell r="D3960">
            <v>5.5928913470375992E-3</v>
          </cell>
          <cell r="E3960">
            <v>7.5708510374430573E-3</v>
          </cell>
          <cell r="F3960">
            <v>4.0523676890954999E-2</v>
          </cell>
          <cell r="G3960">
            <v>6.5659071410385282E-3</v>
          </cell>
        </row>
        <row r="3961">
          <cell r="A3961">
            <v>42304</v>
          </cell>
          <cell r="B3961">
            <v>4.1396032072278672E-3</v>
          </cell>
          <cell r="C3961">
            <v>2.9145429872376133E-3</v>
          </cell>
          <cell r="D3961">
            <v>5.2110529867220269E-3</v>
          </cell>
          <cell r="E3961">
            <v>7.1524204237389533E-3</v>
          </cell>
          <cell r="F3961">
            <v>1.7126703402027401E-2</v>
          </cell>
          <cell r="G3961">
            <v>5.4476990285656449E-3</v>
          </cell>
        </row>
        <row r="3962">
          <cell r="A3962">
            <v>42305</v>
          </cell>
          <cell r="B3962">
            <v>6.1264339339449801E-3</v>
          </cell>
          <cell r="C3962">
            <v>4.1396032072278672E-3</v>
          </cell>
          <cell r="D3962">
            <v>5.2336757472360969E-3</v>
          </cell>
          <cell r="E3962">
            <v>6.8429473253490544E-3</v>
          </cell>
          <cell r="F3962">
            <v>1.5321510843932599E-2</v>
          </cell>
          <cell r="G3962">
            <v>5.5548159696430042E-3</v>
          </cell>
        </row>
        <row r="3963">
          <cell r="A3963">
            <v>42306</v>
          </cell>
          <cell r="B3963">
            <v>3.3332208902587114E-3</v>
          </cell>
          <cell r="C3963">
            <v>6.1264339339449801E-3</v>
          </cell>
          <cell r="D3963">
            <v>5.3134594368239065E-3</v>
          </cell>
          <cell r="E3963">
            <v>6.6199995219256283E-3</v>
          </cell>
          <cell r="F3963">
            <v>1.8253161339089202E-2</v>
          </cell>
          <cell r="G3963">
            <v>5.9027814741241602E-3</v>
          </cell>
        </row>
        <row r="3964">
          <cell r="A3964">
            <v>42307</v>
          </cell>
          <cell r="B3964">
            <v>4.0690894435821906E-3</v>
          </cell>
          <cell r="C3964">
            <v>3.3332208902587114E-3</v>
          </cell>
          <cell r="D3964">
            <v>4.520755928386749E-3</v>
          </cell>
          <cell r="E3964">
            <v>6.3299474015516138E-3</v>
          </cell>
          <cell r="F3964">
            <v>1.9109706743620301E-2</v>
          </cell>
          <cell r="G3964">
            <v>5.0162575222550999E-3</v>
          </cell>
        </row>
        <row r="3965">
          <cell r="A3965">
            <v>42310</v>
          </cell>
          <cell r="B3965">
            <v>5.389926985093647E-3</v>
          </cell>
          <cell r="C3965">
            <v>4.0690894435821906E-3</v>
          </cell>
          <cell r="D3965">
            <v>4.1165780924502723E-3</v>
          </cell>
          <cell r="E3965">
            <v>6.1939169527928748E-3</v>
          </cell>
          <cell r="F3965">
            <v>1.6447023604996499E-2</v>
          </cell>
          <cell r="G3965">
            <v>4.9223143082538744E-3</v>
          </cell>
        </row>
        <row r="3966">
          <cell r="A3966">
            <v>42311</v>
          </cell>
          <cell r="B3966">
            <v>5.6627268906659497E-3</v>
          </cell>
          <cell r="C3966">
            <v>5.389926985093647E-3</v>
          </cell>
          <cell r="D3966">
            <v>4.611654892021479E-3</v>
          </cell>
          <cell r="E3966">
            <v>5.9639884542495017E-3</v>
          </cell>
          <cell r="F3966">
            <v>1.2998885475099E-2</v>
          </cell>
          <cell r="G3966">
            <v>5.2315320649300402E-3</v>
          </cell>
        </row>
        <row r="3967">
          <cell r="A3967">
            <v>42312</v>
          </cell>
          <cell r="B3967">
            <v>5.0840610706674345E-3</v>
          </cell>
          <cell r="C3967">
            <v>5.6627268906659497E-3</v>
          </cell>
          <cell r="D3967">
            <v>4.916279628709096E-3</v>
          </cell>
          <cell r="E3967">
            <v>5.2984343325647521E-3</v>
          </cell>
          <cell r="F3967">
            <v>9.7516519017517497E-3</v>
          </cell>
          <cell r="G3967">
            <v>5.1395052962103045E-3</v>
          </cell>
        </row>
        <row r="3968">
          <cell r="A3968">
            <v>42313</v>
          </cell>
          <cell r="B3968">
            <v>5.7618361330065981E-3</v>
          </cell>
          <cell r="C3968">
            <v>5.0840610706674345E-3</v>
          </cell>
          <cell r="D3968">
            <v>4.7078050560535861E-3</v>
          </cell>
          <cell r="E3968">
            <v>5.1820196665350116E-3</v>
          </cell>
          <cell r="F3968">
            <v>1.1636810493655499E-2</v>
          </cell>
          <cell r="G3968">
            <v>4.9400767386952914E-3</v>
          </cell>
        </row>
        <row r="3969">
          <cell r="A3969">
            <v>42314</v>
          </cell>
          <cell r="B3969">
            <v>6.8594608304187064E-3</v>
          </cell>
          <cell r="C3969">
            <v>5.7618361330065981E-3</v>
          </cell>
          <cell r="D3969">
            <v>5.193528104603164E-3</v>
          </cell>
          <cell r="E3969">
            <v>5.157465595127129E-3</v>
          </cell>
          <cell r="F3969">
            <v>2.0913471663964098E-2</v>
          </cell>
          <cell r="G3969">
            <v>5.3415627733108262E-3</v>
          </cell>
        </row>
        <row r="3970">
          <cell r="A3970">
            <v>42317</v>
          </cell>
          <cell r="B3970">
            <v>8.3862895252833029E-3</v>
          </cell>
          <cell r="C3970">
            <v>6.8594608304187064E-3</v>
          </cell>
          <cell r="D3970">
            <v>5.7516023819704672E-3</v>
          </cell>
          <cell r="E3970">
            <v>5.1618448144845168E-3</v>
          </cell>
          <cell r="F3970">
            <v>2.4643684388138298E-2</v>
          </cell>
          <cell r="G3970">
            <v>5.7925329610913536E-3</v>
          </cell>
        </row>
        <row r="3971">
          <cell r="A3971">
            <v>42318</v>
          </cell>
          <cell r="B3971">
            <v>4.5501581787392026E-3</v>
          </cell>
          <cell r="C3971">
            <v>8.3862895252833029E-3</v>
          </cell>
          <cell r="D3971">
            <v>6.350874890008398E-3</v>
          </cell>
          <cell r="E3971">
            <v>5.1762851864387109E-3</v>
          </cell>
          <cell r="F3971">
            <v>2.3167001898400399E-2</v>
          </cell>
          <cell r="G3971">
            <v>6.2806266208303291E-3</v>
          </cell>
        </row>
        <row r="3972">
          <cell r="A3972">
            <v>42319</v>
          </cell>
          <cell r="B3972">
            <v>3.4045993373796337E-3</v>
          </cell>
          <cell r="C3972">
            <v>4.5501581787392026E-3</v>
          </cell>
          <cell r="D3972">
            <v>6.1283611476230489E-3</v>
          </cell>
          <cell r="E3972">
            <v>5.198289775759723E-3</v>
          </cell>
          <cell r="F3972">
            <v>2.19580804696306E-2</v>
          </cell>
          <cell r="G3972">
            <v>5.4992888631984656E-3</v>
          </cell>
        </row>
        <row r="3973">
          <cell r="A3973">
            <v>42320</v>
          </cell>
          <cell r="B3973">
            <v>5.2064110602550659E-3</v>
          </cell>
          <cell r="C3973">
            <v>3.4045993373796337E-3</v>
          </cell>
          <cell r="D3973">
            <v>5.7924688009654886E-3</v>
          </cell>
          <cell r="E3973">
            <v>5.2209321049120593E-3</v>
          </cell>
          <cell r="F3973">
            <v>2.90677807061001E-2</v>
          </cell>
          <cell r="G3973">
            <v>5.2547690981364185E-3</v>
          </cell>
        </row>
        <row r="3974">
          <cell r="A3974">
            <v>42321</v>
          </cell>
          <cell r="B3974">
            <v>4.6471753614748786E-3</v>
          </cell>
          <cell r="C3974">
            <v>5.2064110602550659E-3</v>
          </cell>
          <cell r="D3974">
            <v>5.681383786415182E-3</v>
          </cell>
          <cell r="E3974">
            <v>5.1692083093676268E-3</v>
          </cell>
          <cell r="F3974">
            <v>2.0763077423907799E-2</v>
          </cell>
          <cell r="G3974">
            <v>5.4267113021826928E-3</v>
          </cell>
        </row>
        <row r="3975">
          <cell r="A3975">
            <v>42324</v>
          </cell>
          <cell r="B3975">
            <v>7.2905548469419882E-3</v>
          </cell>
          <cell r="C3975">
            <v>4.6471753614748786E-3</v>
          </cell>
          <cell r="D3975">
            <v>5.2389266926264168E-3</v>
          </cell>
          <cell r="E3975">
            <v>5.122479316187401E-3</v>
          </cell>
          <cell r="F3975">
            <v>1.84579036431387E-2</v>
          </cell>
          <cell r="G3975">
            <v>5.1183920035041261E-3</v>
          </cell>
        </row>
        <row r="3976">
          <cell r="A3976">
            <v>42325</v>
          </cell>
          <cell r="B3976">
            <v>7.0880916564026696E-3</v>
          </cell>
          <cell r="C3976">
            <v>7.2905548469419882E-3</v>
          </cell>
          <cell r="D3976">
            <v>5.0197797569581535E-3</v>
          </cell>
          <cell r="E3976">
            <v>5.2053413363071987E-3</v>
          </cell>
          <cell r="F3976">
            <v>1.4653672929853199E-2</v>
          </cell>
          <cell r="G3976">
            <v>5.4966715293277386E-3</v>
          </cell>
        </row>
        <row r="3977">
          <cell r="A3977">
            <v>42326</v>
          </cell>
          <cell r="B3977">
            <v>6.774116380096621E-3</v>
          </cell>
          <cell r="C3977">
            <v>7.0880916564026696E-3</v>
          </cell>
          <cell r="D3977">
            <v>5.5273664524908474E-3</v>
          </cell>
          <cell r="E3977">
            <v>5.3581199578985658E-3</v>
          </cell>
          <cell r="F3977">
            <v>1.8071323167532599E-2</v>
          </cell>
          <cell r="G3977">
            <v>5.7396150208473733E-3</v>
          </cell>
        </row>
        <row r="3978">
          <cell r="A3978">
            <v>42327</v>
          </cell>
          <cell r="B3978">
            <v>2.4318657359489082E-3</v>
          </cell>
          <cell r="C3978">
            <v>6.774116380096621E-3</v>
          </cell>
          <cell r="D3978">
            <v>6.2012698610342445E-3</v>
          </cell>
          <cell r="E3978">
            <v>5.4467736665931629E-3</v>
          </cell>
          <cell r="F3978">
            <v>2.40259733982384E-2</v>
          </cell>
          <cell r="G3978">
            <v>6.0325528091934181E-3</v>
          </cell>
        </row>
        <row r="3979">
          <cell r="A3979">
            <v>42328</v>
          </cell>
          <cell r="B3979">
            <v>4.8863505432346268E-3</v>
          </cell>
          <cell r="C3979">
            <v>2.4318657359489082E-3</v>
          </cell>
          <cell r="D3979">
            <v>5.6463607961730134E-3</v>
          </cell>
          <cell r="E3979">
            <v>5.3742907725609539E-3</v>
          </cell>
          <cell r="F3979">
            <v>2.6875189272686801E-2</v>
          </cell>
          <cell r="G3979">
            <v>5.05018046665392E-3</v>
          </cell>
        </row>
        <row r="3980">
          <cell r="A3980">
            <v>42331</v>
          </cell>
          <cell r="B3980">
            <v>4.4052720044920049E-3</v>
          </cell>
          <cell r="C3980">
            <v>4.8863505432346268E-3</v>
          </cell>
          <cell r="D3980">
            <v>5.6941958325249621E-3</v>
          </cell>
          <cell r="E3980">
            <v>5.336056002434985E-3</v>
          </cell>
          <cell r="F3980">
            <v>3.1359901043000897E-2</v>
          </cell>
          <cell r="G3980">
            <v>5.548738408004527E-3</v>
          </cell>
        </row>
        <row r="3981">
          <cell r="A3981">
            <v>42332</v>
          </cell>
          <cell r="B3981">
            <v>7.9983837772131302E-3</v>
          </cell>
          <cell r="C3981">
            <v>4.4052720044920049E-3</v>
          </cell>
          <cell r="D3981">
            <v>5.1171392640349655E-3</v>
          </cell>
          <cell r="E3981">
            <v>5.204625710255326E-3</v>
          </cell>
          <cell r="F3981">
            <v>3.0443071595305501E-2</v>
          </cell>
          <cell r="G3981">
            <v>5.1918840612900797E-3</v>
          </cell>
        </row>
        <row r="3982">
          <cell r="A3982">
            <v>42333</v>
          </cell>
          <cell r="B3982">
            <v>2.124015362228684E-3</v>
          </cell>
          <cell r="C3982">
            <v>7.9983837772131302E-3</v>
          </cell>
          <cell r="D3982">
            <v>5.2991976881970578E-3</v>
          </cell>
          <cell r="E3982">
            <v>5.2913713990711689E-3</v>
          </cell>
          <cell r="F3982">
            <v>2.75529637001454E-2</v>
          </cell>
          <cell r="G3982">
            <v>5.903535571697309E-3</v>
          </cell>
        </row>
        <row r="3983">
          <cell r="A3983">
            <v>42335</v>
          </cell>
          <cell r="B3983">
            <v>2.8878273763827981E-3</v>
          </cell>
          <cell r="C3983">
            <v>2.124015362228684E-3</v>
          </cell>
          <cell r="D3983">
            <v>4.3691774846234708E-3</v>
          </cell>
          <cell r="E3983">
            <v>5.2554383252071271E-3</v>
          </cell>
          <cell r="F3983">
            <v>2.8569564430886801E-2</v>
          </cell>
          <cell r="G3983">
            <v>4.4955057477910048E-3</v>
          </cell>
        </row>
        <row r="3984">
          <cell r="A3984">
            <v>42338</v>
          </cell>
          <cell r="B3984">
            <v>3.3721604326327074E-3</v>
          </cell>
          <cell r="C3984">
            <v>2.8878273763827981E-3</v>
          </cell>
          <cell r="D3984">
            <v>4.4603698127102485E-3</v>
          </cell>
          <cell r="E3984">
            <v>5.1985394238050781E-3</v>
          </cell>
          <cell r="F3984">
            <v>3.0603815932761898E-2</v>
          </cell>
          <cell r="G3984">
            <v>4.6717378227000709E-3</v>
          </cell>
        </row>
        <row r="3985">
          <cell r="A3985">
            <v>42339</v>
          </cell>
          <cell r="B3985">
            <v>4.1557324784902957E-3</v>
          </cell>
          <cell r="C3985">
            <v>3.3721604326327074E-3</v>
          </cell>
          <cell r="D3985">
            <v>4.1575317905898652E-3</v>
          </cell>
          <cell r="E3985">
            <v>5.0733451737454286E-3</v>
          </cell>
          <cell r="F3985">
            <v>3.1300690546792E-2</v>
          </cell>
          <cell r="G3985">
            <v>4.6121223712281686E-3</v>
          </cell>
        </row>
        <row r="3986">
          <cell r="A3986">
            <v>42340</v>
          </cell>
          <cell r="B3986">
            <v>6.3641879558502786E-3</v>
          </cell>
          <cell r="C3986">
            <v>4.1557324784902957E-3</v>
          </cell>
          <cell r="D3986">
            <v>4.1076238853895225E-3</v>
          </cell>
          <cell r="E3986">
            <v>5.1107320641195922E-3</v>
          </cell>
          <cell r="F3986">
            <v>3.1858422819356101E-2</v>
          </cell>
          <cell r="G3986">
            <v>4.7532160155821885E-3</v>
          </cell>
        </row>
        <row r="3987">
          <cell r="A3987">
            <v>42341</v>
          </cell>
          <cell r="B3987">
            <v>1.0949617802100724E-2</v>
          </cell>
          <cell r="C3987">
            <v>6.3641879558502786E-3</v>
          </cell>
          <cell r="D3987">
            <v>3.7807847211169523E-3</v>
          </cell>
          <cell r="E3987">
            <v>5.215054723768142E-3</v>
          </cell>
          <cell r="F3987">
            <v>3.1158666793006402E-2</v>
          </cell>
          <cell r="G3987">
            <v>5.0549231464560741E-3</v>
          </cell>
        </row>
        <row r="3988">
          <cell r="A3988">
            <v>42342</v>
          </cell>
          <cell r="B3988">
            <v>8.6050419391859208E-3</v>
          </cell>
          <cell r="C3988">
            <v>1.0949617802100724E-2</v>
          </cell>
          <cell r="D3988">
            <v>5.5459052090913608E-3</v>
          </cell>
          <cell r="E3988">
            <v>5.4677679427230091E-3</v>
          </cell>
          <cell r="F3988">
            <v>2.3021801366214699E-2</v>
          </cell>
          <cell r="G3988">
            <v>6.5346369992171178E-3</v>
          </cell>
        </row>
        <row r="3989">
          <cell r="A3989">
            <v>42345</v>
          </cell>
          <cell r="B3989">
            <v>7.3899234493677848E-3</v>
          </cell>
          <cell r="C3989">
            <v>8.6050419391859208E-3</v>
          </cell>
          <cell r="D3989">
            <v>6.6893481216519866E-3</v>
          </cell>
          <cell r="E3989">
            <v>5.6015095358375533E-3</v>
          </cell>
          <cell r="F3989">
            <v>1.84865419615701E-2</v>
          </cell>
          <cell r="G3989">
            <v>6.5337928622473708E-3</v>
          </cell>
        </row>
        <row r="3990">
          <cell r="A3990">
            <v>42346</v>
          </cell>
          <cell r="B3990">
            <v>7.4268648035384077E-3</v>
          </cell>
          <cell r="C3990">
            <v>7.3899234493677848E-3</v>
          </cell>
          <cell r="D3990">
            <v>7.4929007249990003E-3</v>
          </cell>
          <cell r="E3990">
            <v>5.7063214621421157E-3</v>
          </cell>
          <cell r="F3990">
            <v>2.0152528829206501E-2</v>
          </cell>
          <cell r="G3990">
            <v>6.669698138599009E-3</v>
          </cell>
        </row>
        <row r="3991">
          <cell r="A3991">
            <v>42347</v>
          </cell>
          <cell r="B3991">
            <v>1.3743089653559668E-2</v>
          </cell>
          <cell r="C3991">
            <v>7.4268648035384077E-3</v>
          </cell>
          <cell r="D3991">
            <v>8.1471271900086222E-3</v>
          </cell>
          <cell r="E3991">
            <v>5.7820045835299235E-3</v>
          </cell>
          <cell r="F3991">
            <v>1.39496168121695E-2</v>
          </cell>
          <cell r="G3991">
            <v>6.8764788364978294E-3</v>
          </cell>
        </row>
        <row r="3992">
          <cell r="A3992">
            <v>42348</v>
          </cell>
          <cell r="B3992">
            <v>8.0624552956680834E-3</v>
          </cell>
          <cell r="C3992">
            <v>1.3743089653559668E-2</v>
          </cell>
          <cell r="D3992">
            <v>9.6229075295505007E-3</v>
          </cell>
          <cell r="E3992">
            <v>6.0948968027636045E-3</v>
          </cell>
          <cell r="F3992">
            <v>1.22974750120192E-2</v>
          </cell>
          <cell r="G3992">
            <v>8.6527853032721449E-3</v>
          </cell>
        </row>
        <row r="3993">
          <cell r="A3993">
            <v>42349</v>
          </cell>
          <cell r="B3993">
            <v>8.8075716632889118E-3</v>
          </cell>
          <cell r="C3993">
            <v>8.0624552956680834E-3</v>
          </cell>
          <cell r="D3993">
            <v>9.0454750282639735E-3</v>
          </cell>
          <cell r="E3993">
            <v>6.0801770650538234E-3</v>
          </cell>
          <cell r="F3993">
            <v>1.6864398261532101E-2</v>
          </cell>
          <cell r="G3993">
            <v>7.4591974142798924E-3</v>
          </cell>
        </row>
        <row r="3994">
          <cell r="A3994">
            <v>42352</v>
          </cell>
          <cell r="B3994">
            <v>1.1287695629504305E-2</v>
          </cell>
          <cell r="C3994">
            <v>8.8075716632889118E-3</v>
          </cell>
          <cell r="D3994">
            <v>9.08598097308457E-3</v>
          </cell>
          <cell r="E3994">
            <v>6.2736958598060824E-3</v>
          </cell>
          <cell r="F3994">
            <v>2.4296545656397901E-2</v>
          </cell>
          <cell r="G3994">
            <v>7.7564953404557803E-3</v>
          </cell>
        </row>
        <row r="3995">
          <cell r="A3995">
            <v>42353</v>
          </cell>
          <cell r="B3995">
            <v>8.658606565225645E-3</v>
          </cell>
          <cell r="C3995">
            <v>1.1287695629504305E-2</v>
          </cell>
          <cell r="D3995">
            <v>9.8655354091118745E-3</v>
          </cell>
          <cell r="E3995">
            <v>6.6320184185390211E-3</v>
          </cell>
          <cell r="F3995">
            <v>2.07302158232778E-2</v>
          </cell>
          <cell r="G3995">
            <v>8.5733909116295862E-3</v>
          </cell>
        </row>
        <row r="3996">
          <cell r="A3996">
            <v>42354</v>
          </cell>
          <cell r="B3996">
            <v>8.5921213993337426E-3</v>
          </cell>
          <cell r="C3996">
            <v>8.658606565225645E-3</v>
          </cell>
          <cell r="D3996">
            <v>1.0111883761449322E-2</v>
          </cell>
          <cell r="E3996">
            <v>6.7889363960376842E-3</v>
          </cell>
          <cell r="F3996">
            <v>1.64367535617202E-2</v>
          </cell>
          <cell r="G3996">
            <v>8.1949439768000485E-3</v>
          </cell>
        </row>
        <row r="3997">
          <cell r="A3997">
            <v>42355</v>
          </cell>
          <cell r="B3997">
            <v>7.3787367868551491E-3</v>
          </cell>
          <cell r="C3997">
            <v>8.5921213993337426E-3</v>
          </cell>
          <cell r="D3997">
            <v>9.0816901106041369E-3</v>
          </cell>
          <cell r="E3997">
            <v>6.9682521250312686E-3</v>
          </cell>
          <cell r="F3997">
            <v>1.6135630896314899E-2</v>
          </cell>
          <cell r="G3997">
            <v>7.8518437867207049E-3</v>
          </cell>
        </row>
        <row r="3998">
          <cell r="A3998">
            <v>42356</v>
          </cell>
          <cell r="B3998">
            <v>6.784538468571715E-3</v>
          </cell>
          <cell r="C3998">
            <v>7.3787367868551491E-3</v>
          </cell>
          <cell r="D3998">
            <v>8.9449464088415497E-3</v>
          </cell>
          <cell r="E3998">
            <v>6.9722603950273217E-3</v>
          </cell>
          <cell r="F3998">
            <v>1.88647015020251E-2</v>
          </cell>
          <cell r="G3998">
            <v>7.6140822881147242E-3</v>
          </cell>
        </row>
        <row r="3999">
          <cell r="A3999">
            <v>42359</v>
          </cell>
          <cell r="B3999">
            <v>5.3248340143215288E-3</v>
          </cell>
          <cell r="C3999">
            <v>6.784538468571715E-3</v>
          </cell>
          <cell r="D3999">
            <v>8.5403397698981115E-3</v>
          </cell>
          <cell r="E3999">
            <v>6.9584625228531873E-3</v>
          </cell>
          <cell r="F3999">
            <v>1.52639548759907E-2</v>
          </cell>
          <cell r="G3999">
            <v>7.309810013008909E-3</v>
          </cell>
        </row>
        <row r="4000">
          <cell r="A4000">
            <v>42360</v>
          </cell>
          <cell r="B4000">
            <v>5.9365878942064625E-3</v>
          </cell>
          <cell r="C4000">
            <v>5.3248340143215288E-3</v>
          </cell>
          <cell r="D4000">
            <v>7.3477674468615571E-3</v>
          </cell>
          <cell r="E4000">
            <v>6.8925860516815922E-3</v>
          </cell>
          <cell r="F4000">
            <v>1.7687616869807202E-2</v>
          </cell>
          <cell r="G4000">
            <v>6.6049720617337576E-3</v>
          </cell>
        </row>
        <row r="4001">
          <cell r="A4001">
            <v>42361</v>
          </cell>
          <cell r="B4001">
            <v>4.6163872756466951E-3</v>
          </cell>
          <cell r="C4001">
            <v>5.9365878942064625E-3</v>
          </cell>
          <cell r="D4001">
            <v>6.8033637126577199E-3</v>
          </cell>
          <cell r="E4001">
            <v>7.0518916043296612E-3</v>
          </cell>
          <cell r="F4001">
            <v>1.4355096034705601E-2</v>
          </cell>
          <cell r="G4001">
            <v>6.5255016027433548E-3</v>
          </cell>
        </row>
        <row r="4002">
          <cell r="A4002">
            <v>42362</v>
          </cell>
          <cell r="B4002">
            <v>2.7279674666552387E-3</v>
          </cell>
          <cell r="C4002">
            <v>4.6163872756466951E-3</v>
          </cell>
          <cell r="D4002">
            <v>6.0082168879203104E-3</v>
          </cell>
          <cell r="E4002">
            <v>7.039620546712028E-3</v>
          </cell>
          <cell r="F4002">
            <v>1.7115600639954199E-2</v>
          </cell>
          <cell r="G4002">
            <v>6.016394229143884E-3</v>
          </cell>
        </row>
        <row r="4003">
          <cell r="A4003">
            <v>42366</v>
          </cell>
          <cell r="B4003">
            <v>6.0356147832044647E-3</v>
          </cell>
          <cell r="C4003">
            <v>2.7279674666552387E-3</v>
          </cell>
          <cell r="D4003">
            <v>5.0780630238803281E-3</v>
          </cell>
          <cell r="E4003">
            <v>6.9633794313558118E-3</v>
          </cell>
          <cell r="F4003">
            <v>2.2172673603262499E-2</v>
          </cell>
          <cell r="G4003">
            <v>5.3592104325068893E-3</v>
          </cell>
        </row>
        <row r="4004">
          <cell r="A4004">
            <v>42367</v>
          </cell>
          <cell r="B4004">
            <v>5.2882827943593743E-3</v>
          </cell>
          <cell r="C4004">
            <v>6.0356147832044647E-3</v>
          </cell>
          <cell r="D4004">
            <v>4.9282782868068781E-3</v>
          </cell>
          <cell r="E4004">
            <v>6.8741626589008727E-3</v>
          </cell>
          <cell r="F4004">
            <v>2.0265599363483398E-2</v>
          </cell>
          <cell r="G4004">
            <v>5.848183210608815E-3</v>
          </cell>
        </row>
        <row r="4005">
          <cell r="A4005">
            <v>42368</v>
          </cell>
          <cell r="B4005">
            <v>3.3376496184956425E-3</v>
          </cell>
          <cell r="C4005">
            <v>5.2882827943593743E-3</v>
          </cell>
          <cell r="D4005">
            <v>4.9209680428144468E-3</v>
          </cell>
          <cell r="E4005">
            <v>7.0179929967249949E-3</v>
          </cell>
          <cell r="F4005">
            <v>3.0484820366837001E-2</v>
          </cell>
          <cell r="G4005">
            <v>5.873811145924418E-3</v>
          </cell>
        </row>
        <row r="4006">
          <cell r="A4006">
            <v>42369</v>
          </cell>
          <cell r="B4006">
            <v>4.4489422731030983E-3</v>
          </cell>
          <cell r="C4006">
            <v>3.3376496184956425E-3</v>
          </cell>
          <cell r="D4006">
            <v>4.4011803876722825E-3</v>
          </cell>
          <cell r="E4006">
            <v>7.0384394622755786E-3</v>
          </cell>
          <cell r="F4006">
            <v>3.1847265605575603E-2</v>
          </cell>
          <cell r="G4006">
            <v>5.3493396334394578E-3</v>
          </cell>
        </row>
        <row r="4007">
          <cell r="A4007">
            <v>42373</v>
          </cell>
          <cell r="B4007">
            <v>1.6355289268633614E-2</v>
          </cell>
          <cell r="C4007">
            <v>4.4489422731030983E-3</v>
          </cell>
          <cell r="D4007">
            <v>4.3676913871635633E-3</v>
          </cell>
          <cell r="E4007">
            <v>7.0873840913878708E-3</v>
          </cell>
          <cell r="F4007">
            <v>3.3413868919707101E-2</v>
          </cell>
          <cell r="G4007">
            <v>5.5708877795438878E-3</v>
          </cell>
        </row>
        <row r="4008">
          <cell r="A4008">
            <v>42374</v>
          </cell>
          <cell r="B4008">
            <v>5.922304202981718E-3</v>
          </cell>
          <cell r="C4008">
            <v>1.6355289268633614E-2</v>
          </cell>
          <cell r="D4008">
            <v>7.0931557475592379E-3</v>
          </cell>
          <cell r="E4008">
            <v>7.6419094000307478E-3</v>
          </cell>
          <cell r="F4008">
            <v>3.3967704917996402E-2</v>
          </cell>
          <cell r="G4008">
            <v>8.9280817341054648E-3</v>
          </cell>
        </row>
        <row r="4009">
          <cell r="A4009">
            <v>42375</v>
          </cell>
          <cell r="B4009">
            <v>1.0093373230797094E-2</v>
          </cell>
          <cell r="C4009">
            <v>5.922304202981718E-3</v>
          </cell>
          <cell r="D4009">
            <v>7.0704936315146892E-3</v>
          </cell>
          <cell r="E4009">
            <v>7.6218237749003581E-3</v>
          </cell>
          <cell r="F4009">
            <v>4.1228707819937899E-2</v>
          </cell>
          <cell r="G4009">
            <v>7.1149782255442075E-3</v>
          </cell>
        </row>
        <row r="4010">
          <cell r="A4010">
            <v>42376</v>
          </cell>
          <cell r="B4010">
            <v>1.0851459117863553E-2</v>
          </cell>
          <cell r="C4010">
            <v>1.0093373230797094E-2</v>
          </cell>
          <cell r="D4010">
            <v>8.0315117188022346E-3</v>
          </cell>
          <cell r="E4010">
            <v>7.5829035671138309E-3</v>
          </cell>
          <cell r="F4010">
            <v>5.4710688497315398E-2</v>
          </cell>
          <cell r="G4010">
            <v>8.3673458916297874E-3</v>
          </cell>
        </row>
        <row r="4011">
          <cell r="A4011">
            <v>42377</v>
          </cell>
          <cell r="B4011">
            <v>1.3111097102534009E-2</v>
          </cell>
          <cell r="C4011">
            <v>1.0851459117863553E-2</v>
          </cell>
          <cell r="D4011">
            <v>9.5342736186758148E-3</v>
          </cell>
          <cell r="E4011">
            <v>7.6850134388719051E-3</v>
          </cell>
          <cell r="F4011">
            <v>4.8765047567906603E-2</v>
          </cell>
          <cell r="G4011">
            <v>9.0341523571859771E-3</v>
          </cell>
        </row>
        <row r="4012">
          <cell r="A4012">
            <v>42380</v>
          </cell>
          <cell r="B4012">
            <v>1.2761396079288084E-2</v>
          </cell>
          <cell r="C4012">
            <v>1.3111097102534009E-2</v>
          </cell>
          <cell r="D4012">
            <v>1.1266704584561998E-2</v>
          </cell>
          <cell r="E4012">
            <v>7.9450667867430966E-3</v>
          </cell>
          <cell r="F4012">
            <v>5.51616507340792E-2</v>
          </cell>
          <cell r="G4012">
            <v>1.0249521172392912E-2</v>
          </cell>
        </row>
        <row r="4013">
          <cell r="A4013">
            <v>42381</v>
          </cell>
          <cell r="B4013">
            <v>1.1117917731129608E-2</v>
          </cell>
          <cell r="C4013">
            <v>1.2761396079288084E-2</v>
          </cell>
          <cell r="D4013">
            <v>1.0547925946692892E-2</v>
          </cell>
          <cell r="E4013">
            <v>8.1875454810953537E-3</v>
          </cell>
          <cell r="F4013">
            <v>5.7502603725559299E-2</v>
          </cell>
          <cell r="G4013">
            <v>1.0022948198563916E-2</v>
          </cell>
        </row>
        <row r="4014">
          <cell r="A4014">
            <v>42382</v>
          </cell>
          <cell r="B4014">
            <v>1.6929158780737297E-2</v>
          </cell>
          <cell r="C4014">
            <v>1.1117917731129608E-2</v>
          </cell>
          <cell r="D4014">
            <v>1.1587048652322469E-2</v>
          </cell>
          <cell r="E4014">
            <v>8.0682194846212595E-3</v>
          </cell>
          <cell r="F4014">
            <v>4.8259259352558398E-2</v>
          </cell>
          <cell r="G4014">
            <v>9.9727936460150459E-3</v>
          </cell>
        </row>
        <row r="4015">
          <cell r="A4015">
            <v>42383</v>
          </cell>
          <cell r="B4015">
            <v>1.7107198626796438E-2</v>
          </cell>
          <cell r="C4015">
            <v>1.6929158780737297E-2</v>
          </cell>
          <cell r="D4015">
            <v>1.2954205762310511E-2</v>
          </cell>
          <cell r="E4015">
            <v>8.4712514612153168E-3</v>
          </cell>
          <cell r="F4015">
            <v>4.41773060356314E-2</v>
          </cell>
          <cell r="G4015">
            <v>1.161941528877883E-2</v>
          </cell>
        </row>
        <row r="4016">
          <cell r="A4016">
            <v>42384</v>
          </cell>
          <cell r="B4016">
            <v>1.9528588184372728E-2</v>
          </cell>
          <cell r="C4016">
            <v>1.7107198626796438E-2</v>
          </cell>
          <cell r="D4016">
            <v>1.4205353664097087E-2</v>
          </cell>
          <cell r="E4016">
            <v>8.8485072322838382E-3</v>
          </cell>
          <cell r="F4016">
            <v>3.3534431282528698E-2</v>
          </cell>
          <cell r="G4016">
            <v>1.2124452337217744E-2</v>
          </cell>
        </row>
        <row r="4017">
          <cell r="A4017">
            <v>42388</v>
          </cell>
          <cell r="B4017">
            <v>1.3450721389187743E-2</v>
          </cell>
          <cell r="C4017">
            <v>1.9528588184372728E-2</v>
          </cell>
          <cell r="D4017">
            <v>1.5488851880464829E-2</v>
          </cell>
          <cell r="E4017">
            <v>9.2230932575051317E-3</v>
          </cell>
          <cell r="F4017">
            <v>3.1476891374954498E-2</v>
          </cell>
          <cell r="G4017">
            <v>1.3142335025120501E-2</v>
          </cell>
        </row>
        <row r="4018">
          <cell r="A4018">
            <v>42389</v>
          </cell>
          <cell r="B4018">
            <v>2.7896881164186885E-2</v>
          </cell>
          <cell r="C4018">
            <v>1.3450721389187743E-2</v>
          </cell>
          <cell r="D4018">
            <v>1.5626716942444763E-2</v>
          </cell>
          <cell r="E4018">
            <v>9.4409166585943186E-3</v>
          </cell>
          <cell r="F4018">
            <v>3.7223331631529397E-2</v>
          </cell>
          <cell r="G4018">
            <v>1.2235397363665121E-2</v>
          </cell>
        </row>
        <row r="4019">
          <cell r="A4019">
            <v>42390</v>
          </cell>
          <cell r="B4019">
            <v>1.4463103305715848E-2</v>
          </cell>
          <cell r="C4019">
            <v>2.7896881164186885E-2</v>
          </cell>
          <cell r="D4019">
            <v>1.8982509629056218E-2</v>
          </cell>
          <cell r="E4019">
            <v>1.0318405738814916E-2</v>
          </cell>
          <cell r="F4019">
            <v>3.6881950786474597E-2</v>
          </cell>
          <cell r="G4019">
            <v>1.6382884326295016E-2</v>
          </cell>
        </row>
        <row r="4020">
          <cell r="A4020">
            <v>42391</v>
          </cell>
          <cell r="B4020">
            <v>8.3646107995634118E-3</v>
          </cell>
          <cell r="C4020">
            <v>1.4463103305715848E-2</v>
          </cell>
          <cell r="D4020">
            <v>1.8489298534051929E-2</v>
          </cell>
          <cell r="E4020">
            <v>1.0640422398763128E-2</v>
          </cell>
          <cell r="F4020">
            <v>3.4554021456842603E-2</v>
          </cell>
          <cell r="G4020">
            <v>1.385614690864234E-2</v>
          </cell>
        </row>
        <row r="4021">
          <cell r="A4021">
            <v>42394</v>
          </cell>
          <cell r="B4021">
            <v>6.5428085038757569E-3</v>
          </cell>
          <cell r="C4021">
            <v>8.3646107995634118E-3</v>
          </cell>
          <cell r="D4021">
            <v>1.6740780968605325E-2</v>
          </cell>
          <cell r="E4021">
            <v>1.0712243868353661E-2</v>
          </cell>
          <cell r="F4021">
            <v>2.5640978594310498E-2</v>
          </cell>
          <cell r="G4021">
            <v>1.202344209801948E-2</v>
          </cell>
        </row>
        <row r="4022">
          <cell r="A4022">
            <v>42395</v>
          </cell>
          <cell r="B4022">
            <v>6.8125342680558027E-3</v>
          </cell>
          <cell r="C4022">
            <v>6.5428085038757569E-3</v>
          </cell>
          <cell r="D4022">
            <v>1.414362503250593E-2</v>
          </cell>
          <cell r="E4022">
            <v>1.076760634515158E-2</v>
          </cell>
          <cell r="F4022">
            <v>2.70007295766845E-2</v>
          </cell>
          <cell r="G4022">
            <v>1.0753988525583678E-2</v>
          </cell>
        </row>
        <row r="4023">
          <cell r="A4023">
            <v>42396</v>
          </cell>
          <cell r="B4023">
            <v>1.4339335979092975E-2</v>
          </cell>
          <cell r="C4023">
            <v>6.8125342680558027E-3</v>
          </cell>
          <cell r="D4023">
            <v>1.2815987608279542E-2</v>
          </cell>
          <cell r="E4023">
            <v>1.0807422089417458E-2</v>
          </cell>
          <cell r="F4023">
            <v>1.8706879229284799E-2</v>
          </cell>
          <cell r="G4023">
            <v>1.022344204952008E-2</v>
          </cell>
        </row>
        <row r="4024">
          <cell r="A4024">
            <v>42397</v>
          </cell>
          <cell r="B4024">
            <v>9.9852485482303643E-3</v>
          </cell>
          <cell r="C4024">
            <v>1.4339335979092975E-2</v>
          </cell>
          <cell r="D4024">
            <v>1.0104478571260759E-2</v>
          </cell>
          <cell r="E4024">
            <v>1.1249374303210472E-2</v>
          </cell>
          <cell r="F4024">
            <v>1.8140379223041202E-2</v>
          </cell>
          <cell r="G4024">
            <v>1.0701131465815347E-2</v>
          </cell>
        </row>
        <row r="4025">
          <cell r="A4025">
            <v>42398</v>
          </cell>
          <cell r="B4025">
            <v>9.1974373122006535E-3</v>
          </cell>
          <cell r="C4025">
            <v>9.9852485482303643E-3</v>
          </cell>
          <cell r="D4025">
            <v>9.2089076197636628E-3</v>
          </cell>
          <cell r="E4025">
            <v>1.1579250716009341E-2</v>
          </cell>
          <cell r="F4025">
            <v>1.7695295275188899E-2</v>
          </cell>
          <cell r="G4025">
            <v>9.6836774694512226E-3</v>
          </cell>
        </row>
        <row r="4026">
          <cell r="A4026">
            <v>42401</v>
          </cell>
          <cell r="B4026">
            <v>9.7065819619903508E-3</v>
          </cell>
          <cell r="C4026">
            <v>9.1974373122006535E-3</v>
          </cell>
          <cell r="D4026">
            <v>9.3754729222911108E-3</v>
          </cell>
          <cell r="E4026">
            <v>1.1722969921872805E-2</v>
          </cell>
          <cell r="F4026">
            <v>2.95262763975188E-2</v>
          </cell>
          <cell r="G4026">
            <v>9.7854920423028745E-3</v>
          </cell>
        </row>
        <row r="4027">
          <cell r="A4027">
            <v>42402</v>
          </cell>
          <cell r="B4027">
            <v>9.8306859080786735E-3</v>
          </cell>
          <cell r="C4027">
            <v>9.7065819619903508E-3</v>
          </cell>
          <cell r="D4027">
            <v>1.000822761391403E-2</v>
          </cell>
          <cell r="E4027">
            <v>1.1923801702219667E-2</v>
          </cell>
          <cell r="F4027">
            <v>1.7171486630104399E-2</v>
          </cell>
          <cell r="G4027">
            <v>1.0040740077919264E-2</v>
          </cell>
        </row>
        <row r="4028">
          <cell r="A4028">
            <v>42403</v>
          </cell>
          <cell r="B4028">
            <v>1.885004246088073E-2</v>
          </cell>
          <cell r="C4028">
            <v>9.8306859080786735E-3</v>
          </cell>
          <cell r="D4028">
            <v>1.0611857941918604E-2</v>
          </cell>
          <cell r="E4028">
            <v>1.2218939715382533E-2</v>
          </cell>
          <cell r="F4028">
            <v>1.1492408462800001E-2</v>
          </cell>
          <cell r="G4028">
            <v>1.0322296846038786E-2</v>
          </cell>
        </row>
        <row r="4029">
          <cell r="A4029">
            <v>42404</v>
          </cell>
          <cell r="B4029">
            <v>9.1182742243920267E-3</v>
          </cell>
          <cell r="C4029">
            <v>1.885004246088073E-2</v>
          </cell>
          <cell r="D4029">
            <v>1.1513999238276154E-2</v>
          </cell>
          <cell r="E4029">
            <v>1.2873535178463335E-2</v>
          </cell>
          <cell r="F4029">
            <v>1.5285933157429E-2</v>
          </cell>
          <cell r="G4029">
            <v>1.2544481302135932E-2</v>
          </cell>
        </row>
        <row r="4030">
          <cell r="A4030">
            <v>42405</v>
          </cell>
          <cell r="B4030">
            <v>1.0842160991034249E-2</v>
          </cell>
          <cell r="C4030">
            <v>9.1182742243920267E-3</v>
          </cell>
          <cell r="D4030">
            <v>1.1340604373508487E-2</v>
          </cell>
          <cell r="E4030">
            <v>1.2544579949179624E-2</v>
          </cell>
          <cell r="F4030">
            <v>2.56442601689661E-2</v>
          </cell>
          <cell r="G4030">
            <v>1.0734771851320886E-2</v>
          </cell>
        </row>
        <row r="4031">
          <cell r="A4031">
            <v>42408</v>
          </cell>
          <cell r="B4031">
            <v>1.7613845442996899E-2</v>
          </cell>
          <cell r="C4031">
            <v>1.0842160991034249E-2</v>
          </cell>
          <cell r="D4031">
            <v>1.1669549109275206E-2</v>
          </cell>
          <cell r="E4031">
            <v>1.2768209803182011E-2</v>
          </cell>
          <cell r="F4031">
            <v>3.7877535623457498E-2</v>
          </cell>
          <cell r="G4031">
            <v>1.1381014943249574E-2</v>
          </cell>
        </row>
        <row r="4032">
          <cell r="A4032">
            <v>42409</v>
          </cell>
          <cell r="B4032">
            <v>1.2046233257913494E-2</v>
          </cell>
          <cell r="C4032">
            <v>1.7613845442996899E-2</v>
          </cell>
          <cell r="D4032">
            <v>1.3251001805476514E-2</v>
          </cell>
          <cell r="E4032">
            <v>1.3110049449191093E-2</v>
          </cell>
          <cell r="F4032">
            <v>3.67325754860078E-2</v>
          </cell>
          <cell r="G4032">
            <v>1.329432507660297E-2</v>
          </cell>
        </row>
        <row r="4033">
          <cell r="A4033">
            <v>42410</v>
          </cell>
          <cell r="B4033">
            <v>1.3755085830514133E-2</v>
          </cell>
          <cell r="C4033">
            <v>1.2046233257913494E-2</v>
          </cell>
          <cell r="D4033">
            <v>1.3694111275443479E-2</v>
          </cell>
          <cell r="E4033">
            <v>1.3164357364647909E-2</v>
          </cell>
          <cell r="F4033">
            <v>4.0813450815611697E-2</v>
          </cell>
          <cell r="G4033">
            <v>1.2521297657661697E-2</v>
          </cell>
        </row>
        <row r="4034">
          <cell r="A4034">
            <v>42411</v>
          </cell>
          <cell r="B4034">
            <v>1.4164971104496906E-2</v>
          </cell>
          <cell r="C4034">
            <v>1.3755085830514133E-2</v>
          </cell>
          <cell r="D4034">
            <v>1.2675119949370161E-2</v>
          </cell>
          <cell r="E4034">
            <v>1.3193629579556098E-2</v>
          </cell>
          <cell r="F4034">
            <v>5.0596526180248798E-2</v>
          </cell>
          <cell r="G4034">
            <v>1.2567310118856423E-2</v>
          </cell>
        </row>
        <row r="4035">
          <cell r="A4035">
            <v>42412</v>
          </cell>
          <cell r="B4035">
            <v>6.8836625794904942E-3</v>
          </cell>
          <cell r="C4035">
            <v>1.4164971104496906E-2</v>
          </cell>
          <cell r="D4035">
            <v>1.3684459325391137E-2</v>
          </cell>
          <cell r="E4035">
            <v>1.3257428444338316E-2</v>
          </cell>
          <cell r="F4035">
            <v>4.8951997193683601E-2</v>
          </cell>
          <cell r="G4035">
            <v>1.3022323211214715E-2</v>
          </cell>
        </row>
        <row r="4036">
          <cell r="A4036">
            <v>42416</v>
          </cell>
          <cell r="B4036">
            <v>6.1374540333465604E-3</v>
          </cell>
          <cell r="C4036">
            <v>6.8836625794904942E-3</v>
          </cell>
          <cell r="D4036">
            <v>1.2892759643082386E-2</v>
          </cell>
          <cell r="E4036">
            <v>1.306496230108199E-2</v>
          </cell>
          <cell r="F4036">
            <v>4.9726665241209597E-2</v>
          </cell>
          <cell r="G4036">
            <v>1.135845819784178E-2</v>
          </cell>
        </row>
        <row r="4037">
          <cell r="A4037">
            <v>42417</v>
          </cell>
          <cell r="B4037">
            <v>7.9071744912454292E-3</v>
          </cell>
          <cell r="C4037">
            <v>6.1374540333465604E-3</v>
          </cell>
          <cell r="D4037">
            <v>1.0597481361152319E-2</v>
          </cell>
          <cell r="E4037">
            <v>1.2574430267109683E-2</v>
          </cell>
          <cell r="F4037">
            <v>4.4725491171818899E-2</v>
          </cell>
          <cell r="G4037">
            <v>1.0144673562334127E-2</v>
          </cell>
        </row>
        <row r="4038">
          <cell r="A4038">
            <v>42418</v>
          </cell>
          <cell r="B4038">
            <v>4.3160613330826833E-3</v>
          </cell>
          <cell r="C4038">
            <v>7.9071744912454292E-3</v>
          </cell>
          <cell r="D4038">
            <v>9.769669607818705E-3</v>
          </cell>
          <cell r="E4038">
            <v>1.2156247351857368E-2</v>
          </cell>
          <cell r="F4038">
            <v>4.2106507783871899E-2</v>
          </cell>
          <cell r="G4038">
            <v>9.9858328567849972E-3</v>
          </cell>
        </row>
        <row r="4039">
          <cell r="A4039">
            <v>42419</v>
          </cell>
          <cell r="B4039">
            <v>7.3585259258123386E-3</v>
          </cell>
          <cell r="C4039">
            <v>4.3160613330826833E-3</v>
          </cell>
          <cell r="D4039">
            <v>7.8818647083324141E-3</v>
          </cell>
          <cell r="E4039">
            <v>1.1464768858616914E-2</v>
          </cell>
          <cell r="F4039">
            <v>4.8415406346437297E-2</v>
          </cell>
          <cell r="G4039">
            <v>8.4743680063505272E-3</v>
          </cell>
        </row>
        <row r="4040">
          <cell r="A4040">
            <v>42422</v>
          </cell>
          <cell r="B4040">
            <v>5.9397245424713608E-3</v>
          </cell>
          <cell r="C4040">
            <v>7.3585259258123386E-3</v>
          </cell>
          <cell r="D4040">
            <v>6.5205756725955008E-3</v>
          </cell>
          <cell r="E4040">
            <v>1.1187850883008939E-2</v>
          </cell>
          <cell r="F4040">
            <v>4.7803570181918699E-2</v>
          </cell>
          <cell r="G4040">
            <v>8.4138566817200024E-3</v>
          </cell>
        </row>
        <row r="4041">
          <cell r="A4041">
            <v>42423</v>
          </cell>
          <cell r="B4041">
            <v>5.4399255900857667E-3</v>
          </cell>
          <cell r="C4041">
            <v>5.9397245424713608E-3</v>
          </cell>
          <cell r="D4041">
            <v>6.3317880651916746E-3</v>
          </cell>
          <cell r="E4041">
            <v>1.0189798309294597E-2</v>
          </cell>
          <cell r="F4041">
            <v>5.1151968558549699E-2</v>
          </cell>
          <cell r="G4041">
            <v>7.7972456443939197E-3</v>
          </cell>
        </row>
        <row r="4042">
          <cell r="A4042">
            <v>42424</v>
          </cell>
          <cell r="B4042">
            <v>1.610535543221743E-2</v>
          </cell>
          <cell r="C4042">
            <v>5.4399255900857667E-3</v>
          </cell>
          <cell r="D4042">
            <v>6.1922823765395152E-3</v>
          </cell>
          <cell r="E4042">
            <v>9.7796538676750491E-3</v>
          </cell>
          <cell r="F4042">
            <v>5.1869169290275102E-2</v>
          </cell>
          <cell r="G4042">
            <v>7.5281510190981331E-3</v>
          </cell>
        </row>
        <row r="4043">
          <cell r="A4043">
            <v>42425</v>
          </cell>
          <cell r="B4043">
            <v>7.4637221199260586E-3</v>
          </cell>
          <cell r="C4043">
            <v>1.610535543221743E-2</v>
          </cell>
          <cell r="D4043">
            <v>7.8319185647339161E-3</v>
          </cell>
          <cell r="E4043">
            <v>1.0131505896432051E-2</v>
          </cell>
          <cell r="F4043">
            <v>6.1889718314846298E-2</v>
          </cell>
          <cell r="G4043">
            <v>1.0294845072921556E-2</v>
          </cell>
        </row>
        <row r="4044">
          <cell r="A4044">
            <v>42426</v>
          </cell>
          <cell r="B4044">
            <v>5.9932557881147569E-3</v>
          </cell>
          <cell r="C4044">
            <v>7.4637221199260586E-3</v>
          </cell>
          <cell r="D4044">
            <v>8.4614507221025918E-3</v>
          </cell>
          <cell r="E4044">
            <v>1.0173365606252517E-2</v>
          </cell>
          <cell r="F4044">
            <v>6.21456392329299E-2</v>
          </cell>
          <cell r="G4044">
            <v>8.9903417540045504E-3</v>
          </cell>
        </row>
        <row r="4045">
          <cell r="A4045">
            <v>42429</v>
          </cell>
          <cell r="B4045">
            <v>8.6913806683579908E-3</v>
          </cell>
          <cell r="C4045">
            <v>5.9932557881147569E-3</v>
          </cell>
          <cell r="D4045">
            <v>8.1883966945630743E-3</v>
          </cell>
          <cell r="E4045">
            <v>1.0136125675346106E-2</v>
          </cell>
          <cell r="F4045">
            <v>5.40040169533125E-2</v>
          </cell>
          <cell r="G4045">
            <v>8.5183626000449719E-3</v>
          </cell>
        </row>
        <row r="4046">
          <cell r="A4046">
            <v>42430</v>
          </cell>
          <cell r="B4046">
            <v>8.4148758448000602E-3</v>
          </cell>
          <cell r="C4046">
            <v>8.6913806683579908E-3</v>
          </cell>
          <cell r="D4046">
            <v>8.7387279197404001E-3</v>
          </cell>
          <cell r="E4046">
            <v>9.8794004339490607E-3</v>
          </cell>
          <cell r="F4046">
            <v>5.6246936237588099E-2</v>
          </cell>
          <cell r="G4046">
            <v>9.152214132523373E-3</v>
          </cell>
        </row>
        <row r="4047">
          <cell r="A4047">
            <v>42431</v>
          </cell>
          <cell r="B4047">
            <v>5.8876805212883078E-3</v>
          </cell>
          <cell r="C4047">
            <v>8.4148758448000602E-3</v>
          </cell>
          <cell r="D4047">
            <v>9.3337179706832578E-3</v>
          </cell>
          <cell r="E4047">
            <v>9.8080198565204078E-3</v>
          </cell>
          <cell r="F4047">
            <v>6.6078765577226806E-2</v>
          </cell>
          <cell r="G4047">
            <v>9.4136263424473357E-3</v>
          </cell>
        </row>
        <row r="4048">
          <cell r="A4048">
            <v>42432</v>
          </cell>
          <cell r="B4048">
            <v>5.6201762171278835E-3</v>
          </cell>
          <cell r="C4048">
            <v>5.8876805212883078E-3</v>
          </cell>
          <cell r="D4048">
            <v>7.2901829884974342E-3</v>
          </cell>
          <cell r="E4048">
            <v>9.6575763660243924E-3</v>
          </cell>
          <cell r="F4048">
            <v>6.1197907261526102E-2</v>
          </cell>
          <cell r="G4048">
            <v>8.0864749956132912E-3</v>
          </cell>
        </row>
        <row r="4049">
          <cell r="A4049">
            <v>42433</v>
          </cell>
          <cell r="B4049">
            <v>7.1734955649054985E-3</v>
          </cell>
          <cell r="C4049">
            <v>5.6201762171278835E-3</v>
          </cell>
          <cell r="D4049">
            <v>6.9214738079378E-3</v>
          </cell>
          <cell r="E4049">
            <v>9.4718306503488274E-3</v>
          </cell>
          <cell r="F4049">
            <v>5.33739240541811E-2</v>
          </cell>
          <cell r="G4049">
            <v>7.7501927844499437E-3</v>
          </cell>
        </row>
        <row r="4050">
          <cell r="A4050">
            <v>42436</v>
          </cell>
          <cell r="B4050">
            <v>5.6695281441090217E-3</v>
          </cell>
          <cell r="C4050">
            <v>7.1734955649054985E-3</v>
          </cell>
          <cell r="D4050">
            <v>7.1575217632959473E-3</v>
          </cell>
          <cell r="E4050">
            <v>9.351049271113682E-3</v>
          </cell>
          <cell r="F4050">
            <v>5.33491133879627E-2</v>
          </cell>
          <cell r="G4050">
            <v>8.0787529232514282E-3</v>
          </cell>
        </row>
        <row r="4051">
          <cell r="A4051">
            <v>42437</v>
          </cell>
          <cell r="B4051">
            <v>5.0102407430666846E-3</v>
          </cell>
          <cell r="C4051">
            <v>5.6695281441090217E-3</v>
          </cell>
          <cell r="D4051">
            <v>6.5531512584461552E-3</v>
          </cell>
          <cell r="E4051">
            <v>8.7519349839876946E-3</v>
          </cell>
          <cell r="F4051">
            <v>4.4539634370676401E-2</v>
          </cell>
          <cell r="G4051">
            <v>7.2841720583742197E-3</v>
          </cell>
        </row>
        <row r="4052">
          <cell r="A4052">
            <v>42438</v>
          </cell>
          <cell r="B4052">
            <v>3.8832266198383539E-3</v>
          </cell>
          <cell r="C4052">
            <v>5.0102407430666846E-3</v>
          </cell>
          <cell r="D4052">
            <v>5.8722242380994782E-3</v>
          </cell>
          <cell r="E4052">
            <v>8.5652061893819968E-3</v>
          </cell>
          <cell r="F4052">
            <v>3.9544424972928302E-2</v>
          </cell>
          <cell r="G4052">
            <v>6.7918334919097427E-3</v>
          </cell>
        </row>
        <row r="4053">
          <cell r="A4053">
            <v>42439</v>
          </cell>
          <cell r="B4053">
            <v>1.199763117200214E-2</v>
          </cell>
          <cell r="C4053">
            <v>3.8832266198383539E-3</v>
          </cell>
          <cell r="D4053">
            <v>5.4713334578094883E-3</v>
          </cell>
          <cell r="E4053">
            <v>8.2488909906912756E-3</v>
          </cell>
          <cell r="F4053">
            <v>3.7050245794899003E-2</v>
          </cell>
          <cell r="G4053">
            <v>6.3060497627313444E-3</v>
          </cell>
        </row>
        <row r="4054">
          <cell r="A4054">
            <v>42440</v>
          </cell>
          <cell r="B4054">
            <v>5.9066020858947596E-3</v>
          </cell>
          <cell r="C4054">
            <v>1.199763117200214E-2</v>
          </cell>
          <cell r="D4054">
            <v>6.7468244487843389E-3</v>
          </cell>
          <cell r="E4054">
            <v>7.9936085238278796E-3</v>
          </cell>
          <cell r="F4054">
            <v>4.4186283135286698E-2</v>
          </cell>
          <cell r="G4054">
            <v>8.2441140005739266E-3</v>
          </cell>
        </row>
        <row r="4055">
          <cell r="A4055">
            <v>42443</v>
          </cell>
          <cell r="B4055">
            <v>4.3685102067002584E-3</v>
          </cell>
          <cell r="C4055">
            <v>5.9066020858947596E-3</v>
          </cell>
          <cell r="D4055">
            <v>6.4934457529821927E-3</v>
          </cell>
          <cell r="E4055">
            <v>7.7145343796452106E-3</v>
          </cell>
          <cell r="F4055">
            <v>3.2359878765419098E-2</v>
          </cell>
          <cell r="G4055">
            <v>6.8255584625730109E-3</v>
          </cell>
        </row>
        <row r="4056">
          <cell r="A4056">
            <v>42444</v>
          </cell>
          <cell r="B4056">
            <v>5.2373062857661986E-3</v>
          </cell>
          <cell r="C4056">
            <v>4.3685102067002584E-3</v>
          </cell>
          <cell r="D4056">
            <v>6.2332421655004397E-3</v>
          </cell>
          <cell r="E4056">
            <v>7.2878718512900346E-3</v>
          </cell>
          <cell r="F4056">
            <v>2.6275072712451199E-2</v>
          </cell>
          <cell r="G4056">
            <v>6.2415410243925572E-3</v>
          </cell>
        </row>
        <row r="4057">
          <cell r="A4057">
            <v>42445</v>
          </cell>
          <cell r="B4057">
            <v>6.2965292819749134E-3</v>
          </cell>
          <cell r="C4057">
            <v>5.2373062857661986E-3</v>
          </cell>
          <cell r="D4057">
            <v>6.2786552740403427E-3</v>
          </cell>
          <cell r="E4057">
            <v>6.8820689049840927E-3</v>
          </cell>
          <cell r="F4057">
            <v>2.3778407695707601E-2</v>
          </cell>
          <cell r="G4057">
            <v>6.2535117641247997E-3</v>
          </cell>
        </row>
        <row r="4058">
          <cell r="A4058">
            <v>42446</v>
          </cell>
          <cell r="B4058">
            <v>6.8707044481438285E-3</v>
          </cell>
          <cell r="C4058">
            <v>6.2965292819749134E-3</v>
          </cell>
          <cell r="D4058">
            <v>6.7613158064676535E-3</v>
          </cell>
          <cell r="E4058">
            <v>6.855381027824293E-3</v>
          </cell>
          <cell r="F4058">
            <v>2.5488464738846601E-2</v>
          </cell>
          <cell r="G4058">
            <v>6.6361585277598537E-3</v>
          </cell>
        </row>
        <row r="4059">
          <cell r="A4059">
            <v>42447</v>
          </cell>
          <cell r="B4059">
            <v>2.979763540084382E-3</v>
          </cell>
          <cell r="C4059">
            <v>6.8707044481438285E-3</v>
          </cell>
          <cell r="D4059">
            <v>5.7359304616959924E-3</v>
          </cell>
          <cell r="E4059">
            <v>6.8887105921332601E-3</v>
          </cell>
          <cell r="F4059">
            <v>2.68358582348086E-2</v>
          </cell>
          <cell r="G4059">
            <v>6.3810273631844877E-3</v>
          </cell>
        </row>
        <row r="4060">
          <cell r="A4060">
            <v>42450</v>
          </cell>
          <cell r="B4060">
            <v>3.4899619821344321E-3</v>
          </cell>
          <cell r="C4060">
            <v>2.979763540084382E-3</v>
          </cell>
          <cell r="D4060">
            <v>5.1505627525339163E-3</v>
          </cell>
          <cell r="E4060">
            <v>6.6647373670804862E-3</v>
          </cell>
          <cell r="F4060">
            <v>2.3942713737160701E-2</v>
          </cell>
          <cell r="G4060">
            <v>5.3537104848996389E-3</v>
          </cell>
        </row>
        <row r="4061">
          <cell r="A4061">
            <v>42451</v>
          </cell>
          <cell r="B4061">
            <v>5.3232449008183622E-3</v>
          </cell>
          <cell r="C4061">
            <v>3.4899619821344321E-3</v>
          </cell>
          <cell r="D4061">
            <v>4.9748531076207513E-3</v>
          </cell>
          <cell r="E4061">
            <v>6.6271873965828391E-3</v>
          </cell>
          <cell r="F4061">
            <v>2.8861322318807999E-2</v>
          </cell>
          <cell r="G4061">
            <v>5.4231064617507214E-3</v>
          </cell>
        </row>
        <row r="4062">
          <cell r="A4062">
            <v>42452</v>
          </cell>
          <cell r="B4062">
            <v>3.2340782504700393E-3</v>
          </cell>
          <cell r="C4062">
            <v>5.3232449008183622E-3</v>
          </cell>
          <cell r="D4062">
            <v>4.9920408306311833E-3</v>
          </cell>
          <cell r="E4062">
            <v>6.5346746227194774E-3</v>
          </cell>
          <cell r="F4062">
            <v>2.4979852489195702E-2</v>
          </cell>
          <cell r="G4062">
            <v>5.6855751476829232E-3</v>
          </cell>
        </row>
        <row r="4063">
          <cell r="A4063">
            <v>42453</v>
          </cell>
          <cell r="B4063">
            <v>5.721263244017223E-3</v>
          </cell>
          <cell r="C4063">
            <v>3.2340782504700393E-3</v>
          </cell>
          <cell r="D4063">
            <v>4.3795506243302093E-3</v>
          </cell>
          <cell r="E4063">
            <v>6.4116907003557797E-3</v>
          </cell>
          <cell r="F4063">
            <v>2.2410338977351701E-2</v>
          </cell>
          <cell r="G4063">
            <v>5.0096569095688485E-3</v>
          </cell>
        </row>
        <row r="4064">
          <cell r="A4064">
            <v>42457</v>
          </cell>
          <cell r="B4064">
            <v>3.5624310682137606E-3</v>
          </cell>
          <cell r="C4064">
            <v>5.721263244017223E-3</v>
          </cell>
          <cell r="D4064">
            <v>4.1496623835048877E-3</v>
          </cell>
          <cell r="E4064">
            <v>6.4244787755344812E-3</v>
          </cell>
          <cell r="F4064">
            <v>2.6278473204001701E-2</v>
          </cell>
          <cell r="G4064">
            <v>5.4196592874266435E-3</v>
          </cell>
        </row>
        <row r="4065">
          <cell r="A4065">
            <v>42458</v>
          </cell>
          <cell r="B4065">
            <v>7.6091896546019964E-3</v>
          </cell>
          <cell r="C4065">
            <v>3.5624310682137606E-3</v>
          </cell>
          <cell r="D4065">
            <v>4.2661958891307642E-3</v>
          </cell>
          <cell r="E4065">
            <v>5.854345849897951E-3</v>
          </cell>
          <cell r="F4065">
            <v>2.5418110424652599E-2</v>
          </cell>
          <cell r="G4065">
            <v>4.8772075082276099E-3</v>
          </cell>
        </row>
        <row r="4066">
          <cell r="A4066">
            <v>42459</v>
          </cell>
          <cell r="B4066">
            <v>5.1633254405157054E-3</v>
          </cell>
          <cell r="C4066">
            <v>7.6091896546019964E-3</v>
          </cell>
          <cell r="D4066">
            <v>5.0900414236242763E-3</v>
          </cell>
          <cell r="E4066">
            <v>5.8609580105650379E-3</v>
          </cell>
          <cell r="F4066">
            <v>2.0300437579862701E-2</v>
          </cell>
          <cell r="G4066">
            <v>5.8599075405751967E-3</v>
          </cell>
        </row>
        <row r="4067">
          <cell r="A4067">
            <v>42460</v>
          </cell>
          <cell r="B4067">
            <v>3.2042687428471919E-3</v>
          </cell>
          <cell r="C4067">
            <v>5.1633254405157054E-3</v>
          </cell>
          <cell r="D4067">
            <v>5.0580575315637448E-3</v>
          </cell>
          <cell r="E4067">
            <v>5.8232339038559906E-3</v>
          </cell>
          <cell r="F4067">
            <v>1.50558758759871E-2</v>
          </cell>
          <cell r="G4067">
            <v>5.3352797821217277E-3</v>
          </cell>
        </row>
        <row r="4068">
          <cell r="A4068">
            <v>42461</v>
          </cell>
          <cell r="B4068">
            <v>9.662169015115794E-3</v>
          </cell>
          <cell r="C4068">
            <v>3.2042687428471919E-3</v>
          </cell>
          <cell r="D4068">
            <v>5.0520956300391748E-3</v>
          </cell>
          <cell r="E4068">
            <v>5.5738197254236819E-3</v>
          </cell>
          <cell r="F4068">
            <v>1.71985243214294E-2</v>
          </cell>
          <cell r="G4068">
            <v>4.9222851661758615E-3</v>
          </cell>
        </row>
        <row r="4069">
          <cell r="A4069">
            <v>42464</v>
          </cell>
          <cell r="B4069">
            <v>3.2562373338163001E-3</v>
          </cell>
          <cell r="C4069">
            <v>9.662169015115794E-3</v>
          </cell>
          <cell r="D4069">
            <v>5.8402767842588897E-3</v>
          </cell>
          <cell r="E4069">
            <v>5.6305148695289416E-3</v>
          </cell>
          <cell r="F4069">
            <v>1.63286289898678E-2</v>
          </cell>
          <cell r="G4069">
            <v>6.3907338401283644E-3</v>
          </cell>
        </row>
        <row r="4070">
          <cell r="A4070">
            <v>42465</v>
          </cell>
          <cell r="B4070">
            <v>4.902490254403891E-3</v>
          </cell>
          <cell r="C4070">
            <v>3.2562373338163001E-3</v>
          </cell>
          <cell r="D4070">
            <v>5.7790380373793976E-3</v>
          </cell>
          <cell r="E4070">
            <v>5.5109038155529422E-3</v>
          </cell>
          <cell r="F4070">
            <v>1.0807844460941801E-2</v>
          </cell>
          <cell r="G4070">
            <v>5.1113884838591712E-3</v>
          </cell>
        </row>
        <row r="4071">
          <cell r="A4071">
            <v>42466</v>
          </cell>
          <cell r="B4071">
            <v>5.4871158883539146E-3</v>
          </cell>
          <cell r="C4071">
            <v>4.902490254403891E-3</v>
          </cell>
          <cell r="D4071">
            <v>5.2376981573397765E-3</v>
          </cell>
          <cell r="E4071">
            <v>5.4782817263382159E-3</v>
          </cell>
          <cell r="F4071">
            <v>1.0372292133979499E-2</v>
          </cell>
          <cell r="G4071">
            <v>5.189259083661522E-3</v>
          </cell>
        </row>
        <row r="4072">
          <cell r="A4072">
            <v>42467</v>
          </cell>
          <cell r="B4072">
            <v>8.1841750634574738E-3</v>
          </cell>
          <cell r="C4072">
            <v>5.4871158883539146E-3</v>
          </cell>
          <cell r="D4072">
            <v>5.3024562469074187E-3</v>
          </cell>
          <cell r="E4072">
            <v>5.4016281046767806E-3</v>
          </cell>
          <cell r="F4072">
            <v>8.8607865618541802E-3</v>
          </cell>
          <cell r="G4072">
            <v>5.2766088305307227E-3</v>
          </cell>
        </row>
        <row r="4073">
          <cell r="A4073">
            <v>42468</v>
          </cell>
          <cell r="B4073">
            <v>6.9144688538400542E-3</v>
          </cell>
          <cell r="C4073">
            <v>8.1841750634574738E-3</v>
          </cell>
          <cell r="D4073">
            <v>6.2984375110294753E-3</v>
          </cell>
          <cell r="E4073">
            <v>5.5159302373744374E-3</v>
          </cell>
          <cell r="F4073">
            <v>1.26812184462323E-2</v>
          </cell>
          <cell r="G4073">
            <v>6.2173298835774089E-3</v>
          </cell>
        </row>
        <row r="4074">
          <cell r="A4074">
            <v>42471</v>
          </cell>
          <cell r="B4074">
            <v>7.6187588936155277E-3</v>
          </cell>
          <cell r="C4074">
            <v>6.9144688538400542E-3</v>
          </cell>
          <cell r="D4074">
            <v>5.7488974787743268E-3</v>
          </cell>
          <cell r="E4074">
            <v>5.6024860605914098E-3</v>
          </cell>
          <cell r="F4074">
            <v>1.08129930449649E-2</v>
          </cell>
          <cell r="G4074">
            <v>5.7895315899036655E-3</v>
          </cell>
        </row>
        <row r="4075">
          <cell r="A4075">
            <v>42472</v>
          </cell>
          <cell r="B4075">
            <v>6.638170921188697E-3</v>
          </cell>
          <cell r="C4075">
            <v>7.6187588936155277E-3</v>
          </cell>
          <cell r="D4075">
            <v>6.6214017907341716E-3</v>
          </cell>
          <cell r="E4075">
            <v>5.7722829821267342E-3</v>
          </cell>
          <cell r="F4075">
            <v>9.3419529730454001E-3</v>
          </cell>
          <cell r="G4075">
            <v>6.2830491700114907E-3</v>
          </cell>
        </row>
        <row r="4076">
          <cell r="A4076">
            <v>42473</v>
          </cell>
          <cell r="B4076">
            <v>3.9906313728426297E-3</v>
          </cell>
          <cell r="C4076">
            <v>6.638170921188697E-3</v>
          </cell>
          <cell r="D4076">
            <v>6.9685379240911338E-3</v>
          </cell>
          <cell r="E4076">
            <v>5.5286711525443059E-3</v>
          </cell>
          <cell r="F4076">
            <v>8.9928525267168793E-3</v>
          </cell>
          <cell r="G4076">
            <v>6.1525904595268075E-3</v>
          </cell>
        </row>
        <row r="4077">
          <cell r="A4077">
            <v>42474</v>
          </cell>
          <cell r="B4077">
            <v>3.057173738596956E-3</v>
          </cell>
          <cell r="C4077">
            <v>3.9906313728426297E-3</v>
          </cell>
          <cell r="D4077">
            <v>6.6692410209888767E-3</v>
          </cell>
          <cell r="E4077">
            <v>5.4415815746782998E-3</v>
          </cell>
          <cell r="F4077">
            <v>7.1704337606206502E-3</v>
          </cell>
          <cell r="G4077">
            <v>5.5138442379773795E-3</v>
          </cell>
        </row>
        <row r="4078">
          <cell r="A4078">
            <v>42475</v>
          </cell>
          <cell r="B4078">
            <v>2.491040430700192E-3</v>
          </cell>
          <cell r="C4078">
            <v>3.057173738596956E-3</v>
          </cell>
          <cell r="D4078">
            <v>5.6438407560167724E-3</v>
          </cell>
          <cell r="E4078">
            <v>5.3819753715826941E-3</v>
          </cell>
          <cell r="F4078">
            <v>7.4817718705162397E-3</v>
          </cell>
          <cell r="G4078">
            <v>4.9447153166974562E-3</v>
          </cell>
        </row>
        <row r="4079">
          <cell r="A4079">
            <v>42478</v>
          </cell>
          <cell r="B4079">
            <v>5.5696869769925571E-3</v>
          </cell>
          <cell r="C4079">
            <v>2.491040430700192E-3</v>
          </cell>
          <cell r="D4079">
            <v>4.7591550713888004E-3</v>
          </cell>
          <cell r="E4079">
            <v>5.2571451054433315E-3</v>
          </cell>
          <cell r="F4079">
            <v>9.5227711135521496E-3</v>
          </cell>
          <cell r="G4079">
            <v>4.4927608014108337E-3</v>
          </cell>
        </row>
        <row r="4080">
          <cell r="A4080">
            <v>42479</v>
          </cell>
          <cell r="B4080">
            <v>3.7690441015789614E-3</v>
          </cell>
          <cell r="C4080">
            <v>5.5696869769925571E-3</v>
          </cell>
          <cell r="D4080">
            <v>4.3493406880642065E-3</v>
          </cell>
          <cell r="E4080">
            <v>5.224106818853224E-3</v>
          </cell>
          <cell r="F4080">
            <v>7.9211002448573709E-3</v>
          </cell>
          <cell r="G4080">
            <v>4.8647948113790095E-3</v>
          </cell>
        </row>
        <row r="4081">
          <cell r="A4081">
            <v>42480</v>
          </cell>
          <cell r="B4081">
            <v>4.707031223763777E-3</v>
          </cell>
          <cell r="C4081">
            <v>3.7690441015789614E-3</v>
          </cell>
          <cell r="D4081">
            <v>3.7755153241422592E-3</v>
          </cell>
          <cell r="E4081">
            <v>5.0831222576457301E-3</v>
          </cell>
          <cell r="F4081">
            <v>7.6047048205509704E-3</v>
          </cell>
          <cell r="G4081">
            <v>4.2750000397693798E-3</v>
          </cell>
        </row>
        <row r="4082">
          <cell r="A4082">
            <v>42481</v>
          </cell>
          <cell r="B4082">
            <v>3.9507073019900193E-3</v>
          </cell>
          <cell r="C4082">
            <v>4.707031223763777E-3</v>
          </cell>
          <cell r="D4082">
            <v>3.9187952943264886E-3</v>
          </cell>
          <cell r="E4082">
            <v>5.1616344250857019E-3</v>
          </cell>
          <cell r="F4082">
            <v>7.5184899615123799E-3</v>
          </cell>
          <cell r="G4082">
            <v>4.5226460149591146E-3</v>
          </cell>
        </row>
        <row r="4083">
          <cell r="A4083">
            <v>42482</v>
          </cell>
          <cell r="B4083">
            <v>4.742217055903295E-3</v>
          </cell>
          <cell r="C4083">
            <v>3.9507073019900193E-3</v>
          </cell>
          <cell r="D4083">
            <v>4.0975020070051025E-3</v>
          </cell>
          <cell r="E4083">
            <v>5.1825773941700463E-3</v>
          </cell>
          <cell r="F4083">
            <v>9.15227236691862E-3</v>
          </cell>
          <cell r="G4083">
            <v>4.4788024297042718E-3</v>
          </cell>
        </row>
        <row r="4084">
          <cell r="A4084">
            <v>42485</v>
          </cell>
          <cell r="B4084">
            <v>5.0175463118485421E-3</v>
          </cell>
          <cell r="C4084">
            <v>4.742217055903295E-3</v>
          </cell>
          <cell r="D4084">
            <v>4.5477373320457221E-3</v>
          </cell>
          <cell r="E4084">
            <v>5.1561670375829972E-3</v>
          </cell>
          <cell r="F4084">
            <v>8.3195045590400696E-3</v>
          </cell>
          <cell r="G4084">
            <v>4.7723110058279783E-3</v>
          </cell>
        </row>
        <row r="4085">
          <cell r="A4085">
            <v>42486</v>
          </cell>
          <cell r="B4085">
            <v>3.5828794750711076E-3</v>
          </cell>
          <cell r="C4085">
            <v>5.0175463118485421E-3</v>
          </cell>
          <cell r="D4085">
            <v>4.4373091990169188E-3</v>
          </cell>
          <cell r="E4085">
            <v>5.2372337676456571E-3</v>
          </cell>
          <cell r="F4085">
            <v>9.1005380963906594E-3</v>
          </cell>
          <cell r="G4085">
            <v>4.8159787969337866E-3</v>
          </cell>
        </row>
        <row r="4086">
          <cell r="A4086">
            <v>42487</v>
          </cell>
          <cell r="B4086">
            <v>5.7048617626602573E-3</v>
          </cell>
          <cell r="C4086">
            <v>3.5828794750711076E-3</v>
          </cell>
          <cell r="D4086">
            <v>4.4000762737153483E-3</v>
          </cell>
          <cell r="E4086">
            <v>5.1400345054208327E-3</v>
          </cell>
          <cell r="F4086">
            <v>8.9539556065574202E-3</v>
          </cell>
          <cell r="G4086">
            <v>4.5098403244321333E-3</v>
          </cell>
        </row>
        <row r="4087">
          <cell r="A4087">
            <v>42488</v>
          </cell>
          <cell r="B4087">
            <v>8.1341317338269777E-3</v>
          </cell>
          <cell r="C4087">
            <v>5.7048617626602573E-3</v>
          </cell>
          <cell r="D4087">
            <v>4.5996423814946442E-3</v>
          </cell>
          <cell r="E4087">
            <v>5.2374177188047651E-3</v>
          </cell>
          <cell r="F4087">
            <v>1.06655665440484E-2</v>
          </cell>
          <cell r="G4087">
            <v>5.0185667398383073E-3</v>
          </cell>
        </row>
        <row r="4088">
          <cell r="A4088">
            <v>42489</v>
          </cell>
          <cell r="B4088">
            <v>7.7349402803958594E-3</v>
          </cell>
          <cell r="C4088">
            <v>8.1341317338269777E-3</v>
          </cell>
          <cell r="D4088">
            <v>5.4363272678620359E-3</v>
          </cell>
          <cell r="E4088">
            <v>5.2612787224059002E-3</v>
          </cell>
          <cell r="F4088">
            <v>1.0364122339524299E-2</v>
          </cell>
          <cell r="G4088">
            <v>5.7748155311100578E-3</v>
          </cell>
        </row>
        <row r="4089">
          <cell r="A4089">
            <v>42492</v>
          </cell>
          <cell r="B4089">
            <v>4.1612239232284862E-3</v>
          </cell>
          <cell r="C4089">
            <v>7.7349402803958594E-3</v>
          </cell>
          <cell r="D4089">
            <v>6.0348719127605484E-3</v>
          </cell>
          <cell r="E4089">
            <v>5.3781703060368164E-3</v>
          </cell>
          <cell r="F4089">
            <v>1.07829751214012E-2</v>
          </cell>
          <cell r="G4089">
            <v>5.9706687291662527E-3</v>
          </cell>
        </row>
        <row r="4090">
          <cell r="A4090">
            <v>42493</v>
          </cell>
          <cell r="B4090">
            <v>6.9727731086404289E-3</v>
          </cell>
          <cell r="C4090">
            <v>4.1612239232284862E-3</v>
          </cell>
          <cell r="D4090">
            <v>5.863607435036537E-3</v>
          </cell>
          <cell r="E4090">
            <v>5.42166826878142E-3</v>
          </cell>
          <cell r="F4090">
            <v>1.1135590379126301E-2</v>
          </cell>
          <cell r="G4090">
            <v>5.2806151091831259E-3</v>
          </cell>
        </row>
        <row r="4091">
          <cell r="A4091">
            <v>42494</v>
          </cell>
          <cell r="B4091">
            <v>4.6705154526601083E-3</v>
          </cell>
          <cell r="C4091">
            <v>6.9727731086404289E-3</v>
          </cell>
          <cell r="D4091">
            <v>6.5415861617504015E-3</v>
          </cell>
          <cell r="E4091">
            <v>5.2994230003052673E-3</v>
          </cell>
          <cell r="F4091">
            <v>9.7434545168653096E-3</v>
          </cell>
          <cell r="G4091">
            <v>5.9858224661829195E-3</v>
          </cell>
        </row>
        <row r="4092">
          <cell r="A4092">
            <v>42495</v>
          </cell>
          <cell r="B4092">
            <v>4.7137423637054034E-3</v>
          </cell>
          <cell r="C4092">
            <v>4.6705154526601083E-3</v>
          </cell>
          <cell r="D4092">
            <v>6.3347168997503712E-3</v>
          </cell>
          <cell r="E4092">
            <v>5.3637083693436217E-3</v>
          </cell>
          <cell r="F4092">
            <v>9.6294138347730006E-3</v>
          </cell>
          <cell r="G4092">
            <v>5.5130969817898589E-3</v>
          </cell>
        </row>
        <row r="4093">
          <cell r="A4093">
            <v>42496</v>
          </cell>
          <cell r="B4093">
            <v>6.0164753462511366E-3</v>
          </cell>
          <cell r="C4093">
            <v>4.7137423637054034E-3</v>
          </cell>
          <cell r="D4093">
            <v>5.6506390257260574E-3</v>
          </cell>
          <cell r="E4093">
            <v>5.3551289197664191E-3</v>
          </cell>
          <cell r="F4093">
            <v>1.2437758855792401E-2</v>
          </cell>
          <cell r="G4093">
            <v>5.2931512008504676E-3</v>
          </cell>
        </row>
        <row r="4094">
          <cell r="A4094">
            <v>42499</v>
          </cell>
          <cell r="B4094">
            <v>3.1943605378842257E-3</v>
          </cell>
          <cell r="C4094">
            <v>6.0164753462511366E-3</v>
          </cell>
          <cell r="D4094">
            <v>5.3069460388971128E-3</v>
          </cell>
          <cell r="E4094">
            <v>5.3791907133072022E-3</v>
          </cell>
          <cell r="F4094">
            <v>1.4840420989269999E-2</v>
          </cell>
          <cell r="G4094">
            <v>5.4340762935006287E-3</v>
          </cell>
        </row>
        <row r="4095">
          <cell r="A4095">
            <v>42500</v>
          </cell>
          <cell r="B4095">
            <v>4.6646293048977563E-3</v>
          </cell>
          <cell r="C4095">
            <v>3.1943605378842257E-3</v>
          </cell>
          <cell r="D4095">
            <v>5.1135733618282607E-3</v>
          </cell>
          <cell r="E4095">
            <v>5.1523809621447821E-3</v>
          </cell>
          <cell r="F4095">
            <v>1.1062441160902299E-2</v>
          </cell>
          <cell r="G4095">
            <v>4.7355463682612628E-3</v>
          </cell>
        </row>
        <row r="4096">
          <cell r="A4096">
            <v>42501</v>
          </cell>
          <cell r="B4096">
            <v>3.4998702204137497E-3</v>
          </cell>
          <cell r="C4096">
            <v>4.6646293048977563E-3</v>
          </cell>
          <cell r="D4096">
            <v>4.6519446010797267E-3</v>
          </cell>
          <cell r="E4096">
            <v>5.0501155281019502E-3</v>
          </cell>
          <cell r="F4096">
            <v>1.2681574793532401E-2</v>
          </cell>
          <cell r="G4096">
            <v>4.8120099693347816E-3</v>
          </cell>
        </row>
        <row r="4097">
          <cell r="A4097">
            <v>42502</v>
          </cell>
          <cell r="B4097">
            <v>6.8232009181631182E-3</v>
          </cell>
          <cell r="C4097">
            <v>3.4998702204137497E-3</v>
          </cell>
          <cell r="D4097">
            <v>4.4178155546304538E-3</v>
          </cell>
          <cell r="E4097">
            <v>4.8628933156836876E-3</v>
          </cell>
          <cell r="F4097">
            <v>1.2516377842985E-2</v>
          </cell>
          <cell r="G4097">
            <v>4.4508235918647261E-3</v>
          </cell>
        </row>
        <row r="4098">
          <cell r="A4098">
            <v>42503</v>
          </cell>
          <cell r="B4098">
            <v>6.3598914556142342E-3</v>
          </cell>
          <cell r="C4098">
            <v>6.8232009181631182E-3</v>
          </cell>
          <cell r="D4098">
            <v>4.8397072655219971E-3</v>
          </cell>
          <cell r="E4098">
            <v>4.8713037700916168E-3</v>
          </cell>
          <cell r="F4098">
            <v>6.82070001494139E-3</v>
          </cell>
          <cell r="G4098">
            <v>5.1463318478782204E-3</v>
          </cell>
        </row>
        <row r="4099">
          <cell r="A4099">
            <v>42506</v>
          </cell>
          <cell r="B4099">
            <v>6.3606943420352951E-3</v>
          </cell>
          <cell r="C4099">
            <v>6.3598914556142342E-3</v>
          </cell>
          <cell r="D4099">
            <v>4.9083904873946163E-3</v>
          </cell>
          <cell r="E4099">
            <v>4.9789974102175984E-3</v>
          </cell>
          <cell r="F4099">
            <v>1.19532959070056E-2</v>
          </cell>
          <cell r="G4099">
            <v>5.1821573700718288E-3</v>
          </cell>
        </row>
        <row r="4100">
          <cell r="A4100">
            <v>42507</v>
          </cell>
          <cell r="B4100">
            <v>6.7437676745124662E-3</v>
          </cell>
          <cell r="C4100">
            <v>6.3606943420352951E-3</v>
          </cell>
          <cell r="D4100">
            <v>5.5416572482248306E-3</v>
          </cell>
          <cell r="E4100">
            <v>5.129157437646613E-3</v>
          </cell>
          <cell r="F4100">
            <v>1.6924976720474601E-2</v>
          </cell>
          <cell r="G4100">
            <v>5.5256500284352967E-3</v>
          </cell>
        </row>
        <row r="4101">
          <cell r="A4101">
            <v>42508</v>
          </cell>
          <cell r="B4101">
            <v>8.4663731451086258E-3</v>
          </cell>
          <cell r="C4101">
            <v>6.7437676745124662E-3</v>
          </cell>
          <cell r="D4101">
            <v>5.9574849221477721E-3</v>
          </cell>
          <cell r="E4101">
            <v>5.3224632214562617E-3</v>
          </cell>
          <cell r="F4101">
            <v>1.7594653065316299E-2</v>
          </cell>
          <cell r="G4101">
            <v>5.8218658233022465E-3</v>
          </cell>
        </row>
        <row r="4102">
          <cell r="A4102">
            <v>42509</v>
          </cell>
          <cell r="B4102">
            <v>7.5382790546055884E-3</v>
          </cell>
          <cell r="C4102">
            <v>8.4663731451086258E-3</v>
          </cell>
          <cell r="D4102">
            <v>6.9507855070867486E-3</v>
          </cell>
          <cell r="E4102">
            <v>5.4541307745524462E-3</v>
          </cell>
          <cell r="F4102">
            <v>1.8649142817594101E-2</v>
          </cell>
          <cell r="G4102">
            <v>6.5603283141259612E-3</v>
          </cell>
        </row>
        <row r="4103">
          <cell r="A4103">
            <v>42510</v>
          </cell>
          <cell r="B4103">
            <v>4.9736132582161169E-3</v>
          </cell>
          <cell r="C4103">
            <v>7.5382790546055884E-3</v>
          </cell>
          <cell r="D4103">
            <v>7.0938011343752412E-3</v>
          </cell>
          <cell r="E4103">
            <v>5.625459636053657E-3</v>
          </cell>
          <cell r="F4103">
            <v>2.1100341808050802E-2</v>
          </cell>
          <cell r="G4103">
            <v>6.5308168426529952E-3</v>
          </cell>
        </row>
        <row r="4104">
          <cell r="A4104">
            <v>42513</v>
          </cell>
          <cell r="B4104">
            <v>2.5537399651425928E-3</v>
          </cell>
          <cell r="C4104">
            <v>4.9736132582161169E-3</v>
          </cell>
          <cell r="D4104">
            <v>6.8165454948956178E-3</v>
          </cell>
          <cell r="E4104">
            <v>5.6375770012560365E-3</v>
          </cell>
          <cell r="F4104">
            <v>2.3425701539963401E-2</v>
          </cell>
          <cell r="G4104">
            <v>5.9948786362896836E-3</v>
          </cell>
        </row>
        <row r="4105">
          <cell r="A4105">
            <v>42514</v>
          </cell>
          <cell r="B4105">
            <v>6.568780866429035E-3</v>
          </cell>
          <cell r="C4105">
            <v>2.5537399651425928E-3</v>
          </cell>
          <cell r="D4105">
            <v>6.0551546195170784E-3</v>
          </cell>
          <cell r="E4105">
            <v>5.5740784859447902E-3</v>
          </cell>
          <cell r="F4105">
            <v>2.1358168180468599E-2</v>
          </cell>
          <cell r="G4105">
            <v>5.228713102922067E-3</v>
          </cell>
        </row>
        <row r="4106">
          <cell r="A4106">
            <v>42515</v>
          </cell>
          <cell r="B4106">
            <v>4.4011507202862286E-3</v>
          </cell>
          <cell r="C4106">
            <v>6.568780866429035E-3</v>
          </cell>
          <cell r="D4106">
            <v>6.020157257900392E-3</v>
          </cell>
          <cell r="E4106">
            <v>5.6571041136959594E-3</v>
          </cell>
          <cell r="F4106">
            <v>2.5767552512134501E-2</v>
          </cell>
          <cell r="G4106">
            <v>6.0164297122555542E-3</v>
          </cell>
        </row>
        <row r="4107">
          <cell r="A4107">
            <v>42516</v>
          </cell>
          <cell r="B4107">
            <v>2.2735791338547012E-3</v>
          </cell>
          <cell r="C4107">
            <v>4.4011507202862286E-3</v>
          </cell>
          <cell r="D4107">
            <v>5.207112772935913E-3</v>
          </cell>
          <cell r="E4107">
            <v>5.6290861322613097E-3</v>
          </cell>
          <cell r="F4107">
            <v>5.83051078055584E-2</v>
          </cell>
          <cell r="G4107">
            <v>5.6800968588385358E-3</v>
          </cell>
        </row>
        <row r="4108">
          <cell r="A4108">
            <v>42517</v>
          </cell>
          <cell r="B4108">
            <v>1.6374347898643268E-3</v>
          </cell>
          <cell r="C4108">
            <v>2.2735791338547012E-3</v>
          </cell>
          <cell r="D4108">
            <v>4.154172788785734E-3</v>
          </cell>
          <cell r="E4108">
            <v>5.5695724803878363E-3</v>
          </cell>
          <cell r="F4108">
            <v>5.2903368894476402E-2</v>
          </cell>
          <cell r="G4108">
            <v>4.820722287526836E-3</v>
          </cell>
        </row>
        <row r="4109">
          <cell r="A4109">
            <v>42521</v>
          </cell>
          <cell r="B4109">
            <v>4.8345657865408618E-3</v>
          </cell>
          <cell r="C4109">
            <v>1.6374347898643268E-3</v>
          </cell>
          <cell r="D4109">
            <v>3.4869370951153764E-3</v>
          </cell>
          <cell r="E4109">
            <v>5.3846894361698396E-3</v>
          </cell>
          <cell r="F4109">
            <v>5.3820510577639799E-2</v>
          </cell>
          <cell r="G4109">
            <v>4.4052904138009987E-3</v>
          </cell>
        </row>
        <row r="4110">
          <cell r="A4110">
            <v>42522</v>
          </cell>
          <cell r="B4110">
            <v>5.464074745637015E-3</v>
          </cell>
          <cell r="C4110">
            <v>4.8345657865408618E-3</v>
          </cell>
          <cell r="D4110">
            <v>3.943102259395031E-3</v>
          </cell>
          <cell r="E4110">
            <v>5.2347091658386516E-3</v>
          </cell>
          <cell r="F4110">
            <v>5.3004383400548201E-2</v>
          </cell>
          <cell r="G4110">
            <v>5.0941529938683819E-3</v>
          </cell>
        </row>
        <row r="4111">
          <cell r="A4111">
            <v>42523</v>
          </cell>
          <cell r="B4111">
            <v>5.6637481283673009E-3</v>
          </cell>
          <cell r="C4111">
            <v>5.464074745637015E-3</v>
          </cell>
          <cell r="D4111">
            <v>3.7221610352366264E-3</v>
          </cell>
          <cell r="E4111">
            <v>5.1314880051677959E-3</v>
          </cell>
          <cell r="F4111">
            <v>5.0926083524245699E-2</v>
          </cell>
          <cell r="G4111">
            <v>5.0672144762513834E-3</v>
          </cell>
        </row>
        <row r="4112">
          <cell r="A4112">
            <v>42524</v>
          </cell>
          <cell r="B4112">
            <v>7.1673847450360005E-3</v>
          </cell>
          <cell r="C4112">
            <v>5.6637481283673009E-3</v>
          </cell>
          <cell r="D4112">
            <v>3.9746805168528413E-3</v>
          </cell>
          <cell r="E4112">
            <v>5.1997845599468327E-3</v>
          </cell>
          <cell r="F4112">
            <v>4.55572778009809E-2</v>
          </cell>
          <cell r="G4112">
            <v>5.1595845599366986E-3</v>
          </cell>
        </row>
        <row r="4113">
          <cell r="A4113">
            <v>42527</v>
          </cell>
          <cell r="B4113">
            <v>3.5464859219498297E-3</v>
          </cell>
          <cell r="C4113">
            <v>7.1673847450360005E-3</v>
          </cell>
          <cell r="D4113">
            <v>4.9534416390891005E-3</v>
          </cell>
          <cell r="E4113">
            <v>5.2086305434193578E-3</v>
          </cell>
          <cell r="F4113">
            <v>4.6516802220139597E-2</v>
          </cell>
          <cell r="G4113">
            <v>5.8116873320638454E-3</v>
          </cell>
        </row>
        <row r="4114">
          <cell r="A4114">
            <v>42528</v>
          </cell>
          <cell r="B4114">
            <v>3.5359506677984935E-3</v>
          </cell>
          <cell r="C4114">
            <v>3.5464859219498297E-3</v>
          </cell>
          <cell r="D4114">
            <v>5.3352518655062015E-3</v>
          </cell>
          <cell r="E4114">
            <v>5.1575382920234355E-3</v>
          </cell>
          <cell r="F4114">
            <v>4.8684436197118902E-2</v>
          </cell>
          <cell r="G4114">
            <v>5.3101810038523505E-3</v>
          </cell>
        </row>
        <row r="4115">
          <cell r="A4115">
            <v>42529</v>
          </cell>
          <cell r="B4115">
            <v>1.8824993769821915E-3</v>
          </cell>
          <cell r="C4115">
            <v>3.5359506677984935E-3</v>
          </cell>
          <cell r="D4115">
            <v>5.0755288417577279E-3</v>
          </cell>
          <cell r="E4115">
            <v>5.1040023058458494E-3</v>
          </cell>
          <cell r="F4115">
            <v>4.7775871537352098E-2</v>
          </cell>
          <cell r="G4115">
            <v>5.18291871781247E-3</v>
          </cell>
        </row>
        <row r="4116">
          <cell r="A4116">
            <v>42530</v>
          </cell>
          <cell r="B4116">
            <v>3.9081367022358897E-3</v>
          </cell>
          <cell r="C4116">
            <v>1.8824993769821915E-3</v>
          </cell>
          <cell r="D4116">
            <v>4.3592137680267627E-3</v>
          </cell>
          <cell r="E4116">
            <v>4.9160943072427141E-3</v>
          </cell>
          <cell r="F4116">
            <v>4.4273641686328302E-2</v>
          </cell>
          <cell r="G4116">
            <v>4.5146560533101893E-3</v>
          </cell>
        </row>
        <row r="4117">
          <cell r="A4117">
            <v>42531</v>
          </cell>
          <cell r="B4117">
            <v>6.0923039937458116E-3</v>
          </cell>
          <cell r="C4117">
            <v>3.9081367022358897E-3</v>
          </cell>
          <cell r="D4117">
            <v>4.0080914828004811E-3</v>
          </cell>
          <cell r="E4117">
            <v>4.9485386783496088E-3</v>
          </cell>
          <cell r="F4117">
            <v>4.4694507436361101E-2</v>
          </cell>
          <cell r="G4117">
            <v>4.7633770489735822E-3</v>
          </cell>
        </row>
        <row r="4118">
          <cell r="A4118">
            <v>42534</v>
          </cell>
          <cell r="B4118">
            <v>5.9098322156329892E-3</v>
          </cell>
          <cell r="C4118">
            <v>6.0923039937458116E-3</v>
          </cell>
          <cell r="D4118">
            <v>3.7930753325424436E-3</v>
          </cell>
          <cell r="E4118">
            <v>5.0134329823881569E-3</v>
          </cell>
          <cell r="F4118">
            <v>4.8341506684664602E-2</v>
          </cell>
          <cell r="G4118">
            <v>5.1389684656646612E-3</v>
          </cell>
        </row>
        <row r="4119">
          <cell r="A4119">
            <v>42535</v>
          </cell>
          <cell r="B4119">
            <v>5.9156931185191117E-3</v>
          </cell>
          <cell r="C4119">
            <v>5.9098322156329892E-3</v>
          </cell>
          <cell r="D4119">
            <v>4.2657445912790744E-3</v>
          </cell>
          <cell r="E4119">
            <v>5.1229767094435764E-3</v>
          </cell>
          <cell r="F4119">
            <v>4.88109211285922E-2</v>
          </cell>
          <cell r="G4119">
            <v>5.3247962384589502E-3</v>
          </cell>
        </row>
        <row r="4120">
          <cell r="A4120">
            <v>42536</v>
          </cell>
          <cell r="B4120">
            <v>5.2539124957387377E-3</v>
          </cell>
          <cell r="C4120">
            <v>5.9156931185191117E-3</v>
          </cell>
          <cell r="D4120">
            <v>4.741693081423198E-3</v>
          </cell>
          <cell r="E4120">
            <v>5.0817263549143045E-3</v>
          </cell>
          <cell r="F4120">
            <v>4.4083001807771499E-2</v>
          </cell>
          <cell r="G4120">
            <v>5.4373511009870009E-3</v>
          </cell>
        </row>
        <row r="4121">
          <cell r="A4121">
            <v>42537</v>
          </cell>
          <cell r="B4121">
            <v>1.0192467181581044E-2</v>
          </cell>
          <cell r="C4121">
            <v>5.2539124957387377E-3</v>
          </cell>
          <cell r="D4121">
            <v>5.4159757051745073E-3</v>
          </cell>
          <cell r="E4121">
            <v>5.031454584010873E-3</v>
          </cell>
          <cell r="F4121">
            <v>4.1513763333914003E-2</v>
          </cell>
          <cell r="G4121">
            <v>5.5255113327267597E-3</v>
          </cell>
        </row>
        <row r="4122">
          <cell r="A4122">
            <v>42538</v>
          </cell>
          <cell r="B4122">
            <v>5.2308261661402743E-3</v>
          </cell>
          <cell r="C4122">
            <v>1.0192467181581044E-2</v>
          </cell>
          <cell r="D4122">
            <v>6.6728418010435385E-3</v>
          </cell>
          <cell r="E4122">
            <v>5.2056260767174975E-3</v>
          </cell>
          <cell r="F4122">
            <v>4.2168853323161698E-2</v>
          </cell>
          <cell r="G4122">
            <v>6.9519235923801211E-3</v>
          </cell>
        </row>
        <row r="4123">
          <cell r="A4123">
            <v>42541</v>
          </cell>
          <cell r="B4123">
            <v>9.5834403993202942E-3</v>
          </cell>
          <cell r="C4123">
            <v>5.2308261661402743E-3</v>
          </cell>
          <cell r="D4123">
            <v>6.5005462355224326E-3</v>
          </cell>
          <cell r="E4123">
            <v>5.1368560081551254E-3</v>
          </cell>
          <cell r="F4123">
            <v>4.2296866055764298E-2</v>
          </cell>
          <cell r="G4123">
            <v>5.9719060690639498E-3</v>
          </cell>
        </row>
        <row r="4124">
          <cell r="A4124">
            <v>42542</v>
          </cell>
          <cell r="B4124">
            <v>3.4235882006119359E-3</v>
          </cell>
          <cell r="C4124">
            <v>9.5834403993202942E-3</v>
          </cell>
          <cell r="D4124">
            <v>7.2352678722598929E-3</v>
          </cell>
          <cell r="E4124">
            <v>5.1876317924374749E-3</v>
          </cell>
          <cell r="F4124">
            <v>4.5041593399392198E-2</v>
          </cell>
          <cell r="G4124">
            <v>7.0798798102223726E-3</v>
          </cell>
        </row>
        <row r="4125">
          <cell r="A4125">
            <v>42543</v>
          </cell>
          <cell r="B4125">
            <v>5.4435879690915359E-3</v>
          </cell>
          <cell r="C4125">
            <v>3.4235882006119359E-3</v>
          </cell>
          <cell r="D4125">
            <v>6.7368468886784575E-3</v>
          </cell>
          <cell r="E4125">
            <v>5.0006003899832167E-3</v>
          </cell>
          <cell r="F4125">
            <v>4.5599687986569201E-2</v>
          </cell>
          <cell r="G4125">
            <v>5.7275284039930794E-3</v>
          </cell>
        </row>
        <row r="4126">
          <cell r="A4126">
            <v>42544</v>
          </cell>
          <cell r="B4126">
            <v>5.1187894942475607E-3</v>
          </cell>
          <cell r="C4126">
            <v>5.4435879690915359E-3</v>
          </cell>
          <cell r="D4126">
            <v>6.7747819833490165E-3</v>
          </cell>
          <cell r="E4126">
            <v>5.0219628768411904E-3</v>
          </cell>
          <cell r="F4126">
            <v>5.4708995824418703E-2</v>
          </cell>
          <cell r="G4126">
            <v>6.2160519414783131E-3</v>
          </cell>
        </row>
        <row r="4127">
          <cell r="A4127">
            <v>42545</v>
          </cell>
          <cell r="B4127">
            <v>1.5482947972857632E-2</v>
          </cell>
          <cell r="C4127">
            <v>5.1187894942475607E-3</v>
          </cell>
          <cell r="D4127">
            <v>5.7600464458823202E-3</v>
          </cell>
          <cell r="E4127">
            <v>5.1385560372550531E-3</v>
          </cell>
          <cell r="F4127">
            <v>2.3324175385981701E-2</v>
          </cell>
          <cell r="G4127">
            <v>5.4593876935525656E-3</v>
          </cell>
        </row>
        <row r="4128">
          <cell r="A4128">
            <v>42548</v>
          </cell>
          <cell r="B4128">
            <v>1.085047182674026E-2</v>
          </cell>
          <cell r="C4128">
            <v>1.5482947972857632E-2</v>
          </cell>
          <cell r="D4128">
            <v>7.8104708072257913E-3</v>
          </cell>
          <cell r="E4128">
            <v>5.5437454511836261E-3</v>
          </cell>
          <cell r="F4128">
            <v>4.1601190731023099E-2</v>
          </cell>
          <cell r="G4128">
            <v>8.4370357286562697E-3</v>
          </cell>
        </row>
        <row r="4129">
          <cell r="A4129">
            <v>42549</v>
          </cell>
          <cell r="B4129">
            <v>6.3339832134519485E-3</v>
          </cell>
          <cell r="C4129">
            <v>1.085047182674026E-2</v>
          </cell>
          <cell r="D4129">
            <v>8.0638770927097848E-3</v>
          </cell>
          <cell r="E4129">
            <v>5.8368964105678994E-3</v>
          </cell>
          <cell r="F4129">
            <v>4.1245293265289897E-2</v>
          </cell>
          <cell r="G4129">
            <v>7.7895664729117648E-3</v>
          </cell>
        </row>
        <row r="4130">
          <cell r="A4130">
            <v>42550</v>
          </cell>
          <cell r="B4130">
            <v>7.206971976955228E-3</v>
          </cell>
          <cell r="C4130">
            <v>6.3339832134519485E-3</v>
          </cell>
          <cell r="D4130">
            <v>8.6459560952777872E-3</v>
          </cell>
          <cell r="E4130">
            <v>6.0214602323677736E-3</v>
          </cell>
          <cell r="F4130">
            <v>4.3682632832381198E-2</v>
          </cell>
          <cell r="G4130">
            <v>7.282316574821872E-3</v>
          </cell>
        </row>
        <row r="4131">
          <cell r="A4131">
            <v>42551</v>
          </cell>
          <cell r="B4131">
            <v>6.4712237247958266E-3</v>
          </cell>
          <cell r="C4131">
            <v>7.206971976955228E-3</v>
          </cell>
          <cell r="D4131">
            <v>8.9986328968505273E-3</v>
          </cell>
          <cell r="E4131">
            <v>6.2746210135991793E-3</v>
          </cell>
          <cell r="F4131">
            <v>4.0965250050732899E-2</v>
          </cell>
          <cell r="G4131">
            <v>7.6244188347523029E-3</v>
          </cell>
        </row>
        <row r="4132">
          <cell r="A4132">
            <v>42552</v>
          </cell>
          <cell r="B4132">
            <v>3.5076470628181609E-3</v>
          </cell>
          <cell r="C4132">
            <v>6.4712237247958266E-3</v>
          </cell>
          <cell r="D4132">
            <v>9.2691197429601788E-3</v>
          </cell>
          <cell r="E4132">
            <v>6.3490145562471317E-3</v>
          </cell>
          <cell r="F4132">
            <v>3.9244983399383801E-2</v>
          </cell>
          <cell r="G4132">
            <v>7.598291168501658E-3</v>
          </cell>
        </row>
        <row r="4133">
          <cell r="A4133">
            <v>42556</v>
          </cell>
          <cell r="B4133">
            <v>6.0824534558209971E-3</v>
          </cell>
          <cell r="C4133">
            <v>3.5076470628181609E-3</v>
          </cell>
          <cell r="D4133">
            <v>6.8740595609522847E-3</v>
          </cell>
          <cell r="E4133">
            <v>6.2600860252099129E-3</v>
          </cell>
          <cell r="F4133">
            <v>4.1777259957142203E-2</v>
          </cell>
          <cell r="G4133">
            <v>6.1647765281327019E-3</v>
          </cell>
        </row>
        <row r="4134">
          <cell r="A4134">
            <v>42557</v>
          </cell>
          <cell r="B4134">
            <v>8.2175195774287935E-3</v>
          </cell>
          <cell r="C4134">
            <v>6.0824534558209971E-3</v>
          </cell>
          <cell r="D4134">
            <v>5.9204558867684319E-3</v>
          </cell>
          <cell r="E4134">
            <v>6.2791180855487176E-3</v>
          </cell>
          <cell r="F4134">
            <v>4.2152781212276801E-2</v>
          </cell>
          <cell r="G4134">
            <v>6.2814354954966048E-3</v>
          </cell>
        </row>
        <row r="4135">
          <cell r="A4135">
            <v>42558</v>
          </cell>
          <cell r="B4135">
            <v>6.1077757535279937E-3</v>
          </cell>
          <cell r="C4135">
            <v>8.2175195774287935E-3</v>
          </cell>
          <cell r="D4135">
            <v>6.2971631595638011E-3</v>
          </cell>
          <cell r="E4135">
            <v>6.3268514870211158E-3</v>
          </cell>
          <cell r="F4135">
            <v>4.4467723309576601E-2</v>
          </cell>
          <cell r="G4135">
            <v>6.8495211046466879E-3</v>
          </cell>
        </row>
        <row r="4136">
          <cell r="A4136">
            <v>42559</v>
          </cell>
          <cell r="B4136">
            <v>6.640759705573227E-3</v>
          </cell>
          <cell r="C4136">
            <v>6.1077757535279937E-3</v>
          </cell>
          <cell r="D4136">
            <v>6.0773239148783536E-3</v>
          </cell>
          <cell r="E4136">
            <v>6.4432737520928518E-3</v>
          </cell>
          <cell r="F4136">
            <v>5.3688469784768898E-2</v>
          </cell>
          <cell r="G4136">
            <v>6.5295267432376909E-3</v>
          </cell>
        </row>
        <row r="4137">
          <cell r="A4137">
            <v>42562</v>
          </cell>
          <cell r="B4137">
            <v>3.8077610364652165E-3</v>
          </cell>
          <cell r="C4137">
            <v>6.640759705573227E-3</v>
          </cell>
          <cell r="D4137">
            <v>6.1112311110338349E-3</v>
          </cell>
          <cell r="E4137">
            <v>6.5844014356280676E-3</v>
          </cell>
          <cell r="F4137">
            <v>5.28949005196915E-2</v>
          </cell>
          <cell r="G4137">
            <v>6.6756965386132478E-3</v>
          </cell>
        </row>
        <row r="4138">
          <cell r="A4138">
            <v>42563</v>
          </cell>
          <cell r="B4138">
            <v>3.9768798605427811E-3</v>
          </cell>
          <cell r="C4138">
            <v>3.8077610364652165E-3</v>
          </cell>
          <cell r="D4138">
            <v>6.1712539057632455E-3</v>
          </cell>
          <cell r="E4138">
            <v>6.6719133292409312E-3</v>
          </cell>
          <cell r="F4138">
            <v>5.14156248307608E-2</v>
          </cell>
          <cell r="G4138">
            <v>6.199648769072974E-3</v>
          </cell>
        </row>
        <row r="4139">
          <cell r="A4139">
            <v>42564</v>
          </cell>
          <cell r="B4139">
            <v>3.3704039087591449E-3</v>
          </cell>
          <cell r="C4139">
            <v>3.9768798605427811E-3</v>
          </cell>
          <cell r="D4139">
            <v>5.750139186707603E-3</v>
          </cell>
          <cell r="E4139">
            <v>6.6750380182548814E-3</v>
          </cell>
          <cell r="F4139">
            <v>5.1850920996281399E-2</v>
          </cell>
          <cell r="G4139">
            <v>6.0780410091518158E-3</v>
          </cell>
        </row>
        <row r="4140">
          <cell r="A4140">
            <v>42565</v>
          </cell>
          <cell r="B4140">
            <v>4.2525626418793436E-3</v>
          </cell>
          <cell r="C4140">
            <v>3.3704039087591449E-3</v>
          </cell>
          <cell r="D4140">
            <v>4.7807160529736731E-3</v>
          </cell>
          <cell r="E4140">
            <v>6.551315287119123E-3</v>
          </cell>
          <cell r="F4140">
            <v>5.3557045156350201E-2</v>
          </cell>
          <cell r="G4140">
            <v>5.5835831234982087E-3</v>
          </cell>
        </row>
        <row r="4141">
          <cell r="A4141">
            <v>42566</v>
          </cell>
          <cell r="B4141">
            <v>4.0209613725930458E-3</v>
          </cell>
          <cell r="C4141">
            <v>4.2525626418793436E-3</v>
          </cell>
          <cell r="D4141">
            <v>4.4096734306439426E-3</v>
          </cell>
          <cell r="E4141">
            <v>6.4759848519485028E-3</v>
          </cell>
          <cell r="F4141">
            <v>5.3343516928074701E-2</v>
          </cell>
          <cell r="G4141">
            <v>5.5761393712025356E-3</v>
          </cell>
        </row>
        <row r="4142">
          <cell r="A4142">
            <v>42569</v>
          </cell>
          <cell r="B4142">
            <v>2.3719542340717614E-3</v>
          </cell>
          <cell r="C4142">
            <v>4.0209613725930458E-3</v>
          </cell>
          <cell r="D4142">
            <v>3.8857137640479064E-3</v>
          </cell>
          <cell r="E4142">
            <v>6.3898606816791357E-3</v>
          </cell>
          <cell r="F4142">
            <v>5.0912007843075098E-2</v>
          </cell>
          <cell r="G4142">
            <v>5.2819011133249331E-3</v>
          </cell>
        </row>
        <row r="4143">
          <cell r="A4143">
            <v>42570</v>
          </cell>
          <cell r="B4143">
            <v>2.5202572139999811E-3</v>
          </cell>
          <cell r="C4143">
            <v>2.3719542340717614E-3</v>
          </cell>
          <cell r="D4143">
            <v>3.5985524035692155E-3</v>
          </cell>
          <cell r="E4143">
            <v>6.2588625788760907E-3</v>
          </cell>
          <cell r="F4143">
            <v>5.05139891684998E-2</v>
          </cell>
          <cell r="G4143">
            <v>4.8293778765912823E-3</v>
          </cell>
        </row>
        <row r="4144">
          <cell r="A4144">
            <v>42571</v>
          </cell>
          <cell r="B4144">
            <v>2.9866992025553941E-3</v>
          </cell>
          <cell r="C4144">
            <v>2.5202572139999811E-3</v>
          </cell>
          <cell r="D4144">
            <v>3.3072278742606554E-3</v>
          </cell>
          <cell r="E4144">
            <v>5.9101257621678614E-3</v>
          </cell>
          <cell r="F4144">
            <v>5.3253922269824297E-2</v>
          </cell>
          <cell r="G4144">
            <v>4.6632079073856622E-3</v>
          </cell>
        </row>
        <row r="4145">
          <cell r="A4145">
            <v>42572</v>
          </cell>
          <cell r="B4145">
            <v>4.2041018060346835E-3</v>
          </cell>
          <cell r="C4145">
            <v>2.9866992025553941E-3</v>
          </cell>
          <cell r="D4145">
            <v>3.2304869330199047E-3</v>
          </cell>
          <cell r="E4145">
            <v>5.8081199910958205E-3</v>
          </cell>
          <cell r="F4145">
            <v>5.5758088369067101E-2</v>
          </cell>
          <cell r="G4145">
            <v>4.7133215624544332E-3</v>
          </cell>
        </row>
        <row r="4146">
          <cell r="A4146">
            <v>42573</v>
          </cell>
          <cell r="B4146">
            <v>3.110556835646931E-3</v>
          </cell>
          <cell r="C4146">
            <v>4.2041018060346835E-3</v>
          </cell>
          <cell r="D4146">
            <v>3.2207947658509733E-3</v>
          </cell>
          <cell r="E4146">
            <v>5.5636046004919294E-3</v>
          </cell>
          <cell r="F4146">
            <v>5.7874752550666403E-2</v>
          </cell>
          <cell r="G4146">
            <v>4.8727151550860314E-3</v>
          </cell>
        </row>
        <row r="4147">
          <cell r="A4147">
            <v>42576</v>
          </cell>
          <cell r="B4147">
            <v>3.898223705702177E-3</v>
          </cell>
          <cell r="C4147">
            <v>3.110556835646931E-3</v>
          </cell>
          <cell r="D4147">
            <v>3.0387138584617502E-3</v>
          </cell>
          <cell r="E4147">
            <v>5.5493759020844293E-3</v>
          </cell>
          <cell r="F4147">
            <v>5.9389089819426297E-2</v>
          </cell>
          <cell r="G4147">
            <v>4.6197792956035469E-3</v>
          </cell>
        </row>
        <row r="4148">
          <cell r="A4148">
            <v>42577</v>
          </cell>
          <cell r="B4148">
            <v>4.2541026056545275E-3</v>
          </cell>
          <cell r="C4148">
            <v>3.898223705702177E-3</v>
          </cell>
          <cell r="D4148">
            <v>3.3439677527878331E-3</v>
          </cell>
          <cell r="E4148">
            <v>5.4791320719303682E-3</v>
          </cell>
          <cell r="F4148">
            <v>3.6361369026996299E-2</v>
          </cell>
          <cell r="G4148">
            <v>4.5922946719569964E-3</v>
          </cell>
        </row>
        <row r="4149">
          <cell r="A4149">
            <v>42578</v>
          </cell>
          <cell r="B4149">
            <v>4.7964853828733525E-3</v>
          </cell>
          <cell r="C4149">
            <v>4.2541026056545275E-3</v>
          </cell>
          <cell r="D4149">
            <v>3.6907368311187424E-3</v>
          </cell>
          <cell r="E4149">
            <v>5.4398281224488651E-3</v>
          </cell>
          <cell r="F4149">
            <v>2.05798652177458E-2</v>
          </cell>
          <cell r="G4149">
            <v>4.5948448307480466E-3</v>
          </cell>
        </row>
        <row r="4150">
          <cell r="A4150">
            <v>42579</v>
          </cell>
          <cell r="B4150">
            <v>3.985871468572549E-3</v>
          </cell>
          <cell r="C4150">
            <v>4.7964853828733525E-3</v>
          </cell>
          <cell r="D4150">
            <v>4.0526940671823343E-3</v>
          </cell>
          <cell r="E4150">
            <v>4.954079822904126E-3</v>
          </cell>
          <cell r="F4150">
            <v>2.1895722792555101E-2</v>
          </cell>
          <cell r="G4150">
            <v>4.6837138843399042E-3</v>
          </cell>
        </row>
        <row r="4151">
          <cell r="A4151">
            <v>42580</v>
          </cell>
          <cell r="B4151">
            <v>4.0074654209607792E-3</v>
          </cell>
          <cell r="C4151">
            <v>3.985871468572549E-3</v>
          </cell>
          <cell r="D4151">
            <v>4.0090479996899072E-3</v>
          </cell>
          <cell r="E4151">
            <v>4.6420525338965023E-3</v>
          </cell>
          <cell r="F4151">
            <v>1.9350770003233601E-2</v>
          </cell>
          <cell r="G4151">
            <v>4.389862139954983E-3</v>
          </cell>
        </row>
        <row r="4152">
          <cell r="A4152">
            <v>42583</v>
          </cell>
          <cell r="B4152">
            <v>3.6004953007504857E-3</v>
          </cell>
          <cell r="C4152">
            <v>4.0074654209607792E-3</v>
          </cell>
          <cell r="D4152">
            <v>4.1884297167526768E-3</v>
          </cell>
          <cell r="E4152">
            <v>4.5363017251469039E-3</v>
          </cell>
          <cell r="F4152">
            <v>2.1554575957429101E-2</v>
          </cell>
          <cell r="G4152">
            <v>4.4512935328950964E-3</v>
          </cell>
        </row>
        <row r="4153">
          <cell r="A4153">
            <v>42584</v>
          </cell>
          <cell r="B4153">
            <v>6.6962431651679827E-3</v>
          </cell>
          <cell r="C4153">
            <v>3.6004953007504857E-3</v>
          </cell>
          <cell r="D4153">
            <v>4.1288840357623386E-3</v>
          </cell>
          <cell r="E4153">
            <v>4.3723709671375979E-3</v>
          </cell>
          <cell r="F4153">
            <v>2.3124821807975801E-2</v>
          </cell>
          <cell r="G4153">
            <v>4.3195184985044726E-3</v>
          </cell>
        </row>
        <row r="4154">
          <cell r="A4154">
            <v>42585</v>
          </cell>
          <cell r="B4154">
            <v>3.2092870138525167E-3</v>
          </cell>
          <cell r="C4154">
            <v>6.6962431651679827E-3</v>
          </cell>
          <cell r="D4154">
            <v>4.6173121476650297E-3</v>
          </cell>
          <cell r="E4154">
            <v>4.3825991235181497E-3</v>
          </cell>
          <cell r="F4154">
            <v>2.25940064514853E-2</v>
          </cell>
          <cell r="G4154">
            <v>5.0581009604050249E-3</v>
          </cell>
        </row>
        <row r="4155">
          <cell r="A4155">
            <v>42586</v>
          </cell>
          <cell r="B4155">
            <v>2.7569986350236579E-3</v>
          </cell>
          <cell r="C4155">
            <v>3.2092870138525167E-3</v>
          </cell>
          <cell r="D4155">
            <v>4.2998724738608626E-3</v>
          </cell>
          <cell r="E4155">
            <v>4.3690373031106209E-3</v>
          </cell>
          <cell r="F4155">
            <v>2.1967837713831699E-2</v>
          </cell>
          <cell r="G4155">
            <v>4.2989812567186389E-3</v>
          </cell>
        </row>
        <row r="4156">
          <cell r="A4156">
            <v>42587</v>
          </cell>
          <cell r="B4156">
            <v>3.2359998024703773E-3</v>
          </cell>
          <cell r="C4156">
            <v>2.7569986350236579E-3</v>
          </cell>
          <cell r="D4156">
            <v>4.0540979071510847E-3</v>
          </cell>
          <cell r="E4156">
            <v>4.2178802658016509E-3</v>
          </cell>
          <cell r="F4156">
            <v>2.6688086991925299E-2</v>
          </cell>
          <cell r="G4156">
            <v>4.1290358617142213E-3</v>
          </cell>
        </row>
        <row r="4157">
          <cell r="A4157">
            <v>42590</v>
          </cell>
          <cell r="B4157">
            <v>2.2401544219025475E-3</v>
          </cell>
          <cell r="C4157">
            <v>3.2359998024703773E-3</v>
          </cell>
          <cell r="D4157">
            <v>3.8998047834530045E-3</v>
          </cell>
          <cell r="E4157">
            <v>3.9914475487580871E-3</v>
          </cell>
          <cell r="F4157">
            <v>2.1416362495361801E-2</v>
          </cell>
          <cell r="G4157">
            <v>4.0233102131940045E-3</v>
          </cell>
        </row>
        <row r="4158">
          <cell r="A4158">
            <v>42591</v>
          </cell>
          <cell r="B4158">
            <v>2.8599324882158128E-3</v>
          </cell>
          <cell r="C4158">
            <v>2.2401544219025475E-3</v>
          </cell>
          <cell r="D4158">
            <v>3.6277366076834169E-3</v>
          </cell>
          <cell r="E4158">
            <v>3.8156465791387485E-3</v>
          </cell>
          <cell r="F4158">
            <v>2.1046173343397399E-2</v>
          </cell>
          <cell r="G4158">
            <v>3.6797580946614228E-3</v>
          </cell>
        </row>
        <row r="4159">
          <cell r="A4159">
            <v>42592</v>
          </cell>
          <cell r="B4159">
            <v>3.0896371443225878E-3</v>
          </cell>
          <cell r="C4159">
            <v>2.8599324882158128E-3</v>
          </cell>
          <cell r="D4159">
            <v>2.8604744722929821E-3</v>
          </cell>
          <cell r="E4159">
            <v>3.6437907965315933E-3</v>
          </cell>
          <cell r="F4159">
            <v>2.04505283349188E-2</v>
          </cell>
          <cell r="G4159">
            <v>3.4402730402354376E-3</v>
          </cell>
        </row>
        <row r="4160">
          <cell r="A4160">
            <v>42593</v>
          </cell>
          <cell r="B4160">
            <v>2.8554385296688314E-3</v>
          </cell>
          <cell r="C4160">
            <v>3.0896371443225878E-3</v>
          </cell>
          <cell r="D4160">
            <v>2.8365444983869965E-3</v>
          </cell>
          <cell r="E4160">
            <v>3.6111488014342013E-3</v>
          </cell>
          <cell r="F4160">
            <v>4.1486345614156699E-2</v>
          </cell>
          <cell r="G4160">
            <v>3.700312337765784E-3</v>
          </cell>
        </row>
        <row r="4161">
          <cell r="A4161">
            <v>42594</v>
          </cell>
          <cell r="B4161">
            <v>2.3430314070647393E-3</v>
          </cell>
          <cell r="C4161">
            <v>2.8554385296688314E-3</v>
          </cell>
          <cell r="D4161">
            <v>2.8562324773160315E-3</v>
          </cell>
          <cell r="E4161">
            <v>3.5601741954853845E-3</v>
          </cell>
          <cell r="F4161">
            <v>4.5466571161041101E-2</v>
          </cell>
          <cell r="G4161">
            <v>3.6938396433756192E-3</v>
          </cell>
        </row>
        <row r="4162">
          <cell r="A4162">
            <v>42597</v>
          </cell>
          <cell r="B4162">
            <v>2.5305376567539626E-3</v>
          </cell>
          <cell r="C4162">
            <v>2.3430314070647393E-3</v>
          </cell>
          <cell r="D4162">
            <v>2.6776387982349035E-3</v>
          </cell>
          <cell r="E4162">
            <v>3.5134754454083663E-3</v>
          </cell>
          <cell r="F4162">
            <v>3.9532822359806701E-2</v>
          </cell>
          <cell r="G4162">
            <v>3.4518847688801038E-3</v>
          </cell>
        </row>
        <row r="4163">
          <cell r="A4163">
            <v>42598</v>
          </cell>
          <cell r="B4163">
            <v>2.2810039966536843E-3</v>
          </cell>
          <cell r="C4163">
            <v>2.5305376567539626E-3</v>
          </cell>
          <cell r="D4163">
            <v>2.7357154452051871E-3</v>
          </cell>
          <cell r="E4163">
            <v>3.4352015824481216E-3</v>
          </cell>
          <cell r="F4163">
            <v>4.0194117173086803E-2</v>
          </cell>
          <cell r="G4163">
            <v>3.4892434586047613E-3</v>
          </cell>
        </row>
        <row r="4164">
          <cell r="A4164">
            <v>42599</v>
          </cell>
          <cell r="B4164">
            <v>4.9585155871868678E-3</v>
          </cell>
          <cell r="C4164">
            <v>2.2810039966536843E-3</v>
          </cell>
          <cell r="D4164">
            <v>2.6199297468927608E-3</v>
          </cell>
          <cell r="E4164">
            <v>3.3561126108145145E-3</v>
          </cell>
          <cell r="F4164">
            <v>3.7873186229262501E-2</v>
          </cell>
          <cell r="G4164">
            <v>3.348527617237028E-3</v>
          </cell>
        </row>
        <row r="4165">
          <cell r="A4165">
            <v>42600</v>
          </cell>
          <cell r="B4165">
            <v>1.588590225542518E-3</v>
          </cell>
          <cell r="C4165">
            <v>4.9585155871868678E-3</v>
          </cell>
          <cell r="D4165">
            <v>2.9937054354656168E-3</v>
          </cell>
          <cell r="E4165">
            <v>3.4736835814106553E-3</v>
          </cell>
          <cell r="F4165">
            <v>3.7828268446750898E-2</v>
          </cell>
          <cell r="G4165">
            <v>4.00948684957049E-3</v>
          </cell>
        </row>
        <row r="4166">
          <cell r="A4166">
            <v>42601</v>
          </cell>
          <cell r="B4166">
            <v>4.0128622518192884E-3</v>
          </cell>
          <cell r="C4166">
            <v>1.588590225542518E-3</v>
          </cell>
          <cell r="D4166">
            <v>2.7403357746403545E-3</v>
          </cell>
          <cell r="E4166">
            <v>3.4313350819353159E-3</v>
          </cell>
          <cell r="F4166">
            <v>3.7001467204192597E-2</v>
          </cell>
          <cell r="G4166">
            <v>3.2837709291328545E-3</v>
          </cell>
        </row>
        <row r="4167">
          <cell r="A4167">
            <v>42604</v>
          </cell>
          <cell r="B4167">
            <v>3.0821845135938896E-3</v>
          </cell>
          <cell r="C4167">
            <v>4.0128622518192884E-3</v>
          </cell>
          <cell r="D4167">
            <v>3.0743019435912644E-3</v>
          </cell>
          <cell r="E4167">
            <v>3.4779788569018564E-3</v>
          </cell>
          <cell r="F4167">
            <v>3.6828900341308299E-2</v>
          </cell>
          <cell r="G4167">
            <v>3.859394156019531E-3</v>
          </cell>
        </row>
        <row r="4168">
          <cell r="A4168">
            <v>42605</v>
          </cell>
          <cell r="B4168">
            <v>3.4867757430195358E-3</v>
          </cell>
          <cell r="C4168">
            <v>3.0821845135938896E-3</v>
          </cell>
          <cell r="D4168">
            <v>3.1846313149592491E-3</v>
          </cell>
          <cell r="E4168">
            <v>3.4269826163363664E-3</v>
          </cell>
          <cell r="F4168">
            <v>3.6752994343923401E-2</v>
          </cell>
          <cell r="G4168">
            <v>3.7154518977962855E-3</v>
          </cell>
        </row>
        <row r="4169">
          <cell r="A4169">
            <v>42606</v>
          </cell>
          <cell r="B4169">
            <v>4.1423613700916897E-3</v>
          </cell>
          <cell r="C4169">
            <v>3.4867757430195358E-3</v>
          </cell>
          <cell r="D4169">
            <v>3.4257856642324197E-3</v>
          </cell>
          <cell r="E4169">
            <v>3.444083475762394E-3</v>
          </cell>
          <cell r="F4169">
            <v>3.7214394143323802E-2</v>
          </cell>
          <cell r="G4169">
            <v>3.8897228646159964E-3</v>
          </cell>
        </row>
        <row r="4170">
          <cell r="A4170">
            <v>42607</v>
          </cell>
          <cell r="B4170">
            <v>3.0801131875888223E-3</v>
          </cell>
          <cell r="C4170">
            <v>4.1423613700916897E-3</v>
          </cell>
          <cell r="D4170">
            <v>3.2625548208133843E-3</v>
          </cell>
          <cell r="E4170">
            <v>3.4551806423255543E-3</v>
          </cell>
          <cell r="F4170">
            <v>3.9097126290674702E-2</v>
          </cell>
          <cell r="G4170">
            <v>3.9715931453257972E-3</v>
          </cell>
        </row>
        <row r="4171">
          <cell r="A4171">
            <v>42608</v>
          </cell>
          <cell r="B4171">
            <v>8.3320047820389861E-3</v>
          </cell>
          <cell r="C4171">
            <v>3.0801131875888223E-3</v>
          </cell>
          <cell r="D4171">
            <v>3.5608594132226453E-3</v>
          </cell>
          <cell r="E4171">
            <v>3.4018174869589312E-3</v>
          </cell>
          <cell r="F4171">
            <v>3.8144534742825802E-2</v>
          </cell>
          <cell r="G4171">
            <v>3.863775373100503E-3</v>
          </cell>
        </row>
        <row r="4172">
          <cell r="A4172">
            <v>42611</v>
          </cell>
          <cell r="B4172">
            <v>3.2987854778968187E-3</v>
          </cell>
          <cell r="C4172">
            <v>8.3320047820389861E-3</v>
          </cell>
          <cell r="D4172">
            <v>4.4246879192665848E-3</v>
          </cell>
          <cell r="E4172">
            <v>3.5625229141937331E-3</v>
          </cell>
          <cell r="F4172">
            <v>3.6924730693356299E-2</v>
          </cell>
          <cell r="G4172">
            <v>5.1734805398206607E-3</v>
          </cell>
        </row>
        <row r="4173">
          <cell r="A4173">
            <v>42612</v>
          </cell>
          <cell r="B4173">
            <v>3.6022407360681808E-3</v>
          </cell>
          <cell r="C4173">
            <v>3.2987854778968187E-3</v>
          </cell>
          <cell r="D4173">
            <v>4.4680081121271703E-3</v>
          </cell>
          <cell r="E4173">
            <v>3.5312917327993821E-3</v>
          </cell>
          <cell r="F4173">
            <v>3.98914442937277E-2</v>
          </cell>
          <cell r="G4173">
            <v>4.3059853464192145E-3</v>
          </cell>
        </row>
        <row r="4174">
          <cell r="A4174">
            <v>42613</v>
          </cell>
          <cell r="B4174">
            <v>4.8014670478092603E-3</v>
          </cell>
          <cell r="C4174">
            <v>3.6022407360681808E-3</v>
          </cell>
          <cell r="D4174">
            <v>4.4911011107368996E-3</v>
          </cell>
          <cell r="E4174">
            <v>3.5128724289406267E-3</v>
          </cell>
          <cell r="F4174">
            <v>4.4482430590262197E-2</v>
          </cell>
          <cell r="G4174">
            <v>4.4153076199664422E-3</v>
          </cell>
        </row>
        <row r="4175">
          <cell r="A4175">
            <v>42614</v>
          </cell>
          <cell r="B4175">
            <v>6.0760120958888815E-3</v>
          </cell>
          <cell r="C4175">
            <v>4.8014670478092603E-3</v>
          </cell>
          <cell r="D4175">
            <v>4.6229222462804134E-3</v>
          </cell>
          <cell r="E4175">
            <v>3.5674620538069346E-3</v>
          </cell>
          <cell r="F4175">
            <v>4.4206549744659797E-2</v>
          </cell>
          <cell r="G4175">
            <v>4.6957236384615004E-3</v>
          </cell>
        </row>
        <row r="4176">
          <cell r="A4176">
            <v>42615</v>
          </cell>
          <cell r="B4176">
            <v>4.5240614963944683E-3</v>
          </cell>
          <cell r="C4176">
            <v>6.0760120958888815E-3</v>
          </cell>
          <cell r="D4176">
            <v>5.2221020279404253E-3</v>
          </cell>
          <cell r="E4176">
            <v>3.5392697324760662E-3</v>
          </cell>
          <cell r="F4176">
            <v>4.4796175147100797E-2</v>
          </cell>
          <cell r="G4176">
            <v>5.1477170042135423E-3</v>
          </cell>
        </row>
        <row r="4177">
          <cell r="A4177">
            <v>42619</v>
          </cell>
          <cell r="B4177">
            <v>3.8328852997403834E-3</v>
          </cell>
          <cell r="C4177">
            <v>4.5240614963944683E-3</v>
          </cell>
          <cell r="D4177">
            <v>4.4605133708115223E-3</v>
          </cell>
          <cell r="E4177">
            <v>3.5990322089552457E-3</v>
          </cell>
          <cell r="F4177">
            <v>4.7121058765117699E-2</v>
          </cell>
          <cell r="G4177">
            <v>4.6281743209638966E-3</v>
          </cell>
        </row>
        <row r="4178">
          <cell r="A4178">
            <v>42620</v>
          </cell>
          <cell r="B4178">
            <v>2.9960514355166137E-3</v>
          </cell>
          <cell r="C4178">
            <v>3.8328852997403834E-3</v>
          </cell>
          <cell r="D4178">
            <v>4.5673333351802358E-3</v>
          </cell>
          <cell r="E4178">
            <v>3.647936148260551E-3</v>
          </cell>
          <cell r="F4178">
            <v>4.8842037332196803E-2</v>
          </cell>
          <cell r="G4178">
            <v>4.5792694891888261E-3</v>
          </cell>
        </row>
        <row r="4179">
          <cell r="A4179">
            <v>42621</v>
          </cell>
          <cell r="B4179">
            <v>2.7426993039915588E-3</v>
          </cell>
          <cell r="C4179">
            <v>2.9960514355166137E-3</v>
          </cell>
          <cell r="D4179">
            <v>4.4460954750699224E-3</v>
          </cell>
          <cell r="E4179">
            <v>3.6370294043081078E-3</v>
          </cell>
          <cell r="F4179">
            <v>4.7044139241752297E-2</v>
          </cell>
          <cell r="G4179">
            <v>4.35899558365871E-3</v>
          </cell>
        </row>
        <row r="4180">
          <cell r="A4180">
            <v>42622</v>
          </cell>
          <cell r="B4180">
            <v>9.2272629087655385E-3</v>
          </cell>
          <cell r="C4180">
            <v>2.7426993039915588E-3</v>
          </cell>
          <cell r="D4180">
            <v>4.0343419263063809E-3</v>
          </cell>
          <cell r="E4180">
            <v>3.6598723534939713E-3</v>
          </cell>
          <cell r="F4180">
            <v>3.2414585729387997E-2</v>
          </cell>
          <cell r="G4180">
            <v>4.0005475069081085E-3</v>
          </cell>
        </row>
        <row r="4181">
          <cell r="A4181">
            <v>42625</v>
          </cell>
          <cell r="B4181">
            <v>1.0168743546594665E-2</v>
          </cell>
          <cell r="C4181">
            <v>9.2272629087655385E-3</v>
          </cell>
          <cell r="D4181">
            <v>4.6645920888817123E-3</v>
          </cell>
          <cell r="E4181">
            <v>3.9492964635189582E-3</v>
          </cell>
          <cell r="F4181">
            <v>4.6830930975433303E-2</v>
          </cell>
          <cell r="G4181">
            <v>5.664215669040437E-3</v>
          </cell>
        </row>
        <row r="4182">
          <cell r="A4182">
            <v>42626</v>
          </cell>
          <cell r="B4182">
            <v>8.4676366563374312E-3</v>
          </cell>
          <cell r="C4182">
            <v>1.0168743546594665E-2</v>
          </cell>
          <cell r="D4182">
            <v>5.793528498921752E-3</v>
          </cell>
          <cell r="E4182">
            <v>4.2710740272585987E-3</v>
          </cell>
          <cell r="F4182">
            <v>5.2021193000178698E-2</v>
          </cell>
          <cell r="G4182">
            <v>6.4221438167550143E-3</v>
          </cell>
        </row>
        <row r="4183">
          <cell r="A4183">
            <v>42627</v>
          </cell>
          <cell r="B4183">
            <v>6.9638078160121639E-3</v>
          </cell>
          <cell r="C4183">
            <v>8.4676366563374312E-3</v>
          </cell>
          <cell r="D4183">
            <v>6.7204787702411619E-3</v>
          </cell>
          <cell r="E4183">
            <v>4.5261739421071714E-3</v>
          </cell>
          <cell r="F4183">
            <v>4.2609178734409198E-2</v>
          </cell>
          <cell r="G4183">
            <v>6.440643343608019E-3</v>
          </cell>
        </row>
        <row r="4184">
          <cell r="A4184">
            <v>42628</v>
          </cell>
          <cell r="B4184">
            <v>6.9948108128004135E-3</v>
          </cell>
          <cell r="C4184">
            <v>6.9638078160121639E-3</v>
          </cell>
          <cell r="D4184">
            <v>7.5140300463402716E-3</v>
          </cell>
          <cell r="E4184">
            <v>4.7362092334229632E-3</v>
          </cell>
          <cell r="F4184">
            <v>4.0679397643543697E-2</v>
          </cell>
          <cell r="G4184">
            <v>6.5146005297181111E-3</v>
          </cell>
        </row>
        <row r="4185">
          <cell r="A4185">
            <v>42629</v>
          </cell>
          <cell r="B4185">
            <v>4.9590902251843098E-3</v>
          </cell>
          <cell r="C4185">
            <v>6.9948108128004135E-3</v>
          </cell>
          <cell r="D4185">
            <v>8.3644523481020416E-3</v>
          </cell>
          <cell r="E4185">
            <v>4.9391307405159835E-3</v>
          </cell>
          <cell r="F4185">
            <v>3.7311169202439397E-2</v>
          </cell>
          <cell r="G4185">
            <v>6.8678780487637404E-3</v>
          </cell>
        </row>
        <row r="4186">
          <cell r="A4186">
            <v>42632</v>
          </cell>
          <cell r="B4186">
            <v>6.0432054632260177E-3</v>
          </cell>
          <cell r="C4186">
            <v>4.9590902251843098E-3</v>
          </cell>
          <cell r="D4186">
            <v>7.5108178113857966E-3</v>
          </cell>
          <cell r="E4186">
            <v>5.0608619327219221E-3</v>
          </cell>
          <cell r="F4186">
            <v>3.5128567193169098E-2</v>
          </cell>
          <cell r="G4186">
            <v>6.1958958863322141E-3</v>
          </cell>
        </row>
        <row r="4187">
          <cell r="A4187">
            <v>42633</v>
          </cell>
          <cell r="B4187">
            <v>4.6942630311022811E-3</v>
          </cell>
          <cell r="C4187">
            <v>6.0432054632260177E-3</v>
          </cell>
          <cell r="D4187">
            <v>6.6857101947120677E-3</v>
          </cell>
          <cell r="E4187">
            <v>5.1101660179964292E-3</v>
          </cell>
          <cell r="F4187">
            <v>3.3731501665897598E-2</v>
          </cell>
          <cell r="G4187">
            <v>6.0819862507301321E-3</v>
          </cell>
        </row>
        <row r="4188">
          <cell r="A4188">
            <v>42634</v>
          </cell>
          <cell r="B4188">
            <v>6.7227879047366658E-3</v>
          </cell>
          <cell r="C4188">
            <v>4.6942630311022811E-3</v>
          </cell>
          <cell r="D4188">
            <v>5.9310354696650363E-3</v>
          </cell>
          <cell r="E4188">
            <v>5.2513329637036915E-3</v>
          </cell>
          <cell r="F4188">
            <v>3.4590897110837099E-2</v>
          </cell>
          <cell r="G4188">
            <v>5.6117727826073757E-3</v>
          </cell>
        </row>
        <row r="4189">
          <cell r="A4189">
            <v>42635</v>
          </cell>
          <cell r="B4189">
            <v>4.3364199955514045E-3</v>
          </cell>
          <cell r="C4189">
            <v>6.7227879047366658E-3</v>
          </cell>
          <cell r="D4189">
            <v>5.8828314874099369E-3</v>
          </cell>
          <cell r="E4189">
            <v>5.3745114024726631E-3</v>
          </cell>
          <cell r="F4189">
            <v>3.3762910785104003E-2</v>
          </cell>
          <cell r="G4189">
            <v>5.9903688391320774E-3</v>
          </cell>
        </row>
        <row r="4190">
          <cell r="A4190">
            <v>42636</v>
          </cell>
          <cell r="B4190">
            <v>2.7309756849713198E-3</v>
          </cell>
          <cell r="C4190">
            <v>4.3364199955514045E-3</v>
          </cell>
          <cell r="D4190">
            <v>5.3511533239601356E-3</v>
          </cell>
          <cell r="E4190">
            <v>5.4315221061980038E-3</v>
          </cell>
          <cell r="F4190">
            <v>3.0674977926537301E-2</v>
          </cell>
          <cell r="G4190">
            <v>5.344495787785509E-3</v>
          </cell>
        </row>
        <row r="4191">
          <cell r="A4191">
            <v>42639</v>
          </cell>
          <cell r="B4191">
            <v>3.9489915176493676E-3</v>
          </cell>
          <cell r="C4191">
            <v>2.7309756849713198E-3</v>
          </cell>
          <cell r="D4191">
            <v>4.9055304159175373E-3</v>
          </cell>
          <cell r="E4191">
            <v>5.3971675581049039E-3</v>
          </cell>
          <cell r="F4191">
            <v>2.8713588396230099E-2</v>
          </cell>
          <cell r="G4191">
            <v>4.8543989356209039E-3</v>
          </cell>
        </row>
        <row r="4192">
          <cell r="A4192">
            <v>42640</v>
          </cell>
          <cell r="B4192">
            <v>4.9669439962969041E-3</v>
          </cell>
          <cell r="C4192">
            <v>3.9489915176493676E-3</v>
          </cell>
          <cell r="D4192">
            <v>4.4866876268022078E-3</v>
          </cell>
          <cell r="E4192">
            <v>5.3883780193575252E-3</v>
          </cell>
          <cell r="F4192">
            <v>2.6165165763813999E-2</v>
          </cell>
          <cell r="G4192">
            <v>4.8849568336379341E-3</v>
          </cell>
        </row>
        <row r="4193">
          <cell r="A4193">
            <v>42641</v>
          </cell>
          <cell r="B4193">
            <v>6.4561504438689675E-3</v>
          </cell>
          <cell r="C4193">
            <v>4.9669439962969041E-3</v>
          </cell>
          <cell r="D4193">
            <v>4.5412238198411321E-3</v>
          </cell>
          <cell r="E4193">
            <v>5.4741430561169842E-3</v>
          </cell>
          <cell r="F4193">
            <v>2.19887062557972E-2</v>
          </cell>
          <cell r="G4193">
            <v>5.0697469829942849E-3</v>
          </cell>
        </row>
        <row r="4194">
          <cell r="A4194">
            <v>42642</v>
          </cell>
          <cell r="B4194">
            <v>7.2000303620241221E-3</v>
          </cell>
          <cell r="C4194">
            <v>6.4561504438689675E-3</v>
          </cell>
          <cell r="D4194">
            <v>4.4878963276675926E-3</v>
          </cell>
          <cell r="E4194">
            <v>5.3888769498365288E-3</v>
          </cell>
          <cell r="F4194">
            <v>2.4078803581038598E-2</v>
          </cell>
          <cell r="G4194">
            <v>5.3137836094537868E-3</v>
          </cell>
        </row>
        <row r="4195">
          <cell r="A4195">
            <v>42643</v>
          </cell>
          <cell r="B4195">
            <v>5.8769867059983855E-3</v>
          </cell>
          <cell r="C4195">
            <v>7.2000303620241221E-3</v>
          </cell>
          <cell r="D4195">
            <v>5.0606184009621361E-3</v>
          </cell>
          <cell r="E4195">
            <v>5.5662062627514055E-3</v>
          </cell>
          <cell r="F4195">
            <v>2.82872818123323E-2</v>
          </cell>
          <cell r="G4195">
            <v>5.7687548039084338E-3</v>
          </cell>
        </row>
        <row r="4196">
          <cell r="A4196">
            <v>42646</v>
          </cell>
          <cell r="B4196">
            <v>3.8644358179728108E-3</v>
          </cell>
          <cell r="C4196">
            <v>5.8769867059983855E-3</v>
          </cell>
          <cell r="D4196">
            <v>5.6898206051675488E-3</v>
          </cell>
          <cell r="E4196">
            <v>5.669603806839142E-3</v>
          </cell>
          <cell r="F4196">
            <v>2.9436835513973501E-2</v>
          </cell>
          <cell r="G4196">
            <v>5.813458688758163E-3</v>
          </cell>
        </row>
        <row r="4197">
          <cell r="A4197">
            <v>42647</v>
          </cell>
          <cell r="B4197">
            <v>5.924490928874847E-3</v>
          </cell>
          <cell r="C4197">
            <v>3.8644358179728108E-3</v>
          </cell>
          <cell r="D4197">
            <v>5.6729094652322376E-3</v>
          </cell>
          <cell r="E4197">
            <v>5.6270114782102122E-3</v>
          </cell>
          <cell r="F4197">
            <v>3.3037751640716498E-2</v>
          </cell>
          <cell r="G4197">
            <v>5.4712061849584923E-3</v>
          </cell>
        </row>
        <row r="4198">
          <cell r="A4198">
            <v>42648</v>
          </cell>
          <cell r="B4198">
            <v>3.4841291502790868E-3</v>
          </cell>
          <cell r="C4198">
            <v>5.924490928874847E-3</v>
          </cell>
          <cell r="D4198">
            <v>5.8644188517478265E-3</v>
          </cell>
          <cell r="E4198">
            <v>5.6201241524368476E-3</v>
          </cell>
          <cell r="F4198">
            <v>3.0584590772422302E-2</v>
          </cell>
          <cell r="G4198">
            <v>5.8842914776527028E-3</v>
          </cell>
        </row>
        <row r="4199">
          <cell r="A4199">
            <v>42649</v>
          </cell>
          <cell r="B4199">
            <v>4.2291555786521991E-3</v>
          </cell>
          <cell r="C4199">
            <v>3.4841291502790868E-3</v>
          </cell>
          <cell r="D4199">
            <v>5.27001459302985E-3</v>
          </cell>
          <cell r="E4199">
            <v>5.5728545003406937E-3</v>
          </cell>
          <cell r="F4199">
            <v>2.99632107208243E-2</v>
          </cell>
          <cell r="G4199">
            <v>5.1988234296570113E-3</v>
          </cell>
        </row>
        <row r="4200">
          <cell r="A4200">
            <v>42650</v>
          </cell>
          <cell r="B4200">
            <v>6.4296720984935761E-3</v>
          </cell>
          <cell r="C4200">
            <v>4.2291555786521991E-3</v>
          </cell>
          <cell r="D4200">
            <v>4.6758396363554651E-3</v>
          </cell>
          <cell r="E4200">
            <v>5.5908667857457756E-3</v>
          </cell>
          <cell r="F4200">
            <v>2.9395930003374801E-2</v>
          </cell>
          <cell r="G4200">
            <v>5.1095903329882531E-3</v>
          </cell>
        </row>
        <row r="4201">
          <cell r="A4201">
            <v>42653</v>
          </cell>
          <cell r="B4201">
            <v>4.4504013232233592E-3</v>
          </cell>
          <cell r="C4201">
            <v>6.4296720984935761E-3</v>
          </cell>
          <cell r="D4201">
            <v>4.7863767148545039E-3</v>
          </cell>
          <cell r="E4201">
            <v>5.7469404522447285E-3</v>
          </cell>
          <cell r="F4201">
            <v>3.8374762982130002E-2</v>
          </cell>
          <cell r="G4201">
            <v>5.7006876855791918E-3</v>
          </cell>
        </row>
        <row r="4202">
          <cell r="A4202">
            <v>42654</v>
          </cell>
          <cell r="B4202">
            <v>8.3116455091756525E-3</v>
          </cell>
          <cell r="C4202">
            <v>4.4504013232233592E-3</v>
          </cell>
          <cell r="D4202">
            <v>4.9035698159046138E-3</v>
          </cell>
          <cell r="E4202">
            <v>5.8245632713007194E-3</v>
          </cell>
          <cell r="F4202">
            <v>2.9334986582398401E-2</v>
          </cell>
          <cell r="G4202">
            <v>5.3110427130586219E-3</v>
          </cell>
        </row>
        <row r="4203">
          <cell r="A4203">
            <v>42655</v>
          </cell>
          <cell r="B4203">
            <v>3.8739930165939212E-3</v>
          </cell>
          <cell r="C4203">
            <v>8.3116455091756525E-3</v>
          </cell>
          <cell r="D4203">
            <v>5.3810007319647747E-3</v>
          </cell>
          <cell r="E4203">
            <v>5.7829442985920876E-3</v>
          </cell>
          <cell r="F4203">
            <v>2.0080870483070602E-2</v>
          </cell>
          <cell r="G4203">
            <v>6.067578807450083E-3</v>
          </cell>
        </row>
        <row r="4204">
          <cell r="A4204">
            <v>42656</v>
          </cell>
          <cell r="B4204">
            <v>8.8635908125025732E-3</v>
          </cell>
          <cell r="C4204">
            <v>3.8739930165939212E-3</v>
          </cell>
          <cell r="D4204">
            <v>5.4589735052277422E-3</v>
          </cell>
          <cell r="E4204">
            <v>5.4968192745011449E-3</v>
          </cell>
          <cell r="F4204">
            <v>2.53736436176751E-2</v>
          </cell>
          <cell r="G4204">
            <v>5.263012376287699E-3</v>
          </cell>
        </row>
        <row r="4205">
          <cell r="A4205">
            <v>42657</v>
          </cell>
          <cell r="B4205">
            <v>6.4240985707295292E-3</v>
          </cell>
          <cell r="C4205">
            <v>8.8635908125025732E-3</v>
          </cell>
          <cell r="D4205">
            <v>6.3858605519978157E-3</v>
          </cell>
          <cell r="E4205">
            <v>5.5148171906904695E-3</v>
          </cell>
          <cell r="F4205">
            <v>2.54538181513254E-2</v>
          </cell>
          <cell r="G4205">
            <v>6.5169428647782407E-3</v>
          </cell>
        </row>
        <row r="4206">
          <cell r="A4206">
            <v>42660</v>
          </cell>
          <cell r="B4206">
            <v>3.0362347786108447E-3</v>
          </cell>
          <cell r="C4206">
            <v>6.4240985707295292E-3</v>
          </cell>
          <cell r="D4206">
            <v>6.3847458464450068E-3</v>
          </cell>
          <cell r="E4206">
            <v>5.490284952268532E-3</v>
          </cell>
          <cell r="F4206">
            <v>2.8587254117772399E-2</v>
          </cell>
          <cell r="G4206">
            <v>6.1043122997420816E-3</v>
          </cell>
        </row>
        <row r="4207">
          <cell r="A4207">
            <v>42661</v>
          </cell>
          <cell r="B4207">
            <v>6.1889031774971922E-3</v>
          </cell>
          <cell r="C4207">
            <v>3.0362347786108447E-3</v>
          </cell>
          <cell r="D4207">
            <v>6.1019125375225049E-3</v>
          </cell>
          <cell r="E4207">
            <v>5.310349677987187E-3</v>
          </cell>
          <cell r="F4207">
            <v>3.0105014386707599E-2</v>
          </cell>
          <cell r="G4207">
            <v>5.3456550058513927E-3</v>
          </cell>
        </row>
        <row r="4208">
          <cell r="A4208">
            <v>42662</v>
          </cell>
          <cell r="B4208">
            <v>3.1032679263436444E-3</v>
          </cell>
          <cell r="C4208">
            <v>6.1889031774971922E-3</v>
          </cell>
          <cell r="D4208">
            <v>5.6773640711868124E-3</v>
          </cell>
          <cell r="E4208">
            <v>5.366250266728682E-3</v>
          </cell>
          <cell r="F4208">
            <v>2.99763226035328E-2</v>
          </cell>
          <cell r="G4208">
            <v>5.7714181004249673E-3</v>
          </cell>
        </row>
        <row r="4209">
          <cell r="A4209">
            <v>42663</v>
          </cell>
          <cell r="B4209">
            <v>4.382404201664105E-3</v>
          </cell>
          <cell r="C4209">
            <v>3.1032679263436444E-3</v>
          </cell>
          <cell r="D4209">
            <v>5.5232190531367565E-3</v>
          </cell>
          <cell r="E4209">
            <v>5.2326167423249383E-3</v>
          </cell>
          <cell r="F4209">
            <v>3.58910544860453E-2</v>
          </cell>
          <cell r="G4209">
            <v>5.1805637132078764E-3</v>
          </cell>
        </row>
        <row r="4210">
          <cell r="A4210">
            <v>42664</v>
          </cell>
          <cell r="B4210">
            <v>4.5992807736016375E-3</v>
          </cell>
          <cell r="C4210">
            <v>4.382404201664105E-3</v>
          </cell>
          <cell r="D4210">
            <v>4.6269817309690636E-3</v>
          </cell>
          <cell r="E4210">
            <v>5.2184413409868402E-3</v>
          </cell>
          <cell r="F4210">
            <v>3.4307354337784098E-2</v>
          </cell>
          <cell r="G4210">
            <v>5.052129831623055E-3</v>
          </cell>
        </row>
        <row r="4211">
          <cell r="A4211">
            <v>42667</v>
          </cell>
          <cell r="B4211">
            <v>4.1569928882835457E-3</v>
          </cell>
          <cell r="C4211">
            <v>4.5992807736016375E-3</v>
          </cell>
          <cell r="D4211">
            <v>4.2620181715434854E-3</v>
          </cell>
          <cell r="E4211">
            <v>5.121918289571612E-3</v>
          </cell>
          <cell r="F4211">
            <v>2.9745353557290199E-2</v>
          </cell>
          <cell r="G4211">
            <v>4.8708323945421197E-3</v>
          </cell>
        </row>
        <row r="4212">
          <cell r="A4212">
            <v>42668</v>
          </cell>
          <cell r="B4212">
            <v>2.5168323404923636E-3</v>
          </cell>
          <cell r="C4212">
            <v>4.1569928882835457E-3</v>
          </cell>
          <cell r="D4212">
            <v>4.4861697934780254E-3</v>
          </cell>
          <cell r="E4212">
            <v>5.1137625119685275E-3</v>
          </cell>
          <cell r="F4212">
            <v>2.7467473115892801E-2</v>
          </cell>
          <cell r="G4212">
            <v>4.8467565552499717E-3</v>
          </cell>
        </row>
        <row r="4213">
          <cell r="A4213">
            <v>42669</v>
          </cell>
          <cell r="B4213">
            <v>5.1721159261026188E-3</v>
          </cell>
          <cell r="C4213">
            <v>2.5168323404923636E-3</v>
          </cell>
          <cell r="D4213">
            <v>3.7517556260770594E-3</v>
          </cell>
          <cell r="E4213">
            <v>5.1040287235831205E-3</v>
          </cell>
          <cell r="F4213">
            <v>2.9646955427368799E-2</v>
          </cell>
          <cell r="G4213">
            <v>4.2970285618854657E-3</v>
          </cell>
        </row>
        <row r="4214">
          <cell r="A4214">
            <v>42670</v>
          </cell>
          <cell r="B4214">
            <v>4.2078606989286527E-3</v>
          </cell>
          <cell r="C4214">
            <v>5.1721159261026188E-3</v>
          </cell>
          <cell r="D4214">
            <v>4.1655252260288543E-3</v>
          </cell>
          <cell r="E4214">
            <v>5.1596252876037222E-3</v>
          </cell>
          <cell r="F4214">
            <v>2.9372471847226599E-2</v>
          </cell>
          <cell r="G4214">
            <v>4.9460234806573628E-3</v>
          </cell>
        </row>
        <row r="4215">
          <cell r="A4215">
            <v>42671</v>
          </cell>
          <cell r="B4215">
            <v>6.4185573358873111E-3</v>
          </cell>
          <cell r="C4215">
            <v>4.2078606989286527E-3</v>
          </cell>
          <cell r="D4215">
            <v>4.1306165254817642E-3</v>
          </cell>
          <cell r="E4215">
            <v>5.1251215013597105E-3</v>
          </cell>
          <cell r="F4215">
            <v>2.9038501274090502E-2</v>
          </cell>
          <cell r="G4215">
            <v>4.7440173262941528E-3</v>
          </cell>
        </row>
        <row r="4216">
          <cell r="A4216">
            <v>42674</v>
          </cell>
          <cell r="B4216">
            <v>2.8403478597247033E-3</v>
          </cell>
          <cell r="C4216">
            <v>6.4185573358873111E-3</v>
          </cell>
          <cell r="D4216">
            <v>4.4944718379388987E-3</v>
          </cell>
          <cell r="E4216">
            <v>5.1234127237241812E-3</v>
          </cell>
          <cell r="F4216">
            <v>3.1307745328422898E-2</v>
          </cell>
          <cell r="G4216">
            <v>5.3041436516183755E-3</v>
          </cell>
        </row>
        <row r="4217">
          <cell r="A4217">
            <v>42675</v>
          </cell>
          <cell r="B4217">
            <v>1.0159780344001451E-2</v>
          </cell>
          <cell r="C4217">
            <v>2.8403478597247033E-3</v>
          </cell>
          <cell r="D4217">
            <v>4.2311428322271295E-3</v>
          </cell>
          <cell r="E4217">
            <v>4.925245337256026E-3</v>
          </cell>
          <cell r="F4217">
            <v>3.2847537286710998E-2</v>
          </cell>
          <cell r="G4217">
            <v>4.5127595270523053E-3</v>
          </cell>
        </row>
        <row r="4218">
          <cell r="A4218">
            <v>42676</v>
          </cell>
          <cell r="B4218">
            <v>4.8478591722399935E-3</v>
          </cell>
          <cell r="C4218">
            <v>1.0159780344001451E-2</v>
          </cell>
          <cell r="D4218">
            <v>5.7597324329289479E-3</v>
          </cell>
          <cell r="E4218">
            <v>5.1199177753470737E-3</v>
          </cell>
          <cell r="F4218">
            <v>3.5552367588973198E-2</v>
          </cell>
          <cell r="G4218">
            <v>6.500203131904113E-3</v>
          </cell>
        </row>
        <row r="4219">
          <cell r="A4219">
            <v>42677</v>
          </cell>
          <cell r="B4219">
            <v>4.7786251038528099E-3</v>
          </cell>
          <cell r="C4219">
            <v>4.8478591722399935E-3</v>
          </cell>
          <cell r="D4219">
            <v>5.694881082156422E-3</v>
          </cell>
          <cell r="E4219">
            <v>5.1646188369046733E-3</v>
          </cell>
          <cell r="F4219">
            <v>3.4737291301137299E-2</v>
          </cell>
          <cell r="G4219">
            <v>5.5239860611234612E-3</v>
          </cell>
        </row>
        <row r="4220">
          <cell r="A4220">
            <v>42678</v>
          </cell>
          <cell r="B4220">
            <v>6.8539890398977444E-3</v>
          </cell>
          <cell r="C4220">
            <v>4.7786251038528099E-3</v>
          </cell>
          <cell r="D4220">
            <v>5.8090339631412533E-3</v>
          </cell>
          <cell r="E4220">
            <v>5.1125340266763991E-3</v>
          </cell>
          <cell r="F4220">
            <v>3.2479270021445898E-2</v>
          </cell>
          <cell r="G4220">
            <v>5.5116486678643455E-3</v>
          </cell>
        </row>
        <row r="4221">
          <cell r="A4221">
            <v>42681</v>
          </cell>
          <cell r="B4221">
            <v>9.3859372466076549E-3</v>
          </cell>
          <cell r="C4221">
            <v>6.8539890398977444E-3</v>
          </cell>
          <cell r="D4221">
            <v>5.8961203039433405E-3</v>
          </cell>
          <cell r="E4221">
            <v>5.2657094762045198E-3</v>
          </cell>
          <cell r="F4221">
            <v>2.1063860438851299E-2</v>
          </cell>
          <cell r="G4221">
            <v>5.839356946496249E-3</v>
          </cell>
        </row>
        <row r="4222">
          <cell r="A4222">
            <v>42682</v>
          </cell>
          <cell r="B4222">
            <v>6.7692801722526582E-3</v>
          </cell>
          <cell r="C4222">
            <v>9.3859372466076549E-3</v>
          </cell>
          <cell r="D4222">
            <v>7.2052381813199314E-3</v>
          </cell>
          <cell r="E4222">
            <v>5.5001086429297677E-3</v>
          </cell>
          <cell r="F4222">
            <v>3.4649005450773901E-2</v>
          </cell>
          <cell r="G4222">
            <v>7.0179513386077336E-3</v>
          </cell>
        </row>
        <row r="4223">
          <cell r="A4223">
            <v>42683</v>
          </cell>
          <cell r="B4223">
            <v>1.175262875125333E-2</v>
          </cell>
          <cell r="C4223">
            <v>6.7692801722526582E-3</v>
          </cell>
          <cell r="D4223">
            <v>6.5271381469701722E-3</v>
          </cell>
          <cell r="E4223">
            <v>5.51554537355518E-3</v>
          </cell>
          <cell r="F4223">
            <v>3.49071655307472E-2</v>
          </cell>
          <cell r="G4223">
            <v>6.2998727376942232E-3</v>
          </cell>
        </row>
        <row r="4224">
          <cell r="A4224">
            <v>42684</v>
          </cell>
          <cell r="B4224">
            <v>9.6061975024886708E-3</v>
          </cell>
          <cell r="C4224">
            <v>1.175262875125333E-2</v>
          </cell>
          <cell r="D4224">
            <v>7.9080920627728393E-3</v>
          </cell>
          <cell r="E4224">
            <v>5.8474648021019978E-3</v>
          </cell>
          <cell r="F4224">
            <v>2.1200665796641201E-2</v>
          </cell>
          <cell r="G4224">
            <v>7.6700441385183357E-3</v>
          </cell>
        </row>
        <row r="4225">
          <cell r="A4225">
            <v>42685</v>
          </cell>
          <cell r="B4225">
            <v>5.3144719414779272E-3</v>
          </cell>
          <cell r="C4225">
            <v>9.6061975024886708E-3</v>
          </cell>
          <cell r="D4225">
            <v>8.8736065425000128E-3</v>
          </cell>
          <cell r="E4225">
            <v>5.9063080745253155E-3</v>
          </cell>
          <cell r="F4225">
            <v>2.4107028031721701E-2</v>
          </cell>
          <cell r="G4225">
            <v>7.6978371663476769E-3</v>
          </cell>
        </row>
        <row r="4226">
          <cell r="A4226">
            <v>42688</v>
          </cell>
          <cell r="B4226">
            <v>4.6935436725768376E-3</v>
          </cell>
          <cell r="C4226">
            <v>5.3144719414779272E-3</v>
          </cell>
          <cell r="D4226">
            <v>8.5657031228160482E-3</v>
          </cell>
          <cell r="E4226">
            <v>5.9717843892927716E-3</v>
          </cell>
          <cell r="F4226">
            <v>2.1748403669334899E-2</v>
          </cell>
          <cell r="G4226">
            <v>6.8036030405819389E-3</v>
          </cell>
        </row>
        <row r="4227">
          <cell r="A4227">
            <v>42689</v>
          </cell>
          <cell r="B4227">
            <v>3.7331338041469327E-3</v>
          </cell>
          <cell r="C4227">
            <v>4.6935436725768376E-3</v>
          </cell>
          <cell r="D4227">
            <v>7.627224408009883E-3</v>
          </cell>
          <cell r="E4227">
            <v>5.7822367920234187E-3</v>
          </cell>
          <cell r="F4227">
            <v>2.2559002740308601E-2</v>
          </cell>
          <cell r="G4227">
            <v>6.286374739994445E-3</v>
          </cell>
        </row>
        <row r="4228">
          <cell r="A4228">
            <v>42690</v>
          </cell>
          <cell r="B4228">
            <v>2.6445853632017457E-3</v>
          </cell>
          <cell r="C4228">
            <v>3.7331338041469327E-3</v>
          </cell>
          <cell r="D4228">
            <v>7.0199951343887399E-3</v>
          </cell>
          <cell r="E4228">
            <v>5.6599202117242099E-3</v>
          </cell>
          <cell r="F4228">
            <v>2.4062853761807002E-2</v>
          </cell>
          <cell r="G4228">
            <v>5.8622326560584413E-3</v>
          </cell>
        </row>
        <row r="4229">
          <cell r="A4229">
            <v>42691</v>
          </cell>
          <cell r="B4229">
            <v>2.8420197598309064E-3</v>
          </cell>
          <cell r="C4229">
            <v>2.6445853632017457E-3</v>
          </cell>
          <cell r="D4229">
            <v>5.1983864567784217E-3</v>
          </cell>
          <cell r="E4229">
            <v>5.6421179655692516E-3</v>
          </cell>
          <cell r="F4229">
            <v>2.6131408045858E-2</v>
          </cell>
          <cell r="G4229">
            <v>4.9999812500092968E-3</v>
          </cell>
        </row>
        <row r="4230">
          <cell r="A4230">
            <v>42692</v>
          </cell>
          <cell r="B4230">
            <v>2.6203444772980437E-3</v>
          </cell>
          <cell r="C4230">
            <v>2.8420197598309064E-3</v>
          </cell>
          <cell r="D4230">
            <v>3.8455509082468697E-3</v>
          </cell>
          <cell r="E4230">
            <v>5.4899869011298744E-3</v>
          </cell>
          <cell r="F4230">
            <v>3.2015390450924497E-2</v>
          </cell>
          <cell r="G4230">
            <v>4.5445125546699407E-3</v>
          </cell>
        </row>
        <row r="4231">
          <cell r="A4231">
            <v>42695</v>
          </cell>
          <cell r="B4231">
            <v>3.0990597492443739E-3</v>
          </cell>
          <cell r="C4231">
            <v>2.6203444772980437E-3</v>
          </cell>
          <cell r="D4231">
            <v>3.3067254154108931E-3</v>
          </cell>
          <cell r="E4231">
            <v>5.4680358352641656E-3</v>
          </cell>
          <cell r="F4231">
            <v>2.88131163106299E-2</v>
          </cell>
          <cell r="G4231">
            <v>4.2588403410534293E-3</v>
          </cell>
        </row>
        <row r="4232">
          <cell r="A4232">
            <v>42696</v>
          </cell>
          <cell r="B4232">
            <v>3.7404055795609318E-3</v>
          </cell>
          <cell r="C4232">
            <v>3.0990597492443739E-3</v>
          </cell>
          <cell r="D4232">
            <v>2.9878286307444004E-3</v>
          </cell>
          <cell r="E4232">
            <v>5.4097019965178147E-3</v>
          </cell>
          <cell r="F4232">
            <v>2.5998791388701599E-2</v>
          </cell>
          <cell r="G4232">
            <v>4.1743741105888486E-3</v>
          </cell>
        </row>
        <row r="4233">
          <cell r="A4233">
            <v>42697</v>
          </cell>
          <cell r="B4233">
            <v>3.5237881684167861E-3</v>
          </cell>
          <cell r="C4233">
            <v>3.7404055795609318E-3</v>
          </cell>
          <cell r="D4233">
            <v>2.9892829858272005E-3</v>
          </cell>
          <cell r="E4233">
            <v>5.3706622149705093E-3</v>
          </cell>
          <cell r="F4233">
            <v>2.7101310028228898E-2</v>
          </cell>
          <cell r="G4233">
            <v>4.290167899571283E-3</v>
          </cell>
        </row>
        <row r="4234">
          <cell r="A4234">
            <v>42699</v>
          </cell>
          <cell r="B4234">
            <v>1.4087067715477827E-3</v>
          </cell>
          <cell r="C4234">
            <v>3.5237881684167861E-3</v>
          </cell>
          <cell r="D4234">
            <v>3.1651235468702086E-3</v>
          </cell>
          <cell r="E4234">
            <v>5.3418801822492923E-3</v>
          </cell>
          <cell r="F4234">
            <v>2.6688834885135199E-2</v>
          </cell>
          <cell r="G4234">
            <v>4.3029895706836584E-3</v>
          </cell>
        </row>
        <row r="4235">
          <cell r="A4235">
            <v>42702</v>
          </cell>
          <cell r="B4235">
            <v>2.8390751990349339E-3</v>
          </cell>
          <cell r="C4235">
            <v>1.4087067715477827E-3</v>
          </cell>
          <cell r="D4235">
            <v>2.8784609492135838E-3</v>
          </cell>
          <cell r="E4235">
            <v>5.2915108382063569E-3</v>
          </cell>
          <cell r="F4235">
            <v>2.57892729447214E-2</v>
          </cell>
          <cell r="G4235">
            <v>3.7874707130945134E-3</v>
          </cell>
        </row>
        <row r="4236">
          <cell r="A4236">
            <v>42703</v>
          </cell>
          <cell r="B4236">
            <v>3.6772443295865261E-3</v>
          </cell>
          <cell r="C4236">
            <v>2.8390751990349339E-3</v>
          </cell>
          <cell r="D4236">
            <v>2.9222070935609615E-3</v>
          </cell>
          <cell r="E4236">
            <v>5.1854635324305532E-3</v>
          </cell>
          <cell r="F4236">
            <v>2.4667401798069401E-2</v>
          </cell>
          <cell r="G4236">
            <v>4.0141123161169592E-3</v>
          </cell>
        </row>
        <row r="4237">
          <cell r="A4237">
            <v>42704</v>
          </cell>
          <cell r="B4237">
            <v>5.0629087216674407E-3</v>
          </cell>
          <cell r="C4237">
            <v>3.6772443295865261E-3</v>
          </cell>
          <cell r="D4237">
            <v>3.0378440096293924E-3</v>
          </cell>
          <cell r="E4237">
            <v>5.1613446065513656E-3</v>
          </cell>
          <cell r="F4237">
            <v>2.4496619822457402E-2</v>
          </cell>
          <cell r="G4237">
            <v>4.1987076758433807E-3</v>
          </cell>
        </row>
        <row r="4238">
          <cell r="A4238">
            <v>42705</v>
          </cell>
          <cell r="B4238">
            <v>4.0083225139587791E-3</v>
          </cell>
          <cell r="C4238">
            <v>5.0629087216674407E-3</v>
          </cell>
          <cell r="D4238">
            <v>3.3023446380506943E-3</v>
          </cell>
          <cell r="E4238">
            <v>5.0997242149959168E-3</v>
          </cell>
          <cell r="F4238">
            <v>2.9305462332344202E-2</v>
          </cell>
          <cell r="G4238">
            <v>4.5819417362096722E-3</v>
          </cell>
        </row>
        <row r="4239">
          <cell r="A4239">
            <v>42706</v>
          </cell>
          <cell r="B4239">
            <v>3.0079714114733393E-3</v>
          </cell>
          <cell r="C4239">
            <v>4.0083225139587791E-3</v>
          </cell>
          <cell r="D4239">
            <v>3.3992515071590923E-3</v>
          </cell>
          <cell r="E4239">
            <v>5.1528139720065569E-3</v>
          </cell>
          <cell r="F4239">
            <v>2.8692603183812001E-2</v>
          </cell>
          <cell r="G4239">
            <v>4.4387531618962734E-3</v>
          </cell>
        </row>
        <row r="4240">
          <cell r="A4240">
            <v>42709</v>
          </cell>
          <cell r="B4240">
            <v>4.8998073609774267E-3</v>
          </cell>
          <cell r="C4240">
            <v>3.0079714114733393E-3</v>
          </cell>
          <cell r="D4240">
            <v>3.7191044351442041E-3</v>
          </cell>
          <cell r="E4240">
            <v>4.8277317478007337E-3</v>
          </cell>
          <cell r="F4240">
            <v>2.9995596809588899E-2</v>
          </cell>
          <cell r="G4240">
            <v>4.2864383342297871E-3</v>
          </cell>
        </row>
        <row r="4241">
          <cell r="A4241">
            <v>42710</v>
          </cell>
          <cell r="B4241">
            <v>3.3896952709826012E-3</v>
          </cell>
          <cell r="C4241">
            <v>4.8998073609774267E-3</v>
          </cell>
          <cell r="D4241">
            <v>4.1312508675327032E-3</v>
          </cell>
          <cell r="E4241">
            <v>4.8300930291069804E-3</v>
          </cell>
          <cell r="F4241">
            <v>2.71431861519289E-2</v>
          </cell>
          <cell r="G4241">
            <v>4.750528205577734E-3</v>
          </cell>
        </row>
        <row r="4242">
          <cell r="A4242">
            <v>42711</v>
          </cell>
          <cell r="B4242">
            <v>6.2872056375522373E-3</v>
          </cell>
          <cell r="C4242">
            <v>3.3896952709826012E-3</v>
          </cell>
          <cell r="D4242">
            <v>4.0737410558119181E-3</v>
          </cell>
          <cell r="E4242">
            <v>4.7669598548856062E-3</v>
          </cell>
          <cell r="F4242">
            <v>2.32803707808091E-2</v>
          </cell>
          <cell r="G4242">
            <v>4.3922707522881859E-3</v>
          </cell>
        </row>
        <row r="4243">
          <cell r="A4243">
            <v>42712</v>
          </cell>
          <cell r="B4243">
            <v>3.9749209114040198E-3</v>
          </cell>
          <cell r="C4243">
            <v>6.2872056375522373E-3</v>
          </cell>
          <cell r="D4243">
            <v>4.3186004389888762E-3</v>
          </cell>
          <cell r="E4243">
            <v>4.7411969729608113E-3</v>
          </cell>
          <cell r="F4243">
            <v>2.21650698677987E-2</v>
          </cell>
          <cell r="G4243">
            <v>4.9852632752656915E-3</v>
          </cell>
        </row>
        <row r="4244">
          <cell r="A4244">
            <v>42713</v>
          </cell>
          <cell r="B4244">
            <v>2.5588126714099053E-3</v>
          </cell>
          <cell r="C4244">
            <v>3.9749209114040198E-3</v>
          </cell>
          <cell r="D4244">
            <v>4.311920118477924E-3</v>
          </cell>
          <cell r="E4244">
            <v>4.4952416849970084E-3</v>
          </cell>
          <cell r="F4244">
            <v>2.51184628586461E-2</v>
          </cell>
          <cell r="G4244">
            <v>4.5186620135297681E-3</v>
          </cell>
        </row>
        <row r="4245">
          <cell r="A4245">
            <v>42716</v>
          </cell>
          <cell r="B4245">
            <v>3.3655305252097496E-3</v>
          </cell>
          <cell r="C4245">
            <v>2.5588126714099053E-3</v>
          </cell>
          <cell r="D4245">
            <v>4.2220883704652381E-3</v>
          </cell>
          <cell r="E4245">
            <v>4.3038567985950659E-3</v>
          </cell>
          <cell r="F4245">
            <v>1.9342480048532899E-2</v>
          </cell>
          <cell r="G4245">
            <v>4.1013900984206474E-3</v>
          </cell>
        </row>
        <row r="4246">
          <cell r="A4246">
            <v>42717</v>
          </cell>
          <cell r="B4246">
            <v>4.8555913021172637E-3</v>
          </cell>
          <cell r="C4246">
            <v>3.3655305252097496E-3</v>
          </cell>
          <cell r="D4246">
            <v>3.9152330033117022E-3</v>
          </cell>
          <cell r="E4246">
            <v>3.9226250610476313E-3</v>
          </cell>
          <cell r="F4246">
            <v>1.71514768153429E-2</v>
          </cell>
          <cell r="G4246">
            <v>3.9815034656202602E-3</v>
          </cell>
        </row>
        <row r="4247">
          <cell r="A4247">
            <v>42718</v>
          </cell>
          <cell r="B4247">
            <v>7.3990578124794827E-3</v>
          </cell>
          <cell r="C4247">
            <v>4.8555913021172637E-3</v>
          </cell>
          <cell r="D4247">
            <v>4.2084122095386355E-3</v>
          </cell>
          <cell r="E4247">
            <v>3.7066884155762046E-3</v>
          </cell>
          <cell r="F4247">
            <v>2.0205447786696699E-2</v>
          </cell>
          <cell r="G4247">
            <v>4.323717615739903E-3</v>
          </cell>
        </row>
        <row r="4248">
          <cell r="A4248">
            <v>42719</v>
          </cell>
          <cell r="B4248">
            <v>5.7306973085458936E-3</v>
          </cell>
          <cell r="C4248">
            <v>7.3990578124794827E-3</v>
          </cell>
          <cell r="D4248">
            <v>4.4307826445240846E-3</v>
          </cell>
          <cell r="E4248">
            <v>3.8014423188035482E-3</v>
          </cell>
          <cell r="F4248">
            <v>2.2796762046613201E-2</v>
          </cell>
          <cell r="G4248">
            <v>4.9260674808983742E-3</v>
          </cell>
        </row>
        <row r="4249">
          <cell r="A4249">
            <v>42720</v>
          </cell>
          <cell r="B4249">
            <v>4.0931221611850395E-3</v>
          </cell>
          <cell r="C4249">
            <v>5.7306973085458936E-3</v>
          </cell>
          <cell r="D4249">
            <v>4.7819379239524588E-3</v>
          </cell>
          <cell r="E4249">
            <v>3.8485856658930506E-3</v>
          </cell>
          <cell r="F4249">
            <v>2.2430104778673299E-2</v>
          </cell>
          <cell r="G4249">
            <v>4.768518197543422E-3</v>
          </cell>
        </row>
        <row r="4250">
          <cell r="A4250">
            <v>42723</v>
          </cell>
          <cell r="B4250">
            <v>2.8460090748849702E-3</v>
          </cell>
          <cell r="C4250">
            <v>4.0931221611850395E-3</v>
          </cell>
          <cell r="D4250">
            <v>5.0887998219074863E-3</v>
          </cell>
          <cell r="E4250">
            <v>3.8649487730311465E-3</v>
          </cell>
          <cell r="F4250">
            <v>2.0899236222447898E-2</v>
          </cell>
          <cell r="G4250">
            <v>4.5765868990176239E-3</v>
          </cell>
        </row>
        <row r="4251">
          <cell r="A4251">
            <v>42724</v>
          </cell>
          <cell r="B4251">
            <v>2.3813177847968269E-3</v>
          </cell>
          <cell r="C4251">
            <v>2.8460090748849702E-3</v>
          </cell>
          <cell r="D4251">
            <v>4.9848955318425297E-3</v>
          </cell>
          <cell r="E4251">
            <v>3.8741043962894749E-3</v>
          </cell>
          <cell r="F4251">
            <v>2.0084674166258899E-2</v>
          </cell>
          <cell r="G4251">
            <v>4.3066114448087394E-3</v>
          </cell>
        </row>
        <row r="4252">
          <cell r="A4252">
            <v>42725</v>
          </cell>
          <cell r="B4252">
            <v>1.2410298235072397E-3</v>
          </cell>
          <cell r="C4252">
            <v>2.3813177847968269E-3</v>
          </cell>
          <cell r="D4252">
            <v>4.4900408283784421E-3</v>
          </cell>
          <cell r="E4252">
            <v>3.853163397424289E-3</v>
          </cell>
          <cell r="F4252">
            <v>1.8670941411983201E-2</v>
          </cell>
          <cell r="G4252">
            <v>4.0142417224374501E-3</v>
          </cell>
        </row>
        <row r="4253">
          <cell r="A4253">
            <v>42726</v>
          </cell>
          <cell r="B4253">
            <v>2.6056726492975791E-3</v>
          </cell>
          <cell r="C4253">
            <v>1.2410298235072397E-3</v>
          </cell>
          <cell r="D4253">
            <v>3.2584352305839942E-3</v>
          </cell>
          <cell r="E4253">
            <v>3.7904672767974349E-3</v>
          </cell>
          <cell r="F4253">
            <v>1.7959317121398099E-2</v>
          </cell>
          <cell r="G4253">
            <v>3.3178411426329178E-3</v>
          </cell>
        </row>
        <row r="4254">
          <cell r="A4254">
            <v>42727</v>
          </cell>
          <cell r="B4254">
            <v>1.2735015591392933E-3</v>
          </cell>
          <cell r="C4254">
            <v>2.6056726492975791E-3</v>
          </cell>
          <cell r="D4254">
            <v>2.6334302987343311E-3</v>
          </cell>
          <cell r="E4254">
            <v>3.7680405904362167E-3</v>
          </cell>
          <cell r="F4254">
            <v>1.6960415698122198E-2</v>
          </cell>
          <cell r="G4254">
            <v>3.3105266221860083E-3</v>
          </cell>
        </row>
        <row r="4255">
          <cell r="A4255">
            <v>42731</v>
          </cell>
          <cell r="B4255">
            <v>2.7588962285949835E-3</v>
          </cell>
          <cell r="C4255">
            <v>1.2735015591392933E-3</v>
          </cell>
          <cell r="D4255">
            <v>2.0695061783251819E-3</v>
          </cell>
          <cell r="E4255">
            <v>3.6559085895079601E-3</v>
          </cell>
          <cell r="F4255">
            <v>1.7516516847535898E-2</v>
          </cell>
          <cell r="G4255">
            <v>2.8282454185259718E-3</v>
          </cell>
        </row>
        <row r="4256">
          <cell r="A4256">
            <v>42732</v>
          </cell>
          <cell r="B4256">
            <v>4.336260681268027E-3</v>
          </cell>
          <cell r="C4256">
            <v>2.7588962285949835E-3</v>
          </cell>
          <cell r="D4256">
            <v>2.0520836090671844E-3</v>
          </cell>
          <cell r="E4256">
            <v>3.6211407740615142E-3</v>
          </cell>
          <cell r="F4256">
            <v>2.25895234616473E-2</v>
          </cell>
          <cell r="G4256">
            <v>3.1354642118042748E-3</v>
          </cell>
        </row>
        <row r="4257">
          <cell r="A4257">
            <v>42733</v>
          </cell>
          <cell r="B4257">
            <v>2.89841936558568E-3</v>
          </cell>
          <cell r="C4257">
            <v>4.336260681268027E-3</v>
          </cell>
          <cell r="D4257">
            <v>2.4430721883614247E-3</v>
          </cell>
          <cell r="E4257">
            <v>3.7542114063215254E-3</v>
          </cell>
          <cell r="F4257">
            <v>2.19701533205807E-2</v>
          </cell>
          <cell r="G4257">
            <v>3.6031959508735956E-3</v>
          </cell>
        </row>
        <row r="4258">
          <cell r="A4258">
            <v>42734</v>
          </cell>
          <cell r="B4258">
            <v>5.1652442417365095E-3</v>
          </cell>
          <cell r="C4258">
            <v>2.89841936558568E-3</v>
          </cell>
          <cell r="D4258">
            <v>2.7745500967771126E-3</v>
          </cell>
          <cell r="E4258">
            <v>3.7569088684374684E-3</v>
          </cell>
          <cell r="F4258">
            <v>1.94257530383765E-2</v>
          </cell>
          <cell r="G4258">
            <v>3.4405248719659083E-3</v>
          </cell>
        </row>
        <row r="4259">
          <cell r="A4259">
            <v>42738</v>
          </cell>
          <cell r="B4259">
            <v>7.7201255984700812E-3</v>
          </cell>
          <cell r="C4259">
            <v>5.1652442417365095E-3</v>
          </cell>
          <cell r="D4259">
            <v>3.2864644152648982E-3</v>
          </cell>
          <cell r="E4259">
            <v>3.8245452280806498E-3</v>
          </cell>
          <cell r="F4259">
            <v>1.4601156348362501E-2</v>
          </cell>
          <cell r="G4259">
            <v>4.0087454729603421E-3</v>
          </cell>
        </row>
        <row r="4260">
          <cell r="A4260">
            <v>42739</v>
          </cell>
          <cell r="B4260">
            <v>3.0008580748590846E-3</v>
          </cell>
          <cell r="C4260">
            <v>7.7201255984700812E-3</v>
          </cell>
          <cell r="D4260">
            <v>4.5757892231310564E-3</v>
          </cell>
          <cell r="E4260">
            <v>3.94532781338986E-3</v>
          </cell>
          <cell r="F4260">
            <v>1.38343563303351E-2</v>
          </cell>
          <cell r="G4260">
            <v>4.9840891295661266E-3</v>
          </cell>
        </row>
        <row r="4261">
          <cell r="A4261">
            <v>42740</v>
          </cell>
          <cell r="B4261">
            <v>3.7006999537525977E-3</v>
          </cell>
          <cell r="C4261">
            <v>3.0008580748590846E-3</v>
          </cell>
          <cell r="D4261">
            <v>4.6241815923838761E-3</v>
          </cell>
          <cell r="E4261">
            <v>3.8995339752489655E-3</v>
          </cell>
          <cell r="F4261">
            <v>1.3687824713997499E-2</v>
          </cell>
          <cell r="G4261">
            <v>4.1350181296851861E-3</v>
          </cell>
        </row>
        <row r="4262">
          <cell r="A4262">
            <v>42741</v>
          </cell>
          <cell r="B4262">
            <v>5.1260118239844889E-3</v>
          </cell>
          <cell r="C4262">
            <v>3.7006999537525977E-3</v>
          </cell>
          <cell r="D4262">
            <v>4.4970694468807913E-3</v>
          </cell>
          <cell r="E4262">
            <v>3.9310216362616586E-3</v>
          </cell>
          <cell r="F4262">
            <v>8.7314972770400293E-3</v>
          </cell>
          <cell r="G4262">
            <v>4.1676299893853887E-3</v>
          </cell>
        </row>
        <row r="4263">
          <cell r="A4263">
            <v>42744</v>
          </cell>
          <cell r="B4263">
            <v>2.215798442746721E-3</v>
          </cell>
          <cell r="C4263">
            <v>5.1260118239844889E-3</v>
          </cell>
          <cell r="D4263">
            <v>4.9425879385605522E-3</v>
          </cell>
          <cell r="E4263">
            <v>3.9413036573074343E-3</v>
          </cell>
          <cell r="F4263">
            <v>6.1156349838711304E-3</v>
          </cell>
          <cell r="G4263">
            <v>4.5654492036007691E-3</v>
          </cell>
        </row>
        <row r="4264">
          <cell r="A4264">
            <v>42745</v>
          </cell>
          <cell r="B4264">
            <v>4.3820412897689759E-3</v>
          </cell>
          <cell r="C4264">
            <v>2.215798442746721E-3</v>
          </cell>
          <cell r="D4264">
            <v>4.3526987787625955E-3</v>
          </cell>
          <cell r="E4264">
            <v>3.8879447105694396E-3</v>
          </cell>
          <cell r="F4264">
            <v>7.0973334950394902E-3</v>
          </cell>
          <cell r="G4264">
            <v>3.8131601359919624E-3</v>
          </cell>
        </row>
        <row r="4265">
          <cell r="A4265">
            <v>42746</v>
          </cell>
          <cell r="B4265">
            <v>4.4748315588242589E-3</v>
          </cell>
          <cell r="C4265">
            <v>4.3820412897689759E-3</v>
          </cell>
          <cell r="D4265">
            <v>3.6850819170223732E-3</v>
          </cell>
          <cell r="E4265">
            <v>3.8013463311247458E-3</v>
          </cell>
          <cell r="F4265">
            <v>4.3206478585488999E-3</v>
          </cell>
          <cell r="G4265">
            <v>3.8930877632614067E-3</v>
          </cell>
        </row>
        <row r="4266">
          <cell r="A4266">
            <v>42747</v>
          </cell>
          <cell r="B4266">
            <v>7.0142317110237495E-3</v>
          </cell>
          <cell r="C4266">
            <v>4.4748315588242589E-3</v>
          </cell>
          <cell r="D4266">
            <v>3.9798766138154085E-3</v>
          </cell>
          <cell r="E4266">
            <v>3.8240695423711209E-3</v>
          </cell>
          <cell r="F4266">
            <v>5.6678564287722102E-3</v>
          </cell>
          <cell r="G4266">
            <v>4.0431807960171146E-3</v>
          </cell>
        </row>
        <row r="4267">
          <cell r="A4267">
            <v>42748</v>
          </cell>
          <cell r="B4267">
            <v>2.3922879394624786E-3</v>
          </cell>
          <cell r="C4267">
            <v>7.0142317110237495E-3</v>
          </cell>
          <cell r="D4267">
            <v>4.6425829652696395E-3</v>
          </cell>
          <cell r="E4267">
            <v>4.0265885896262959E-3</v>
          </cell>
          <cell r="F4267">
            <v>6.4403983997180997E-3</v>
          </cell>
          <cell r="G4267">
            <v>4.824865306199598E-3</v>
          </cell>
        </row>
        <row r="4268">
          <cell r="A4268">
            <v>42752</v>
          </cell>
          <cell r="B4268">
            <v>3.6472534712912071E-3</v>
          </cell>
          <cell r="C4268">
            <v>2.3922879394624786E-3</v>
          </cell>
          <cell r="D4268">
            <v>4.0958381883652367E-3</v>
          </cell>
          <cell r="E4268">
            <v>3.9823502902741467E-3</v>
          </cell>
          <cell r="F4268">
            <v>6.7401318810880097E-3</v>
          </cell>
          <cell r="G4268">
            <v>3.7755446830654857E-3</v>
          </cell>
        </row>
        <row r="4269">
          <cell r="A4269">
            <v>42753</v>
          </cell>
          <cell r="B4269">
            <v>2.9661499232759214E-3</v>
          </cell>
          <cell r="C4269">
            <v>3.6472534712912071E-3</v>
          </cell>
          <cell r="D4269">
            <v>4.3821291940741346E-3</v>
          </cell>
          <cell r="E4269">
            <v>3.9274258434184167E-3</v>
          </cell>
          <cell r="F4269">
            <v>7.2332656709477297E-3</v>
          </cell>
          <cell r="G4269">
            <v>4.0967024967222083E-3</v>
          </cell>
        </row>
        <row r="4270">
          <cell r="A4270">
            <v>42754</v>
          </cell>
          <cell r="B4270">
            <v>4.2516306497976716E-3</v>
          </cell>
          <cell r="C4270">
            <v>2.9661499232759214E-3</v>
          </cell>
          <cell r="D4270">
            <v>4.098950920775524E-3</v>
          </cell>
          <cell r="E4270">
            <v>3.7259300302728E-3</v>
          </cell>
          <cell r="F4270">
            <v>1.2390995980240399E-2</v>
          </cell>
          <cell r="G4270">
            <v>3.8598952543138607E-3</v>
          </cell>
        </row>
        <row r="4271">
          <cell r="A4271">
            <v>42755</v>
          </cell>
          <cell r="B4271">
            <v>4.4072679949519128E-3</v>
          </cell>
          <cell r="C4271">
            <v>4.2516306497976716E-3</v>
          </cell>
          <cell r="D4271">
            <v>4.0543107389702055E-3</v>
          </cell>
          <cell r="E4271">
            <v>3.6586997276024254E-3</v>
          </cell>
          <cell r="F4271">
            <v>1.16866907919757E-2</v>
          </cell>
          <cell r="G4271">
            <v>4.0447409214491989E-3</v>
          </cell>
        </row>
        <row r="4272">
          <cell r="A4272">
            <v>42758</v>
          </cell>
          <cell r="B4272">
            <v>4.6566475854949432E-3</v>
          </cell>
          <cell r="C4272">
            <v>4.4072679949519128E-3</v>
          </cell>
          <cell r="D4272">
            <v>3.532917995755838E-3</v>
          </cell>
          <cell r="E4272">
            <v>3.6729790836827381E-3</v>
          </cell>
          <cell r="F4272">
            <v>1.20024299249053E-2</v>
          </cell>
          <cell r="G4272">
            <v>3.8853799125876656E-3</v>
          </cell>
        </row>
        <row r="4273">
          <cell r="A4273">
            <v>42759</v>
          </cell>
          <cell r="B4273">
            <v>4.5609446215555656E-3</v>
          </cell>
          <cell r="C4273">
            <v>4.6566475854949432E-3</v>
          </cell>
          <cell r="D4273">
            <v>3.9857899249623307E-3</v>
          </cell>
          <cell r="E4273">
            <v>3.7552808341650102E-3</v>
          </cell>
          <cell r="F4273">
            <v>1.5704701479990001E-2</v>
          </cell>
          <cell r="G4273">
            <v>4.1692851102388927E-3</v>
          </cell>
        </row>
        <row r="4274">
          <cell r="A4274">
            <v>42760</v>
          </cell>
          <cell r="B4274">
            <v>4.404323590589853E-3</v>
          </cell>
          <cell r="C4274">
            <v>4.5609446215555656E-3</v>
          </cell>
          <cell r="D4274">
            <v>4.1685281550152024E-3</v>
          </cell>
          <cell r="E4274">
            <v>3.8543547812904077E-3</v>
          </cell>
          <cell r="F4274">
            <v>1.44597811740823E-2</v>
          </cell>
          <cell r="G4274">
            <v>4.239073120906019E-3</v>
          </cell>
        </row>
        <row r="4275">
          <cell r="A4275">
            <v>42761</v>
          </cell>
          <cell r="B4275">
            <v>1.9184127349224172E-3</v>
          </cell>
          <cell r="C4275">
            <v>4.404323590589853E-3</v>
          </cell>
          <cell r="D4275">
            <v>4.4561628884779896E-3</v>
          </cell>
          <cell r="E4275">
            <v>3.9981408616123447E-3</v>
          </cell>
          <cell r="F4275">
            <v>1.45557958167046E-2</v>
          </cell>
          <cell r="G4275">
            <v>4.3671380373318577E-3</v>
          </cell>
        </row>
        <row r="4276">
          <cell r="A4276">
            <v>42762</v>
          </cell>
          <cell r="B4276">
            <v>2.2896096791734256E-3</v>
          </cell>
          <cell r="C4276">
            <v>1.9184127349224172E-3</v>
          </cell>
          <cell r="D4276">
            <v>3.9895193055029376E-3</v>
          </cell>
          <cell r="E4276">
            <v>3.9669017745952917E-3</v>
          </cell>
          <cell r="F4276">
            <v>1.6464893240481601E-2</v>
          </cell>
          <cell r="G4276">
            <v>3.7553502446314182E-3</v>
          </cell>
        </row>
        <row r="4277">
          <cell r="A4277">
            <v>42765</v>
          </cell>
          <cell r="B4277">
            <v>7.2960041119462752E-3</v>
          </cell>
          <cell r="C4277">
            <v>2.2896096791734256E-3</v>
          </cell>
          <cell r="D4277">
            <v>3.565987642347241E-3</v>
          </cell>
          <cell r="E4277">
            <v>4.0130885073241173E-3</v>
          </cell>
          <cell r="F4277">
            <v>9.4291984569281305E-3</v>
          </cell>
          <cell r="G4277">
            <v>3.5987552018691112E-3</v>
          </cell>
        </row>
        <row r="4278">
          <cell r="A4278">
            <v>42766</v>
          </cell>
          <cell r="B4278">
            <v>4.8083049399421669E-3</v>
          </cell>
          <cell r="C4278">
            <v>7.2960041119462752E-3</v>
          </cell>
          <cell r="D4278">
            <v>4.0938589476375072E-3</v>
          </cell>
          <cell r="E4278">
            <v>4.2193206838400847E-3</v>
          </cell>
          <cell r="F4278">
            <v>1.7950446810573301E-2</v>
          </cell>
          <cell r="G4278">
            <v>4.8634641357568108E-3</v>
          </cell>
        </row>
        <row r="4279">
          <cell r="A4279">
            <v>42767</v>
          </cell>
          <cell r="B4279">
            <v>5.5375110324113255E-3</v>
          </cell>
          <cell r="C4279">
            <v>4.8083049399421669E-3</v>
          </cell>
          <cell r="D4279">
            <v>4.1433310113148268E-3</v>
          </cell>
          <cell r="E4279">
            <v>4.2407772410525462E-3</v>
          </cell>
          <cell r="F4279">
            <v>1.7396735958754999E-2</v>
          </cell>
          <cell r="G4279">
            <v>4.4344667878869646E-3</v>
          </cell>
        </row>
        <row r="4280">
          <cell r="A4280">
            <v>42768</v>
          </cell>
          <cell r="B4280">
            <v>3.6670608900533056E-3</v>
          </cell>
          <cell r="C4280">
            <v>5.5375110324113255E-3</v>
          </cell>
          <cell r="D4280">
            <v>4.369968499679122E-3</v>
          </cell>
          <cell r="E4280">
            <v>4.3607359531809831E-3</v>
          </cell>
          <cell r="F4280">
            <v>1.9774451153352801E-2</v>
          </cell>
          <cell r="G4280">
            <v>4.7173086907621583E-3</v>
          </cell>
        </row>
        <row r="4281">
          <cell r="A4281">
            <v>42769</v>
          </cell>
          <cell r="B4281">
            <v>3.9929184397420794E-3</v>
          </cell>
          <cell r="C4281">
            <v>3.6670608900533056E-3</v>
          </cell>
          <cell r="D4281">
            <v>4.7196981307053004E-3</v>
          </cell>
          <cell r="E4281">
            <v>4.292636709922657E-3</v>
          </cell>
          <cell r="F4281">
            <v>1.99214918538928E-2</v>
          </cell>
          <cell r="G4281">
            <v>4.4907506664176762E-3</v>
          </cell>
        </row>
        <row r="4282">
          <cell r="A4282">
            <v>42772</v>
          </cell>
          <cell r="B4282">
            <v>2.603623260059364E-3</v>
          </cell>
          <cell r="C4282">
            <v>3.9929184397420794E-3</v>
          </cell>
          <cell r="D4282">
            <v>5.0603598828190309E-3</v>
          </cell>
          <cell r="E4282">
            <v>4.123218202707747E-3</v>
          </cell>
          <cell r="F4282">
            <v>2.26862299023196E-2</v>
          </cell>
          <cell r="G4282">
            <v>4.6529787539927965E-3</v>
          </cell>
        </row>
        <row r="4283">
          <cell r="A4283">
            <v>42773</v>
          </cell>
          <cell r="B4283">
            <v>2.936513935426795E-3</v>
          </cell>
          <cell r="C4283">
            <v>2.603623260059364E-3</v>
          </cell>
          <cell r="D4283">
            <v>4.1218837124416489E-3</v>
          </cell>
          <cell r="E4283">
            <v>4.1051620747623047E-3</v>
          </cell>
          <cell r="F4283">
            <v>1.6847422986757E-2</v>
          </cell>
          <cell r="G4283">
            <v>3.9782898708405675E-3</v>
          </cell>
        </row>
        <row r="4284">
          <cell r="A4284">
            <v>42774</v>
          </cell>
          <cell r="B4284">
            <v>3.2711972813523433E-3</v>
          </cell>
          <cell r="C4284">
            <v>2.936513935426795E-3</v>
          </cell>
          <cell r="D4284">
            <v>3.7475255115385743E-3</v>
          </cell>
          <cell r="E4284">
            <v>4.0704263466565865E-3</v>
          </cell>
          <cell r="F4284">
            <v>1.66698635439388E-2</v>
          </cell>
          <cell r="G4284">
            <v>3.8843591931443842E-3</v>
          </cell>
        </row>
        <row r="4285">
          <cell r="A4285">
            <v>42775</v>
          </cell>
          <cell r="B4285">
            <v>3.4320849635362163E-3</v>
          </cell>
          <cell r="C4285">
            <v>3.2711972813523433E-3</v>
          </cell>
          <cell r="D4285">
            <v>3.2942627613267773E-3</v>
          </cell>
          <cell r="E4285">
            <v>3.9861165947187617E-3</v>
          </cell>
          <cell r="F4285">
            <v>1.5596612880472E-2</v>
          </cell>
          <cell r="G4285">
            <v>3.7346978122123186E-3</v>
          </cell>
        </row>
        <row r="4286">
          <cell r="A4286">
            <v>42776</v>
          </cell>
          <cell r="B4286">
            <v>2.9034136074454807E-3</v>
          </cell>
          <cell r="C4286">
            <v>3.4320849635362163E-3</v>
          </cell>
          <cell r="D4286">
            <v>3.2472675760233591E-3</v>
          </cell>
          <cell r="E4286">
            <v>4.0414023456637393E-3</v>
          </cell>
          <cell r="F4286">
            <v>1.8224066414404601E-2</v>
          </cell>
          <cell r="G4286">
            <v>3.7939957457589508E-3</v>
          </cell>
        </row>
        <row r="4287">
          <cell r="A4287">
            <v>42779</v>
          </cell>
          <cell r="B4287">
            <v>3.5384936250812318E-3</v>
          </cell>
          <cell r="C4287">
            <v>2.9034136074454807E-3</v>
          </cell>
          <cell r="D4287">
            <v>3.0293666095640402E-3</v>
          </cell>
          <cell r="E4287">
            <v>3.9741919964672153E-3</v>
          </cell>
          <cell r="F4287">
            <v>1.93036914570257E-2</v>
          </cell>
          <cell r="G4287">
            <v>3.6070827166082373E-3</v>
          </cell>
        </row>
        <row r="4288">
          <cell r="A4288">
            <v>42780</v>
          </cell>
          <cell r="B4288">
            <v>3.7355059126170423E-3</v>
          </cell>
          <cell r="C4288">
            <v>3.5384936250812318E-3</v>
          </cell>
          <cell r="D4288">
            <v>3.2163406825684139E-3</v>
          </cell>
          <cell r="E4288">
            <v>3.9316311812970777E-3</v>
          </cell>
          <cell r="F4288">
            <v>1.5808665426447901E-2</v>
          </cell>
          <cell r="G4288">
            <v>3.7381232368684362E-3</v>
          </cell>
        </row>
        <row r="4289">
          <cell r="A4289">
            <v>42781</v>
          </cell>
          <cell r="B4289">
            <v>3.5238081228901323E-3</v>
          </cell>
          <cell r="C4289">
            <v>3.7355059126170423E-3</v>
          </cell>
          <cell r="D4289">
            <v>3.3761390780064626E-3</v>
          </cell>
          <cell r="E4289">
            <v>3.7825981904604095E-3</v>
          </cell>
          <cell r="F4289">
            <v>1.34987824130803E-2</v>
          </cell>
          <cell r="G4289">
            <v>3.7584523111350489E-3</v>
          </cell>
        </row>
        <row r="4290">
          <cell r="A4290">
            <v>42782</v>
          </cell>
          <cell r="B4290">
            <v>3.9030693551045195E-3</v>
          </cell>
          <cell r="C4290">
            <v>3.5238081228901323E-3</v>
          </cell>
          <cell r="D4290">
            <v>3.4266612463140209E-3</v>
          </cell>
          <cell r="E4290">
            <v>3.834030926070757E-3</v>
          </cell>
          <cell r="F4290">
            <v>1.10597001621499E-2</v>
          </cell>
          <cell r="G4290">
            <v>3.7285268439372953E-3</v>
          </cell>
        </row>
        <row r="4291">
          <cell r="A4291">
            <v>42783</v>
          </cell>
          <cell r="B4291">
            <v>3.3401022052143067E-3</v>
          </cell>
          <cell r="C4291">
            <v>3.9030693551045195E-3</v>
          </cell>
          <cell r="D4291">
            <v>3.5208581246276814E-3</v>
          </cell>
          <cell r="E4291">
            <v>3.8456589207895441E-3</v>
          </cell>
          <cell r="F4291">
            <v>7.27900560013949E-3</v>
          </cell>
          <cell r="G4291">
            <v>3.7932147590284365E-3</v>
          </cell>
        </row>
        <row r="4292">
          <cell r="A4292">
            <v>42787</v>
          </cell>
          <cell r="B4292">
            <v>2.7926949587407067E-3</v>
          </cell>
          <cell r="C4292">
            <v>3.3401022052143067E-3</v>
          </cell>
          <cell r="D4292">
            <v>3.6081958441814463E-3</v>
          </cell>
          <cell r="E4292">
            <v>3.862656751786743E-3</v>
          </cell>
          <cell r="F4292">
            <v>2.12609456880435E-2</v>
          </cell>
          <cell r="G4292">
            <v>3.8885436006562599E-3</v>
          </cell>
        </row>
        <row r="4293">
          <cell r="A4293">
            <v>42788</v>
          </cell>
          <cell r="B4293">
            <v>2.5817623873685765E-3</v>
          </cell>
          <cell r="C4293">
            <v>2.7926949587407067E-3</v>
          </cell>
          <cell r="D4293">
            <v>3.459036110913341E-3</v>
          </cell>
          <cell r="E4293">
            <v>3.7963414931023358E-3</v>
          </cell>
          <cell r="F4293">
            <v>2.2515739934094999E-2</v>
          </cell>
          <cell r="G4293">
            <v>3.7263317212143034E-3</v>
          </cell>
        </row>
        <row r="4294">
          <cell r="A4294">
            <v>42789</v>
          </cell>
          <cell r="B4294">
            <v>4.6246718235077172E-3</v>
          </cell>
          <cell r="C4294">
            <v>2.5817623873685765E-3</v>
          </cell>
          <cell r="D4294">
            <v>3.2282874058636481E-3</v>
          </cell>
          <cell r="E4294">
            <v>3.7133639654849128E-3</v>
          </cell>
          <cell r="F4294">
            <v>1.8988047202583399E-2</v>
          </cell>
          <cell r="G4294">
            <v>3.5344753150310815E-3</v>
          </cell>
        </row>
        <row r="4295">
          <cell r="A4295">
            <v>42790</v>
          </cell>
          <cell r="B4295">
            <v>4.6476117450512423E-3</v>
          </cell>
          <cell r="C4295">
            <v>4.6246718235077172E-3</v>
          </cell>
          <cell r="D4295">
            <v>3.448460145987165E-3</v>
          </cell>
          <cell r="E4295">
            <v>3.7119105217582214E-3</v>
          </cell>
          <cell r="F4295">
            <v>1.8778192054014601E-2</v>
          </cell>
          <cell r="G4295">
            <v>3.9824319072199431E-3</v>
          </cell>
        </row>
        <row r="4296">
          <cell r="A4296">
            <v>42793</v>
          </cell>
          <cell r="B4296">
            <v>2.6629647683810887E-3</v>
          </cell>
          <cell r="C4296">
            <v>4.6476117450512423E-3</v>
          </cell>
          <cell r="D4296">
            <v>3.5973686239765103E-3</v>
          </cell>
          <cell r="E4296">
            <v>3.7158499364625692E-3</v>
          </cell>
          <cell r="F4296">
            <v>2.1160622825846E-2</v>
          </cell>
          <cell r="G4296">
            <v>4.0707412874192699E-3</v>
          </cell>
        </row>
        <row r="4297">
          <cell r="A4297">
            <v>42794</v>
          </cell>
          <cell r="B4297">
            <v>2.9573295001617634E-3</v>
          </cell>
          <cell r="C4297">
            <v>2.6629647683810887E-3</v>
          </cell>
          <cell r="D4297">
            <v>3.4619411366098663E-3</v>
          </cell>
          <cell r="E4297">
            <v>3.6366972627258072E-3</v>
          </cell>
          <cell r="F4297">
            <v>1.9608790869824502E-2</v>
          </cell>
          <cell r="G4297">
            <v>3.6186390238743017E-3</v>
          </cell>
        </row>
        <row r="4298">
          <cell r="A4298">
            <v>42795</v>
          </cell>
          <cell r="B4298">
            <v>8.3856644579792111E-3</v>
          </cell>
          <cell r="C4298">
            <v>2.9573295001617634E-3</v>
          </cell>
          <cell r="D4298">
            <v>3.4948680448940775E-3</v>
          </cell>
          <cell r="E4298">
            <v>3.6839207520548687E-3</v>
          </cell>
          <cell r="F4298">
            <v>1.8330009770579601E-2</v>
          </cell>
          <cell r="G4298">
            <v>3.6850780112278525E-3</v>
          </cell>
        </row>
        <row r="4299">
          <cell r="A4299">
            <v>42796</v>
          </cell>
          <cell r="B4299">
            <v>2.8778645692251617E-3</v>
          </cell>
          <cell r="C4299">
            <v>8.3856644579792111E-3</v>
          </cell>
          <cell r="D4299">
            <v>4.6556484590162045E-3</v>
          </cell>
          <cell r="E4299">
            <v>3.9610141510914958E-3</v>
          </cell>
          <cell r="F4299">
            <v>1.7702099007832098E-2</v>
          </cell>
          <cell r="G4299">
            <v>5.1829855164565695E-3</v>
          </cell>
        </row>
        <row r="4300">
          <cell r="A4300">
            <v>42797</v>
          </cell>
          <cell r="B4300">
            <v>2.6650402045872009E-3</v>
          </cell>
          <cell r="C4300">
            <v>2.8778645692251617E-3</v>
          </cell>
          <cell r="D4300">
            <v>4.3062870081596932E-3</v>
          </cell>
          <cell r="E4300">
            <v>3.7601896264223538E-3</v>
          </cell>
          <cell r="F4300">
            <v>1.97358450386673E-2</v>
          </cell>
          <cell r="G4300">
            <v>4.0162790770355804E-3</v>
          </cell>
        </row>
        <row r="4301">
          <cell r="A4301">
            <v>42800</v>
          </cell>
          <cell r="B4301">
            <v>4.5781663231214114E-3</v>
          </cell>
          <cell r="C4301">
            <v>2.6650402045872009E-3</v>
          </cell>
          <cell r="D4301">
            <v>3.9097727000668853E-3</v>
          </cell>
          <cell r="E4301">
            <v>3.6627685020880372E-3</v>
          </cell>
          <cell r="F4301">
            <v>1.9075957708992002E-2</v>
          </cell>
          <cell r="G4301">
            <v>3.7896166428564655E-3</v>
          </cell>
        </row>
        <row r="4302">
          <cell r="A4302">
            <v>42801</v>
          </cell>
          <cell r="B4302">
            <v>3.2597564153575009E-3</v>
          </cell>
          <cell r="C4302">
            <v>4.5781663231214114E-3</v>
          </cell>
          <cell r="D4302">
            <v>4.2928130110149497E-3</v>
          </cell>
          <cell r="E4302">
            <v>3.6191619243930409E-3</v>
          </cell>
          <cell r="F4302">
            <v>1.6327013960108099E-2</v>
          </cell>
          <cell r="G4302">
            <v>4.2326854944772316E-3</v>
          </cell>
        </row>
        <row r="4303">
          <cell r="A4303">
            <v>42802</v>
          </cell>
          <cell r="B4303">
            <v>3.0445029398293807E-3</v>
          </cell>
          <cell r="C4303">
            <v>3.2597564153575009E-3</v>
          </cell>
          <cell r="D4303">
            <v>4.3532983940540977E-3</v>
          </cell>
          <cell r="E4303">
            <v>3.6006480846341405E-3</v>
          </cell>
          <cell r="F4303">
            <v>1.51639934629201E-2</v>
          </cell>
          <cell r="G4303">
            <v>3.9985153183078109E-3</v>
          </cell>
        </row>
        <row r="4304">
          <cell r="A4304">
            <v>42803</v>
          </cell>
          <cell r="B4304">
            <v>4.2290561667075446E-3</v>
          </cell>
          <cell r="C4304">
            <v>3.0445029398293807E-3</v>
          </cell>
          <cell r="D4304">
            <v>3.285066090424131E-3</v>
          </cell>
          <cell r="E4304">
            <v>3.5575382891835637E-3</v>
          </cell>
          <cell r="F4304">
            <v>1.6777487238869002E-2</v>
          </cell>
          <cell r="G4304">
            <v>3.5629242380939021E-3</v>
          </cell>
        </row>
        <row r="4305">
          <cell r="A4305">
            <v>42804</v>
          </cell>
          <cell r="B4305">
            <v>5.2010471489163093E-3</v>
          </cell>
          <cell r="C4305">
            <v>4.2290561667075446E-3</v>
          </cell>
          <cell r="D4305">
            <v>3.5553044099206075E-3</v>
          </cell>
          <cell r="E4305">
            <v>3.6314216031221175E-3</v>
          </cell>
          <cell r="F4305">
            <v>1.76432460430078E-2</v>
          </cell>
          <cell r="G4305">
            <v>3.9119204683179774E-3</v>
          </cell>
        </row>
        <row r="4306">
          <cell r="A4306">
            <v>42807</v>
          </cell>
          <cell r="B4306">
            <v>1.7284779884082315E-3</v>
          </cell>
          <cell r="C4306">
            <v>5.2010471489163093E-3</v>
          </cell>
          <cell r="D4306">
            <v>4.0625057987864295E-3</v>
          </cell>
          <cell r="E4306">
            <v>3.7343549310080047E-3</v>
          </cell>
          <cell r="F4306">
            <v>1.38555067242123E-2</v>
          </cell>
          <cell r="G4306">
            <v>4.268360897816962E-3</v>
          </cell>
        </row>
        <row r="4307">
          <cell r="A4307">
            <v>42808</v>
          </cell>
          <cell r="B4307">
            <v>4.0125058845574615E-3</v>
          </cell>
          <cell r="C4307">
            <v>1.7284779884082315E-3</v>
          </cell>
          <cell r="D4307">
            <v>3.4925681318437934E-3</v>
          </cell>
          <cell r="E4307">
            <v>3.6642313267832723E-3</v>
          </cell>
          <cell r="F4307">
            <v>1.3640681630931699E-2</v>
          </cell>
          <cell r="G4307">
            <v>3.4031430969306562E-3</v>
          </cell>
        </row>
        <row r="4308">
          <cell r="A4308">
            <v>42809</v>
          </cell>
          <cell r="B4308">
            <v>5.2443270673814685E-3</v>
          </cell>
          <cell r="C4308">
            <v>4.0125058845574615E-3</v>
          </cell>
          <cell r="D4308">
            <v>3.6431180256837848E-3</v>
          </cell>
          <cell r="E4308">
            <v>3.6906140959206022E-3</v>
          </cell>
          <cell r="F4308">
            <v>1.20358156273141E-2</v>
          </cell>
          <cell r="G4308">
            <v>3.8617667916643361E-3</v>
          </cell>
        </row>
        <row r="4309">
          <cell r="A4309">
            <v>42810</v>
          </cell>
          <cell r="B4309">
            <v>3.0232163921119237E-3</v>
          </cell>
          <cell r="C4309">
            <v>5.2443270673814685E-3</v>
          </cell>
          <cell r="D4309">
            <v>4.0830828511942028E-3</v>
          </cell>
          <cell r="E4309">
            <v>3.7970192531904187E-3</v>
          </cell>
          <cell r="F4309">
            <v>1.1078146053478099E-2</v>
          </cell>
          <cell r="G4309">
            <v>4.2730080852952552E-3</v>
          </cell>
        </row>
        <row r="4310">
          <cell r="A4310">
            <v>42811</v>
          </cell>
          <cell r="B4310">
            <v>2.1270629105454857E-3</v>
          </cell>
          <cell r="C4310">
            <v>3.0232163921119237E-3</v>
          </cell>
          <cell r="D4310">
            <v>3.841914896275079E-3</v>
          </cell>
          <cell r="E4310">
            <v>3.7735975607827224E-3</v>
          </cell>
          <cell r="F4310">
            <v>7.9276279429905099E-3</v>
          </cell>
          <cell r="G4310">
            <v>3.7388057617000585E-3</v>
          </cell>
        </row>
        <row r="4311">
          <cell r="A4311">
            <v>42814</v>
          </cell>
          <cell r="B4311">
            <v>2.5986664388150523E-3</v>
          </cell>
          <cell r="C4311">
            <v>2.1270629105454857E-3</v>
          </cell>
          <cell r="D4311">
            <v>3.2271180486009138E-3</v>
          </cell>
          <cell r="E4311">
            <v>3.7004865152340154E-3</v>
          </cell>
          <cell r="F4311">
            <v>7.85054609877988E-3</v>
          </cell>
          <cell r="G4311">
            <v>3.3216617847526427E-3</v>
          </cell>
        </row>
        <row r="4312">
          <cell r="A4312">
            <v>42815</v>
          </cell>
          <cell r="B4312">
            <v>8.1115803198252828E-3</v>
          </cell>
          <cell r="C4312">
            <v>2.5986664388150523E-3</v>
          </cell>
          <cell r="D4312">
            <v>3.401155738682278E-3</v>
          </cell>
          <cell r="E4312">
            <v>3.65843462050333E-3</v>
          </cell>
          <cell r="F4312">
            <v>1.10257639898918E-2</v>
          </cell>
          <cell r="G4312">
            <v>3.4941303675685227E-3</v>
          </cell>
        </row>
        <row r="4313">
          <cell r="A4313">
            <v>42816</v>
          </cell>
          <cell r="B4313">
            <v>4.2212725335702191E-3</v>
          </cell>
          <cell r="C4313">
            <v>8.1115803198252828E-3</v>
          </cell>
          <cell r="D4313">
            <v>4.2209706257358426E-3</v>
          </cell>
          <cell r="E4313">
            <v>3.8497305734451833E-3</v>
          </cell>
          <cell r="F4313">
            <v>2.3335671809036201E-2</v>
          </cell>
          <cell r="G4313">
            <v>4.9977129927566864E-3</v>
          </cell>
        </row>
        <row r="4314">
          <cell r="A4314">
            <v>42817</v>
          </cell>
          <cell r="B4314">
            <v>5.4155664699152032E-3</v>
          </cell>
          <cell r="C4314">
            <v>4.2212725335702191E-3</v>
          </cell>
          <cell r="D4314">
            <v>4.0163597189735931E-3</v>
          </cell>
          <cell r="E4314">
            <v>3.8897837701886333E-3</v>
          </cell>
          <cell r="F4314">
            <v>2.59895636257697E-2</v>
          </cell>
          <cell r="G4314">
            <v>4.2630299855061036E-3</v>
          </cell>
        </row>
        <row r="4315">
          <cell r="A4315">
            <v>42818</v>
          </cell>
          <cell r="B4315">
            <v>5.876478639174878E-3</v>
          </cell>
          <cell r="C4315">
            <v>5.4155664699152032E-3</v>
          </cell>
          <cell r="D4315">
            <v>4.4948297345342491E-3</v>
          </cell>
          <cell r="E4315">
            <v>4.0090052025147467E-3</v>
          </cell>
          <cell r="F4315">
            <v>2.7886090426654402E-2</v>
          </cell>
          <cell r="G4315">
            <v>4.7185109316167173E-3</v>
          </cell>
        </row>
        <row r="4316">
          <cell r="A4316">
            <v>42821</v>
          </cell>
          <cell r="B4316">
            <v>8.5858907954762132E-3</v>
          </cell>
          <cell r="C4316">
            <v>5.876478639174878E-3</v>
          </cell>
          <cell r="D4316">
            <v>5.2447128802601264E-3</v>
          </cell>
          <cell r="E4316">
            <v>4.1587650321423062E-3</v>
          </cell>
          <cell r="F4316">
            <v>2.7928949609440298E-2</v>
          </cell>
          <cell r="G4316">
            <v>5.1327144274680159E-3</v>
          </cell>
        </row>
        <row r="4317">
          <cell r="A4317">
            <v>42822</v>
          </cell>
          <cell r="B4317">
            <v>6.0126734529755855E-3</v>
          </cell>
          <cell r="C4317">
            <v>8.5858907954762132E-3</v>
          </cell>
          <cell r="D4317">
            <v>6.4421577515923591E-3</v>
          </cell>
          <cell r="E4317">
            <v>4.3388204399590555E-3</v>
          </cell>
          <cell r="F4317">
            <v>2.3677203144369999E-2</v>
          </cell>
          <cell r="G4317">
            <v>6.0814177661615088E-3</v>
          </cell>
        </row>
        <row r="4318">
          <cell r="A4318">
            <v>42823</v>
          </cell>
          <cell r="B4318">
            <v>2.857348811546877E-3</v>
          </cell>
          <cell r="C4318">
            <v>6.0126734529755855E-3</v>
          </cell>
          <cell r="D4318">
            <v>6.022376378222419E-3</v>
          </cell>
          <cell r="E4318">
            <v>4.4008686994101622E-3</v>
          </cell>
          <cell r="F4318">
            <v>2.28446454002591E-2</v>
          </cell>
          <cell r="G4318">
            <v>5.4710757507160524E-3</v>
          </cell>
        </row>
        <row r="4319">
          <cell r="A4319">
            <v>42824</v>
          </cell>
          <cell r="B4319">
            <v>2.9041116060989831E-3</v>
          </cell>
          <cell r="C4319">
            <v>2.857348811546877E-3</v>
          </cell>
          <cell r="D4319">
            <v>5.7495916338177518E-3</v>
          </cell>
          <cell r="E4319">
            <v>4.4097043377358805E-3</v>
          </cell>
          <cell r="F4319">
            <v>1.2031126921691501E-2</v>
          </cell>
          <cell r="G4319">
            <v>4.6804143479564535E-3</v>
          </cell>
        </row>
        <row r="4320">
          <cell r="A4320">
            <v>42825</v>
          </cell>
          <cell r="B4320">
            <v>2.9098488260375509E-3</v>
          </cell>
          <cell r="C4320">
            <v>2.9041116060989831E-3</v>
          </cell>
          <cell r="D4320">
            <v>5.2473006610545079E-3</v>
          </cell>
          <cell r="E4320">
            <v>4.4072853425512083E-3</v>
          </cell>
          <cell r="F4320">
            <v>2.2067666826051598E-2</v>
          </cell>
          <cell r="G4320">
            <v>4.6132558563813184E-3</v>
          </cell>
        </row>
        <row r="4321">
          <cell r="A4321">
            <v>42828</v>
          </cell>
          <cell r="B4321">
            <v>6.5205637558746364E-3</v>
          </cell>
          <cell r="C4321">
            <v>2.9098488260375509E-3</v>
          </cell>
          <cell r="D4321">
            <v>4.6539746984270419E-3</v>
          </cell>
          <cell r="E4321">
            <v>4.1583846320084059E-3</v>
          </cell>
          <cell r="F4321">
            <v>2.2377695804982899E-2</v>
          </cell>
          <cell r="G4321">
            <v>4.3133272365695552E-3</v>
          </cell>
        </row>
        <row r="4322">
          <cell r="A4322">
            <v>42829</v>
          </cell>
          <cell r="B4322">
            <v>3.1574601496476614E-3</v>
          </cell>
          <cell r="C4322">
            <v>6.5205637558746364E-3</v>
          </cell>
          <cell r="D4322">
            <v>4.2409092905067265E-3</v>
          </cell>
          <cell r="E4322">
            <v>4.3239618677652003E-3</v>
          </cell>
          <cell r="F4322">
            <v>2.28146456608312E-2</v>
          </cell>
          <cell r="G4322">
            <v>4.8684035585804695E-3</v>
          </cell>
        </row>
        <row r="4323">
          <cell r="A4323">
            <v>42830</v>
          </cell>
          <cell r="B4323">
            <v>7.9889385760574753E-3</v>
          </cell>
          <cell r="C4323">
            <v>3.1574601496476614E-3</v>
          </cell>
          <cell r="D4323">
            <v>3.669866629841141E-3</v>
          </cell>
          <cell r="E4323">
            <v>4.3463445925406748E-3</v>
          </cell>
          <cell r="F4323">
            <v>2.1898755687288898E-2</v>
          </cell>
          <cell r="G4323">
            <v>4.0449567469684044E-3</v>
          </cell>
        </row>
        <row r="4324">
          <cell r="A4324">
            <v>42831</v>
          </cell>
          <cell r="B4324">
            <v>4.1942095412339855E-3</v>
          </cell>
          <cell r="C4324">
            <v>7.9889385760574753E-3</v>
          </cell>
          <cell r="D4324">
            <v>4.6961845827432607E-3</v>
          </cell>
          <cell r="E4324">
            <v>4.5013796949468603E-3</v>
          </cell>
          <cell r="F4324">
            <v>2.5564544252119899E-2</v>
          </cell>
          <cell r="G4324">
            <v>5.3933699685944827E-3</v>
          </cell>
        </row>
        <row r="4325">
          <cell r="A4325">
            <v>42832</v>
          </cell>
          <cell r="B4325">
            <v>3.6816514379199019E-3</v>
          </cell>
          <cell r="C4325">
            <v>4.1942095412339855E-3</v>
          </cell>
          <cell r="D4325">
            <v>4.9542041697702623E-3</v>
          </cell>
          <cell r="E4325">
            <v>4.5438548370321545E-3</v>
          </cell>
          <cell r="F4325">
            <v>2.5760511634871301E-2</v>
          </cell>
          <cell r="G4325">
            <v>4.8224856199230509E-3</v>
          </cell>
        </row>
        <row r="4326">
          <cell r="A4326">
            <v>42835</v>
          </cell>
          <cell r="B4326">
            <v>4.2909745748341598E-3</v>
          </cell>
          <cell r="C4326">
            <v>3.6816514379199019E-3</v>
          </cell>
          <cell r="D4326">
            <v>5.1085646921467318E-3</v>
          </cell>
          <cell r="E4326">
            <v>4.5728161323999048E-3</v>
          </cell>
          <cell r="F4326">
            <v>2.71327219088561E-2</v>
          </cell>
          <cell r="G4326">
            <v>4.8131084797339808E-3</v>
          </cell>
        </row>
        <row r="4327">
          <cell r="A4327">
            <v>42836</v>
          </cell>
          <cell r="B4327">
            <v>6.7078374680516082E-3</v>
          </cell>
          <cell r="C4327">
            <v>4.2909745748341598E-3</v>
          </cell>
          <cell r="D4327">
            <v>4.6626468559386371E-3</v>
          </cell>
          <cell r="E4327">
            <v>4.5756306054965694E-3</v>
          </cell>
          <cell r="F4327">
            <v>2.8025455249007701E-2</v>
          </cell>
          <cell r="G4327">
            <v>4.7666082963914074E-3</v>
          </cell>
        </row>
        <row r="4328">
          <cell r="A4328">
            <v>42837</v>
          </cell>
          <cell r="B4328">
            <v>2.9890917918257509E-3</v>
          </cell>
          <cell r="C4328">
            <v>6.7078374680516082E-3</v>
          </cell>
          <cell r="D4328">
            <v>5.3727223196194263E-3</v>
          </cell>
          <cell r="E4328">
            <v>4.6441210745481734E-3</v>
          </cell>
          <cell r="F4328">
            <v>2.3844765204260699E-2</v>
          </cell>
          <cell r="G4328">
            <v>5.4438165140813285E-3</v>
          </cell>
        </row>
        <row r="4329">
          <cell r="A4329">
            <v>42838</v>
          </cell>
          <cell r="B4329">
            <v>5.0005578336389626E-3</v>
          </cell>
          <cell r="C4329">
            <v>2.9890917918257509E-3</v>
          </cell>
          <cell r="D4329">
            <v>4.3727529627730815E-3</v>
          </cell>
          <cell r="E4329">
            <v>4.7014217019762435E-3</v>
          </cell>
          <cell r="F4329">
            <v>2.29846596485003E-2</v>
          </cell>
          <cell r="G4329">
            <v>4.407404112486882E-3</v>
          </cell>
        </row>
        <row r="4330">
          <cell r="A4330">
            <v>42842</v>
          </cell>
          <cell r="B4330">
            <v>3.1962480183210036E-3</v>
          </cell>
          <cell r="C4330">
            <v>5.0005578336389626E-3</v>
          </cell>
          <cell r="D4330">
            <v>4.5340226212540764E-3</v>
          </cell>
          <cell r="E4330">
            <v>4.7463331542072209E-3</v>
          </cell>
          <cell r="F4330">
            <v>1.81512793060392E-2</v>
          </cell>
          <cell r="G4330">
            <v>4.7904369546106522E-3</v>
          </cell>
        </row>
        <row r="4331">
          <cell r="A4331">
            <v>42843</v>
          </cell>
          <cell r="B4331">
            <v>4.770743298986478E-3</v>
          </cell>
          <cell r="C4331">
            <v>3.1962480183210036E-3</v>
          </cell>
          <cell r="D4331">
            <v>4.4369419373342968E-3</v>
          </cell>
          <cell r="E4331">
            <v>4.653238651977201E-3</v>
          </cell>
          <cell r="F4331">
            <v>1.7758818285074002E-2</v>
          </cell>
          <cell r="G4331">
            <v>4.3937820305638212E-3</v>
          </cell>
        </row>
        <row r="4332">
          <cell r="A4332">
            <v>42844</v>
          </cell>
          <cell r="B4332">
            <v>4.9636655867309146E-3</v>
          </cell>
          <cell r="C4332">
            <v>4.770743298986478E-3</v>
          </cell>
          <cell r="D4332">
            <v>4.5328956821647608E-3</v>
          </cell>
          <cell r="E4332">
            <v>4.7326716931987709E-3</v>
          </cell>
          <cell r="F4332">
            <v>2.69622702035121E-2</v>
          </cell>
          <cell r="G4332">
            <v>4.843940622511398E-3</v>
          </cell>
        </row>
        <row r="4333">
          <cell r="A4333">
            <v>42845</v>
          </cell>
          <cell r="B4333">
            <v>5.3223881407528225E-3</v>
          </cell>
          <cell r="C4333">
            <v>4.9636655867309146E-3</v>
          </cell>
          <cell r="D4333">
            <v>4.1840613059006219E-3</v>
          </cell>
          <cell r="E4333">
            <v>4.8616081784799269E-3</v>
          </cell>
          <cell r="F4333">
            <v>3.51233393711348E-2</v>
          </cell>
          <cell r="G4333">
            <v>4.8826342747948018E-3</v>
          </cell>
        </row>
        <row r="4334">
          <cell r="A4334">
            <v>42846</v>
          </cell>
          <cell r="B4334">
            <v>3.0777082886464125E-3</v>
          </cell>
          <cell r="C4334">
            <v>5.3223881407528225E-3</v>
          </cell>
          <cell r="D4334">
            <v>4.6507205756860358E-3</v>
          </cell>
          <cell r="E4334">
            <v>4.9854137103861893E-3</v>
          </cell>
          <cell r="F4334">
            <v>3.11505580147107E-2</v>
          </cell>
          <cell r="G4334">
            <v>5.1180964087884076E-3</v>
          </cell>
        </row>
        <row r="4335">
          <cell r="A4335">
            <v>42849</v>
          </cell>
          <cell r="B4335">
            <v>9.391818240892625E-3</v>
          </cell>
          <cell r="C4335">
            <v>3.0777082886464125E-3</v>
          </cell>
          <cell r="D4335">
            <v>4.2661506666875262E-3</v>
          </cell>
          <cell r="E4335">
            <v>4.7566013453326037E-3</v>
          </cell>
          <cell r="F4335">
            <v>3.1897445523013497E-2</v>
          </cell>
          <cell r="G4335">
            <v>4.5024883215839711E-3</v>
          </cell>
        </row>
        <row r="4336">
          <cell r="A4336">
            <v>42850</v>
          </cell>
          <cell r="B4336">
            <v>4.1989857516607733E-3</v>
          </cell>
          <cell r="C4336">
            <v>9.391818240892625E-3</v>
          </cell>
          <cell r="D4336">
            <v>5.505264711201851E-3</v>
          </cell>
          <cell r="E4336">
            <v>4.9916261502108957E-3</v>
          </cell>
          <cell r="F4336">
            <v>3.6232941376511001E-2</v>
          </cell>
          <cell r="G4336">
            <v>6.2318455896307866E-3</v>
          </cell>
        </row>
        <row r="4337">
          <cell r="A4337">
            <v>42851</v>
          </cell>
          <cell r="B4337">
            <v>3.8701779495267197E-3</v>
          </cell>
          <cell r="C4337">
            <v>4.1989857516607733E-3</v>
          </cell>
          <cell r="D4337">
            <v>5.3909132017367096E-3</v>
          </cell>
          <cell r="E4337">
            <v>4.9363270266538769E-3</v>
          </cell>
          <cell r="F4337">
            <v>3.7077007640618803E-2</v>
          </cell>
          <cell r="G4337">
            <v>5.2444489534640244E-3</v>
          </cell>
        </row>
        <row r="4338">
          <cell r="A4338">
            <v>42852</v>
          </cell>
          <cell r="B4338">
            <v>2.9196312512054048E-3</v>
          </cell>
          <cell r="C4338">
            <v>3.8701779495267197E-3</v>
          </cell>
          <cell r="D4338">
            <v>5.1722156742958708E-3</v>
          </cell>
          <cell r="E4338">
            <v>4.8451315407607781E-3</v>
          </cell>
          <cell r="F4338">
            <v>3.2839860185049398E-2</v>
          </cell>
          <cell r="G4338">
            <v>5.0251322090063217E-3</v>
          </cell>
        </row>
        <row r="4339">
          <cell r="A4339">
            <v>42853</v>
          </cell>
          <cell r="B4339">
            <v>3.1033233055105876E-3</v>
          </cell>
          <cell r="C4339">
            <v>2.9196312512054048E-3</v>
          </cell>
          <cell r="D4339">
            <v>4.6916642963863876E-3</v>
          </cell>
          <cell r="E4339">
            <v>4.5875742887484684E-3</v>
          </cell>
          <cell r="F4339">
            <v>3.1208621890982599E-2</v>
          </cell>
          <cell r="G4339">
            <v>4.5703428058269675E-3</v>
          </cell>
        </row>
        <row r="4340">
          <cell r="A4340">
            <v>42856</v>
          </cell>
          <cell r="B4340">
            <v>3.2695999779251538E-3</v>
          </cell>
          <cell r="C4340">
            <v>3.1033233055105876E-3</v>
          </cell>
          <cell r="D4340">
            <v>4.6967872997592227E-3</v>
          </cell>
          <cell r="E4340">
            <v>4.4553311002273324E-3</v>
          </cell>
          <cell r="F4340">
            <v>3.07762821612413E-2</v>
          </cell>
          <cell r="G4340">
            <v>4.5570124983288921E-3</v>
          </cell>
        </row>
        <row r="4341">
          <cell r="A4341">
            <v>42857</v>
          </cell>
          <cell r="B4341">
            <v>2.4459428649592761E-3</v>
          </cell>
          <cell r="C4341">
            <v>3.2695999779251538E-3</v>
          </cell>
          <cell r="D4341">
            <v>3.4723436471657278E-3</v>
          </cell>
          <cell r="E4341">
            <v>4.4740697896081634E-3</v>
          </cell>
          <cell r="F4341">
            <v>3.3737641264451598E-2</v>
          </cell>
          <cell r="G4341">
            <v>4.1671532424502342E-3</v>
          </cell>
        </row>
        <row r="4342">
          <cell r="A4342">
            <v>42858</v>
          </cell>
          <cell r="B4342">
            <v>3.6387830774413277E-3</v>
          </cell>
          <cell r="C4342">
            <v>2.4459428649592761E-3</v>
          </cell>
          <cell r="D4342">
            <v>3.121735069825428E-3</v>
          </cell>
          <cell r="E4342">
            <v>4.4532439377381753E-3</v>
          </cell>
          <cell r="F4342">
            <v>3.3526531042298302E-2</v>
          </cell>
          <cell r="G4342">
            <v>3.8778899141901019E-3</v>
          </cell>
        </row>
        <row r="4343">
          <cell r="A4343">
            <v>42859</v>
          </cell>
          <cell r="B4343">
            <v>3.7365267413949025E-3</v>
          </cell>
          <cell r="C4343">
            <v>3.6387830774413277E-3</v>
          </cell>
          <cell r="D4343">
            <v>3.0754560954083495E-3</v>
          </cell>
          <cell r="E4343">
            <v>4.4863773128019837E-3</v>
          </cell>
          <cell r="F4343">
            <v>3.2730580074712599E-2</v>
          </cell>
          <cell r="G4343">
            <v>4.0773692913017006E-3</v>
          </cell>
        </row>
        <row r="4344">
          <cell r="A4344">
            <v>42860</v>
          </cell>
          <cell r="B4344">
            <v>2.6565448946319291E-3</v>
          </cell>
          <cell r="C4344">
            <v>3.7365267413949025E-3</v>
          </cell>
          <cell r="D4344">
            <v>3.2388351934462488E-3</v>
          </cell>
          <cell r="E4344">
            <v>4.359830175780178E-3</v>
          </cell>
          <cell r="F4344">
            <v>3.30777570488862E-2</v>
          </cell>
          <cell r="G4344">
            <v>4.1186475632629506E-3</v>
          </cell>
        </row>
        <row r="4345">
          <cell r="A4345">
            <v>42863</v>
          </cell>
          <cell r="B4345">
            <v>2.321501239282652E-3</v>
          </cell>
          <cell r="C4345">
            <v>2.6565448946319291E-3</v>
          </cell>
          <cell r="D4345">
            <v>3.1494795112705178E-3</v>
          </cell>
          <cell r="E4345">
            <v>4.3370613005521913E-3</v>
          </cell>
          <cell r="F4345">
            <v>3.8203374366275897E-2</v>
          </cell>
          <cell r="G4345">
            <v>3.9410677789082525E-3</v>
          </cell>
        </row>
        <row r="4346">
          <cell r="A4346">
            <v>42864</v>
          </cell>
          <cell r="B4346">
            <v>3.1376227536014734E-3</v>
          </cell>
          <cell r="C4346">
            <v>2.321501239282652E-3</v>
          </cell>
          <cell r="D4346">
            <v>2.9598597635420174E-3</v>
          </cell>
          <cell r="E4346">
            <v>4.0794505125169708E-3</v>
          </cell>
          <cell r="F4346">
            <v>3.8762466283514999E-2</v>
          </cell>
          <cell r="G4346">
            <v>3.7311945695728626E-3</v>
          </cell>
        </row>
        <row r="4347">
          <cell r="A4347">
            <v>42865</v>
          </cell>
          <cell r="B4347">
            <v>2.0809278668424296E-3</v>
          </cell>
          <cell r="C4347">
            <v>3.1376227536014734E-3</v>
          </cell>
          <cell r="D4347">
            <v>3.0981957412704571E-3</v>
          </cell>
          <cell r="E4347">
            <v>4.0314238403518577E-3</v>
          </cell>
          <cell r="F4347">
            <v>3.9292208035476499E-2</v>
          </cell>
          <cell r="G4347">
            <v>3.9204159105655258E-3</v>
          </cell>
        </row>
        <row r="4348">
          <cell r="A4348">
            <v>42866</v>
          </cell>
          <cell r="B4348">
            <v>5.3943339773732876E-3</v>
          </cell>
          <cell r="C4348">
            <v>2.0809278668424296E-3</v>
          </cell>
          <cell r="D4348">
            <v>2.7866246991506772E-3</v>
          </cell>
          <cell r="E4348">
            <v>3.9586636780301531E-3</v>
          </cell>
          <cell r="F4348">
            <v>4.5081985562016098E-2</v>
          </cell>
          <cell r="G4348">
            <v>3.6547310858452134E-3</v>
          </cell>
        </row>
        <row r="4349">
          <cell r="A4349">
            <v>42867</v>
          </cell>
          <cell r="B4349">
            <v>1.9169182985895792E-3</v>
          </cell>
          <cell r="C4349">
            <v>5.3943339773732876E-3</v>
          </cell>
          <cell r="D4349">
            <v>3.1181861463463541E-3</v>
          </cell>
          <cell r="E4349">
            <v>4.0088163781455688E-3</v>
          </cell>
          <cell r="F4349">
            <v>3.8347322260960902E-2</v>
          </cell>
          <cell r="G4349">
            <v>4.3164950337065983E-3</v>
          </cell>
        </row>
        <row r="4350">
          <cell r="A4350">
            <v>42870</v>
          </cell>
          <cell r="B4350">
            <v>2.4589651041434586E-3</v>
          </cell>
          <cell r="C4350">
            <v>1.9169182985895792E-3</v>
          </cell>
          <cell r="D4350">
            <v>2.970260827137884E-3</v>
          </cell>
          <cell r="E4350">
            <v>3.7910473249882031E-3</v>
          </cell>
          <cell r="F4350">
            <v>3.4958475345475498E-2</v>
          </cell>
          <cell r="G4350">
            <v>3.5243012813544585E-3</v>
          </cell>
        </row>
        <row r="4351">
          <cell r="A4351">
            <v>42871</v>
          </cell>
          <cell r="B4351">
            <v>2.8267628070446586E-3</v>
          </cell>
          <cell r="C4351">
            <v>2.4589651041434586E-3</v>
          </cell>
          <cell r="D4351">
            <v>2.9977536001100456E-3</v>
          </cell>
          <cell r="E4351">
            <v>3.7669506573662814E-3</v>
          </cell>
          <cell r="F4351">
            <v>3.58953303254302E-2</v>
          </cell>
          <cell r="G4351">
            <v>3.6350051465270654E-3</v>
          </cell>
        </row>
        <row r="4352">
          <cell r="A4352">
            <v>42872</v>
          </cell>
          <cell r="B4352">
            <v>9.1486307569451746E-3</v>
          </cell>
          <cell r="C4352">
            <v>2.8267628070446586E-3</v>
          </cell>
          <cell r="D4352">
            <v>2.9355816107986825E-3</v>
          </cell>
          <cell r="E4352">
            <v>3.668141792521085E-3</v>
          </cell>
          <cell r="F4352">
            <v>1.6313839121721602E-2</v>
          </cell>
          <cell r="G4352">
            <v>3.423614338514611E-3</v>
          </cell>
        </row>
        <row r="4353">
          <cell r="A4353">
            <v>42873</v>
          </cell>
          <cell r="B4353">
            <v>6.3446252918608805E-3</v>
          </cell>
          <cell r="C4353">
            <v>9.1486307569451746E-3</v>
          </cell>
          <cell r="D4353">
            <v>4.3491221888192324E-3</v>
          </cell>
          <cell r="E4353">
            <v>3.9387046442767295E-3</v>
          </cell>
          <cell r="F4353">
            <v>3.2253719284199102E-2</v>
          </cell>
          <cell r="G4353">
            <v>5.3629970619911383E-3</v>
          </cell>
        </row>
        <row r="4354">
          <cell r="A4354">
            <v>42874</v>
          </cell>
          <cell r="B4354">
            <v>5.4391075569514974E-3</v>
          </cell>
          <cell r="C4354">
            <v>6.3446252918608805E-3</v>
          </cell>
          <cell r="D4354">
            <v>4.5391804517167494E-3</v>
          </cell>
          <cell r="E4354">
            <v>4.0102447348619296E-3</v>
          </cell>
          <cell r="F4354">
            <v>3.13424394698813E-2</v>
          </cell>
          <cell r="G4354">
            <v>4.9421642230612992E-3</v>
          </cell>
        </row>
        <row r="4355">
          <cell r="A4355">
            <v>42877</v>
          </cell>
          <cell r="B4355">
            <v>2.9226211596626987E-3</v>
          </cell>
          <cell r="C4355">
            <v>5.4391075569514974E-3</v>
          </cell>
          <cell r="D4355">
            <v>5.2436183033891335E-3</v>
          </cell>
          <cell r="E4355">
            <v>4.03185573350832E-3</v>
          </cell>
          <cell r="F4355">
            <v>2.80948114814236E-2</v>
          </cell>
          <cell r="G4355">
            <v>5.0136513734678903E-3</v>
          </cell>
        </row>
        <row r="4356">
          <cell r="A4356">
            <v>42878</v>
          </cell>
          <cell r="B4356">
            <v>2.2691300477813065E-3</v>
          </cell>
          <cell r="C4356">
            <v>2.9226211596626987E-3</v>
          </cell>
          <cell r="D4356">
            <v>5.3363495144929819E-3</v>
          </cell>
          <cell r="E4356">
            <v>3.9227754161860412E-3</v>
          </cell>
          <cell r="F4356">
            <v>2.97915762057527E-2</v>
          </cell>
          <cell r="G4356">
            <v>4.578301397242285E-3</v>
          </cell>
        </row>
        <row r="4357">
          <cell r="A4357">
            <v>42879</v>
          </cell>
          <cell r="B4357">
            <v>2.3992498415460802E-3</v>
          </cell>
          <cell r="C4357">
            <v>2.2691300477813065E-3</v>
          </cell>
          <cell r="D4357">
            <v>5.2248229626403117E-3</v>
          </cell>
          <cell r="E4357">
            <v>3.8860218597830815E-3</v>
          </cell>
          <cell r="F4357">
            <v>3.3715653291437699E-2</v>
          </cell>
          <cell r="G4357">
            <v>4.4510543535398453E-3</v>
          </cell>
        </row>
        <row r="4358">
          <cell r="A4358">
            <v>42880</v>
          </cell>
          <cell r="B4358">
            <v>3.4381421121033513E-3</v>
          </cell>
          <cell r="C4358">
            <v>2.3992498415460802E-3</v>
          </cell>
          <cell r="D4358">
            <v>3.8749467795604923E-3</v>
          </cell>
          <cell r="E4358">
            <v>3.5681778416309651E-3</v>
          </cell>
          <cell r="F4358">
            <v>3.3793816750403403E-2</v>
          </cell>
          <cell r="G4358">
            <v>3.8643216289961872E-3</v>
          </cell>
        </row>
        <row r="4359">
          <cell r="A4359">
            <v>42881</v>
          </cell>
          <cell r="B4359">
            <v>1.2630628766349564E-3</v>
          </cell>
          <cell r="C4359">
            <v>3.4381421121033513E-3</v>
          </cell>
          <cell r="D4359">
            <v>3.2936501436089866E-3</v>
          </cell>
          <cell r="E4359">
            <v>3.5335940398329001E-3</v>
          </cell>
          <cell r="F4359">
            <v>3.4656239498872303E-2</v>
          </cell>
          <cell r="G4359">
            <v>3.8317978334998369E-3</v>
          </cell>
        </row>
        <row r="4360">
          <cell r="A4360">
            <v>42885</v>
          </cell>
          <cell r="B4360">
            <v>2.3192431350269869E-3</v>
          </cell>
          <cell r="C4360">
            <v>1.2630628766349564E-3</v>
          </cell>
          <cell r="D4360">
            <v>2.4584412075456786E-3</v>
          </cell>
          <cell r="E4360">
            <v>3.415088809246911E-3</v>
          </cell>
          <cell r="F4360">
            <v>4.2041186823585097E-2</v>
          </cell>
          <cell r="G4360">
            <v>3.1710712738278212E-3</v>
          </cell>
        </row>
        <row r="4361">
          <cell r="A4361">
            <v>42886</v>
          </cell>
          <cell r="B4361">
            <v>4.0521476653586977E-3</v>
          </cell>
          <cell r="C4361">
            <v>2.3192431350269869E-3</v>
          </cell>
          <cell r="D4361">
            <v>2.3377656026185361E-3</v>
          </cell>
          <cell r="E4361">
            <v>3.3877984403297102E-3</v>
          </cell>
          <cell r="F4361">
            <v>4.5765520178474697E-2</v>
          </cell>
          <cell r="G4361">
            <v>3.3493602761460808E-3</v>
          </cell>
        </row>
        <row r="4362">
          <cell r="A4362">
            <v>42887</v>
          </cell>
          <cell r="B4362">
            <v>3.5742628506203033E-3</v>
          </cell>
          <cell r="C4362">
            <v>4.0521476653586977E-3</v>
          </cell>
          <cell r="D4362">
            <v>2.6943691261340141E-3</v>
          </cell>
          <cell r="E4362">
            <v>3.4309268203228066E-3</v>
          </cell>
          <cell r="F4362">
            <v>4.6849725352987197E-2</v>
          </cell>
          <cell r="G4362">
            <v>3.8219634621509662E-3</v>
          </cell>
        </row>
        <row r="4363">
          <cell r="A4363">
            <v>42888</v>
          </cell>
          <cell r="B4363">
            <v>3.0158157783071338E-3</v>
          </cell>
          <cell r="C4363">
            <v>3.5742628506203033E-3</v>
          </cell>
          <cell r="D4363">
            <v>2.9293717279488592E-3</v>
          </cell>
          <cell r="E4363">
            <v>3.4447751327180416E-3</v>
          </cell>
          <cell r="F4363">
            <v>4.6805429090201398E-2</v>
          </cell>
          <cell r="G4363">
            <v>3.8280839403849491E-3</v>
          </cell>
        </row>
        <row r="4364">
          <cell r="A4364">
            <v>42891</v>
          </cell>
          <cell r="B4364">
            <v>1.4440251348549022E-3</v>
          </cell>
          <cell r="C4364">
            <v>3.0158157783071338E-3</v>
          </cell>
          <cell r="D4364">
            <v>2.8449064611896159E-3</v>
          </cell>
          <cell r="E4364">
            <v>3.4706784469611257E-3</v>
          </cell>
          <cell r="F4364">
            <v>5.0875957414973499E-2</v>
          </cell>
          <cell r="G4364">
            <v>3.7503729946361335E-3</v>
          </cell>
        </row>
        <row r="4365">
          <cell r="A4365">
            <v>42892</v>
          </cell>
          <cell r="B4365">
            <v>2.8356391859292347E-3</v>
          </cell>
          <cell r="C4365">
            <v>1.4440251348549022E-3</v>
          </cell>
          <cell r="D4365">
            <v>2.8810989128336046E-3</v>
          </cell>
          <cell r="E4365">
            <v>3.3709167222981075E-3</v>
          </cell>
          <cell r="F4365">
            <v>4.9553581845775102E-2</v>
          </cell>
          <cell r="G4365">
            <v>3.4329138037112556E-3</v>
          </cell>
        </row>
        <row r="4366">
          <cell r="A4366">
            <v>42893</v>
          </cell>
          <cell r="B4366">
            <v>3.3345490750027241E-3</v>
          </cell>
          <cell r="C4366">
            <v>2.8356391859292347E-3</v>
          </cell>
          <cell r="D4366">
            <v>2.9843781230140544E-3</v>
          </cell>
          <cell r="E4366">
            <v>3.3299672879587576E-3</v>
          </cell>
          <cell r="F4366">
            <v>4.7958134304612501E-2</v>
          </cell>
          <cell r="G4366">
            <v>3.6909415566363469E-3</v>
          </cell>
        </row>
        <row r="4367">
          <cell r="A4367">
            <v>42894</v>
          </cell>
          <cell r="B4367">
            <v>3.0858539851824213E-3</v>
          </cell>
          <cell r="C4367">
            <v>3.3345490750027241E-3</v>
          </cell>
          <cell r="D4367">
            <v>2.8408584049428596E-3</v>
          </cell>
          <cell r="E4367">
            <v>3.3607856597937936E-3</v>
          </cell>
          <cell r="F4367">
            <v>4.80251136468723E-2</v>
          </cell>
          <cell r="G4367">
            <v>3.737880294790461E-3</v>
          </cell>
        </row>
        <row r="4368">
          <cell r="A4368">
            <v>42895</v>
          </cell>
          <cell r="B4368">
            <v>8.3857165096075346E-3</v>
          </cell>
          <cell r="C4368">
            <v>3.0858539851824213E-3</v>
          </cell>
          <cell r="D4368">
            <v>2.7431766318552833E-3</v>
          </cell>
          <cell r="E4368">
            <v>3.3955289664256015E-3</v>
          </cell>
          <cell r="F4368">
            <v>4.9162232200615101E-2</v>
          </cell>
          <cell r="G4368">
            <v>3.6807014406363657E-3</v>
          </cell>
        </row>
        <row r="4369">
          <cell r="A4369">
            <v>42898</v>
          </cell>
          <cell r="B4369">
            <v>3.8639793536323153E-3</v>
          </cell>
          <cell r="C4369">
            <v>8.3857165096075346E-3</v>
          </cell>
          <cell r="D4369">
            <v>3.8171567781153633E-3</v>
          </cell>
          <cell r="E4369">
            <v>3.6340786826076954E-3</v>
          </cell>
          <cell r="F4369">
            <v>5.1572475349530501E-2</v>
          </cell>
          <cell r="G4369">
            <v>5.144636105340241E-3</v>
          </cell>
        </row>
        <row r="4370">
          <cell r="A4370">
            <v>42899</v>
          </cell>
          <cell r="B4370">
            <v>3.1189822946935159E-3</v>
          </cell>
          <cell r="C4370">
            <v>3.8639793536323153E-3</v>
          </cell>
          <cell r="D4370">
            <v>4.3011476218708464E-3</v>
          </cell>
          <cell r="E4370">
            <v>3.7151264774617815E-3</v>
          </cell>
          <cell r="F4370">
            <v>4.3464802205562501E-2</v>
          </cell>
          <cell r="G4370">
            <v>4.4461264369880333E-3</v>
          </cell>
        </row>
        <row r="4371">
          <cell r="A4371">
            <v>42900</v>
          </cell>
          <cell r="B4371">
            <v>4.9047551690224612E-3</v>
          </cell>
          <cell r="C4371">
            <v>3.1189822946935159E-3</v>
          </cell>
          <cell r="D4371">
            <v>4.3578162436237024E-3</v>
          </cell>
          <cell r="E4371">
            <v>3.6117014009763374E-3</v>
          </cell>
          <cell r="F4371">
            <v>4.4476418290287201E-2</v>
          </cell>
          <cell r="G4371">
            <v>4.3106014188417745E-3</v>
          </cell>
        </row>
        <row r="4372">
          <cell r="A4372">
            <v>42901</v>
          </cell>
          <cell r="B4372">
            <v>6.8791990573163009E-3</v>
          </cell>
          <cell r="C4372">
            <v>4.9047551690224612E-3</v>
          </cell>
          <cell r="D4372">
            <v>4.6718574624276489E-3</v>
          </cell>
          <cell r="E4372">
            <v>3.747512167814195E-3</v>
          </cell>
          <cell r="F4372">
            <v>4.1054386761970797E-2</v>
          </cell>
          <cell r="G4372">
            <v>4.7561591418738723E-3</v>
          </cell>
        </row>
        <row r="4373">
          <cell r="A4373">
            <v>42902</v>
          </cell>
          <cell r="B4373">
            <v>3.5770694802105042E-3</v>
          </cell>
          <cell r="C4373">
            <v>6.8791990573163009E-3</v>
          </cell>
          <cell r="D4373">
            <v>5.4305264768544246E-3</v>
          </cell>
          <cell r="E4373">
            <v>3.9484318929584152E-3</v>
          </cell>
          <cell r="F4373">
            <v>2.3676268290728299E-2</v>
          </cell>
          <cell r="G4373">
            <v>5.2658560394198113E-3</v>
          </cell>
        </row>
        <row r="4374">
          <cell r="A4374">
            <v>42905</v>
          </cell>
          <cell r="B4374">
            <v>4.4269542993322876E-3</v>
          </cell>
          <cell r="C4374">
            <v>3.5770694802105042E-3</v>
          </cell>
          <cell r="D4374">
            <v>4.4687970709750193E-3</v>
          </cell>
          <cell r="E4374">
            <v>3.982536741738681E-3</v>
          </cell>
          <cell r="F4374">
            <v>2.3096795135643299E-2</v>
          </cell>
          <cell r="G4374">
            <v>4.3144360343024572E-3</v>
          </cell>
        </row>
        <row r="4375">
          <cell r="A4375">
            <v>42906</v>
          </cell>
          <cell r="B4375">
            <v>2.5861671894236125E-3</v>
          </cell>
          <cell r="C4375">
            <v>4.4269542993322876E-3</v>
          </cell>
          <cell r="D4375">
            <v>4.5813920601150146E-3</v>
          </cell>
          <cell r="E4375">
            <v>3.7679150845744591E-3</v>
          </cell>
          <cell r="F4375">
            <v>1.2584825919475399E-2</v>
          </cell>
          <cell r="G4375">
            <v>4.3202226797666669E-3</v>
          </cell>
        </row>
        <row r="4376">
          <cell r="A4376">
            <v>42907</v>
          </cell>
          <cell r="B4376">
            <v>3.163270495842078E-3</v>
          </cell>
          <cell r="C4376">
            <v>2.5861671894236125E-3</v>
          </cell>
          <cell r="D4376">
            <v>4.4748290390610335E-3</v>
          </cell>
          <cell r="E4376">
            <v>3.5970760799182194E-3</v>
          </cell>
          <cell r="F4376">
            <v>1.06086304876953E-2</v>
          </cell>
          <cell r="G4376">
            <v>3.8699405141171322E-3</v>
          </cell>
        </row>
        <row r="4377">
          <cell r="A4377">
            <v>42908</v>
          </cell>
          <cell r="B4377">
            <v>2.4075920432869856E-3</v>
          </cell>
          <cell r="C4377">
            <v>3.163270495842078E-3</v>
          </cell>
          <cell r="D4377">
            <v>4.126532104424957E-3</v>
          </cell>
          <cell r="E4377">
            <v>3.4936289407768825E-3</v>
          </cell>
          <cell r="F4377">
            <v>7.4888889212161303E-3</v>
          </cell>
          <cell r="G4377">
            <v>3.7738856856489511E-3</v>
          </cell>
        </row>
        <row r="4378">
          <cell r="A4378">
            <v>42909</v>
          </cell>
          <cell r="B4378">
            <v>2.6475148442963972E-3</v>
          </cell>
          <cell r="C4378">
            <v>2.4075920432869856E-3</v>
          </cell>
          <cell r="D4378">
            <v>3.2322107016190941E-3</v>
          </cell>
          <cell r="E4378">
            <v>3.4702185263961681E-3</v>
          </cell>
          <cell r="F4378">
            <v>7.9568223445676198E-3</v>
          </cell>
          <cell r="G4378">
            <v>3.2996607540130129E-3</v>
          </cell>
        </row>
        <row r="4379">
          <cell r="A4379">
            <v>42912</v>
          </cell>
          <cell r="B4379">
            <v>4.2460261378850376E-3</v>
          </cell>
          <cell r="C4379">
            <v>2.6475148442963972E-3</v>
          </cell>
          <cell r="D4379">
            <v>3.0462997744362718E-3</v>
          </cell>
          <cell r="E4379">
            <v>3.4874178353286722E-3</v>
          </cell>
          <cell r="F4379">
            <v>7.2309768875129504E-3</v>
          </cell>
          <cell r="G4379">
            <v>3.2705553968991391E-3</v>
          </cell>
        </row>
        <row r="4380">
          <cell r="A4380">
            <v>42913</v>
          </cell>
          <cell r="B4380">
            <v>4.4449186480888716E-3</v>
          </cell>
          <cell r="C4380">
            <v>4.2460261378850376E-3</v>
          </cell>
          <cell r="D4380">
            <v>3.010114142146822E-3</v>
          </cell>
          <cell r="E4380">
            <v>3.5713622124349882E-3</v>
          </cell>
          <cell r="F4380">
            <v>6.8816480343229999E-3</v>
          </cell>
          <cell r="G4380">
            <v>3.5686931828315042E-3</v>
          </cell>
        </row>
        <row r="4381">
          <cell r="A4381">
            <v>42914</v>
          </cell>
          <cell r="B4381">
            <v>4.9219844740876597E-3</v>
          </cell>
          <cell r="C4381">
            <v>4.4449186480888716E-3</v>
          </cell>
          <cell r="D4381">
            <v>3.3818644338798735E-3</v>
          </cell>
          <cell r="E4381">
            <v>3.6171247822525117E-3</v>
          </cell>
          <cell r="F4381">
            <v>1.25141919706948E-2</v>
          </cell>
          <cell r="G4381">
            <v>3.8229172825266153E-3</v>
          </cell>
        </row>
        <row r="4382">
          <cell r="A4382">
            <v>42915</v>
          </cell>
          <cell r="B4382">
            <v>9.4516597845594949E-3</v>
          </cell>
          <cell r="C4382">
            <v>4.9219844740876597E-3</v>
          </cell>
          <cell r="D4382">
            <v>3.7336072295289903E-3</v>
          </cell>
          <cell r="E4382">
            <v>3.7834394003185435E-3</v>
          </cell>
          <cell r="F4382">
            <v>1.48319688159972E-2</v>
          </cell>
          <cell r="G4382">
            <v>4.1218251956530328E-3</v>
          </cell>
        </row>
        <row r="4383">
          <cell r="A4383">
            <v>42916</v>
          </cell>
          <cell r="B4383">
            <v>4.779274738132575E-3</v>
          </cell>
          <cell r="C4383">
            <v>9.4516597845594949E-3</v>
          </cell>
          <cell r="D4383">
            <v>5.1424207777834921E-3</v>
          </cell>
          <cell r="E4383">
            <v>4.107640157115477E-3</v>
          </cell>
          <cell r="F4383">
            <v>1.74748534336686E-2</v>
          </cell>
          <cell r="G4383">
            <v>5.6034023428054797E-3</v>
          </cell>
        </row>
        <row r="4384">
          <cell r="A4384">
            <v>42919</v>
          </cell>
          <cell r="B4384">
            <v>4.7402958507574058E-3</v>
          </cell>
          <cell r="C4384">
            <v>4.779274738132575E-3</v>
          </cell>
          <cell r="D4384">
            <v>5.5687727565507279E-3</v>
          </cell>
          <cell r="E4384">
            <v>4.1406913876961063E-3</v>
          </cell>
          <cell r="F4384">
            <v>2.2051880136132199E-2</v>
          </cell>
          <cell r="G4384">
            <v>4.9840627572469076E-3</v>
          </cell>
        </row>
        <row r="4385">
          <cell r="A4385">
            <v>42921</v>
          </cell>
          <cell r="B4385">
            <v>3.9117218185561985E-3</v>
          </cell>
          <cell r="C4385">
            <v>4.7402958507574058E-3</v>
          </cell>
          <cell r="D4385">
            <v>5.6676266991252016E-3</v>
          </cell>
          <cell r="E4385">
            <v>4.1936928877023385E-3</v>
          </cell>
          <cell r="F4385">
            <v>2.6505604153499E-2</v>
          </cell>
          <cell r="G4385">
            <v>5.0820199329144099E-3</v>
          </cell>
        </row>
        <row r="4386">
          <cell r="A4386">
            <v>42922</v>
          </cell>
          <cell r="B4386">
            <v>5.0228333997262408E-3</v>
          </cell>
          <cell r="C4386">
            <v>3.9117218185561985E-3</v>
          </cell>
          <cell r="D4386">
            <v>5.5609873332186661E-3</v>
          </cell>
          <cell r="E4386">
            <v>4.2344158895318415E-3</v>
          </cell>
          <cell r="F4386">
            <v>3.1826061979872401E-2</v>
          </cell>
          <cell r="G4386">
            <v>4.9663365297301114E-3</v>
          </cell>
        </row>
        <row r="4387">
          <cell r="A4387">
            <v>42923</v>
          </cell>
          <cell r="B4387">
            <v>3.0349211263845316E-3</v>
          </cell>
          <cell r="C4387">
            <v>5.0228333997262408E-3</v>
          </cell>
          <cell r="D4387">
            <v>5.5811571183463828E-3</v>
          </cell>
          <cell r="E4387">
            <v>4.3970889924805391E-3</v>
          </cell>
          <cell r="F4387">
            <v>3.09675406642788E-2</v>
          </cell>
          <cell r="G4387">
            <v>5.2178874800671076E-3</v>
          </cell>
        </row>
        <row r="4388">
          <cell r="A4388">
            <v>42926</v>
          </cell>
          <cell r="B4388">
            <v>2.6319687523580593E-3</v>
          </cell>
          <cell r="C4388">
            <v>3.0349211263845316E-3</v>
          </cell>
          <cell r="D4388">
            <v>4.29780938671139E-3</v>
          </cell>
          <cell r="E4388">
            <v>4.4061472625012343E-3</v>
          </cell>
          <cell r="F4388">
            <v>2.7954888388195001E-2</v>
          </cell>
          <cell r="G4388">
            <v>4.3468149962824013E-3</v>
          </cell>
        </row>
        <row r="4389">
          <cell r="A4389">
            <v>42927</v>
          </cell>
          <cell r="B4389">
            <v>5.3134198412491283E-3</v>
          </cell>
          <cell r="C4389">
            <v>2.6319687523580593E-3</v>
          </cell>
          <cell r="D4389">
            <v>3.868348189556487E-3</v>
          </cell>
          <cell r="E4389">
            <v>4.3742117932901135E-3</v>
          </cell>
          <cell r="F4389">
            <v>1.79851806606166E-2</v>
          </cell>
          <cell r="G4389">
            <v>3.9895565820854857E-3</v>
          </cell>
        </row>
        <row r="4390">
          <cell r="A4390">
            <v>42928</v>
          </cell>
          <cell r="B4390">
            <v>4.7593211928594944E-3</v>
          </cell>
          <cell r="C4390">
            <v>5.3134198412491283E-3</v>
          </cell>
          <cell r="D4390">
            <v>3.9829729876548325E-3</v>
          </cell>
          <cell r="E4390">
            <v>4.4754647867476915E-3</v>
          </cell>
          <cell r="F4390">
            <v>2.0645096374209901E-2</v>
          </cell>
          <cell r="G4390">
            <v>4.579250286034486E-3</v>
          </cell>
        </row>
        <row r="4391">
          <cell r="A4391">
            <v>42929</v>
          </cell>
          <cell r="B4391">
            <v>2.1266219904925825E-3</v>
          </cell>
          <cell r="C4391">
            <v>4.7593211928594944E-3</v>
          </cell>
          <cell r="D4391">
            <v>4.152492862515492E-3</v>
          </cell>
          <cell r="E4391">
            <v>4.3106286359864167E-3</v>
          </cell>
          <cell r="F4391">
            <v>3.0086803890299E-2</v>
          </cell>
          <cell r="G4391">
            <v>4.5958196722239589E-3</v>
          </cell>
        </row>
        <row r="4392">
          <cell r="A4392">
            <v>42930</v>
          </cell>
          <cell r="B4392">
            <v>3.9829246435463756E-3</v>
          </cell>
          <cell r="C4392">
            <v>2.1266219904925825E-3</v>
          </cell>
          <cell r="D4392">
            <v>3.5732505806687596E-3</v>
          </cell>
          <cell r="E4392">
            <v>4.2316578467527927E-3</v>
          </cell>
          <cell r="F4392">
            <v>3.0083166377153199E-2</v>
          </cell>
          <cell r="G4392">
            <v>3.8779595214997833E-3</v>
          </cell>
        </row>
        <row r="4393">
          <cell r="A4393">
            <v>42933</v>
          </cell>
          <cell r="B4393">
            <v>1.5464920891788173E-3</v>
          </cell>
          <cell r="C4393">
            <v>3.9829246435463756E-3</v>
          </cell>
          <cell r="D4393">
            <v>3.7628512841011278E-3</v>
          </cell>
          <cell r="E4393">
            <v>4.2709279535188324E-3</v>
          </cell>
          <cell r="F4393">
            <v>2.91957967565394E-2</v>
          </cell>
          <cell r="G4393">
            <v>4.2865179382163459E-3</v>
          </cell>
        </row>
        <row r="4394">
          <cell r="A4394">
            <v>42934</v>
          </cell>
          <cell r="B4394">
            <v>3.254503131315025E-3</v>
          </cell>
          <cell r="C4394">
            <v>1.5464920891788173E-3</v>
          </cell>
          <cell r="D4394">
            <v>3.5457559514652792E-3</v>
          </cell>
          <cell r="E4394">
            <v>4.1182796317077571E-3</v>
          </cell>
          <cell r="F4394">
            <v>3.0486320436466399E-2</v>
          </cell>
          <cell r="G4394">
            <v>3.7303954073274925E-3</v>
          </cell>
        </row>
        <row r="4395">
          <cell r="A4395">
            <v>42935</v>
          </cell>
          <cell r="B4395">
            <v>2.0258897189260193E-3</v>
          </cell>
          <cell r="C4395">
            <v>3.254503131315025E-3</v>
          </cell>
          <cell r="D4395">
            <v>3.1339726094784586E-3</v>
          </cell>
          <cell r="E4395">
            <v>3.9535207259804262E-3</v>
          </cell>
          <cell r="F4395">
            <v>3.6560772219672799E-2</v>
          </cell>
          <cell r="G4395">
            <v>3.8983569602549372E-3</v>
          </cell>
        </row>
        <row r="4396">
          <cell r="A4396">
            <v>42936</v>
          </cell>
          <cell r="B4396">
            <v>2.6078974451963109E-3</v>
          </cell>
          <cell r="C4396">
            <v>2.0258897189260193E-3</v>
          </cell>
          <cell r="D4396">
            <v>2.5872863146917638E-3</v>
          </cell>
          <cell r="E4396">
            <v>3.8830125550129487E-3</v>
          </cell>
          <cell r="F4396">
            <v>2.5394263328053002E-2</v>
          </cell>
          <cell r="G4396">
            <v>3.3220630291952383E-3</v>
          </cell>
        </row>
        <row r="4397">
          <cell r="A4397">
            <v>42937</v>
          </cell>
          <cell r="B4397">
            <v>3.0138927902724853E-3</v>
          </cell>
          <cell r="C4397">
            <v>2.6078974451963109E-3</v>
          </cell>
          <cell r="D4397">
            <v>2.6835414056325091E-3</v>
          </cell>
          <cell r="E4397">
            <v>3.8003281525522225E-3</v>
          </cell>
          <cell r="F4397">
            <v>2.6033681642729699E-2</v>
          </cell>
          <cell r="G4397">
            <v>3.4431513480485888E-3</v>
          </cell>
        </row>
        <row r="4398">
          <cell r="A4398">
            <v>42940</v>
          </cell>
          <cell r="B4398">
            <v>1.8713641213916402E-3</v>
          </cell>
          <cell r="C4398">
            <v>3.0138927902724853E-3</v>
          </cell>
          <cell r="D4398">
            <v>2.4897350349777315E-3</v>
          </cell>
          <cell r="E4398">
            <v>3.8197702253180807E-3</v>
          </cell>
          <cell r="F4398">
            <v>2.6603195292409499E-2</v>
          </cell>
          <cell r="G4398">
            <v>3.4564272931345077E-3</v>
          </cell>
        </row>
        <row r="4399">
          <cell r="A4399">
            <v>42941</v>
          </cell>
          <cell r="B4399">
            <v>3.6375476826475627E-3</v>
          </cell>
          <cell r="C4399">
            <v>1.8713641213916402E-3</v>
          </cell>
          <cell r="D4399">
            <v>2.5547094414202958E-3</v>
          </cell>
          <cell r="E4399">
            <v>3.7610472082976062E-3</v>
          </cell>
          <cell r="F4399">
            <v>2.6417162909638098E-2</v>
          </cell>
          <cell r="G4399">
            <v>3.2534955113872289E-3</v>
          </cell>
        </row>
        <row r="4400">
          <cell r="A4400">
            <v>42942</v>
          </cell>
          <cell r="B4400">
            <v>2.0902550778780856E-3</v>
          </cell>
          <cell r="C4400">
            <v>3.6375476826475627E-3</v>
          </cell>
          <cell r="D4400">
            <v>2.6313183516868039E-3</v>
          </cell>
          <cell r="E4400">
            <v>3.8169542828139958E-3</v>
          </cell>
          <cell r="F4400">
            <v>2.3086487490218102E-2</v>
          </cell>
          <cell r="G4400">
            <v>3.5811893508634063E-3</v>
          </cell>
        </row>
        <row r="4401">
          <cell r="A4401">
            <v>42943</v>
          </cell>
          <cell r="B4401">
            <v>7.5049133173852658E-3</v>
          </cell>
          <cell r="C4401">
            <v>2.0902550778780856E-3</v>
          </cell>
          <cell r="D4401">
            <v>2.6441914234772166E-3</v>
          </cell>
          <cell r="E4401">
            <v>3.7916242934313451E-3</v>
          </cell>
          <cell r="F4401">
            <v>2.37873965525068E-2</v>
          </cell>
          <cell r="G4401">
            <v>3.306779536851379E-3</v>
          </cell>
        </row>
        <row r="4402">
          <cell r="A4402">
            <v>42944</v>
          </cell>
          <cell r="B4402">
            <v>3.4992851196379454E-3</v>
          </cell>
          <cell r="C4402">
            <v>7.5049133173852658E-3</v>
          </cell>
          <cell r="D4402">
            <v>3.6235945979150078E-3</v>
          </cell>
          <cell r="E4402">
            <v>3.9397555288631751E-3</v>
          </cell>
          <cell r="F4402">
            <v>2.4731412059655698E-2</v>
          </cell>
          <cell r="G4402">
            <v>4.7095798577184147E-3</v>
          </cell>
        </row>
        <row r="4403">
          <cell r="A4403">
            <v>42947</v>
          </cell>
          <cell r="B4403">
            <v>2.6755784344698044E-3</v>
          </cell>
          <cell r="C4403">
            <v>3.4992851196379454E-3</v>
          </cell>
          <cell r="D4403">
            <v>3.7206730637880997E-3</v>
          </cell>
          <cell r="E4403">
            <v>3.8967721866608605E-3</v>
          </cell>
          <cell r="F4403">
            <v>2.3864688347121899E-2</v>
          </cell>
          <cell r="G4403">
            <v>4.0001589245961212E-3</v>
          </cell>
        </row>
        <row r="4404">
          <cell r="A4404">
            <v>42948</v>
          </cell>
          <cell r="B4404">
            <v>3.5115806015921661E-3</v>
          </cell>
          <cell r="C4404">
            <v>2.6755784344698044E-3</v>
          </cell>
          <cell r="D4404">
            <v>3.8815159264037327E-3</v>
          </cell>
          <cell r="E4404">
            <v>3.7946628212236848E-3</v>
          </cell>
          <cell r="F4404">
            <v>2.3187301005236801E-2</v>
          </cell>
          <cell r="G4404">
            <v>3.8708404705985384E-3</v>
          </cell>
        </row>
        <row r="4405">
          <cell r="A4405">
            <v>42949</v>
          </cell>
          <cell r="B4405">
            <v>4.9377146122402396E-3</v>
          </cell>
          <cell r="C4405">
            <v>3.5115806015921661E-3</v>
          </cell>
          <cell r="D4405">
            <v>3.856322510192653E-3</v>
          </cell>
          <cell r="E4405">
            <v>3.5246592219978961E-3</v>
          </cell>
          <cell r="F4405">
            <v>1.5142203425057199E-2</v>
          </cell>
          <cell r="G4405">
            <v>3.832163334527097E-3</v>
          </cell>
        </row>
        <row r="4406">
          <cell r="A4406">
            <v>42950</v>
          </cell>
          <cell r="B4406">
            <v>2.0168198899618412E-3</v>
          </cell>
          <cell r="C4406">
            <v>4.9377146122402396E-3</v>
          </cell>
          <cell r="D4406">
            <v>4.425814417065084E-3</v>
          </cell>
          <cell r="E4406">
            <v>3.5318610344573357E-3</v>
          </cell>
          <cell r="F4406">
            <v>1.4520107652060601E-2</v>
          </cell>
          <cell r="G4406">
            <v>4.2982368339353908E-3</v>
          </cell>
        </row>
        <row r="4407">
          <cell r="A4407">
            <v>42951</v>
          </cell>
          <cell r="B4407">
            <v>2.8631397129911117E-3</v>
          </cell>
          <cell r="C4407">
            <v>2.0168198899618412E-3</v>
          </cell>
          <cell r="D4407">
            <v>3.3281957315803995E-3</v>
          </cell>
          <cell r="E4407">
            <v>3.4080666726029915E-3</v>
          </cell>
          <cell r="F4407">
            <v>2.52425643665171E-2</v>
          </cell>
          <cell r="G4407">
            <v>3.44069130686896E-3</v>
          </cell>
        </row>
        <row r="4408">
          <cell r="A4408">
            <v>42954</v>
          </cell>
          <cell r="B4408">
            <v>1.120413441728004E-3</v>
          </cell>
          <cell r="C4408">
            <v>2.8631397129911117E-3</v>
          </cell>
          <cell r="D4408">
            <v>3.2009666502510331E-3</v>
          </cell>
          <cell r="E4408">
            <v>3.3604038496227607E-3</v>
          </cell>
          <cell r="F4408">
            <v>2.4413416919702901E-2</v>
          </cell>
          <cell r="G4408">
            <v>3.5204099492990382E-3</v>
          </cell>
        </row>
        <row r="4409">
          <cell r="A4409">
            <v>42955</v>
          </cell>
          <cell r="B4409">
            <v>5.8460014287656332E-3</v>
          </cell>
          <cell r="C4409">
            <v>1.120413441728004E-3</v>
          </cell>
          <cell r="D4409">
            <v>2.8899336517026726E-3</v>
          </cell>
          <cell r="E4409">
            <v>3.1830211242592039E-3</v>
          </cell>
          <cell r="F4409">
            <v>2.3631713519564099E-2</v>
          </cell>
          <cell r="G4409">
            <v>3.0224461252746815E-3</v>
          </cell>
        </row>
        <row r="4410">
          <cell r="A4410">
            <v>42956</v>
          </cell>
          <cell r="B4410">
            <v>4.7730318304378848E-3</v>
          </cell>
          <cell r="C4410">
            <v>5.8460014287656332E-3</v>
          </cell>
          <cell r="D4410">
            <v>3.3568178171373654E-3</v>
          </cell>
          <cell r="E4410">
            <v>3.3107975016401637E-3</v>
          </cell>
          <cell r="F4410">
            <v>2.36286350327937E-2</v>
          </cell>
          <cell r="G4410">
            <v>4.0912888199670025E-3</v>
          </cell>
        </row>
        <row r="4411">
          <cell r="A4411">
            <v>42957</v>
          </cell>
          <cell r="B4411">
            <v>5.6469637160238935E-3</v>
          </cell>
          <cell r="C4411">
            <v>4.7730318304378848E-3</v>
          </cell>
          <cell r="D4411">
            <v>3.3238812607768952E-3</v>
          </cell>
          <cell r="E4411">
            <v>3.4081185506437918E-3</v>
          </cell>
          <cell r="F4411">
            <v>2.76444395340441E-2</v>
          </cell>
          <cell r="G4411">
            <v>3.9630381541711996E-3</v>
          </cell>
        </row>
        <row r="4412">
          <cell r="A4412">
            <v>42958</v>
          </cell>
          <cell r="B4412">
            <v>3.1247928924772969E-3</v>
          </cell>
          <cell r="C4412">
            <v>5.6469637160238935E-3</v>
          </cell>
          <cell r="D4412">
            <v>4.0499100259893056E-3</v>
          </cell>
          <cell r="E4412">
            <v>3.4232796358608267E-3</v>
          </cell>
          <cell r="F4412">
            <v>3.01659280085004E-2</v>
          </cell>
          <cell r="G4412">
            <v>4.4265753037857477E-3</v>
          </cell>
        </row>
        <row r="4413">
          <cell r="A4413">
            <v>42961</v>
          </cell>
          <cell r="B4413">
            <v>6.1905972190680822E-3</v>
          </cell>
          <cell r="C4413">
            <v>3.1247928924772969E-3</v>
          </cell>
          <cell r="D4413">
            <v>4.102240661886543E-3</v>
          </cell>
          <cell r="E4413">
            <v>3.3489828949343631E-3</v>
          </cell>
          <cell r="F4413">
            <v>3.0676018097437901E-2</v>
          </cell>
          <cell r="G4413">
            <v>3.9730237199604489E-3</v>
          </cell>
        </row>
        <row r="4414">
          <cell r="A4414">
            <v>42962</v>
          </cell>
          <cell r="B4414">
            <v>2.1953460852256234E-3</v>
          </cell>
          <cell r="C4414">
            <v>6.1905972190680822E-3</v>
          </cell>
          <cell r="D4414">
            <v>5.1162774173545578E-3</v>
          </cell>
          <cell r="E4414">
            <v>3.5337090416877955E-3</v>
          </cell>
          <cell r="F4414">
            <v>2.6101001189090301E-2</v>
          </cell>
          <cell r="G4414">
            <v>4.9149956286533986E-3</v>
          </cell>
        </row>
        <row r="4415">
          <cell r="A4415">
            <v>42963</v>
          </cell>
          <cell r="B4415">
            <v>3.3946018813385452E-3</v>
          </cell>
          <cell r="C4415">
            <v>2.1953460852256234E-3</v>
          </cell>
          <cell r="D4415">
            <v>4.3861463486465557E-3</v>
          </cell>
          <cell r="E4415">
            <v>3.4524554708550339E-3</v>
          </cell>
          <cell r="F4415">
            <v>2.3680517682805598E-2</v>
          </cell>
          <cell r="G4415">
            <v>3.8668077653219173E-3</v>
          </cell>
        </row>
        <row r="4416">
          <cell r="A4416">
            <v>42964</v>
          </cell>
          <cell r="B4416">
            <v>6.401289723639147E-3</v>
          </cell>
          <cell r="C4416">
            <v>3.3946018813385452E-3</v>
          </cell>
          <cell r="D4416">
            <v>4.1104603588266887E-3</v>
          </cell>
          <cell r="E4416">
            <v>3.5364604614077488E-3</v>
          </cell>
          <cell r="F4416">
            <v>2.7064004563726402E-2</v>
          </cell>
          <cell r="G4416">
            <v>4.0454200310549105E-3</v>
          </cell>
        </row>
        <row r="4417">
          <cell r="A4417">
            <v>42965</v>
          </cell>
          <cell r="B4417">
            <v>5.7282489443701099E-3</v>
          </cell>
          <cell r="C4417">
            <v>6.401289723639147E-3</v>
          </cell>
          <cell r="D4417">
            <v>4.2613255603497387E-3</v>
          </cell>
          <cell r="E4417">
            <v>3.6794962156042996E-3</v>
          </cell>
          <cell r="F4417">
            <v>2.8070704196579699E-2</v>
          </cell>
          <cell r="G4417">
            <v>4.7023295414845203E-3</v>
          </cell>
        </row>
        <row r="4418">
          <cell r="A4418">
            <v>42968</v>
          </cell>
          <cell r="B4418">
            <v>3.8621470003005445E-3</v>
          </cell>
          <cell r="C4418">
            <v>5.7282489443701099E-3</v>
          </cell>
          <cell r="D4418">
            <v>4.7820167707283007E-3</v>
          </cell>
          <cell r="E4418">
            <v>3.8477852713063032E-3</v>
          </cell>
          <cell r="F4418">
            <v>2.84445252208336E-2</v>
          </cell>
          <cell r="G4418">
            <v>4.8359907889426934E-3</v>
          </cell>
        </row>
        <row r="4419">
          <cell r="A4419">
            <v>42969</v>
          </cell>
          <cell r="B4419">
            <v>4.5217884048611651E-3</v>
          </cell>
          <cell r="C4419">
            <v>3.8621470003005445E-3</v>
          </cell>
          <cell r="D4419">
            <v>4.3163267269747943E-3</v>
          </cell>
          <cell r="E4419">
            <v>3.9047966147201323E-3</v>
          </cell>
          <cell r="F4419">
            <v>2.69842313308566E-2</v>
          </cell>
          <cell r="G4419">
            <v>4.3270899240235678E-3</v>
          </cell>
        </row>
        <row r="4420">
          <cell r="A4420">
            <v>42970</v>
          </cell>
          <cell r="B4420">
            <v>3.7185330593152875E-3</v>
          </cell>
          <cell r="C4420">
            <v>4.5217884048611651E-3</v>
          </cell>
          <cell r="D4420">
            <v>4.7816151909019023E-3</v>
          </cell>
          <cell r="E4420">
            <v>3.9733373244741632E-3</v>
          </cell>
          <cell r="F4420">
            <v>2.6350046990841501E-2</v>
          </cell>
          <cell r="G4420">
            <v>4.6359366841536064E-3</v>
          </cell>
        </row>
        <row r="4421">
          <cell r="A4421">
            <v>42971</v>
          </cell>
          <cell r="B4421">
            <v>3.6289043856796649E-3</v>
          </cell>
          <cell r="C4421">
            <v>3.7185330593152875E-3</v>
          </cell>
          <cell r="D4421">
            <v>4.8464014264972509E-3</v>
          </cell>
          <cell r="E4421">
            <v>4.0572995489252381E-3</v>
          </cell>
          <cell r="F4421">
            <v>2.72345271602151E-2</v>
          </cell>
          <cell r="G4421">
            <v>4.553100487476619E-3</v>
          </cell>
        </row>
        <row r="4422">
          <cell r="A4422">
            <v>42972</v>
          </cell>
          <cell r="B4422">
            <v>4.5031516304719606E-3</v>
          </cell>
          <cell r="C4422">
            <v>3.6289043856796649E-3</v>
          </cell>
          <cell r="D4422">
            <v>4.2919243589053541E-3</v>
          </cell>
          <cell r="E4422">
            <v>4.0569066717903342E-3</v>
          </cell>
          <cell r="F4422">
            <v>2.49299246216633E-2</v>
          </cell>
          <cell r="G4422">
            <v>4.3026080898430222E-3</v>
          </cell>
        </row>
        <row r="4423">
          <cell r="A4423">
            <v>42975</v>
          </cell>
          <cell r="B4423">
            <v>3.2819799230400827E-3</v>
          </cell>
          <cell r="C4423">
            <v>4.5031516304719606E-3</v>
          </cell>
          <cell r="D4423">
            <v>4.0469048961257244E-3</v>
          </cell>
          <cell r="E4423">
            <v>4.1665837878173285E-3</v>
          </cell>
          <cell r="F4423">
            <v>2.5326730159576899E-2</v>
          </cell>
          <cell r="G4423">
            <v>4.4087511939221247E-3</v>
          </cell>
        </row>
        <row r="4424">
          <cell r="A4424">
            <v>42976</v>
          </cell>
          <cell r="B4424">
            <v>6.8838798849576088E-3</v>
          </cell>
          <cell r="C4424">
            <v>3.2819799230400827E-3</v>
          </cell>
          <cell r="D4424">
            <v>3.9308714806736318E-3</v>
          </cell>
          <cell r="E4424">
            <v>3.9746322698925481E-3</v>
          </cell>
          <cell r="F4424">
            <v>2.4171338824089599E-2</v>
          </cell>
          <cell r="G4424">
            <v>4.0689459258832156E-3</v>
          </cell>
        </row>
        <row r="4425">
          <cell r="A4425">
            <v>42977</v>
          </cell>
          <cell r="B4425">
            <v>3.6370656231655639E-3</v>
          </cell>
          <cell r="C4425">
            <v>6.8838798849576088E-3</v>
          </cell>
          <cell r="D4425">
            <v>4.4032897766929213E-3</v>
          </cell>
          <cell r="E4425">
            <v>4.128477486497987E-3</v>
          </cell>
          <cell r="F4425">
            <v>2.6344085810705999E-2</v>
          </cell>
          <cell r="G4425">
            <v>4.9705712723258251E-3</v>
          </cell>
        </row>
        <row r="4426">
          <cell r="A4426">
            <v>42978</v>
          </cell>
          <cell r="B4426">
            <v>3.4606801614885502E-3</v>
          </cell>
          <cell r="C4426">
            <v>3.6370656231655639E-3</v>
          </cell>
          <cell r="D4426">
            <v>4.3869962894629759E-3</v>
          </cell>
          <cell r="E4426">
            <v>4.1721814496205219E-3</v>
          </cell>
          <cell r="F4426">
            <v>2.3656860459595901E-2</v>
          </cell>
          <cell r="G4426">
            <v>4.3632186579108442E-3</v>
          </cell>
        </row>
        <row r="4427">
          <cell r="A4427">
            <v>42979</v>
          </cell>
          <cell r="B4427">
            <v>2.1804887942233511E-3</v>
          </cell>
          <cell r="C4427">
            <v>3.4606801614885502E-3</v>
          </cell>
          <cell r="D4427">
            <v>4.3533514446247529E-3</v>
          </cell>
          <cell r="E4427">
            <v>4.1698677932521756E-3</v>
          </cell>
          <cell r="F4427">
            <v>2.42139194742776E-2</v>
          </cell>
          <cell r="G4427">
            <v>4.3243542933441978E-3</v>
          </cell>
        </row>
        <row r="4428">
          <cell r="A4428">
            <v>42983</v>
          </cell>
          <cell r="B4428">
            <v>7.1668079972770759E-3</v>
          </cell>
          <cell r="C4428">
            <v>2.1804887942233511E-3</v>
          </cell>
          <cell r="D4428">
            <v>3.8888188773750316E-3</v>
          </cell>
          <cell r="E4428">
            <v>4.0445393469786799E-3</v>
          </cell>
          <cell r="F4428">
            <v>2.21557943732477E-2</v>
          </cell>
          <cell r="G4428">
            <v>3.8547853881138105E-3</v>
          </cell>
        </row>
        <row r="4429">
          <cell r="A4429">
            <v>42984</v>
          </cell>
          <cell r="B4429">
            <v>3.6687964121929948E-3</v>
          </cell>
          <cell r="C4429">
            <v>7.1668079972770759E-3</v>
          </cell>
          <cell r="D4429">
            <v>4.6657844922224304E-3</v>
          </cell>
          <cell r="E4429">
            <v>4.2786297154930085E-3</v>
          </cell>
          <cell r="F4429">
            <v>1.9474258180707599E-2</v>
          </cell>
          <cell r="G4429">
            <v>5.0915827653543883E-3</v>
          </cell>
        </row>
        <row r="4430">
          <cell r="A4430">
            <v>42985</v>
          </cell>
          <cell r="B4430">
            <v>2.6065189193832101E-3</v>
          </cell>
          <cell r="C4430">
            <v>3.6687964121929948E-3</v>
          </cell>
          <cell r="D4430">
            <v>4.0227677976695068E-3</v>
          </cell>
          <cell r="E4430">
            <v>4.3152504745476387E-3</v>
          </cell>
          <cell r="F4430">
            <v>2.1614032099023399E-2</v>
          </cell>
          <cell r="G4430">
            <v>4.2561120159351033E-3</v>
          </cell>
        </row>
        <row r="4431">
          <cell r="A4431">
            <v>42986</v>
          </cell>
          <cell r="B4431">
            <v>2.4610039152190479E-3</v>
          </cell>
          <cell r="C4431">
            <v>2.6065189193832101E-3</v>
          </cell>
          <cell r="D4431">
            <v>3.8166584569130366E-3</v>
          </cell>
          <cell r="E4431">
            <v>4.3828007235319662E-3</v>
          </cell>
          <cell r="F4431">
            <v>2.17890626518055E-2</v>
          </cell>
          <cell r="G4431">
            <v>4.0114936516754901E-3</v>
          </cell>
        </row>
        <row r="4432">
          <cell r="A4432">
            <v>42989</v>
          </cell>
          <cell r="B4432">
            <v>5.8451115495621415E-3</v>
          </cell>
          <cell r="C4432">
            <v>2.4610039152190479E-3</v>
          </cell>
          <cell r="D4432">
            <v>3.6167232076591365E-3</v>
          </cell>
          <cell r="E4432">
            <v>4.2289372001889404E-3</v>
          </cell>
          <cell r="F4432">
            <v>2.7285496059670001E-2</v>
          </cell>
          <cell r="G4432">
            <v>3.9219449338337466E-3</v>
          </cell>
        </row>
        <row r="4433">
          <cell r="A4433">
            <v>42990</v>
          </cell>
          <cell r="B4433">
            <v>2.0878137686071879E-3</v>
          </cell>
          <cell r="C4433">
            <v>5.8451115495621415E-3</v>
          </cell>
          <cell r="D4433">
            <v>4.3496477587268937E-3</v>
          </cell>
          <cell r="E4433">
            <v>4.2776680965127701E-3</v>
          </cell>
          <cell r="F4433">
            <v>2.9673594166524701E-2</v>
          </cell>
          <cell r="G4433">
            <v>4.8499836832521116E-3</v>
          </cell>
        </row>
        <row r="4434">
          <cell r="A4434">
            <v>42991</v>
          </cell>
          <cell r="B4434">
            <v>1.7445558927663754E-3</v>
          </cell>
          <cell r="C4434">
            <v>2.0878137686071879E-3</v>
          </cell>
          <cell r="D4434">
            <v>3.3338489129929169E-3</v>
          </cell>
          <cell r="E4434">
            <v>4.1158885534483746E-3</v>
          </cell>
          <cell r="F4434">
            <v>2.96110935159958E-2</v>
          </cell>
          <cell r="G4434">
            <v>3.737722070494671E-3</v>
          </cell>
        </row>
        <row r="4435">
          <cell r="A4435">
            <v>42992</v>
          </cell>
          <cell r="B4435">
            <v>2.3940130904745813E-3</v>
          </cell>
          <cell r="C4435">
            <v>1.7445558927663754E-3</v>
          </cell>
          <cell r="D4435">
            <v>2.9490008091075924E-3</v>
          </cell>
          <cell r="E4435">
            <v>4.0531505080069682E-3</v>
          </cell>
          <cell r="F4435">
            <v>3.0284075604163099E-2</v>
          </cell>
          <cell r="G4435">
            <v>3.5184312220085433E-3</v>
          </cell>
        </row>
        <row r="4436">
          <cell r="A4436">
            <v>42993</v>
          </cell>
          <cell r="B4436">
            <v>1.7088049532394494E-3</v>
          </cell>
          <cell r="C4436">
            <v>2.3940130904745813E-3</v>
          </cell>
          <cell r="D4436">
            <v>2.9064996433258664E-3</v>
          </cell>
          <cell r="E4436">
            <v>3.8805785021618095E-3</v>
          </cell>
          <cell r="F4436">
            <v>3.1620009641505797E-2</v>
          </cell>
          <cell r="G4436">
            <v>3.5779513823807258E-3</v>
          </cell>
        </row>
        <row r="4437">
          <cell r="A4437">
            <v>42996</v>
          </cell>
          <cell r="B4437">
            <v>2.4064800213846674E-3</v>
          </cell>
          <cell r="C4437">
            <v>1.7088049532394494E-3</v>
          </cell>
          <cell r="D4437">
            <v>2.7560598509299471E-3</v>
          </cell>
          <cell r="E4437">
            <v>3.8584629961624386E-3</v>
          </cell>
          <cell r="F4437">
            <v>1.9851364661008099E-2</v>
          </cell>
          <cell r="G4437">
            <v>3.2573857501882932E-3</v>
          </cell>
        </row>
        <row r="4438">
          <cell r="A4438">
            <v>42997</v>
          </cell>
          <cell r="B4438">
            <v>1.6273871538717724E-3</v>
          </cell>
          <cell r="C4438">
            <v>2.4064800213846674E-3</v>
          </cell>
          <cell r="D4438">
            <v>2.0683335452944523E-3</v>
          </cell>
          <cell r="E4438">
            <v>3.8135483661645344E-3</v>
          </cell>
          <cell r="F4438">
            <v>1.7603205691557301E-2</v>
          </cell>
          <cell r="G4438">
            <v>3.0847831118396484E-3</v>
          </cell>
        </row>
        <row r="4439">
          <cell r="A4439">
            <v>42998</v>
          </cell>
          <cell r="B4439">
            <v>4.0353487252286569E-3</v>
          </cell>
          <cell r="C4439">
            <v>1.6273871538717724E-3</v>
          </cell>
          <cell r="D4439">
            <v>1.9762482223473691E-3</v>
          </cell>
          <cell r="E4439">
            <v>3.5965527948114725E-3</v>
          </cell>
          <cell r="F4439">
            <v>1.6387285373639301E-2</v>
          </cell>
          <cell r="G4439">
            <v>2.8247224433768192E-3</v>
          </cell>
        </row>
        <row r="4440">
          <cell r="A4440">
            <v>42999</v>
          </cell>
          <cell r="B4440">
            <v>1.7221479651240831E-3</v>
          </cell>
          <cell r="C4440">
            <v>4.0353487252286569E-3</v>
          </cell>
          <cell r="D4440">
            <v>2.4344067888398256E-3</v>
          </cell>
          <cell r="E4440">
            <v>3.5196027848504981E-3</v>
          </cell>
          <cell r="F4440">
            <v>1.44958166056312E-2</v>
          </cell>
          <cell r="G4440">
            <v>3.3839223456667059E-3</v>
          </cell>
        </row>
        <row r="4441">
          <cell r="A4441">
            <v>43000</v>
          </cell>
          <cell r="B4441">
            <v>1.9946426238876772E-3</v>
          </cell>
          <cell r="C4441">
            <v>1.7221479651240831E-3</v>
          </cell>
          <cell r="D4441">
            <v>2.3000337637697258E-3</v>
          </cell>
          <cell r="E4441">
            <v>3.4223301014333863E-3</v>
          </cell>
          <cell r="F4441">
            <v>1.44381006830371E-2</v>
          </cell>
          <cell r="G4441">
            <v>2.883977115231758E-3</v>
          </cell>
        </row>
        <row r="4442">
          <cell r="A4442">
            <v>43003</v>
          </cell>
          <cell r="B4442">
            <v>4.1797122210645186E-3</v>
          </cell>
          <cell r="C4442">
            <v>1.9946426238876772E-3</v>
          </cell>
          <cell r="D4442">
            <v>2.3572012978993716E-3</v>
          </cell>
          <cell r="E4442">
            <v>3.3074598386618635E-3</v>
          </cell>
          <cell r="F4442">
            <v>1.73615414532832E-2</v>
          </cell>
          <cell r="G4442">
            <v>2.9499161949973029E-3</v>
          </cell>
        </row>
        <row r="4443">
          <cell r="A4443">
            <v>43004</v>
          </cell>
          <cell r="B4443">
            <v>2.670120066169145E-3</v>
          </cell>
          <cell r="C4443">
            <v>4.1797122210645186E-3</v>
          </cell>
          <cell r="D4443">
            <v>2.7118477378353422E-3</v>
          </cell>
          <cell r="E4443">
            <v>3.3284225278322828E-3</v>
          </cell>
          <cell r="F4443">
            <v>1.5729255334008398E-2</v>
          </cell>
          <cell r="G4443">
            <v>3.4652115966465847E-3</v>
          </cell>
        </row>
        <row r="4444">
          <cell r="A4444">
            <v>43005</v>
          </cell>
          <cell r="B4444">
            <v>4.8632875048511817E-3</v>
          </cell>
          <cell r="C4444">
            <v>2.670120066169145E-3</v>
          </cell>
          <cell r="D4444">
            <v>2.920394320294816E-3</v>
          </cell>
          <cell r="E4444">
            <v>3.2848414223999867E-3</v>
          </cell>
          <cell r="F4444">
            <v>1.8190403410699201E-2</v>
          </cell>
          <cell r="G4444">
            <v>3.2849800057879568E-3</v>
          </cell>
        </row>
        <row r="4445">
          <cell r="A4445">
            <v>43006</v>
          </cell>
          <cell r="B4445">
            <v>2.0836550248079619E-3</v>
          </cell>
          <cell r="C4445">
            <v>4.8632875048511817E-3</v>
          </cell>
          <cell r="D4445">
            <v>3.0859820762193214E-3</v>
          </cell>
          <cell r="E4445">
            <v>3.3012112348717692E-3</v>
          </cell>
          <cell r="F4445">
            <v>1.86810971354134E-2</v>
          </cell>
          <cell r="G4445">
            <v>3.7533257088949831E-3</v>
          </cell>
        </row>
        <row r="4446">
          <cell r="A4446">
            <v>43007</v>
          </cell>
          <cell r="B4446">
            <v>2.2734486313556314E-3</v>
          </cell>
          <cell r="C4446">
            <v>2.0836550248079619E-3</v>
          </cell>
          <cell r="D4446">
            <v>3.1582834881560967E-3</v>
          </cell>
          <cell r="E4446">
            <v>3.2467419213157637E-3</v>
          </cell>
          <cell r="F4446">
            <v>1.7201410199049801E-2</v>
          </cell>
          <cell r="G4446">
            <v>3.2448391379667585E-3</v>
          </cell>
        </row>
        <row r="4447">
          <cell r="A4447">
            <v>43010</v>
          </cell>
          <cell r="B4447">
            <v>1.7367933455025041E-3</v>
          </cell>
          <cell r="C4447">
            <v>2.2734486313556314E-3</v>
          </cell>
          <cell r="D4447">
            <v>3.2140446896496882E-3</v>
          </cell>
          <cell r="E4447">
            <v>3.0371768643338553E-3</v>
          </cell>
          <cell r="F4447">
            <v>1.55188041389919E-2</v>
          </cell>
          <cell r="G4447">
            <v>3.212036077161039E-3</v>
          </cell>
        </row>
        <row r="4448">
          <cell r="A4448">
            <v>43011</v>
          </cell>
          <cell r="B4448">
            <v>1.4593725902977033E-3</v>
          </cell>
          <cell r="C4448">
            <v>1.7367933455025041E-3</v>
          </cell>
          <cell r="D4448">
            <v>2.7254609145372847E-3</v>
          </cell>
          <cell r="E4448">
            <v>2.9508008517128074E-3</v>
          </cell>
          <cell r="F4448">
            <v>1.6991615003989199E-2</v>
          </cell>
          <cell r="G4448">
            <v>2.9202523390874074E-3</v>
          </cell>
        </row>
        <row r="4449">
          <cell r="A4449">
            <v>43012</v>
          </cell>
          <cell r="B4449">
            <v>2.1300546039930324E-3</v>
          </cell>
          <cell r="C4449">
            <v>1.4593725902977033E-3</v>
          </cell>
          <cell r="D4449">
            <v>2.4833114193629968E-3</v>
          </cell>
          <cell r="E4449">
            <v>2.8598323257495871E-3</v>
          </cell>
          <cell r="F4449">
            <v>1.2843985285144299E-2</v>
          </cell>
          <cell r="G4449">
            <v>2.7024840141893851E-3</v>
          </cell>
        </row>
        <row r="4450">
          <cell r="A4450">
            <v>43013</v>
          </cell>
          <cell r="B4450">
            <v>2.5170423754974471E-3</v>
          </cell>
          <cell r="C4450">
            <v>2.1300546039930324E-3</v>
          </cell>
          <cell r="D4450">
            <v>1.9366648391913664E-3</v>
          </cell>
          <cell r="E4450">
            <v>2.8575398625573E-3</v>
          </cell>
          <cell r="F4450">
            <v>1.7320021986961299E-2</v>
          </cell>
          <cell r="G4450">
            <v>2.6681610764892104E-3</v>
          </cell>
        </row>
        <row r="4451">
          <cell r="A4451">
            <v>43014</v>
          </cell>
          <cell r="B4451">
            <v>2.4626044618195554E-3</v>
          </cell>
          <cell r="C4451">
            <v>2.5170423754974471E-3</v>
          </cell>
          <cell r="D4451">
            <v>2.0233423093292636E-3</v>
          </cell>
          <cell r="E4451">
            <v>2.6461868797491355E-3</v>
          </cell>
          <cell r="F4451">
            <v>1.5410409425385199E-2</v>
          </cell>
          <cell r="G4451">
            <v>2.6793403326864284E-3</v>
          </cell>
        </row>
        <row r="4452">
          <cell r="A4452">
            <v>43017</v>
          </cell>
          <cell r="B4452">
            <v>2.4677045866366293E-3</v>
          </cell>
          <cell r="C4452">
            <v>2.4626044618195554E-3</v>
          </cell>
          <cell r="D4452">
            <v>2.0611734754220484E-3</v>
          </cell>
          <cell r="E4452">
            <v>2.5913599729139787E-3</v>
          </cell>
          <cell r="F4452">
            <v>1.6699775878805601E-2</v>
          </cell>
          <cell r="G4452">
            <v>2.6803187671554599E-3</v>
          </cell>
        </row>
        <row r="4453">
          <cell r="A4453">
            <v>43018</v>
          </cell>
          <cell r="B4453">
            <v>3.3664781713930243E-3</v>
          </cell>
          <cell r="C4453">
            <v>2.4677045866366293E-3</v>
          </cell>
          <cell r="D4453">
            <v>2.2073557236488737E-3</v>
          </cell>
          <cell r="E4453">
            <v>2.5850502305164069E-3</v>
          </cell>
          <cell r="F4453">
            <v>1.8206082924734801E-2</v>
          </cell>
          <cell r="G4453">
            <v>2.7510945338994853E-3</v>
          </cell>
        </row>
        <row r="4454">
          <cell r="A4454">
            <v>43019</v>
          </cell>
          <cell r="B4454">
            <v>1.741715301002708E-3</v>
          </cell>
          <cell r="C4454">
            <v>3.3664781713930243E-3</v>
          </cell>
          <cell r="D4454">
            <v>2.5887768398679374E-3</v>
          </cell>
          <cell r="E4454">
            <v>2.6262081512515877E-3</v>
          </cell>
          <cell r="F4454">
            <v>2.09250515617895E-2</v>
          </cell>
          <cell r="G4454">
            <v>3.1005572096166876E-3</v>
          </cell>
        </row>
        <row r="4455">
          <cell r="A4455">
            <v>43020</v>
          </cell>
          <cell r="B4455">
            <v>1.9813233239194526E-3</v>
          </cell>
          <cell r="C4455">
            <v>1.741715301002708E-3</v>
          </cell>
          <cell r="D4455">
            <v>2.5111089792698728E-3</v>
          </cell>
          <cell r="E4455">
            <v>2.4396901399534317E-3</v>
          </cell>
          <cell r="F4455">
            <v>1.9237621483625799E-2</v>
          </cell>
          <cell r="G4455">
            <v>2.6981713683798575E-3</v>
          </cell>
        </row>
        <row r="4456">
          <cell r="A4456">
            <v>43021</v>
          </cell>
          <cell r="B4456">
            <v>2.2894568042443656E-3</v>
          </cell>
          <cell r="C4456">
            <v>1.9813233239194526E-3</v>
          </cell>
          <cell r="D4456">
            <v>2.4039651689542738E-3</v>
          </cell>
          <cell r="E4456">
            <v>2.4348496651948981E-3</v>
          </cell>
          <cell r="F4456">
            <v>2.1439017103224801E-2</v>
          </cell>
          <cell r="G4456">
            <v>2.7244953598457469E-3</v>
          </cell>
        </row>
        <row r="4457">
          <cell r="A4457">
            <v>43024</v>
          </cell>
          <cell r="B4457">
            <v>1.9568859544513697E-3</v>
          </cell>
          <cell r="C4457">
            <v>2.2894568042443656E-3</v>
          </cell>
          <cell r="D4457">
            <v>2.3693356374392361E-3</v>
          </cell>
          <cell r="E4457">
            <v>2.4596178884438978E-3</v>
          </cell>
          <cell r="F4457">
            <v>1.9688573287567099E-2</v>
          </cell>
          <cell r="G4457">
            <v>2.7553377358988263E-3</v>
          </cell>
        </row>
        <row r="4458">
          <cell r="A4458">
            <v>43025</v>
          </cell>
          <cell r="B4458">
            <v>1.3307945297102001E-3</v>
          </cell>
          <cell r="C4458">
            <v>1.9568859544513697E-3</v>
          </cell>
          <cell r="D4458">
            <v>2.267171911002184E-3</v>
          </cell>
          <cell r="E4458">
            <v>2.4397484731701158E-3</v>
          </cell>
          <cell r="F4458">
            <v>2.1190897532505901E-2</v>
          </cell>
          <cell r="G4458">
            <v>2.6675506891850084E-3</v>
          </cell>
        </row>
        <row r="4459">
          <cell r="A4459">
            <v>43026</v>
          </cell>
          <cell r="B4459">
            <v>1.7489233816731704E-3</v>
          </cell>
          <cell r="C4459">
            <v>1.3307945297102001E-3</v>
          </cell>
          <cell r="D4459">
            <v>1.8600351826656193E-3</v>
          </cell>
          <cell r="E4459">
            <v>2.4225661811915137E-3</v>
          </cell>
          <cell r="F4459">
            <v>1.90242948600075E-2</v>
          </cell>
          <cell r="G4459">
            <v>2.3717185126111147E-3</v>
          </cell>
        </row>
        <row r="4460">
          <cell r="A4460">
            <v>43027</v>
          </cell>
          <cell r="B4460">
            <v>4.6511170390264086E-3</v>
          </cell>
          <cell r="C4460">
            <v>1.7489233816731704E-3</v>
          </cell>
          <cell r="D4460">
            <v>1.8614767987997116E-3</v>
          </cell>
          <cell r="E4460">
            <v>2.3926772430228091E-3</v>
          </cell>
          <cell r="F4460">
            <v>2.02519378799479E-2</v>
          </cell>
          <cell r="G4460">
            <v>2.4517036111623477E-3</v>
          </cell>
        </row>
        <row r="4461">
          <cell r="A4461">
            <v>43028</v>
          </cell>
          <cell r="B4461">
            <v>2.4598277051023892E-3</v>
          </cell>
          <cell r="C4461">
            <v>4.6511170390264086E-3</v>
          </cell>
          <cell r="D4461">
            <v>2.3954355418211028E-3</v>
          </cell>
          <cell r="E4461">
            <v>2.530119510529838E-3</v>
          </cell>
          <cell r="F4461">
            <v>1.78001254971604E-2</v>
          </cell>
          <cell r="G4461">
            <v>3.1925319260767246E-3</v>
          </cell>
        </row>
        <row r="4462">
          <cell r="A4462">
            <v>43031</v>
          </cell>
          <cell r="B4462">
            <v>2.5549278628913203E-3</v>
          </cell>
          <cell r="C4462">
            <v>2.4598277051023892E-3</v>
          </cell>
          <cell r="D4462">
            <v>2.4295097219927076E-3</v>
          </cell>
          <cell r="E4462">
            <v>2.4585049187059167E-3</v>
          </cell>
          <cell r="F4462">
            <v>1.5860832500038599E-2</v>
          </cell>
          <cell r="G4462">
            <v>2.7648896002383893E-3</v>
          </cell>
        </row>
        <row r="4463">
          <cell r="A4463">
            <v>43032</v>
          </cell>
          <cell r="B4463">
            <v>2.2061451589148384E-3</v>
          </cell>
          <cell r="C4463">
            <v>2.5549278628913203E-3</v>
          </cell>
          <cell r="D4463">
            <v>2.5491181036806977E-3</v>
          </cell>
          <cell r="E4463">
            <v>2.4963585504226091E-3</v>
          </cell>
          <cell r="F4463">
            <v>1.5836128703085699E-2</v>
          </cell>
          <cell r="G4463">
            <v>2.8390785588432309E-3</v>
          </cell>
        </row>
        <row r="4464">
          <cell r="A4464">
            <v>43033</v>
          </cell>
          <cell r="B4464">
            <v>6.5565405377743862E-3</v>
          </cell>
          <cell r="C4464">
            <v>2.2061451589148384E-3</v>
          </cell>
          <cell r="D4464">
            <v>2.7241882295216254E-3</v>
          </cell>
          <cell r="E4464">
            <v>2.505972302014753E-3</v>
          </cell>
          <cell r="F4464">
            <v>1.51067652914207E-2</v>
          </cell>
          <cell r="G4464">
            <v>2.8368194914774637E-3</v>
          </cell>
        </row>
        <row r="4465">
          <cell r="A4465">
            <v>43034</v>
          </cell>
          <cell r="B4465">
            <v>2.720238657471404E-3</v>
          </cell>
          <cell r="C4465">
            <v>6.5565405377743862E-3</v>
          </cell>
          <cell r="D4465">
            <v>3.6857116607418687E-3</v>
          </cell>
          <cell r="E4465">
            <v>2.6140099527742922E-3</v>
          </cell>
          <cell r="F4465">
            <v>1.5804919792572002E-2</v>
          </cell>
          <cell r="G4465">
            <v>4.0251422922840925E-3</v>
          </cell>
        </row>
        <row r="4466">
          <cell r="A4466">
            <v>43035</v>
          </cell>
          <cell r="B4466">
            <v>5.3764690833431441E-3</v>
          </cell>
          <cell r="C4466">
            <v>2.720238657471404E-3</v>
          </cell>
          <cell r="D4466">
            <v>3.2995359844308673E-3</v>
          </cell>
          <cell r="E4466">
            <v>2.6162880705607587E-3</v>
          </cell>
          <cell r="F4466">
            <v>6.7552333057392302E-3</v>
          </cell>
          <cell r="G4466">
            <v>3.0870270270112821E-3</v>
          </cell>
        </row>
        <row r="4467">
          <cell r="A4467">
            <v>43038</v>
          </cell>
          <cell r="B4467">
            <v>3.1499221584690125E-3</v>
          </cell>
          <cell r="C4467">
            <v>5.3764690833431441E-3</v>
          </cell>
          <cell r="D4467">
            <v>3.8828642600790184E-3</v>
          </cell>
          <cell r="E4467">
            <v>2.6396145059467569E-3</v>
          </cell>
          <cell r="F4467">
            <v>1.51961264491546E-2</v>
          </cell>
          <cell r="G4467">
            <v>3.8879743737165393E-3</v>
          </cell>
        </row>
        <row r="4468">
          <cell r="A4468">
            <v>43039</v>
          </cell>
          <cell r="B4468">
            <v>1.9890537057795665E-3</v>
          </cell>
          <cell r="C4468">
            <v>3.1499221584690125E-3</v>
          </cell>
          <cell r="D4468">
            <v>4.0018631191945566E-3</v>
          </cell>
          <cell r="E4468">
            <v>2.6880811938404412E-3</v>
          </cell>
          <cell r="F4468">
            <v>1.52575322717893E-2</v>
          </cell>
          <cell r="G4468">
            <v>3.5479826712536055E-3</v>
          </cell>
        </row>
        <row r="4469">
          <cell r="A4469">
            <v>43040</v>
          </cell>
          <cell r="B4469">
            <v>4.5342861850930418E-3</v>
          </cell>
          <cell r="C4469">
            <v>1.9890537057795665E-3</v>
          </cell>
          <cell r="D4469">
            <v>3.958444828567503E-3</v>
          </cell>
          <cell r="E4469">
            <v>2.6751541517688019E-3</v>
          </cell>
          <cell r="F4469">
            <v>1.68549148656893E-2</v>
          </cell>
          <cell r="G4469">
            <v>3.3363228961434742E-3</v>
          </cell>
        </row>
        <row r="4470">
          <cell r="A4470">
            <v>43041</v>
          </cell>
          <cell r="B4470">
            <v>4.8732220021658118E-3</v>
          </cell>
          <cell r="C4470">
            <v>4.5342861850930418E-3</v>
          </cell>
          <cell r="D4470">
            <v>3.5539939580312339E-3</v>
          </cell>
          <cell r="E4470">
            <v>2.8023129172047353E-3</v>
          </cell>
          <cell r="F4470">
            <v>1.6295568639179601E-2</v>
          </cell>
          <cell r="G4470">
            <v>3.6786928945716805E-3</v>
          </cell>
        </row>
        <row r="4471">
          <cell r="A4471">
            <v>43042</v>
          </cell>
          <cell r="B4471">
            <v>3.0364218329223679E-3</v>
          </cell>
          <cell r="C4471">
            <v>4.8732220021658118E-3</v>
          </cell>
          <cell r="D4471">
            <v>3.9845906269701152E-3</v>
          </cell>
          <cell r="E4471">
            <v>2.9574878904714674E-3</v>
          </cell>
          <cell r="F4471">
            <v>2.2770528303226401E-2</v>
          </cell>
          <cell r="G4471">
            <v>4.0257433916053003E-3</v>
          </cell>
        </row>
        <row r="4472">
          <cell r="A4472">
            <v>43045</v>
          </cell>
          <cell r="B4472">
            <v>1.8075876714124485E-3</v>
          </cell>
          <cell r="C4472">
            <v>3.0364218329223679E-3</v>
          </cell>
          <cell r="D4472">
            <v>3.5165811768859598E-3</v>
          </cell>
          <cell r="E4472">
            <v>2.998686400877346E-3</v>
          </cell>
          <cell r="F4472">
            <v>1.72404369805008E-2</v>
          </cell>
          <cell r="G4472">
            <v>3.4699427910031512E-3</v>
          </cell>
        </row>
        <row r="4473">
          <cell r="A4473">
            <v>43046</v>
          </cell>
          <cell r="B4473">
            <v>3.2246834760676535E-3</v>
          </cell>
          <cell r="C4473">
            <v>1.8075876714124485E-3</v>
          </cell>
          <cell r="D4473">
            <v>3.2481142794746473E-3</v>
          </cell>
          <cell r="E4473">
            <v>2.9664384597825745E-3</v>
          </cell>
          <cell r="F4473">
            <v>1.7260211694519901E-2</v>
          </cell>
          <cell r="G4473">
            <v>3.1373474871707668E-3</v>
          </cell>
        </row>
        <row r="4474">
          <cell r="A4474">
            <v>43047</v>
          </cell>
          <cell r="B4474">
            <v>2.567833710932276E-3</v>
          </cell>
          <cell r="C4474">
            <v>3.2246834760676535E-3</v>
          </cell>
          <cell r="D4474">
            <v>3.4952402335322644E-3</v>
          </cell>
          <cell r="E4474">
            <v>3.0010784149756692E-3</v>
          </cell>
          <cell r="F4474">
            <v>2.16509245793855E-2</v>
          </cell>
          <cell r="G4474">
            <v>3.5466224203474939E-3</v>
          </cell>
        </row>
        <row r="4475">
          <cell r="A4475">
            <v>43048</v>
          </cell>
          <cell r="B4475">
            <v>7.6377180552742053E-3</v>
          </cell>
          <cell r="C4475">
            <v>2.567833710932276E-3</v>
          </cell>
          <cell r="D4475">
            <v>3.101949738700112E-3</v>
          </cell>
          <cell r="E4475">
            <v>3.0056297388072893E-3</v>
          </cell>
          <cell r="F4475">
            <v>2.1116841362286601E-2</v>
          </cell>
          <cell r="G4475">
            <v>3.2760833779055896E-3</v>
          </cell>
        </row>
        <row r="4476">
          <cell r="A4476">
            <v>43049</v>
          </cell>
          <cell r="B4476">
            <v>2.7831375212370828E-3</v>
          </cell>
          <cell r="C4476">
            <v>7.6377180552742053E-3</v>
          </cell>
          <cell r="D4476">
            <v>3.6548489493217901E-3</v>
          </cell>
          <cell r="E4476">
            <v>3.1997770062564337E-3</v>
          </cell>
          <cell r="F4476">
            <v>2.0647392528469199E-2</v>
          </cell>
          <cell r="G4476">
            <v>4.4557857772393487E-3</v>
          </cell>
        </row>
        <row r="4477">
          <cell r="A4477">
            <v>43052</v>
          </cell>
          <cell r="B4477">
            <v>3.6413449565721226E-3</v>
          </cell>
          <cell r="C4477">
            <v>2.7831375212370828E-3</v>
          </cell>
          <cell r="D4477">
            <v>3.6041920869847332E-3</v>
          </cell>
          <cell r="E4477">
            <v>3.2471143799034513E-3</v>
          </cell>
          <cell r="F4477">
            <v>2.07645220323096E-2</v>
          </cell>
          <cell r="G4477">
            <v>3.5787483814510076E-3</v>
          </cell>
        </row>
        <row r="4478">
          <cell r="A4478">
            <v>43053</v>
          </cell>
          <cell r="B4478">
            <v>5.0556283313164087E-3</v>
          </cell>
          <cell r="C4478">
            <v>3.6413449565721226E-3</v>
          </cell>
          <cell r="D4478">
            <v>3.9709435440166679E-3</v>
          </cell>
          <cell r="E4478">
            <v>3.3225699086603905E-3</v>
          </cell>
          <cell r="F4478">
            <v>2.5432021600622901E-2</v>
          </cell>
          <cell r="G4478">
            <v>3.948744066677199E-3</v>
          </cell>
        </row>
        <row r="4479">
          <cell r="A4479">
            <v>43054</v>
          </cell>
          <cell r="B4479">
            <v>5.3587088498078198E-3</v>
          </cell>
          <cell r="C4479">
            <v>5.0556283313164087E-3</v>
          </cell>
          <cell r="D4479">
            <v>4.3371325150664188E-3</v>
          </cell>
          <cell r="E4479">
            <v>3.4483049780727566E-3</v>
          </cell>
          <cell r="F4479">
            <v>2.0977566630609901E-2</v>
          </cell>
          <cell r="G4479">
            <v>4.3319126314684871E-3</v>
          </cell>
        </row>
        <row r="4480">
          <cell r="A4480">
            <v>43055</v>
          </cell>
          <cell r="B4480">
            <v>4.8774714547964292E-3</v>
          </cell>
          <cell r="C4480">
            <v>5.3587088498078198E-3</v>
          </cell>
          <cell r="D4480">
            <v>4.8953075428415276E-3</v>
          </cell>
          <cell r="E4480">
            <v>3.6029332914980492E-3</v>
          </cell>
          <cell r="F4480">
            <v>2.08170893708805E-2</v>
          </cell>
          <cell r="G4480">
            <v>4.6450183605345101E-3</v>
          </cell>
        </row>
        <row r="4481">
          <cell r="A4481">
            <v>43056</v>
          </cell>
          <cell r="B4481">
            <v>1.7219082443934782E-3</v>
          </cell>
          <cell r="C4481">
            <v>4.8774714547964292E-3</v>
          </cell>
          <cell r="D4481">
            <v>4.3432582227459727E-3</v>
          </cell>
          <cell r="E4481">
            <v>3.7641458790019689E-3</v>
          </cell>
          <cell r="F4481">
            <v>1.33630853392491E-2</v>
          </cell>
          <cell r="G4481">
            <v>4.3196233816204183E-3</v>
          </cell>
        </row>
        <row r="4482">
          <cell r="A4482">
            <v>43059</v>
          </cell>
          <cell r="B4482">
            <v>1.5782076913088356E-3</v>
          </cell>
          <cell r="C4482">
            <v>1.7219082443934782E-3</v>
          </cell>
          <cell r="D4482">
            <v>4.1310123673772518E-3</v>
          </cell>
          <cell r="E4482">
            <v>3.7629179182165282E-3</v>
          </cell>
          <cell r="F4482">
            <v>1.7065776720283001E-2</v>
          </cell>
          <cell r="G4482">
            <v>3.7128102928551724E-3</v>
          </cell>
        </row>
        <row r="4483">
          <cell r="A4483">
            <v>43060</v>
          </cell>
          <cell r="B4483">
            <v>3.574751374117998E-3</v>
          </cell>
          <cell r="C4483">
            <v>1.5782076913088356E-3</v>
          </cell>
          <cell r="D4483">
            <v>3.7183849143245943E-3</v>
          </cell>
          <cell r="E4483">
            <v>3.623240220593002E-3</v>
          </cell>
          <cell r="F4483">
            <v>1.71849444966546E-2</v>
          </cell>
          <cell r="G4483">
            <v>3.487498419195335E-3</v>
          </cell>
        </row>
        <row r="4484">
          <cell r="A4484">
            <v>43061</v>
          </cell>
          <cell r="B4484">
            <v>1.4019508905826618E-3</v>
          </cell>
          <cell r="C4484">
            <v>3.574751374117998E-3</v>
          </cell>
          <cell r="D4484">
            <v>3.4222095228849123E-3</v>
          </cell>
          <cell r="E4484">
            <v>3.6739185691846209E-3</v>
          </cell>
          <cell r="F4484">
            <v>1.5375301613636899E-2</v>
          </cell>
          <cell r="G4484">
            <v>3.7323170807039168E-3</v>
          </cell>
        </row>
        <row r="4485">
          <cell r="A4485">
            <v>43063</v>
          </cell>
          <cell r="B4485">
            <v>1.6104391874196672E-3</v>
          </cell>
          <cell r="C4485">
            <v>1.4019508905826618E-3</v>
          </cell>
          <cell r="D4485">
            <v>2.6308579310398805E-3</v>
          </cell>
          <cell r="E4485">
            <v>3.621510524988773E-3</v>
          </cell>
          <cell r="F4485">
            <v>1.49956963432487E-2</v>
          </cell>
          <cell r="G4485">
            <v>3.0222055589743907E-3</v>
          </cell>
        </row>
        <row r="4486">
          <cell r="A4486">
            <v>43066</v>
          </cell>
          <cell r="B4486">
            <v>1.9030180237239545E-3</v>
          </cell>
          <cell r="C4486">
            <v>1.6104391874196672E-3</v>
          </cell>
          <cell r="D4486">
            <v>1.9774514775645281E-3</v>
          </cell>
          <cell r="E4486">
            <v>3.5944329808299011E-3</v>
          </cell>
          <cell r="F4486">
            <v>1.4257719303714099E-2</v>
          </cell>
          <cell r="G4486">
            <v>2.7972935921956057E-3</v>
          </cell>
        </row>
        <row r="4487">
          <cell r="A4487">
            <v>43067</v>
          </cell>
          <cell r="B4487">
            <v>3.9456640424009488E-3</v>
          </cell>
          <cell r="C4487">
            <v>1.9030180237239545E-3</v>
          </cell>
          <cell r="D4487">
            <v>2.0136734334306231E-3</v>
          </cell>
          <cell r="E4487">
            <v>3.3829092301912458E-3</v>
          </cell>
          <cell r="F4487">
            <v>1.40806728501661E-2</v>
          </cell>
          <cell r="G4487">
            <v>2.7920969618078109E-3</v>
          </cell>
        </row>
        <row r="4488">
          <cell r="A4488">
            <v>43068</v>
          </cell>
          <cell r="B4488">
            <v>3.6343401006932192E-3</v>
          </cell>
          <cell r="C4488">
            <v>3.9456640424009488E-3</v>
          </cell>
          <cell r="D4488">
            <v>2.4871647036490462E-3</v>
          </cell>
          <cell r="E4488">
            <v>3.4386103840516793E-3</v>
          </cell>
          <cell r="F4488">
            <v>6.4284317486453801E-3</v>
          </cell>
          <cell r="G4488">
            <v>3.2695335445002208E-3</v>
          </cell>
        </row>
        <row r="4489">
          <cell r="A4489">
            <v>43069</v>
          </cell>
          <cell r="B4489">
            <v>6.5018297654458558E-3</v>
          </cell>
          <cell r="C4489">
            <v>3.6343401006932192E-3</v>
          </cell>
          <cell r="D4489">
            <v>2.4990824489640904E-3</v>
          </cell>
          <cell r="E4489">
            <v>3.3594227030221374E-3</v>
          </cell>
          <cell r="F4489">
            <v>1.30388441320974E-2</v>
          </cell>
          <cell r="G4489">
            <v>3.2667747336864376E-3</v>
          </cell>
        </row>
        <row r="4490">
          <cell r="A4490">
            <v>43070</v>
          </cell>
          <cell r="B4490">
            <v>1.3673577299585927E-2</v>
          </cell>
          <cell r="C4490">
            <v>6.5018297654458558E-3</v>
          </cell>
          <cell r="D4490">
            <v>3.5190582239367297E-3</v>
          </cell>
          <cell r="E4490">
            <v>3.5117821397029031E-3</v>
          </cell>
          <cell r="F4490">
            <v>1.2710252573015101E-2</v>
          </cell>
          <cell r="G4490">
            <v>4.212712490733665E-3</v>
          </cell>
        </row>
        <row r="4491">
          <cell r="A4491">
            <v>43073</v>
          </cell>
          <cell r="B4491">
            <v>8.0187329377663184E-3</v>
          </cell>
          <cell r="C4491">
            <v>1.3673577299585927E-2</v>
          </cell>
          <cell r="D4491">
            <v>5.9316858463699818E-3</v>
          </cell>
          <cell r="E4491">
            <v>4.0428968485122828E-3</v>
          </cell>
          <cell r="F4491">
            <v>1.6610867722192699E-2</v>
          </cell>
          <cell r="G4491">
            <v>6.629438980367477E-3</v>
          </cell>
        </row>
        <row r="4492">
          <cell r="A4492">
            <v>43074</v>
          </cell>
          <cell r="B4492">
            <v>5.0896956055718054E-3</v>
          </cell>
          <cell r="C4492">
            <v>8.0187329377663184E-3</v>
          </cell>
          <cell r="D4492">
            <v>7.1548288291784527E-3</v>
          </cell>
          <cell r="E4492">
            <v>4.2012807918156139E-3</v>
          </cell>
          <cell r="F4492">
            <v>1.5895582997472901E-2</v>
          </cell>
          <cell r="G4492">
            <v>6.1132995097559683E-3</v>
          </cell>
        </row>
        <row r="4493">
          <cell r="A4493">
            <v>43075</v>
          </cell>
          <cell r="B4493">
            <v>2.7962031096872815E-3</v>
          </cell>
          <cell r="C4493">
            <v>5.0896956055718054E-3</v>
          </cell>
          <cell r="D4493">
            <v>7.3836351418126254E-3</v>
          </cell>
          <cell r="E4493">
            <v>4.2111205010613405E-3</v>
          </cell>
          <cell r="F4493">
            <v>1.6613493149634399E-2</v>
          </cell>
          <cell r="G4493">
            <v>5.6826580713053203E-3</v>
          </cell>
        </row>
        <row r="4494">
          <cell r="A4494">
            <v>43076</v>
          </cell>
          <cell r="B4494">
            <v>3.2047658827706839E-3</v>
          </cell>
          <cell r="C4494">
            <v>2.7962031096872815E-3</v>
          </cell>
          <cell r="D4494">
            <v>7.216007743611438E-3</v>
          </cell>
          <cell r="E4494">
            <v>4.2002014681870184E-3</v>
          </cell>
          <cell r="F4494">
            <v>1.7335943353828001E-2</v>
          </cell>
          <cell r="G4494">
            <v>5.2110029807137118E-3</v>
          </cell>
        </row>
        <row r="4495">
          <cell r="A4495">
            <v>43077</v>
          </cell>
          <cell r="B4495">
            <v>3.8461119388276651E-3</v>
          </cell>
          <cell r="C4495">
            <v>3.2047658827706839E-3</v>
          </cell>
          <cell r="D4495">
            <v>6.5565949670764023E-3</v>
          </cell>
          <cell r="E4495">
            <v>4.2637095687033015E-3</v>
          </cell>
          <cell r="F4495">
            <v>1.25799618544988E-2</v>
          </cell>
          <cell r="G4495">
            <v>5.0041380866131429E-3</v>
          </cell>
        </row>
        <row r="4496">
          <cell r="A4496">
            <v>43080</v>
          </cell>
          <cell r="B4496">
            <v>1.5489807391516964E-3</v>
          </cell>
          <cell r="C4496">
            <v>3.8461119388276651E-3</v>
          </cell>
          <cell r="D4496">
            <v>4.5911018949247508E-3</v>
          </cell>
          <cell r="E4496">
            <v>4.2919563170105753E-3</v>
          </cell>
          <cell r="F4496">
            <v>1.24238156131468E-2</v>
          </cell>
          <cell r="G4496">
            <v>4.3895800543848626E-3</v>
          </cell>
        </row>
        <row r="4497">
          <cell r="A4497">
            <v>43081</v>
          </cell>
          <cell r="B4497">
            <v>2.6366651958882694E-3</v>
          </cell>
          <cell r="C4497">
            <v>1.5489807391516964E-3</v>
          </cell>
          <cell r="D4497">
            <v>3.2971514552018267E-3</v>
          </cell>
          <cell r="E4497">
            <v>4.2456448182932758E-3</v>
          </cell>
          <cell r="F4497">
            <v>1.36923348628406E-2</v>
          </cell>
          <cell r="G4497">
            <v>3.4891117390117997E-3</v>
          </cell>
        </row>
        <row r="4498">
          <cell r="A4498">
            <v>43082</v>
          </cell>
          <cell r="B4498">
            <v>2.610180540709993E-3</v>
          </cell>
          <cell r="C4498">
            <v>2.6366651958882694E-3</v>
          </cell>
          <cell r="D4498">
            <v>2.806545373265119E-3</v>
          </cell>
          <cell r="E4498">
            <v>4.0183242337757333E-3</v>
          </cell>
          <cell r="F4498">
            <v>1.73325614169661E-2</v>
          </cell>
          <cell r="G4498">
            <v>3.4675519604979782E-3</v>
          </cell>
        </row>
        <row r="4499">
          <cell r="A4499">
            <v>43083</v>
          </cell>
          <cell r="B4499">
            <v>3.0872911031591468E-3</v>
          </cell>
          <cell r="C4499">
            <v>2.610180540709993E-3</v>
          </cell>
          <cell r="D4499">
            <v>2.7693408594696616E-3</v>
          </cell>
          <cell r="E4499">
            <v>4.0104625528426842E-3</v>
          </cell>
          <cell r="F4499">
            <v>2.0135077750725001E-2</v>
          </cell>
          <cell r="G4499">
            <v>3.4779864971104407E-3</v>
          </cell>
        </row>
        <row r="4500">
          <cell r="A4500">
            <v>43084</v>
          </cell>
          <cell r="B4500">
            <v>5.186472844076479E-3</v>
          </cell>
          <cell r="C4500">
            <v>3.0872911031591468E-3</v>
          </cell>
          <cell r="D4500">
            <v>2.7458459035473544E-3</v>
          </cell>
          <cell r="E4500">
            <v>3.9852782867784578E-3</v>
          </cell>
          <cell r="F4500">
            <v>1.5235383707662401E-2</v>
          </cell>
          <cell r="G4500">
            <v>3.491362109394667E-3</v>
          </cell>
        </row>
        <row r="4501">
          <cell r="A4501">
            <v>43087</v>
          </cell>
          <cell r="B4501">
            <v>4.4406356682071824E-3</v>
          </cell>
          <cell r="C4501">
            <v>5.186472844076479E-3</v>
          </cell>
          <cell r="D4501">
            <v>3.0139180845971171E-3</v>
          </cell>
          <cell r="E4501">
            <v>3.9912257646311875E-3</v>
          </cell>
          <cell r="F4501">
            <v>1.3591904283773401E-2</v>
          </cell>
          <cell r="G4501">
            <v>3.9536254629285398E-3</v>
          </cell>
        </row>
        <row r="4502">
          <cell r="A4502">
            <v>43088</v>
          </cell>
          <cell r="B4502">
            <v>2.6691313368799839E-3</v>
          </cell>
          <cell r="C4502">
            <v>4.4406356682071824E-3</v>
          </cell>
          <cell r="D4502">
            <v>3.592249070408214E-3</v>
          </cell>
          <cell r="E4502">
            <v>3.9494951654675224E-3</v>
          </cell>
          <cell r="F4502">
            <v>1.2780509863321E-2</v>
          </cell>
          <cell r="G4502">
            <v>4.0133501514138447E-3</v>
          </cell>
        </row>
        <row r="4503">
          <cell r="A4503">
            <v>43089</v>
          </cell>
          <cell r="B4503">
            <v>4.0377843842108472E-3</v>
          </cell>
          <cell r="C4503">
            <v>2.6691313368799839E-3</v>
          </cell>
          <cell r="D4503">
            <v>3.5987422986065568E-3</v>
          </cell>
          <cell r="E4503">
            <v>3.8491160691985936E-3</v>
          </cell>
          <cell r="F4503">
            <v>1.25313341268338E-2</v>
          </cell>
          <cell r="G4503">
            <v>3.660708779964566E-3</v>
          </cell>
        </row>
        <row r="4504">
          <cell r="A4504">
            <v>43090</v>
          </cell>
          <cell r="B4504">
            <v>3.3716629505900152E-3</v>
          </cell>
          <cell r="C4504">
            <v>4.0377843842108472E-3</v>
          </cell>
          <cell r="D4504">
            <v>3.8842630673067277E-3</v>
          </cell>
          <cell r="E4504">
            <v>3.9543831664630193E-3</v>
          </cell>
          <cell r="F4504">
            <v>9.5132055575959298E-3</v>
          </cell>
          <cell r="G4504">
            <v>4.0149265797415927E-3</v>
          </cell>
        </row>
        <row r="4505">
          <cell r="A4505">
            <v>43091</v>
          </cell>
          <cell r="B4505">
            <v>2.0188398507670394E-3</v>
          </cell>
          <cell r="C4505">
            <v>3.3716629505900152E-3</v>
          </cell>
          <cell r="D4505">
            <v>3.9411374367929013E-3</v>
          </cell>
          <cell r="E4505">
            <v>4.0359038600667092E-3</v>
          </cell>
          <cell r="F4505">
            <v>8.2406559376977297E-3</v>
          </cell>
          <cell r="G4505">
            <v>3.9285928601745148E-3</v>
          </cell>
        </row>
        <row r="4506">
          <cell r="A4506">
            <v>43095</v>
          </cell>
          <cell r="B4506">
            <v>1.9664093034599101E-3</v>
          </cell>
          <cell r="C4506">
            <v>2.0188398507670394E-3</v>
          </cell>
          <cell r="D4506">
            <v>3.3076108381310137E-3</v>
          </cell>
          <cell r="E4506">
            <v>3.9651806090053024E-3</v>
          </cell>
          <cell r="F4506">
            <v>8.5790609009563906E-3</v>
          </cell>
          <cell r="G4506">
            <v>3.4276093770040359E-3</v>
          </cell>
        </row>
        <row r="4507">
          <cell r="A4507">
            <v>43096</v>
          </cell>
          <cell r="B4507">
            <v>1.7429775838055256E-3</v>
          </cell>
          <cell r="C4507">
            <v>1.9664093034599101E-3</v>
          </cell>
          <cell r="D4507">
            <v>2.8127655651815592E-3</v>
          </cell>
          <cell r="E4507">
            <v>3.9908378095906312E-3</v>
          </cell>
          <cell r="F4507">
            <v>1.1376626050458E-2</v>
          </cell>
          <cell r="G4507">
            <v>3.2725728858450341E-3</v>
          </cell>
        </row>
        <row r="4508">
          <cell r="A4508">
            <v>43097</v>
          </cell>
          <cell r="B4508">
            <v>1.9250792035949624E-3</v>
          </cell>
          <cell r="C4508">
            <v>1.7429775838055256E-3</v>
          </cell>
          <cell r="D4508">
            <v>2.6275348145666675E-3</v>
          </cell>
          <cell r="E4508">
            <v>3.9968622821536246E-3</v>
          </cell>
          <cell r="F4508">
            <v>1.9137018058711298E-2</v>
          </cell>
          <cell r="G4508">
            <v>3.2526975429991779E-3</v>
          </cell>
        </row>
        <row r="4509">
          <cell r="A4509">
            <v>43098</v>
          </cell>
          <cell r="B4509">
            <v>3.4272278070401592E-3</v>
          </cell>
          <cell r="C4509">
            <v>1.9250792035949624E-3</v>
          </cell>
          <cell r="D4509">
            <v>2.2049937784434904E-3</v>
          </cell>
          <cell r="E4509">
            <v>3.997865063056852E-3</v>
          </cell>
          <cell r="F4509">
            <v>2.03208912778126E-2</v>
          </cell>
          <cell r="G4509">
            <v>3.1406788139114001E-3</v>
          </cell>
        </row>
        <row r="4510">
          <cell r="A4510">
            <v>43102</v>
          </cell>
          <cell r="B4510">
            <v>4.4157646119745222E-3</v>
          </cell>
          <cell r="C4510">
            <v>3.4272278070401592E-3</v>
          </cell>
          <cell r="D4510">
            <v>2.2161067497335194E-3</v>
          </cell>
          <cell r="E4510">
            <v>3.9742997796313618E-3</v>
          </cell>
          <cell r="F4510">
            <v>1.74463284326789E-2</v>
          </cell>
          <cell r="G4510">
            <v>3.3752569960817038E-3</v>
          </cell>
        </row>
        <row r="4511">
          <cell r="A4511">
            <v>43103</v>
          </cell>
          <cell r="B4511">
            <v>2.797157015213895E-3</v>
          </cell>
          <cell r="C4511">
            <v>4.4157646119745222E-3</v>
          </cell>
          <cell r="D4511">
            <v>2.6954917019750163E-3</v>
          </cell>
          <cell r="E4511">
            <v>4.0098190755986944E-3</v>
          </cell>
          <cell r="F4511">
            <v>1.52348273092952E-2</v>
          </cell>
          <cell r="G4511">
            <v>3.7199448486276796E-3</v>
          </cell>
        </row>
        <row r="4512">
          <cell r="A4512">
            <v>43104</v>
          </cell>
          <cell r="B4512">
            <v>3.4564790884671591E-3</v>
          </cell>
          <cell r="C4512">
            <v>2.797157015213895E-3</v>
          </cell>
          <cell r="D4512">
            <v>2.8616412443258125E-3</v>
          </cell>
          <cell r="E4512">
            <v>3.8414248596790597E-3</v>
          </cell>
          <cell r="F4512">
            <v>3.3058457971557098E-2</v>
          </cell>
          <cell r="G4512">
            <v>3.6372031067998956E-3</v>
          </cell>
        </row>
        <row r="4513">
          <cell r="A4513">
            <v>43105</v>
          </cell>
          <cell r="B4513">
            <v>4.0383665165983065E-3</v>
          </cell>
          <cell r="C4513">
            <v>3.4564790884671591E-3</v>
          </cell>
          <cell r="D4513">
            <v>3.2043415452581393E-3</v>
          </cell>
          <cell r="E4513">
            <v>3.3770113046282064E-3</v>
          </cell>
          <cell r="F4513">
            <v>5.82101315906145E-2</v>
          </cell>
          <cell r="G4513">
            <v>4.0170068260451421E-3</v>
          </cell>
        </row>
        <row r="4514">
          <cell r="A4514">
            <v>43108</v>
          </cell>
          <cell r="B4514">
            <v>2.6228365203073362E-3</v>
          </cell>
          <cell r="C4514">
            <v>4.0383665165983065E-3</v>
          </cell>
          <cell r="D4514">
            <v>3.6269990078588083E-3</v>
          </cell>
          <cell r="E4514">
            <v>3.1960855582114788E-3</v>
          </cell>
          <cell r="F4514">
            <v>7.0636628172919894E-2</v>
          </cell>
          <cell r="G4514">
            <v>4.3618431401812362E-3</v>
          </cell>
        </row>
        <row r="4515">
          <cell r="A4515">
            <v>43109</v>
          </cell>
          <cell r="B4515">
            <v>3.1471139167535342E-3</v>
          </cell>
          <cell r="C4515">
            <v>2.6228365203073362E-3</v>
          </cell>
          <cell r="D4515">
            <v>3.4661207505122436E-3</v>
          </cell>
          <cell r="E4515">
            <v>3.0839555997903669E-3</v>
          </cell>
          <cell r="F4515">
            <v>7.2332654067538693E-2</v>
          </cell>
          <cell r="G4515">
            <v>4.0287201720811414E-3</v>
          </cell>
        </row>
        <row r="4516">
          <cell r="A4516">
            <v>43110</v>
          </cell>
          <cell r="B4516">
            <v>4.377434012685406E-3</v>
          </cell>
          <cell r="C4516">
            <v>3.1471139167535342E-3</v>
          </cell>
          <cell r="D4516">
            <v>3.2123906114680462E-3</v>
          </cell>
          <cell r="E4516">
            <v>3.0999060910206514E-3</v>
          </cell>
          <cell r="F4516">
            <v>7.7303382704927398E-2</v>
          </cell>
          <cell r="G4516">
            <v>4.0895448618487162E-3</v>
          </cell>
        </row>
        <row r="4517">
          <cell r="A4517">
            <v>43111</v>
          </cell>
          <cell r="B4517">
            <v>2.7096567016781704E-3</v>
          </cell>
          <cell r="C4517">
            <v>4.377434012685406E-3</v>
          </cell>
          <cell r="D4517">
            <v>3.528446010962348E-3</v>
          </cell>
          <cell r="E4517">
            <v>3.1532091878349561E-3</v>
          </cell>
          <cell r="F4517">
            <v>8.0202498944796502E-2</v>
          </cell>
          <cell r="G4517">
            <v>4.4802605421901849E-3</v>
          </cell>
        </row>
        <row r="4518">
          <cell r="A4518">
            <v>43112</v>
          </cell>
          <cell r="B4518">
            <v>3.1437707980946465E-3</v>
          </cell>
          <cell r="C4518">
            <v>2.7096567016781704E-3</v>
          </cell>
          <cell r="D4518">
            <v>3.3790815336045507E-3</v>
          </cell>
          <cell r="E4518">
            <v>3.1015521316008878E-3</v>
          </cell>
          <cell r="F4518">
            <v>7.8370966941383097E-2</v>
          </cell>
          <cell r="G4518">
            <v>4.0859019174307879E-3</v>
          </cell>
        </row>
        <row r="4519">
          <cell r="A4519">
            <v>43116</v>
          </cell>
          <cell r="B4519">
            <v>9.2481395108910402E-3</v>
          </cell>
          <cell r="C4519">
            <v>3.1437707980946465E-3</v>
          </cell>
          <cell r="D4519">
            <v>3.2001623899038183E-3</v>
          </cell>
          <cell r="E4519">
            <v>3.1740425888255679E-3</v>
          </cell>
          <cell r="F4519">
            <v>7.76015072989132E-2</v>
          </cell>
          <cell r="G4519">
            <v>4.1120949530321898E-3</v>
          </cell>
        </row>
        <row r="4520">
          <cell r="A4520">
            <v>43117</v>
          </cell>
          <cell r="B4520">
            <v>6.6038211394263665E-3</v>
          </cell>
          <cell r="C4520">
            <v>9.2481395108910402E-3</v>
          </cell>
          <cell r="D4520">
            <v>4.5252229880205592E-3</v>
          </cell>
          <cell r="E4520">
            <v>3.4745641485984208E-3</v>
          </cell>
          <cell r="F4520">
            <v>7.8873245736848993E-2</v>
          </cell>
          <cell r="G4520">
            <v>5.8227182563645495E-3</v>
          </cell>
        </row>
        <row r="4521">
          <cell r="A4521">
            <v>43118</v>
          </cell>
          <cell r="B4521">
            <v>3.0251223084714444E-3</v>
          </cell>
          <cell r="C4521">
            <v>6.6038211394263665E-3</v>
          </cell>
          <cell r="D4521">
            <v>5.2165644325551253E-3</v>
          </cell>
          <cell r="E4521">
            <v>3.6560932667218924E-3</v>
          </cell>
          <cell r="F4521">
            <v>6.9524771061059504E-2</v>
          </cell>
          <cell r="G4521">
            <v>5.5593458582247927E-3</v>
          </cell>
        </row>
        <row r="4522">
          <cell r="A4522">
            <v>43119</v>
          </cell>
          <cell r="B4522">
            <v>3.1295502466258123E-3</v>
          </cell>
          <cell r="C4522">
            <v>3.0251223084714444E-3</v>
          </cell>
          <cell r="D4522">
            <v>4.9461020917123339E-3</v>
          </cell>
          <cell r="E4522">
            <v>3.6532674124179058E-3</v>
          </cell>
          <cell r="F4522">
            <v>6.81484377638292E-2</v>
          </cell>
          <cell r="G4522">
            <v>4.7963511227585003E-3</v>
          </cell>
        </row>
        <row r="4523">
          <cell r="A4523">
            <v>43122</v>
          </cell>
          <cell r="B4523">
            <v>3.6673702082306104E-3</v>
          </cell>
          <cell r="C4523">
            <v>3.1295502466258123E-3</v>
          </cell>
          <cell r="D4523">
            <v>5.0300808007018617E-3</v>
          </cell>
          <cell r="E4523">
            <v>3.559770930715603E-3</v>
          </cell>
          <cell r="F4523">
            <v>7.0712668484845406E-2</v>
          </cell>
          <cell r="G4523">
            <v>4.8450170861478407E-3</v>
          </cell>
        </row>
        <row r="4524">
          <cell r="A4524">
            <v>43123</v>
          </cell>
          <cell r="B4524">
            <v>2.6950905563349172E-3</v>
          </cell>
          <cell r="C4524">
            <v>3.6673702082306104E-3</v>
          </cell>
          <cell r="D4524">
            <v>5.134800682729054E-3</v>
          </cell>
          <cell r="E4524">
            <v>3.524622500716668E-3</v>
          </cell>
          <cell r="F4524">
            <v>7.0777303303930297E-2</v>
          </cell>
          <cell r="G4524">
            <v>4.9704279821829248E-3</v>
          </cell>
        </row>
        <row r="4525">
          <cell r="A4525">
            <v>43124</v>
          </cell>
          <cell r="B4525">
            <v>6.7998851170853443E-3</v>
          </cell>
          <cell r="C4525">
            <v>2.6950905563349172E-3</v>
          </cell>
          <cell r="D4525">
            <v>3.8241908918178295E-3</v>
          </cell>
          <cell r="E4525">
            <v>3.5258024652373475E-3</v>
          </cell>
          <cell r="F4525">
            <v>7.0783315873571603E-2</v>
          </cell>
          <cell r="G4525">
            <v>4.3037791657735552E-3</v>
          </cell>
        </row>
        <row r="4526">
          <cell r="A4526">
            <v>43125</v>
          </cell>
          <cell r="B4526">
            <v>5.1024172973189895E-3</v>
          </cell>
          <cell r="C4526">
            <v>6.7998851170853443E-3</v>
          </cell>
          <cell r="D4526">
            <v>3.8634036873496252E-3</v>
          </cell>
          <cell r="E4526">
            <v>3.6513524985498248E-3</v>
          </cell>
          <cell r="F4526">
            <v>7.1860465011587701E-2</v>
          </cell>
          <cell r="G4526">
            <v>5.1117415417330165E-3</v>
          </cell>
        </row>
        <row r="4527">
          <cell r="A4527">
            <v>43126</v>
          </cell>
          <cell r="B4527">
            <v>4.8439477525927194E-3</v>
          </cell>
          <cell r="C4527">
            <v>5.1024172973189895E-3</v>
          </cell>
          <cell r="D4527">
            <v>4.2788626851191346E-3</v>
          </cell>
          <cell r="E4527">
            <v>3.7300231506738686E-3</v>
          </cell>
          <cell r="F4527">
            <v>7.2660823201486494E-2</v>
          </cell>
          <cell r="G4527">
            <v>4.9966639406852902E-3</v>
          </cell>
        </row>
        <row r="4528">
          <cell r="A4528">
            <v>43129</v>
          </cell>
          <cell r="B4528">
            <v>4.0753150375541893E-3</v>
          </cell>
          <cell r="C4528">
            <v>4.8439477525927194E-3</v>
          </cell>
          <cell r="D4528">
            <v>4.6217421863125165E-3</v>
          </cell>
          <cell r="E4528">
            <v>3.8584371462114003E-3</v>
          </cell>
          <cell r="F4528">
            <v>7.0730730185405502E-2</v>
          </cell>
          <cell r="G4528">
            <v>5.0990979961638653E-3</v>
          </cell>
        </row>
        <row r="4529">
          <cell r="A4529">
            <v>43130</v>
          </cell>
          <cell r="B4529">
            <v>8.3686938499499194E-3</v>
          </cell>
          <cell r="C4529">
            <v>4.0753150375541893E-3</v>
          </cell>
          <cell r="D4529">
            <v>4.7033311521772316E-3</v>
          </cell>
          <cell r="E4529">
            <v>3.95429649776114E-3</v>
          </cell>
          <cell r="F4529">
            <v>7.0798965362456098E-2</v>
          </cell>
          <cell r="G4529">
            <v>5.0234689866859765E-3</v>
          </cell>
        </row>
        <row r="4530">
          <cell r="A4530">
            <v>43131</v>
          </cell>
          <cell r="B4530">
            <v>6.8907738407285877E-3</v>
          </cell>
          <cell r="C4530">
            <v>8.3686938499499194E-3</v>
          </cell>
          <cell r="D4530">
            <v>5.8380518109002319E-3</v>
          </cell>
          <cell r="E4530">
            <v>4.2554654189495217E-3</v>
          </cell>
          <cell r="F4530">
            <v>6.4790230989530906E-2</v>
          </cell>
          <cell r="G4530">
            <v>6.2539942317566093E-3</v>
          </cell>
        </row>
        <row r="4531">
          <cell r="A4531">
            <v>43132</v>
          </cell>
          <cell r="B4531">
            <v>6.3468229126242472E-3</v>
          </cell>
          <cell r="C4531">
            <v>6.8907738407285877E-3</v>
          </cell>
          <cell r="D4531">
            <v>5.8562295556288807E-3</v>
          </cell>
          <cell r="E4531">
            <v>4.4811788115465042E-3</v>
          </cell>
          <cell r="F4531">
            <v>7.5332342700019095E-2</v>
          </cell>
          <cell r="G4531">
            <v>6.1880870793968364E-3</v>
          </cell>
        </row>
        <row r="4532">
          <cell r="A4532">
            <v>43133</v>
          </cell>
          <cell r="B4532">
            <v>8.6165481867067628E-3</v>
          </cell>
          <cell r="C4532">
            <v>6.3468229126242472E-3</v>
          </cell>
          <cell r="D4532">
            <v>6.1051106786899328E-3</v>
          </cell>
          <cell r="E4532">
            <v>4.6138876799821441E-3</v>
          </cell>
          <cell r="F4532">
            <v>7.2736404630177096E-2</v>
          </cell>
          <cell r="G4532">
            <v>6.1976597040307975E-3</v>
          </cell>
        </row>
        <row r="4533">
          <cell r="A4533">
            <v>43136</v>
          </cell>
          <cell r="B4533">
            <v>2.5591292035818287E-2</v>
          </cell>
          <cell r="C4533">
            <v>8.6165481867067628E-3</v>
          </cell>
          <cell r="D4533">
            <v>6.8596307655127402E-3</v>
          </cell>
          <cell r="E4533">
            <v>4.8048323879245191E-3</v>
          </cell>
          <cell r="F4533">
            <v>6.0210363679768598E-2</v>
          </cell>
          <cell r="G4533">
            <v>6.8107151815045234E-3</v>
          </cell>
        </row>
        <row r="4534">
          <cell r="A4534">
            <v>43137</v>
          </cell>
          <cell r="B4534">
            <v>2.5245481530003687E-2</v>
          </cell>
          <cell r="C4534">
            <v>2.5591292035818287E-2</v>
          </cell>
          <cell r="D4534">
            <v>1.1162826165165561E-2</v>
          </cell>
          <cell r="E4534">
            <v>5.8409294343156285E-3</v>
          </cell>
          <cell r="F4534">
            <v>3.2904231920838301E-2</v>
          </cell>
          <cell r="G4534">
            <v>1.1516072684870537E-2</v>
          </cell>
        </row>
        <row r="4535">
          <cell r="A4535">
            <v>43138</v>
          </cell>
          <cell r="B4535">
            <v>1.4199417327502354E-2</v>
          </cell>
          <cell r="C4535">
            <v>2.5245481530003687E-2</v>
          </cell>
          <cell r="D4535">
            <v>1.4538183701176316E-2</v>
          </cell>
          <cell r="E4535">
            <v>6.8313386362036516E-3</v>
          </cell>
          <cell r="F4535">
            <v>3.0014628777280401E-2</v>
          </cell>
          <cell r="G4535">
            <v>1.3013278047872669E-2</v>
          </cell>
        </row>
        <row r="4536">
          <cell r="A4536">
            <v>43139</v>
          </cell>
          <cell r="B4536">
            <v>1.5403051461762816E-2</v>
          </cell>
          <cell r="C4536">
            <v>1.4199417327502354E-2</v>
          </cell>
          <cell r="D4536">
            <v>1.5999912398531067E-2</v>
          </cell>
          <cell r="E4536">
            <v>7.2932045821538357E-3</v>
          </cell>
          <cell r="F4536">
            <v>4.4493646284013297E-2</v>
          </cell>
          <cell r="G4536">
            <v>1.1886952663356831E-2</v>
          </cell>
        </row>
        <row r="4537">
          <cell r="A4537">
            <v>43140</v>
          </cell>
          <cell r="B4537">
            <v>3.0566781557520982E-2</v>
          </cell>
          <cell r="C4537">
            <v>1.5403051461762816E-2</v>
          </cell>
          <cell r="D4537">
            <v>1.7811158108358781E-2</v>
          </cell>
          <cell r="E4537">
            <v>7.874123443129084E-3</v>
          </cell>
          <cell r="F4537">
            <v>4.2111825982602602E-2</v>
          </cell>
          <cell r="G4537">
            <v>1.2947567086487748E-2</v>
          </cell>
        </row>
        <row r="4538">
          <cell r="A4538">
            <v>43143</v>
          </cell>
          <cell r="B4538">
            <v>1.3475714369016926E-2</v>
          </cell>
          <cell r="C4538">
            <v>3.0566781557520982E-2</v>
          </cell>
          <cell r="D4538">
            <v>2.2201204782521626E-2</v>
          </cell>
          <cell r="E4538">
            <v>9.1204719722548771E-3</v>
          </cell>
          <cell r="F4538">
            <v>3.8017530547085301E-2</v>
          </cell>
          <cell r="G4538">
            <v>1.7691234422421091E-2</v>
          </cell>
        </row>
        <row r="4539">
          <cell r="A4539">
            <v>43144</v>
          </cell>
          <cell r="B4539">
            <v>8.0175811970505783E-3</v>
          </cell>
          <cell r="C4539">
            <v>1.3475714369016926E-2</v>
          </cell>
          <cell r="D4539">
            <v>1.9778089249161353E-2</v>
          </cell>
          <cell r="E4539">
            <v>9.5340301702699481E-3</v>
          </cell>
          <cell r="F4539">
            <v>3.3841461322631897E-2</v>
          </cell>
          <cell r="G4539">
            <v>1.379020989524277E-2</v>
          </cell>
        </row>
        <row r="4540">
          <cell r="A4540">
            <v>43145</v>
          </cell>
          <cell r="B4540">
            <v>1.0002777944043183E-2</v>
          </cell>
          <cell r="C4540">
            <v>8.0175811970505783E-3</v>
          </cell>
          <cell r="D4540">
            <v>1.6332509182570731E-2</v>
          </cell>
          <cell r="E4540">
            <v>9.7752994655141475E-3</v>
          </cell>
          <cell r="F4540">
            <v>3.6104878557276197E-2</v>
          </cell>
          <cell r="G4540">
            <v>1.161832189296399E-2</v>
          </cell>
        </row>
        <row r="4541">
          <cell r="A4541">
            <v>43146</v>
          </cell>
          <cell r="B4541">
            <v>1.2289614267325043E-2</v>
          </cell>
          <cell r="C4541">
            <v>1.0002777944043183E-2</v>
          </cell>
          <cell r="D4541">
            <v>1.5493181305878897E-2</v>
          </cell>
          <cell r="E4541">
            <v>1.0087072517602717E-2</v>
          </cell>
          <cell r="F4541">
            <v>3.8297498745274001E-2</v>
          </cell>
          <cell r="G4541">
            <v>1.1788401760524717E-2</v>
          </cell>
        </row>
        <row r="4542">
          <cell r="A4542">
            <v>43147</v>
          </cell>
          <cell r="B4542">
            <v>8.5572407915821113E-3</v>
          </cell>
          <cell r="C4542">
            <v>1.2289614267325043E-2</v>
          </cell>
          <cell r="D4542">
            <v>1.4870493866991344E-2</v>
          </cell>
          <cell r="E4542">
            <v>1.0225321370167899E-2</v>
          </cell>
          <cell r="F4542">
            <v>3.4629851812496698E-2</v>
          </cell>
          <cell r="G4542">
            <v>1.197072318278466E-2</v>
          </cell>
        </row>
        <row r="4543">
          <cell r="A4543">
            <v>43151</v>
          </cell>
          <cell r="B4543">
            <v>8.1264895664509094E-3</v>
          </cell>
          <cell r="C4543">
            <v>8.5572407915821113E-3</v>
          </cell>
          <cell r="D4543">
            <v>1.0468585713803569E-2</v>
          </cell>
          <cell r="E4543">
            <v>1.0314113172538615E-2</v>
          </cell>
          <cell r="F4543">
            <v>3.57922279508784E-2</v>
          </cell>
          <cell r="G4543">
            <v>9.6883587775249396E-3</v>
          </cell>
        </row>
        <row r="4544">
          <cell r="A4544">
            <v>43152</v>
          </cell>
          <cell r="B4544">
            <v>1.2443346544324786E-2</v>
          </cell>
          <cell r="C4544">
            <v>8.1264895664509094E-3</v>
          </cell>
          <cell r="D4544">
            <v>9.398740753290365E-3</v>
          </cell>
          <cell r="E4544">
            <v>1.0545993502446772E-2</v>
          </cell>
          <cell r="F4544">
            <v>4.12018190836533E-2</v>
          </cell>
          <cell r="G4544">
            <v>9.3467087216347923E-3</v>
          </cell>
        </row>
        <row r="4545">
          <cell r="A4545">
            <v>43153</v>
          </cell>
          <cell r="B4545">
            <v>9.3299834473527781E-3</v>
          </cell>
          <cell r="C4545">
            <v>1.2443346544324786E-2</v>
          </cell>
          <cell r="D4545">
            <v>1.0283893822745206E-2</v>
          </cell>
          <cell r="E4545">
            <v>1.0969347879614906E-2</v>
          </cell>
          <cell r="F4545">
            <v>3.3556134789250701E-2</v>
          </cell>
          <cell r="G4545">
            <v>1.0509408464379123E-2</v>
          </cell>
        </row>
        <row r="4546">
          <cell r="A4546">
            <v>43154</v>
          </cell>
          <cell r="B4546">
            <v>6.9315818202846761E-3</v>
          </cell>
          <cell r="C4546">
            <v>9.3299834473527781E-3</v>
          </cell>
          <cell r="D4546">
            <v>1.0149334923407126E-2</v>
          </cell>
          <cell r="E4546">
            <v>1.1226739390484096E-2</v>
          </cell>
          <cell r="F4546">
            <v>4.3519904953427599E-2</v>
          </cell>
          <cell r="G4546">
            <v>1.0095290924418587E-2</v>
          </cell>
        </row>
        <row r="4547">
          <cell r="A4547">
            <v>43157</v>
          </cell>
          <cell r="B4547">
            <v>5.9856848399007642E-3</v>
          </cell>
          <cell r="C4547">
            <v>6.9315818202846761E-3</v>
          </cell>
          <cell r="D4547">
            <v>9.0777284339990522E-3</v>
          </cell>
          <cell r="E4547">
            <v>1.1419307175209085E-2</v>
          </cell>
          <cell r="F4547">
            <v>3.8960951031185603E-2</v>
          </cell>
          <cell r="G4547">
            <v>9.2724932420034378E-3</v>
          </cell>
        </row>
        <row r="4548">
          <cell r="A4548">
            <v>43158</v>
          </cell>
          <cell r="B4548">
            <v>8.2791187699050722E-3</v>
          </cell>
          <cell r="C4548">
            <v>5.9856848399007642E-3</v>
          </cell>
          <cell r="D4548">
            <v>8.5634172436627829E-3</v>
          </cell>
          <cell r="E4548">
            <v>1.1382298071700693E-2</v>
          </cell>
          <cell r="F4548">
            <v>4.64897827478125E-2</v>
          </cell>
          <cell r="G4548">
            <v>8.9821413387026535E-3</v>
          </cell>
        </row>
        <row r="4549">
          <cell r="A4549">
            <v>43159</v>
          </cell>
          <cell r="B4549">
            <v>9.278494277421747E-3</v>
          </cell>
          <cell r="C4549">
            <v>8.2791187699050722E-3</v>
          </cell>
          <cell r="D4549">
            <v>8.5939430843536158E-3</v>
          </cell>
          <cell r="E4549">
            <v>1.152669359318188E-2</v>
          </cell>
          <cell r="F4549">
            <v>4.31784879183396E-2</v>
          </cell>
          <cell r="G4549">
            <v>9.4168630616388374E-3</v>
          </cell>
        </row>
        <row r="4550">
          <cell r="A4550">
            <v>43160</v>
          </cell>
          <cell r="B4550">
            <v>1.5639255229030622E-2</v>
          </cell>
          <cell r="C4550">
            <v>9.278494277421747E-3</v>
          </cell>
          <cell r="D4550">
            <v>7.9609726309730067E-3</v>
          </cell>
          <cell r="E4550">
            <v>1.1728263889765016E-2</v>
          </cell>
          <cell r="F4550">
            <v>4.1208200040273299E-2</v>
          </cell>
          <cell r="G4550">
            <v>9.4033364167056162E-3</v>
          </cell>
        </row>
        <row r="4551">
          <cell r="A4551">
            <v>43161</v>
          </cell>
          <cell r="B4551">
            <v>1.2420720952149564E-2</v>
          </cell>
          <cell r="C4551">
            <v>1.5639255229030622E-2</v>
          </cell>
          <cell r="D4551">
            <v>9.2228269873085768E-3</v>
          </cell>
          <cell r="E4551">
            <v>1.2253897534832126E-2</v>
          </cell>
          <cell r="F4551">
            <v>2.7279083733446799E-2</v>
          </cell>
          <cell r="G4551">
            <v>1.1038190552168703E-2</v>
          </cell>
        </row>
        <row r="4552">
          <cell r="A4552">
            <v>43164</v>
          </cell>
          <cell r="B4552">
            <v>1.0650716895541116E-2</v>
          </cell>
          <cell r="C4552">
            <v>1.2420720952149564E-2</v>
          </cell>
          <cell r="D4552">
            <v>1.0320654813681555E-2</v>
          </cell>
          <cell r="E4552">
            <v>1.2438080584932114E-2</v>
          </cell>
          <cell r="F4552">
            <v>1.97622284758836E-2</v>
          </cell>
          <cell r="G4552">
            <v>1.0845512509123445E-2</v>
          </cell>
        </row>
        <row r="4553">
          <cell r="A4553">
            <v>43165</v>
          </cell>
          <cell r="B4553">
            <v>7.0206017682239519E-3</v>
          </cell>
          <cell r="C4553">
            <v>1.0650716895541116E-2</v>
          </cell>
          <cell r="D4553">
            <v>1.1253661224809624E-2</v>
          </cell>
          <cell r="E4553">
            <v>1.260898708742359E-2</v>
          </cell>
          <cell r="F4553">
            <v>4.1495268931612303E-2</v>
          </cell>
          <cell r="G4553">
            <v>1.1179092722825598E-2</v>
          </cell>
        </row>
        <row r="4554">
          <cell r="A4554">
            <v>43166</v>
          </cell>
          <cell r="B4554">
            <v>9.0834481038206093E-3</v>
          </cell>
          <cell r="C4554">
            <v>7.0206017682239519E-3</v>
          </cell>
          <cell r="D4554">
            <v>1.1001957824473401E-2</v>
          </cell>
          <cell r="E4554">
            <v>1.2639613399041759E-2</v>
          </cell>
          <cell r="F4554">
            <v>4.8202210105955601E-2</v>
          </cell>
          <cell r="G4554">
            <v>1.0516454218633457E-2</v>
          </cell>
        </row>
        <row r="4555">
          <cell r="A4555">
            <v>43167</v>
          </cell>
          <cell r="B4555">
            <v>5.0711410256765264E-3</v>
          </cell>
          <cell r="C4555">
            <v>9.0834481038206093E-3</v>
          </cell>
          <cell r="D4555">
            <v>1.0962948589753172E-2</v>
          </cell>
          <cell r="E4555">
            <v>1.2660836122546933E-2</v>
          </cell>
          <cell r="F4555">
            <v>5.1401460310444201E-2</v>
          </cell>
          <cell r="G4555">
            <v>1.0916811478801226E-2</v>
          </cell>
        </row>
        <row r="4556">
          <cell r="A4556">
            <v>43168</v>
          </cell>
          <cell r="B4556">
            <v>7.252540580760582E-3</v>
          </cell>
          <cell r="C4556">
            <v>5.0711410256765264E-3</v>
          </cell>
          <cell r="D4556">
            <v>8.8493257490823533E-3</v>
          </cell>
          <cell r="E4556">
            <v>1.1728101985722305E-2</v>
          </cell>
          <cell r="F4556">
            <v>4.42506675608456E-2</v>
          </cell>
          <cell r="G4556">
            <v>9.0128947626097484E-3</v>
          </cell>
        </row>
        <row r="4557">
          <cell r="A4557">
            <v>43171</v>
          </cell>
          <cell r="B4557">
            <v>4.1981160723496809E-3</v>
          </cell>
          <cell r="C4557">
            <v>7.252540580760582E-3</v>
          </cell>
          <cell r="D4557">
            <v>7.8156896748045566E-3</v>
          </cell>
          <cell r="E4557">
            <v>1.0910241033483984E-2</v>
          </cell>
          <cell r="F4557">
            <v>4.05340904303962E-2</v>
          </cell>
          <cell r="G4557">
            <v>8.7072164137442822E-3</v>
          </cell>
        </row>
        <row r="4558">
          <cell r="A4558">
            <v>43172</v>
          </cell>
          <cell r="B4558">
            <v>9.3915401851803366E-3</v>
          </cell>
          <cell r="C4558">
            <v>4.1981160723496809E-3</v>
          </cell>
          <cell r="D4558">
            <v>6.5251695101662703E-3</v>
          </cell>
          <cell r="E4558">
            <v>1.0455636430977045E-2</v>
          </cell>
          <cell r="F4558">
            <v>3.9690232084053097E-2</v>
          </cell>
          <cell r="G4558">
            <v>7.5134388232371476E-3</v>
          </cell>
        </row>
        <row r="4559">
          <cell r="A4559">
            <v>43173</v>
          </cell>
          <cell r="B4559">
            <v>6.9243458140470652E-3</v>
          </cell>
          <cell r="C4559">
            <v>9.3915401851803366E-3</v>
          </cell>
          <cell r="D4559">
            <v>6.999357193557547E-3</v>
          </cell>
          <cell r="E4559">
            <v>1.0182385918405118E-2</v>
          </cell>
          <cell r="F4559">
            <v>3.3343921828004101E-2</v>
          </cell>
          <cell r="G4559">
            <v>8.4656726466128436E-3</v>
          </cell>
        </row>
        <row r="4560">
          <cell r="A4560">
            <v>43174</v>
          </cell>
          <cell r="B4560">
            <v>5.2843125738902819E-3</v>
          </cell>
          <cell r="C4560">
            <v>6.9243458140470652E-3</v>
          </cell>
          <cell r="D4560">
            <v>6.5675367356028387E-3</v>
          </cell>
          <cell r="E4560">
            <v>9.1077297482472109E-3</v>
          </cell>
          <cell r="F4560">
            <v>2.9162050231080101E-2</v>
          </cell>
          <cell r="G4560">
            <v>7.4584077518831783E-3</v>
          </cell>
        </row>
        <row r="4561">
          <cell r="A4561">
            <v>43175</v>
          </cell>
          <cell r="B4561">
            <v>3.7488169650981319E-3</v>
          </cell>
          <cell r="C4561">
            <v>5.2843125738902819E-3</v>
          </cell>
          <cell r="D4561">
            <v>6.6101710452455883E-3</v>
          </cell>
          <cell r="E4561">
            <v>8.7353933030141807E-3</v>
          </cell>
          <cell r="F4561">
            <v>3.2716998603846498E-2</v>
          </cell>
          <cell r="G4561">
            <v>7.0967525587240354E-3</v>
          </cell>
        </row>
        <row r="4562">
          <cell r="A4562">
            <v>43178</v>
          </cell>
          <cell r="B4562">
            <v>1.1426071989930314E-2</v>
          </cell>
          <cell r="C4562">
            <v>3.7488169650981319E-3</v>
          </cell>
          <cell r="D4562">
            <v>5.909426322113099E-3</v>
          </cell>
          <cell r="E4562">
            <v>8.5413585651981615E-3</v>
          </cell>
          <cell r="F4562">
            <v>3.4048679615090699E-2</v>
          </cell>
          <cell r="G4562">
            <v>6.508349778544328E-3</v>
          </cell>
        </row>
        <row r="4563">
          <cell r="A4563">
            <v>43179</v>
          </cell>
          <cell r="B4563">
            <v>3.5212928533663998E-3</v>
          </cell>
          <cell r="C4563">
            <v>1.1426071989930314E-2</v>
          </cell>
          <cell r="D4563">
            <v>7.3550175056292261E-3</v>
          </cell>
          <cell r="E4563">
            <v>8.606053749102123E-3</v>
          </cell>
          <cell r="F4563">
            <v>3.2021852540503402E-2</v>
          </cell>
          <cell r="G4563">
            <v>8.4328037730669898E-3</v>
          </cell>
        </row>
        <row r="4564">
          <cell r="A4564">
            <v>43180</v>
          </cell>
          <cell r="B4564">
            <v>8.8071984376949936E-3</v>
          </cell>
          <cell r="C4564">
            <v>3.5212928533663998E-3</v>
          </cell>
          <cell r="D4564">
            <v>6.1809680392664384E-3</v>
          </cell>
          <cell r="E4564">
            <v>8.2074936848312748E-3</v>
          </cell>
          <cell r="F4564">
            <v>3.3564435859429198E-2</v>
          </cell>
          <cell r="G4564">
            <v>6.454048304116021E-3</v>
          </cell>
        </row>
        <row r="4565">
          <cell r="A4565">
            <v>43181</v>
          </cell>
          <cell r="B4565">
            <v>1.1988347748105109E-2</v>
          </cell>
          <cell r="C4565">
            <v>8.8071984376949936E-3</v>
          </cell>
          <cell r="D4565">
            <v>6.5575385639960234E-3</v>
          </cell>
          <cell r="E4565">
            <v>8.2188553960182258E-3</v>
          </cell>
          <cell r="F4565">
            <v>2.4676909204572401E-2</v>
          </cell>
          <cell r="G4565">
            <v>7.4510536714866085E-3</v>
          </cell>
        </row>
        <row r="4566">
          <cell r="A4566">
            <v>43182</v>
          </cell>
          <cell r="B4566">
            <v>1.361620312435702E-2</v>
          </cell>
          <cell r="C4566">
            <v>1.1988347748105109E-2</v>
          </cell>
          <cell r="D4566">
            <v>7.8983455988389899E-3</v>
          </cell>
          <cell r="E4566">
            <v>8.3943944042752325E-3</v>
          </cell>
          <cell r="F4566">
            <v>1.14717078395187E-2</v>
          </cell>
          <cell r="G4566">
            <v>8.4356468166123001E-3</v>
          </cell>
        </row>
        <row r="4567">
          <cell r="A4567">
            <v>43185</v>
          </cell>
          <cell r="B4567">
            <v>1.7688521611879501E-2</v>
          </cell>
          <cell r="C4567">
            <v>1.361620312435702E-2</v>
          </cell>
          <cell r="D4567">
            <v>9.8718228306907668E-3</v>
          </cell>
          <cell r="E4567">
            <v>8.4477060670039711E-3</v>
          </cell>
          <cell r="F4567">
            <v>1.32489283569157E-2</v>
          </cell>
          <cell r="G4567">
            <v>9.5073357059807812E-3</v>
          </cell>
        </row>
        <row r="4568">
          <cell r="A4568">
            <v>43186</v>
          </cell>
          <cell r="B4568">
            <v>1.6603120997875018E-2</v>
          </cell>
          <cell r="C4568">
            <v>1.7688521611879501E-2</v>
          </cell>
          <cell r="D4568">
            <v>1.1124312755080603E-2</v>
          </cell>
          <cell r="E4568">
            <v>8.8276396199370027E-3</v>
          </cell>
          <cell r="F4568">
            <v>3.2676488626748303E-2</v>
          </cell>
          <cell r="G4568">
            <v>1.1056314626804146E-2</v>
          </cell>
        </row>
        <row r="4569">
          <cell r="A4569">
            <v>43187</v>
          </cell>
          <cell r="B4569">
            <v>1.0105348690097946E-2</v>
          </cell>
          <cell r="C4569">
            <v>1.6603120997875018E-2</v>
          </cell>
          <cell r="D4569">
            <v>1.3740678383982328E-2</v>
          </cell>
          <cell r="E4569">
            <v>9.2672550371002017E-3</v>
          </cell>
          <cell r="F4569">
            <v>3.7132538844656199E-2</v>
          </cell>
          <cell r="G4569">
            <v>1.2037595896815198E-2</v>
          </cell>
        </row>
        <row r="4570">
          <cell r="A4570">
            <v>43188</v>
          </cell>
          <cell r="B4570">
            <v>1.2057196113876104E-2</v>
          </cell>
          <cell r="C4570">
            <v>1.0105348690097946E-2</v>
          </cell>
          <cell r="D4570">
            <v>1.4000308434462918E-2</v>
          </cell>
          <cell r="E4570">
            <v>9.4545124848364349E-3</v>
          </cell>
          <cell r="F4570">
            <v>3.9046804410230403E-2</v>
          </cell>
          <cell r="G4570">
            <v>1.104721415216413E-2</v>
          </cell>
        </row>
        <row r="4571">
          <cell r="A4571">
            <v>43192</v>
          </cell>
          <cell r="B4571">
            <v>1.9641601487124155E-2</v>
          </cell>
          <cell r="C4571">
            <v>1.2057196113876104E-2</v>
          </cell>
          <cell r="D4571">
            <v>1.4014078107617118E-2</v>
          </cell>
          <cell r="E4571">
            <v>9.6262432731987549E-3</v>
          </cell>
          <cell r="F4571">
            <v>4.2285328720521202E-2</v>
          </cell>
          <cell r="G4571">
            <v>1.1497282366256703E-2</v>
          </cell>
        </row>
        <row r="4572">
          <cell r="A4572">
            <v>43193</v>
          </cell>
          <cell r="B4572">
            <v>1.1187640733924606E-2</v>
          </cell>
          <cell r="C4572">
            <v>1.9641601487124155E-2</v>
          </cell>
          <cell r="D4572">
            <v>1.5219157780170545E-2</v>
          </cell>
          <cell r="E4572">
            <v>1.0097293600912501E-2</v>
          </cell>
          <cell r="F4572">
            <v>3.8165383263315998E-2</v>
          </cell>
          <cell r="G4572">
            <v>1.3424564460240483E-2</v>
          </cell>
        </row>
        <row r="4573">
          <cell r="A4573">
            <v>43194</v>
          </cell>
          <cell r="B4573">
            <v>1.8740663285498112E-2</v>
          </cell>
          <cell r="C4573">
            <v>1.1187640733924606E-2</v>
          </cell>
          <cell r="D4573">
            <v>1.3918981604579564E-2</v>
          </cell>
          <cell r="E4573">
            <v>9.8949474874985913E-3</v>
          </cell>
          <cell r="F4573">
            <v>4.1948024405922699E-2</v>
          </cell>
          <cell r="G4573">
            <v>1.138936205467158E-2</v>
          </cell>
        </row>
        <row r="4574">
          <cell r="A4574">
            <v>43195</v>
          </cell>
          <cell r="B4574">
            <v>7.2337228120330135E-3</v>
          </cell>
          <cell r="C4574">
            <v>1.8740663285498112E-2</v>
          </cell>
          <cell r="D4574">
            <v>1.4346490062104183E-2</v>
          </cell>
          <cell r="E4574">
            <v>1.0182217593559887E-2</v>
          </cell>
          <cell r="F4574">
            <v>3.9384928754355703E-2</v>
          </cell>
          <cell r="G4574">
            <v>1.2976405905192461E-2</v>
          </cell>
        </row>
        <row r="4575">
          <cell r="A4575">
            <v>43196</v>
          </cell>
          <cell r="B4575">
            <v>1.6871281500898495E-2</v>
          </cell>
          <cell r="C4575">
            <v>7.2337228120330135E-3</v>
          </cell>
          <cell r="D4575">
            <v>1.3772164886491198E-2</v>
          </cell>
          <cell r="E4575">
            <v>1.0026899680673157E-2</v>
          </cell>
          <cell r="F4575">
            <v>5.2408044575839897E-2</v>
          </cell>
          <cell r="G4575">
            <v>1.0783555258147955E-2</v>
          </cell>
        </row>
        <row r="4576">
          <cell r="A4576">
            <v>43199</v>
          </cell>
          <cell r="B4576">
            <v>1.4383479148539664E-2</v>
          </cell>
          <cell r="C4576">
            <v>1.6871281500898495E-2</v>
          </cell>
          <cell r="D4576">
            <v>1.4734981963895676E-2</v>
          </cell>
          <cell r="E4576">
            <v>1.0474657850340184E-2</v>
          </cell>
          <cell r="F4576">
            <v>5.1233199647452703E-2</v>
          </cell>
          <cell r="G4576">
            <v>1.3015657016118095E-2</v>
          </cell>
        </row>
        <row r="4577">
          <cell r="A4577">
            <v>43200</v>
          </cell>
          <cell r="B4577">
            <v>1.1594210095532746E-2</v>
          </cell>
          <cell r="C4577">
            <v>1.4383479148539664E-2</v>
          </cell>
          <cell r="D4577">
            <v>1.3683357496178777E-2</v>
          </cell>
          <cell r="E4577">
            <v>1.0715568352372867E-2</v>
          </cell>
          <cell r="F4577">
            <v>5.6807121492512297E-2</v>
          </cell>
          <cell r="G4577">
            <v>1.2314945796736105E-2</v>
          </cell>
        </row>
        <row r="4578">
          <cell r="A4578">
            <v>43201</v>
          </cell>
          <cell r="B4578">
            <v>8.1686111773011418E-3</v>
          </cell>
          <cell r="C4578">
            <v>1.1594210095532746E-2</v>
          </cell>
          <cell r="D4578">
            <v>1.3764671368500406E-2</v>
          </cell>
          <cell r="E4578">
            <v>1.1012071491911786E-2</v>
          </cell>
          <cell r="F4578">
            <v>5.20032064844453E-2</v>
          </cell>
          <cell r="G4578">
            <v>1.1885781573520358E-2</v>
          </cell>
        </row>
        <row r="4579">
          <cell r="A4579">
            <v>43202</v>
          </cell>
          <cell r="B4579">
            <v>6.955888921199885E-3</v>
          </cell>
          <cell r="C4579">
            <v>8.1686111773011418E-3</v>
          </cell>
          <cell r="D4579">
            <v>1.1650260946861011E-2</v>
          </cell>
          <cell r="E4579">
            <v>1.1053711064481811E-2</v>
          </cell>
          <cell r="F4579">
            <v>5.4348610592355698E-2</v>
          </cell>
          <cell r="G4579">
            <v>1.0515120672914356E-2</v>
          </cell>
        </row>
        <row r="4580">
          <cell r="A4580">
            <v>43203</v>
          </cell>
          <cell r="B4580">
            <v>9.2244015831409679E-3</v>
          </cell>
          <cell r="C4580">
            <v>6.955888921199885E-3</v>
          </cell>
          <cell r="D4580">
            <v>1.1594694168694386E-2</v>
          </cell>
          <cell r="E4580">
            <v>1.1179064375793184E-2</v>
          </cell>
          <cell r="F4580">
            <v>5.2929333091745301E-2</v>
          </cell>
          <cell r="G4580">
            <v>1.0300819490765478E-2</v>
          </cell>
        </row>
        <row r="4581">
          <cell r="A4581">
            <v>43206</v>
          </cell>
          <cell r="B4581">
            <v>7.2422878016125446E-3</v>
          </cell>
          <cell r="C4581">
            <v>9.2244015831409679E-3</v>
          </cell>
          <cell r="D4581">
            <v>1.006531818514288E-2</v>
          </cell>
          <cell r="E4581">
            <v>1.1171467166609578E-2</v>
          </cell>
          <cell r="F4581">
            <v>5.0719072024369698E-2</v>
          </cell>
          <cell r="G4581">
            <v>1.0108137547279343E-2</v>
          </cell>
        </row>
        <row r="4582">
          <cell r="A4582">
            <v>43207</v>
          </cell>
          <cell r="B4582">
            <v>7.2368973604635487E-3</v>
          </cell>
          <cell r="C4582">
            <v>7.2422878016125446E-3</v>
          </cell>
          <cell r="D4582">
            <v>8.6370799157574583E-3</v>
          </cell>
          <cell r="E4582">
            <v>1.1185919075135281E-2</v>
          </cell>
          <cell r="F4582">
            <v>5.09746863106584E-2</v>
          </cell>
          <cell r="G4582">
            <v>9.2225362241079387E-3</v>
          </cell>
        </row>
        <row r="4583">
          <cell r="A4583">
            <v>43208</v>
          </cell>
          <cell r="B4583">
            <v>3.6470519165226587E-3</v>
          </cell>
          <cell r="C4583">
            <v>7.2368973604635487E-3</v>
          </cell>
          <cell r="D4583">
            <v>7.7656173687436171E-3</v>
          </cell>
          <cell r="E4583">
            <v>1.1274672929070429E-2</v>
          </cell>
          <cell r="F4583">
            <v>5.3181787602876E-2</v>
          </cell>
          <cell r="G4583">
            <v>8.9486770291081832E-3</v>
          </cell>
        </row>
        <row r="4584">
          <cell r="A4584">
            <v>43209</v>
          </cell>
          <cell r="B4584">
            <v>6.033797622420357E-3</v>
          </cell>
          <cell r="C4584">
            <v>3.6470519165226587E-3</v>
          </cell>
          <cell r="D4584">
            <v>6.8613055165879216E-3</v>
          </cell>
          <cell r="E4584">
            <v>1.127004724504427E-2</v>
          </cell>
          <cell r="F4584">
            <v>5.2815167749664799E-2</v>
          </cell>
          <cell r="G4584">
            <v>7.9566363941241114E-3</v>
          </cell>
        </row>
        <row r="4585">
          <cell r="A4585">
            <v>43210</v>
          </cell>
          <cell r="B4585">
            <v>7.1109358116762883E-3</v>
          </cell>
          <cell r="C4585">
            <v>6.033797622420357E-3</v>
          </cell>
          <cell r="D4585">
            <v>6.6768872568320151E-3</v>
          </cell>
          <cell r="E4585">
            <v>1.1024943864702909E-2</v>
          </cell>
          <cell r="F4585">
            <v>5.35755140900466E-2</v>
          </cell>
          <cell r="G4585">
            <v>8.2456365286261765E-3</v>
          </cell>
        </row>
        <row r="4586">
          <cell r="A4586">
            <v>43213</v>
          </cell>
          <cell r="B4586">
            <v>6.4302177009114307E-3</v>
          </cell>
          <cell r="C4586">
            <v>7.1109358116762883E-3</v>
          </cell>
          <cell r="D4586">
            <v>6.254194102539079E-3</v>
          </cell>
          <cell r="E4586">
            <v>1.1188109453716994E-2</v>
          </cell>
          <cell r="F4586">
            <v>4.4716204542170103E-2</v>
          </cell>
          <cell r="G4586">
            <v>8.2343641752107184E-3</v>
          </cell>
        </row>
        <row r="4587">
          <cell r="A4587">
            <v>43214</v>
          </cell>
          <cell r="B4587">
            <v>1.449214436253936E-2</v>
          </cell>
          <cell r="C4587">
            <v>6.4302177009114307E-3</v>
          </cell>
          <cell r="D4587">
            <v>6.0917800823988566E-3</v>
          </cell>
          <cell r="E4587">
            <v>1.1080064874772285E-2</v>
          </cell>
          <cell r="F4587">
            <v>5.3989057238123202E-2</v>
          </cell>
          <cell r="G4587">
            <v>8.120288192381921E-3</v>
          </cell>
        </row>
        <row r="4588">
          <cell r="A4588">
            <v>43215</v>
          </cell>
          <cell r="B4588">
            <v>9.0403135301921796E-3</v>
          </cell>
          <cell r="C4588">
            <v>1.449214436253936E-2</v>
          </cell>
          <cell r="D4588">
            <v>7.5428294828140188E-3</v>
          </cell>
          <cell r="E4588">
            <v>1.1193873811792024E-2</v>
          </cell>
          <cell r="F4588">
            <v>4.3893388962820003E-2</v>
          </cell>
          <cell r="G4588">
            <v>1.0040832910758291E-2</v>
          </cell>
        </row>
        <row r="4589">
          <cell r="A4589">
            <v>43216</v>
          </cell>
          <cell r="B4589">
            <v>8.091621246918106E-3</v>
          </cell>
          <cell r="C4589">
            <v>9.0403135301921796E-3</v>
          </cell>
          <cell r="D4589">
            <v>8.6214818055479238E-3</v>
          </cell>
          <cell r="E4589">
            <v>1.0985878830239078E-2</v>
          </cell>
          <cell r="F4589">
            <v>4.1161197031667103E-2</v>
          </cell>
          <cell r="G4589">
            <v>9.3637950018599717E-3</v>
          </cell>
        </row>
        <row r="4590">
          <cell r="A4590">
            <v>43217</v>
          </cell>
          <cell r="B4590">
            <v>5.8375089607030388E-3</v>
          </cell>
          <cell r="C4590">
            <v>8.091621246918106E-3</v>
          </cell>
          <cell r="D4590">
            <v>9.0330465304474718E-3</v>
          </cell>
          <cell r="E4590">
            <v>1.0549656086377196E-2</v>
          </cell>
          <cell r="F4590">
            <v>3.7608153679227103E-2</v>
          </cell>
          <cell r="G4590">
            <v>9.1636632313742434E-3</v>
          </cell>
        </row>
        <row r="4591">
          <cell r="A4591">
            <v>43220</v>
          </cell>
          <cell r="B4591">
            <v>6.9268230700226157E-3</v>
          </cell>
          <cell r="C4591">
            <v>5.8375089607030388E-3</v>
          </cell>
          <cell r="D4591">
            <v>8.7783611602528216E-3</v>
          </cell>
          <cell r="E4591">
            <v>1.006031008468756E-2</v>
          </cell>
          <cell r="F4591">
            <v>2.83460570618927E-2</v>
          </cell>
          <cell r="G4591">
            <v>8.3960722407731923E-3</v>
          </cell>
        </row>
        <row r="4592">
          <cell r="A4592">
            <v>43221</v>
          </cell>
          <cell r="B4592">
            <v>8.4086385691840623E-3</v>
          </cell>
          <cell r="C4592">
            <v>6.9268230700226157E-3</v>
          </cell>
          <cell r="D4592">
            <v>8.8776822340750593E-3</v>
          </cell>
          <cell r="E4592">
            <v>9.9158316474114092E-3</v>
          </cell>
          <cell r="F4592">
            <v>2.5531367599090801E-2</v>
          </cell>
          <cell r="G4592">
            <v>8.5502947225652524E-3</v>
          </cell>
        </row>
        <row r="4593">
          <cell r="A4593">
            <v>43222</v>
          </cell>
          <cell r="B4593">
            <v>6.2035489051190463E-3</v>
          </cell>
          <cell r="C4593">
            <v>8.4086385691840623E-3</v>
          </cell>
          <cell r="D4593">
            <v>7.6609810754040015E-3</v>
          </cell>
          <cell r="E4593">
            <v>9.7499881226526808E-3</v>
          </cell>
          <cell r="F4593">
            <v>2.5364589612057599E-2</v>
          </cell>
          <cell r="G4593">
            <v>8.3043280321985647E-3</v>
          </cell>
        </row>
        <row r="4594">
          <cell r="A4594">
            <v>43223</v>
          </cell>
          <cell r="B4594">
            <v>1.280116901471445E-2</v>
          </cell>
          <cell r="C4594">
            <v>6.2035489051190463E-3</v>
          </cell>
          <cell r="D4594">
            <v>7.093628150389374E-3</v>
          </cell>
          <cell r="E4594">
            <v>9.139167550743359E-3</v>
          </cell>
          <cell r="F4594">
            <v>2.4738179720064798E-2</v>
          </cell>
          <cell r="G4594">
            <v>7.4861536687038464E-3</v>
          </cell>
        </row>
        <row r="4595">
          <cell r="A4595">
            <v>43224</v>
          </cell>
          <cell r="B4595">
            <v>1.1316065550962149E-2</v>
          </cell>
          <cell r="C4595">
            <v>1.280116901471445E-2</v>
          </cell>
          <cell r="D4595">
            <v>8.0355377039486413E-3</v>
          </cell>
          <cell r="E4595">
            <v>9.2125097453247158E-3</v>
          </cell>
          <cell r="F4595">
            <v>2.7869582609331402E-2</v>
          </cell>
          <cell r="G4595">
            <v>9.0882861586985414E-3</v>
          </cell>
        </row>
        <row r="4596">
          <cell r="A4596">
            <v>43227</v>
          </cell>
          <cell r="B4596">
            <v>7.7468377327388465E-3</v>
          </cell>
          <cell r="C4596">
            <v>1.1316065550962149E-2</v>
          </cell>
          <cell r="D4596">
            <v>9.131249022000465E-3</v>
          </cell>
          <cell r="E4596">
            <v>8.8750280301185362E-3</v>
          </cell>
          <cell r="F4596">
            <v>1.6101565735880199E-2</v>
          </cell>
          <cell r="G4596">
            <v>8.9876123187265372E-3</v>
          </cell>
        </row>
        <row r="4597">
          <cell r="A4597">
            <v>43228</v>
          </cell>
          <cell r="B4597">
            <v>5.8655968959462563E-3</v>
          </cell>
          <cell r="C4597">
            <v>7.7468377327388465E-3</v>
          </cell>
          <cell r="D4597">
            <v>9.2952519545437106E-3</v>
          </cell>
          <cell r="E4597">
            <v>8.8983514356051636E-3</v>
          </cell>
          <cell r="F4597">
            <v>1.7990937980357499E-2</v>
          </cell>
          <cell r="G4597">
            <v>8.4349771893863536E-3</v>
          </cell>
        </row>
        <row r="4598">
          <cell r="A4598">
            <v>43229</v>
          </cell>
          <cell r="B4598">
            <v>5.8160531270972154E-3</v>
          </cell>
          <cell r="C4598">
            <v>5.8655968959462563E-3</v>
          </cell>
          <cell r="D4598">
            <v>8.7866436198961485E-3</v>
          </cell>
          <cell r="E4598">
            <v>8.3980930444709709E-3</v>
          </cell>
          <cell r="F4598">
            <v>1.4496805204544201E-2</v>
          </cell>
          <cell r="G4598">
            <v>7.701056678481674E-3</v>
          </cell>
        </row>
        <row r="4599">
          <cell r="A4599">
            <v>43230</v>
          </cell>
          <cell r="B4599">
            <v>4.6934476126379958E-3</v>
          </cell>
          <cell r="C4599">
            <v>5.8160531270972154E-3</v>
          </cell>
          <cell r="D4599">
            <v>8.7091444642917841E-3</v>
          </cell>
          <cell r="E4599">
            <v>8.008664588950859E-3</v>
          </cell>
          <cell r="F4599">
            <v>1.2732374540064401E-2</v>
          </cell>
          <cell r="G4599">
            <v>7.5150694589138272E-3</v>
          </cell>
        </row>
        <row r="4600">
          <cell r="A4600">
            <v>43231</v>
          </cell>
          <cell r="B4600">
            <v>3.5677334410057528E-3</v>
          </cell>
          <cell r="C4600">
            <v>4.6934476126379958E-3</v>
          </cell>
          <cell r="D4600">
            <v>7.0876001838764925E-3</v>
          </cell>
          <cell r="E4600">
            <v>7.694993567001096E-3</v>
          </cell>
          <cell r="F4600">
            <v>1.22716392506845E-2</v>
          </cell>
          <cell r="G4600">
            <v>6.5958733745943169E-3</v>
          </cell>
        </row>
        <row r="4601">
          <cell r="A4601">
            <v>43234</v>
          </cell>
          <cell r="B4601">
            <v>5.3594937987234458E-3</v>
          </cell>
          <cell r="C4601">
            <v>3.5677334410057528E-3</v>
          </cell>
          <cell r="D4601">
            <v>5.5379337618852139E-3</v>
          </cell>
          <cell r="E4601">
            <v>7.4858627608058509E-3</v>
          </cell>
          <cell r="F4601">
            <v>1.6095389320980698E-2</v>
          </cell>
          <cell r="G4601">
            <v>5.7859948097887933E-3</v>
          </cell>
        </row>
        <row r="4602">
          <cell r="A4602">
            <v>43235</v>
          </cell>
          <cell r="B4602">
            <v>6.1228047596214074E-3</v>
          </cell>
          <cell r="C4602">
            <v>5.3594937987234458E-3</v>
          </cell>
          <cell r="D4602">
            <v>5.0604649750821329E-3</v>
          </cell>
          <cell r="E4602">
            <v>7.4132993461478308E-3</v>
          </cell>
          <cell r="F4602">
            <v>1.6419267223682199E-2</v>
          </cell>
          <cell r="G4602">
            <v>5.9095390105848543E-3</v>
          </cell>
        </row>
        <row r="4603">
          <cell r="A4603">
            <v>43236</v>
          </cell>
          <cell r="B4603">
            <v>3.4467611254873081E-3</v>
          </cell>
          <cell r="C4603">
            <v>6.1228047596214074E-3</v>
          </cell>
          <cell r="D4603">
            <v>5.1119065478171634E-3</v>
          </cell>
          <cell r="E4603">
            <v>7.2723176723514865E-3</v>
          </cell>
          <cell r="F4603">
            <v>1.56072118552401E-2</v>
          </cell>
          <cell r="G4603">
            <v>6.010878998607222E-3</v>
          </cell>
        </row>
        <row r="4604">
          <cell r="A4604">
            <v>43237</v>
          </cell>
          <cell r="B4604">
            <v>5.1169621703113077E-3</v>
          </cell>
          <cell r="C4604">
            <v>3.4467611254873081E-3</v>
          </cell>
          <cell r="D4604">
            <v>4.6380481474951815E-3</v>
          </cell>
          <cell r="E4604">
            <v>7.0997937325276124E-3</v>
          </cell>
          <cell r="F4604">
            <v>1.3712469371967E-2</v>
          </cell>
          <cell r="G4604">
            <v>5.2725857284220577E-3</v>
          </cell>
        </row>
        <row r="4605">
          <cell r="A4605">
            <v>43238</v>
          </cell>
          <cell r="B4605">
            <v>2.5781547207465302E-3</v>
          </cell>
          <cell r="C4605">
            <v>5.1169621703113077E-3</v>
          </cell>
          <cell r="D4605">
            <v>4.7227510590298434E-3</v>
          </cell>
          <cell r="E4605">
            <v>7.0034330420661482E-3</v>
          </cell>
          <cell r="F4605">
            <v>9.2206215485930408E-3</v>
          </cell>
          <cell r="G4605">
            <v>5.5228213976306331E-3</v>
          </cell>
        </row>
        <row r="4606">
          <cell r="A4606">
            <v>43241</v>
          </cell>
          <cell r="B4606">
            <v>8.8683719503629965E-3</v>
          </cell>
          <cell r="C4606">
            <v>2.5781547207465302E-3</v>
          </cell>
          <cell r="D4606">
            <v>4.5248353149779999E-3</v>
          </cell>
          <cell r="E4606">
            <v>6.9548468058945045E-3</v>
          </cell>
          <cell r="F4606">
            <v>1.47455616388469E-2</v>
          </cell>
          <cell r="G4606">
            <v>5.0376239604392236E-3</v>
          </cell>
        </row>
        <row r="4607">
          <cell r="A4607">
            <v>43242</v>
          </cell>
          <cell r="B4607">
            <v>4.50820334574774E-3</v>
          </cell>
          <cell r="C4607">
            <v>8.8683719503629965E-3</v>
          </cell>
          <cell r="D4607">
            <v>5.2266109453059104E-3</v>
          </cell>
          <cell r="E4607">
            <v>7.0836910935282629E-3</v>
          </cell>
          <cell r="F4607">
            <v>1.16726189153268E-2</v>
          </cell>
          <cell r="G4607">
            <v>6.4421727484954621E-3</v>
          </cell>
        </row>
        <row r="4608">
          <cell r="A4608">
            <v>43243</v>
          </cell>
          <cell r="B4608">
            <v>5.8650460344152125E-3</v>
          </cell>
          <cell r="C4608">
            <v>4.50820334574774E-3</v>
          </cell>
          <cell r="D4608">
            <v>4.9036906625311762E-3</v>
          </cell>
          <cell r="E4608">
            <v>6.9653850723496924E-3</v>
          </cell>
          <cell r="F4608">
            <v>1.2849424150772301E-2</v>
          </cell>
          <cell r="G4608">
            <v>5.5096288301988107E-3</v>
          </cell>
        </row>
        <row r="4609">
          <cell r="A4609">
            <v>43244</v>
          </cell>
          <cell r="B4609">
            <v>7.5483822134492862E-3</v>
          </cell>
          <cell r="C4609">
            <v>5.8650460344152125E-3</v>
          </cell>
          <cell r="D4609">
            <v>5.3873476443167577E-3</v>
          </cell>
          <cell r="E4609">
            <v>6.9396954511453191E-3</v>
          </cell>
          <cell r="F4609">
            <v>1.36072758468799E-2</v>
          </cell>
          <cell r="G4609">
            <v>5.9358265931450599E-3</v>
          </cell>
        </row>
        <row r="4610">
          <cell r="A4610">
            <v>43245</v>
          </cell>
          <cell r="B4610">
            <v>3.3694806759608184E-3</v>
          </cell>
          <cell r="C4610">
            <v>7.5483822134492862E-3</v>
          </cell>
          <cell r="D4610">
            <v>5.8736316529443529E-3</v>
          </cell>
          <cell r="E4610">
            <v>6.6240698989139526E-3</v>
          </cell>
          <cell r="F4610">
            <v>2.7228810093063601E-2</v>
          </cell>
          <cell r="G4610">
            <v>6.4723224673039837E-3</v>
          </cell>
        </row>
        <row r="4611">
          <cell r="A4611">
            <v>43249</v>
          </cell>
          <cell r="B4611">
            <v>9.8805487923515397E-3</v>
          </cell>
          <cell r="C4611">
            <v>3.3694806759608184E-3</v>
          </cell>
          <cell r="D4611">
            <v>6.0318968439872101E-3</v>
          </cell>
          <cell r="E4611">
            <v>6.3663047691761626E-3</v>
          </cell>
          <cell r="F4611">
            <v>2.1306890030089499E-2</v>
          </cell>
          <cell r="G4611">
            <v>5.6267734421695708E-3</v>
          </cell>
        </row>
        <row r="4612">
          <cell r="A4612">
            <v>43250</v>
          </cell>
          <cell r="B4612">
            <v>6.8904269485176774E-3</v>
          </cell>
          <cell r="C4612">
            <v>9.8805487923515397E-3</v>
          </cell>
          <cell r="D4612">
            <v>6.23433221238492E-3</v>
          </cell>
          <cell r="E4612">
            <v>6.4476196576049548E-3</v>
          </cell>
          <cell r="F4612">
            <v>1.38333273935131E-2</v>
          </cell>
          <cell r="G4612">
            <v>6.8182385977857991E-3</v>
          </cell>
        </row>
        <row r="4613">
          <cell r="A4613">
            <v>43251</v>
          </cell>
          <cell r="B4613">
            <v>4.4730435751310447E-3</v>
          </cell>
          <cell r="C4613">
            <v>6.8904269485176774E-3</v>
          </cell>
          <cell r="D4613">
            <v>6.7107769329389066E-3</v>
          </cell>
          <cell r="E4613">
            <v>6.4954795661419842E-3</v>
          </cell>
          <cell r="F4613">
            <v>1.6592286236118501E-2</v>
          </cell>
          <cell r="G4613">
            <v>6.5051492014594576E-3</v>
          </cell>
        </row>
        <row r="4614">
          <cell r="A4614">
            <v>43252</v>
          </cell>
          <cell r="B4614">
            <v>5.8562987651294123E-3</v>
          </cell>
          <cell r="C4614">
            <v>4.4730435751310447E-3</v>
          </cell>
          <cell r="D4614">
            <v>6.4323764410820728E-3</v>
          </cell>
          <cell r="E4614">
            <v>6.3839441345560043E-3</v>
          </cell>
          <cell r="F4614">
            <v>1.00849563605152E-2</v>
          </cell>
          <cell r="G4614">
            <v>5.8546081577933989E-3</v>
          </cell>
        </row>
        <row r="4615">
          <cell r="A4615">
            <v>43255</v>
          </cell>
          <cell r="B4615">
            <v>3.1474412931326505E-3</v>
          </cell>
          <cell r="C4615">
            <v>5.8562987651294123E-3</v>
          </cell>
          <cell r="D4615">
            <v>6.0939597514180991E-3</v>
          </cell>
          <cell r="E4615">
            <v>6.267928688917155E-3</v>
          </cell>
          <cell r="F4615">
            <v>1.8624893331434501E-2</v>
          </cell>
          <cell r="G4615">
            <v>6.0355302885147909E-3</v>
          </cell>
        </row>
        <row r="4616">
          <cell r="A4616">
            <v>43256</v>
          </cell>
          <cell r="B4616">
            <v>3.400325975438395E-3</v>
          </cell>
          <cell r="C4616">
            <v>3.1474412931326505E-3</v>
          </cell>
          <cell r="D4616">
            <v>6.0495518748524659E-3</v>
          </cell>
          <cell r="E4616">
            <v>6.1290147065541376E-3</v>
          </cell>
          <cell r="F4616">
            <v>1.8157686514314202E-2</v>
          </cell>
          <cell r="G4616">
            <v>5.4797180422572356E-3</v>
          </cell>
        </row>
        <row r="4617">
          <cell r="A4617">
            <v>43257</v>
          </cell>
          <cell r="B4617">
            <v>4.745870143315665E-3</v>
          </cell>
          <cell r="C4617">
            <v>3.400325975438395E-3</v>
          </cell>
          <cell r="D4617">
            <v>4.7535073114698366E-3</v>
          </cell>
          <cell r="E4617">
            <v>5.7017036593143191E-3</v>
          </cell>
          <cell r="F4617">
            <v>1.6250518558081201E-2</v>
          </cell>
          <cell r="G4617">
            <v>4.8768437097351219E-3</v>
          </cell>
        </row>
        <row r="4618">
          <cell r="A4618">
            <v>43258</v>
          </cell>
          <cell r="B4618">
            <v>4.8242113789090397E-3</v>
          </cell>
          <cell r="C4618">
            <v>4.745870143315665E-3</v>
          </cell>
          <cell r="D4618">
            <v>4.3245959504294336E-3</v>
          </cell>
          <cell r="E4618">
            <v>5.403058413512205E-3</v>
          </cell>
          <cell r="F4618">
            <v>1.8488205911125901E-2</v>
          </cell>
          <cell r="G4618">
            <v>4.8855790277345223E-3</v>
          </cell>
        </row>
        <row r="4619">
          <cell r="A4619">
            <v>43259</v>
          </cell>
          <cell r="B4619">
            <v>3.222007962920383E-3</v>
          </cell>
          <cell r="C4619">
            <v>4.8242113789090397E-3</v>
          </cell>
          <cell r="D4619">
            <v>4.3948295111850321E-3</v>
          </cell>
          <cell r="E4619">
            <v>5.2702117610653951E-3</v>
          </cell>
          <cell r="F4619">
            <v>1.7320722283329801E-2</v>
          </cell>
          <cell r="G4619">
            <v>4.8691702967345683E-3</v>
          </cell>
        </row>
        <row r="4620">
          <cell r="A4620">
            <v>43262</v>
          </cell>
          <cell r="B4620">
            <v>3.0506325048173231E-3</v>
          </cell>
          <cell r="C4620">
            <v>3.222007962920383E-3</v>
          </cell>
          <cell r="D4620">
            <v>3.8679713507432266E-3</v>
          </cell>
          <cell r="E4620">
            <v>5.1500486277460365E-3</v>
          </cell>
          <cell r="F4620">
            <v>1.3242448156233801E-2</v>
          </cell>
          <cell r="G4620">
            <v>4.2969841116420092E-3</v>
          </cell>
        </row>
        <row r="4621">
          <cell r="A4621">
            <v>43263</v>
          </cell>
          <cell r="B4621">
            <v>3.0233674812112387E-3</v>
          </cell>
          <cell r="C4621">
            <v>3.0506325048173231E-3</v>
          </cell>
          <cell r="D4621">
            <v>3.8486095930801616E-3</v>
          </cell>
          <cell r="E4621">
            <v>5.0243476903696774E-3</v>
          </cell>
          <cell r="F4621">
            <v>1.14202668773941E-2</v>
          </cell>
          <cell r="G4621">
            <v>4.1968752719408328E-3</v>
          </cell>
        </row>
        <row r="4622">
          <cell r="A4622">
            <v>43264</v>
          </cell>
          <cell r="B4622">
            <v>3.2548273494785052E-3</v>
          </cell>
          <cell r="C4622">
            <v>3.0233674812112387E-3</v>
          </cell>
          <cell r="D4622">
            <v>3.7732178942347303E-3</v>
          </cell>
          <cell r="E4622">
            <v>4.9484349571230065E-3</v>
          </cell>
          <cell r="F4622">
            <v>1.3229443866293799E-2</v>
          </cell>
          <cell r="G4622">
            <v>4.1592181300662374E-3</v>
          </cell>
        </row>
        <row r="4623">
          <cell r="A4623">
            <v>43265</v>
          </cell>
          <cell r="B4623">
            <v>4.0123405580962061E-3</v>
          </cell>
          <cell r="C4623">
            <v>3.2548273494785052E-3</v>
          </cell>
          <cell r="D4623">
            <v>3.4750093354672983E-3</v>
          </cell>
          <cell r="E4623">
            <v>4.9342119529626775E-3</v>
          </cell>
          <cell r="F4623">
            <v>1.54783087200485E-2</v>
          </cell>
          <cell r="G4623">
            <v>4.1098206901634543E-3</v>
          </cell>
        </row>
        <row r="4624">
          <cell r="A4624">
            <v>43266</v>
          </cell>
          <cell r="B4624">
            <v>6.0615941222130825E-3</v>
          </cell>
          <cell r="C4624">
            <v>4.0123405580962061E-3</v>
          </cell>
          <cell r="D4624">
            <v>3.3126351713047312E-3</v>
          </cell>
          <cell r="E4624">
            <v>4.872977714752349E-3</v>
          </cell>
          <cell r="F4624">
            <v>1.45678234985098E-2</v>
          </cell>
          <cell r="G4624">
            <v>4.1549625310763937E-3</v>
          </cell>
        </row>
        <row r="4625">
          <cell r="A4625">
            <v>43269</v>
          </cell>
          <cell r="B4625">
            <v>6.6052479350534338E-3</v>
          </cell>
          <cell r="C4625">
            <v>6.0615941222130825E-3</v>
          </cell>
          <cell r="D4625">
            <v>3.8805524031632712E-3</v>
          </cell>
          <cell r="E4625">
            <v>4.8701954130519701E-3</v>
          </cell>
          <cell r="F4625">
            <v>1.3403418706729999E-2</v>
          </cell>
          <cell r="G4625">
            <v>4.7233199935111788E-3</v>
          </cell>
        </row>
        <row r="4626">
          <cell r="A4626">
            <v>43270</v>
          </cell>
          <cell r="B4626">
            <v>9.3267031492656038E-3</v>
          </cell>
          <cell r="C4626">
            <v>6.6052479350534338E-3</v>
          </cell>
          <cell r="D4626">
            <v>4.5914754892104935E-3</v>
          </cell>
          <cell r="E4626">
            <v>5.0137629953049762E-3</v>
          </cell>
          <cell r="F4626">
            <v>1.11533234594389E-2</v>
          </cell>
          <cell r="G4626">
            <v>5.1097979532724446E-3</v>
          </cell>
        </row>
        <row r="4627">
          <cell r="A4627">
            <v>43271</v>
          </cell>
          <cell r="B4627">
            <v>3.6460367309344315E-3</v>
          </cell>
          <cell r="C4627">
            <v>9.3267031492656038E-3</v>
          </cell>
          <cell r="D4627">
            <v>5.8521426228213668E-3</v>
          </cell>
          <cell r="E4627">
            <v>5.2051148579847165E-3</v>
          </cell>
          <cell r="F4627">
            <v>8.2415338838472893E-3</v>
          </cell>
          <cell r="G4627">
            <v>6.103294309168129E-3</v>
          </cell>
        </row>
        <row r="4628">
          <cell r="A4628">
            <v>43272</v>
          </cell>
          <cell r="B4628">
            <v>4.7805393792445892E-3</v>
          </cell>
          <cell r="C4628">
            <v>3.6460367309344315E-3</v>
          </cell>
          <cell r="D4628">
            <v>5.930384499112552E-3</v>
          </cell>
          <cell r="E4628">
            <v>5.2536549493568943E-3</v>
          </cell>
          <cell r="F4628">
            <v>1.0970311239361701E-2</v>
          </cell>
          <cell r="G4628">
            <v>5.1557399360126401E-3</v>
          </cell>
        </row>
        <row r="4629">
          <cell r="A4629">
            <v>43273</v>
          </cell>
          <cell r="B4629">
            <v>4.7140965375127453E-3</v>
          </cell>
          <cell r="C4629">
            <v>4.7805393792445892E-3</v>
          </cell>
          <cell r="D4629">
            <v>6.0840242633422286E-3</v>
          </cell>
          <cell r="E4629">
            <v>5.0678443779424215E-3</v>
          </cell>
          <cell r="F4629">
            <v>1.38329982291907E-2</v>
          </cell>
          <cell r="G4629">
            <v>5.3892375944863402E-3</v>
          </cell>
        </row>
        <row r="4630">
          <cell r="A4630">
            <v>43276</v>
          </cell>
          <cell r="B4630">
            <v>1.1243475597354988E-2</v>
          </cell>
          <cell r="C4630">
            <v>4.7140965375127453E-3</v>
          </cell>
          <cell r="D4630">
            <v>5.8145247464021612E-3</v>
          </cell>
          <cell r="E4630">
            <v>5.0772031593862852E-3</v>
          </cell>
          <cell r="F4630">
            <v>1.4645517454482599E-2</v>
          </cell>
          <cell r="G4630">
            <v>5.2884008003587996E-3</v>
          </cell>
        </row>
        <row r="4631">
          <cell r="A4631">
            <v>43277</v>
          </cell>
          <cell r="B4631">
            <v>4.6150188517541865E-3</v>
          </cell>
          <cell r="C4631">
            <v>1.1243475597354988E-2</v>
          </cell>
          <cell r="D4631">
            <v>6.7421702788624709E-3</v>
          </cell>
          <cell r="E4631">
            <v>5.3216772304290026E-3</v>
          </cell>
          <cell r="F4631">
            <v>2.6426776591301399E-2</v>
          </cell>
          <cell r="G4631">
            <v>7.0271299659861938E-3</v>
          </cell>
        </row>
        <row r="4632">
          <cell r="A4632">
            <v>43278</v>
          </cell>
          <cell r="B4632">
            <v>1.072980816258266E-2</v>
          </cell>
          <cell r="C4632">
            <v>4.6150188517541865E-3</v>
          </cell>
          <cell r="D4632">
            <v>5.799833419360188E-3</v>
          </cell>
          <cell r="E4632">
            <v>5.1883425321701338E-3</v>
          </cell>
          <cell r="F4632">
            <v>2.2953718202188601E-2</v>
          </cell>
          <cell r="G4632">
            <v>5.3956927176498741E-3</v>
          </cell>
        </row>
        <row r="4633">
          <cell r="A4633">
            <v>43279</v>
          </cell>
          <cell r="B4633">
            <v>7.0178566838090591E-3</v>
          </cell>
          <cell r="C4633">
            <v>1.072980816258266E-2</v>
          </cell>
          <cell r="D4633">
            <v>7.2165877056898338E-3</v>
          </cell>
          <cell r="E4633">
            <v>5.5229028724711271E-3</v>
          </cell>
          <cell r="F4633">
            <v>1.61521146073937E-2</v>
          </cell>
          <cell r="G4633">
            <v>7.0623172356252184E-3</v>
          </cell>
        </row>
        <row r="4634">
          <cell r="A4634">
            <v>43280</v>
          </cell>
          <cell r="B4634">
            <v>7.9755911634141093E-3</v>
          </cell>
          <cell r="C4634">
            <v>7.0178566838090591E-3</v>
          </cell>
          <cell r="D4634">
            <v>7.6640511666027271E-3</v>
          </cell>
          <cell r="E4634">
            <v>5.3927805039010145E-3</v>
          </cell>
          <cell r="F4634">
            <v>1.7061355407349699E-2</v>
          </cell>
          <cell r="G4634">
            <v>6.5288104078609372E-3</v>
          </cell>
        </row>
        <row r="4635">
          <cell r="A4635">
            <v>43283</v>
          </cell>
          <cell r="B4635">
            <v>7.3929057765109102E-3</v>
          </cell>
          <cell r="C4635">
            <v>7.9755911634141093E-3</v>
          </cell>
          <cell r="D4635">
            <v>8.3163500917830015E-3</v>
          </cell>
          <cell r="E4635">
            <v>5.4421061500326698E-3</v>
          </cell>
          <cell r="F4635">
            <v>1.31783995311707E-2</v>
          </cell>
          <cell r="G4635">
            <v>6.9184408584727006E-3</v>
          </cell>
        </row>
        <row r="4636">
          <cell r="A4636">
            <v>43284</v>
          </cell>
          <cell r="B4636">
            <v>5.2714135593849428E-3</v>
          </cell>
          <cell r="C4636">
            <v>7.3929057765109102E-3</v>
          </cell>
          <cell r="D4636">
            <v>7.5462361276141853E-3</v>
          </cell>
          <cell r="E4636">
            <v>5.5748271591863014E-3</v>
          </cell>
          <cell r="F4636">
            <v>1.19470052886754E-2</v>
          </cell>
          <cell r="G4636">
            <v>6.554064879772707E-3</v>
          </cell>
        </row>
        <row r="4637">
          <cell r="A4637">
            <v>43286</v>
          </cell>
          <cell r="B4637">
            <v>6.3701437657531024E-3</v>
          </cell>
          <cell r="C4637">
            <v>5.2714135593849428E-3</v>
          </cell>
          <cell r="D4637">
            <v>7.6775150691403369E-3</v>
          </cell>
          <cell r="E4637">
            <v>5.5482414680160979E-3</v>
          </cell>
          <cell r="F4637">
            <v>1.2667709379456899E-2</v>
          </cell>
          <cell r="G4637">
            <v>6.2204206019383246E-3</v>
          </cell>
        </row>
        <row r="4638">
          <cell r="A4638">
            <v>43287</v>
          </cell>
          <cell r="B4638">
            <v>5.9850679661787439E-3</v>
          </cell>
          <cell r="C4638">
            <v>6.3701437657531024E-3</v>
          </cell>
          <cell r="D4638">
            <v>6.8055821897744255E-3</v>
          </cell>
          <cell r="E4638">
            <v>5.6947279440443003E-3</v>
          </cell>
          <cell r="F4638">
            <v>1.1878237593919001E-2</v>
          </cell>
          <cell r="G4638">
            <v>6.1303933270802826E-3</v>
          </cell>
        </row>
        <row r="4639">
          <cell r="A4639">
            <v>43290</v>
          </cell>
          <cell r="B4639">
            <v>6.4602842848683973E-3</v>
          </cell>
          <cell r="C4639">
            <v>5.9850679661787439E-3</v>
          </cell>
          <cell r="D4639">
            <v>6.5990244462483614E-3</v>
          </cell>
          <cell r="E4639">
            <v>5.8122162163506789E-3</v>
          </cell>
          <cell r="F4639">
            <v>1.03305138763971E-2</v>
          </cell>
          <cell r="G4639">
            <v>6.0045458802224956E-3</v>
          </cell>
        </row>
        <row r="4640">
          <cell r="A4640">
            <v>43291</v>
          </cell>
          <cell r="B4640">
            <v>2.5056384601885987E-3</v>
          </cell>
          <cell r="C4640">
            <v>6.4602842848683973E-3</v>
          </cell>
          <cell r="D4640">
            <v>6.2959630705392193E-3</v>
          </cell>
          <cell r="E4640">
            <v>5.8901441318758045E-3</v>
          </cell>
          <cell r="F4640">
            <v>1.0109770519193199E-2</v>
          </cell>
          <cell r="G4640">
            <v>5.9995596897510564E-3</v>
          </cell>
        </row>
        <row r="4641">
          <cell r="A4641">
            <v>43292</v>
          </cell>
          <cell r="B4641">
            <v>6.1000635680524109E-3</v>
          </cell>
          <cell r="C4641">
            <v>2.5056384601885987E-3</v>
          </cell>
          <cell r="D4641">
            <v>5.3185096072747573E-3</v>
          </cell>
          <cell r="E4641">
            <v>5.7847544537521474E-3</v>
          </cell>
          <cell r="F4641">
            <v>1.14582268870435E-2</v>
          </cell>
          <cell r="G4641">
            <v>4.9006413153853297E-3</v>
          </cell>
        </row>
        <row r="4642">
          <cell r="A4642">
            <v>43293</v>
          </cell>
          <cell r="B4642">
            <v>4.4339191388891256E-3</v>
          </cell>
          <cell r="C4642">
            <v>6.1000635680524109E-3</v>
          </cell>
          <cell r="D4642">
            <v>5.4842396090082502E-3</v>
          </cell>
          <cell r="E4642">
            <v>5.9155751630763313E-3</v>
          </cell>
          <cell r="F4642">
            <v>1.46109286719464E-2</v>
          </cell>
          <cell r="G4642">
            <v>5.6893550157136995E-3</v>
          </cell>
        </row>
        <row r="4643">
          <cell r="A4643">
            <v>43294</v>
          </cell>
          <cell r="B4643">
            <v>2.9615685932937365E-3</v>
          </cell>
          <cell r="C4643">
            <v>4.4339191388891256E-3</v>
          </cell>
          <cell r="D4643">
            <v>5.0969946836354561E-3</v>
          </cell>
          <cell r="E4643">
            <v>5.9784518282614127E-3</v>
          </cell>
          <cell r="F4643">
            <v>1.14334630197845E-2</v>
          </cell>
          <cell r="G4643">
            <v>5.2284028497914508E-3</v>
          </cell>
        </row>
        <row r="4644">
          <cell r="A4644">
            <v>43297</v>
          </cell>
          <cell r="B4644">
            <v>2.3137902352299918E-3</v>
          </cell>
          <cell r="C4644">
            <v>2.9615685932937365E-3</v>
          </cell>
          <cell r="D4644">
            <v>4.4922948090584548E-3</v>
          </cell>
          <cell r="E4644">
            <v>5.9756427879015259E-3</v>
          </cell>
          <cell r="F4644">
            <v>1.2222674035001499E-2</v>
          </cell>
          <cell r="G4644">
            <v>4.7441235027977273E-3</v>
          </cell>
        </row>
        <row r="4645">
          <cell r="A4645">
            <v>43298</v>
          </cell>
          <cell r="B4645">
            <v>5.5574931869349989E-3</v>
          </cell>
          <cell r="C4645">
            <v>2.3137902352299918E-3</v>
          </cell>
          <cell r="D4645">
            <v>3.6629959991307725E-3</v>
          </cell>
          <cell r="E4645">
            <v>5.9328683736175033E-3</v>
          </cell>
          <cell r="F4645">
            <v>1.2682001222856299E-2</v>
          </cell>
          <cell r="G4645">
            <v>4.30728671347895E-3</v>
          </cell>
        </row>
        <row r="4646">
          <cell r="A4646">
            <v>43299</v>
          </cell>
          <cell r="B4646">
            <v>2.6763130464783672E-3</v>
          </cell>
          <cell r="C4646">
            <v>5.5574931869349989E-3</v>
          </cell>
          <cell r="D4646">
            <v>4.273366944480053E-3</v>
          </cell>
          <cell r="E4646">
            <v>6.0031025840192659E-3</v>
          </cell>
          <cell r="F4646">
            <v>1.2039261404424901E-2</v>
          </cell>
          <cell r="G4646">
            <v>5.1367517910182623E-3</v>
          </cell>
        </row>
        <row r="4647">
          <cell r="A4647">
            <v>43300</v>
          </cell>
          <cell r="B4647">
            <v>3.5355231249802862E-3</v>
          </cell>
          <cell r="C4647">
            <v>2.6763130464783672E-3</v>
          </cell>
          <cell r="D4647">
            <v>3.5886168401652436E-3</v>
          </cell>
          <cell r="E4647">
            <v>5.8492261714858697E-3</v>
          </cell>
          <cell r="F4647">
            <v>9.1107798507437093E-3</v>
          </cell>
          <cell r="G4647">
            <v>4.2767549247053737E-3</v>
          </cell>
        </row>
        <row r="4648">
          <cell r="A4648">
            <v>43301</v>
          </cell>
          <cell r="B4648">
            <v>2.3314622394110152E-3</v>
          </cell>
          <cell r="C4648">
            <v>3.5355231249802862E-3</v>
          </cell>
          <cell r="D4648">
            <v>3.4089376373834758E-3</v>
          </cell>
          <cell r="E4648">
            <v>5.7096932255734558E-3</v>
          </cell>
          <cell r="F4648">
            <v>8.7075638584792597E-3</v>
          </cell>
          <cell r="G4648">
            <v>4.3137461658520155E-3</v>
          </cell>
        </row>
        <row r="4649">
          <cell r="A4649">
            <v>43304</v>
          </cell>
          <cell r="B4649">
            <v>2.9843228717155055E-3</v>
          </cell>
          <cell r="C4649">
            <v>2.3314622394110152E-3</v>
          </cell>
          <cell r="D4649">
            <v>3.2829163666069318E-3</v>
          </cell>
          <cell r="E4649">
            <v>5.3917277296709736E-3</v>
          </cell>
          <cell r="F4649">
            <v>9.5467440551146796E-3</v>
          </cell>
          <cell r="G4649">
            <v>3.9544631953218586E-3</v>
          </cell>
        </row>
        <row r="4650">
          <cell r="A4650">
            <v>43305</v>
          </cell>
          <cell r="B4650">
            <v>6.5446208443613509E-3</v>
          </cell>
          <cell r="C4650">
            <v>2.9843228717155055E-3</v>
          </cell>
          <cell r="D4650">
            <v>3.417022893904035E-3</v>
          </cell>
          <cell r="E4650">
            <v>5.3616498269792034E-3</v>
          </cell>
          <cell r="F4650">
            <v>9.8507852526381594E-3</v>
          </cell>
          <cell r="G4650">
            <v>4.1160150409481058E-3</v>
          </cell>
        </row>
        <row r="4651">
          <cell r="A4651">
            <v>43306</v>
          </cell>
          <cell r="B4651">
            <v>4.6618707457445991E-3</v>
          </cell>
          <cell r="C4651">
            <v>6.5446208443613509E-3</v>
          </cell>
          <cell r="D4651">
            <v>3.6144484253893051E-3</v>
          </cell>
          <cell r="E4651">
            <v>5.4418353481208749E-3</v>
          </cell>
          <cell r="F4651">
            <v>1.4266602229326899E-2</v>
          </cell>
          <cell r="G4651">
            <v>4.9081450347863423E-3</v>
          </cell>
        </row>
        <row r="4652">
          <cell r="A4652">
            <v>43307</v>
          </cell>
          <cell r="B4652">
            <v>4.7615070833786953E-3</v>
          </cell>
          <cell r="C4652">
            <v>4.6618707457445991E-3</v>
          </cell>
          <cell r="D4652">
            <v>4.0115599652425513E-3</v>
          </cell>
          <cell r="E4652">
            <v>5.4394614484950497E-3</v>
          </cell>
          <cell r="F4652">
            <v>1.38757672393694E-2</v>
          </cell>
          <cell r="G4652">
            <v>4.7126581491528704E-3</v>
          </cell>
        </row>
        <row r="4653">
          <cell r="A4653">
            <v>43308</v>
          </cell>
          <cell r="B4653">
            <v>7.3123660801066503E-3</v>
          </cell>
          <cell r="C4653">
            <v>4.7615070833786953E-3</v>
          </cell>
          <cell r="D4653">
            <v>4.2567567569222328E-3</v>
          </cell>
          <cell r="E4653">
            <v>5.1448265160415809E-3</v>
          </cell>
          <cell r="F4653">
            <v>1.43395256018266E-2</v>
          </cell>
          <cell r="G4653">
            <v>4.731065199174724E-3</v>
          </cell>
        </row>
        <row r="4654">
          <cell r="A4654">
            <v>43311</v>
          </cell>
          <cell r="B4654">
            <v>4.5599708356003216E-3</v>
          </cell>
          <cell r="C4654">
            <v>7.3123660801066503E-3</v>
          </cell>
          <cell r="D4654">
            <v>5.2529375250613599E-3</v>
          </cell>
          <cell r="E4654">
            <v>5.2674332082394207E-3</v>
          </cell>
          <cell r="F4654">
            <v>1.2963714194484E-2</v>
          </cell>
          <cell r="G4654">
            <v>5.5893647834959637E-3</v>
          </cell>
        </row>
        <row r="4655">
          <cell r="A4655">
            <v>43312</v>
          </cell>
          <cell r="B4655">
            <v>4.6561551580560053E-3</v>
          </cell>
          <cell r="C4655">
            <v>4.5599708356003216E-3</v>
          </cell>
          <cell r="D4655">
            <v>5.5680671178383236E-3</v>
          </cell>
          <cell r="E4655">
            <v>4.9869860570129496E-3</v>
          </cell>
          <cell r="F4655">
            <v>1.4743198757059799E-2</v>
          </cell>
          <cell r="G4655">
            <v>5.139585362427263E-3</v>
          </cell>
        </row>
        <row r="4656">
          <cell r="A4656">
            <v>43313</v>
          </cell>
          <cell r="B4656">
            <v>4.7742961034939087E-3</v>
          </cell>
          <cell r="C4656">
            <v>4.6561551580560053E-3</v>
          </cell>
          <cell r="D4656">
            <v>5.1903739805772547E-3</v>
          </cell>
          <cell r="E4656">
            <v>4.8796359876605386E-3</v>
          </cell>
          <cell r="F4656">
            <v>1.66172579629346E-2</v>
          </cell>
          <cell r="G4656">
            <v>5.0011254706184335E-3</v>
          </cell>
        </row>
        <row r="4657">
          <cell r="A4657">
            <v>43314</v>
          </cell>
          <cell r="B4657">
            <v>7.520324542612724E-3</v>
          </cell>
          <cell r="C4657">
            <v>4.7742961034939087E-3</v>
          </cell>
          <cell r="D4657">
            <v>5.2128590521271162E-3</v>
          </cell>
          <cell r="E4657">
            <v>4.7341225758459841E-3</v>
          </cell>
          <cell r="F4657">
            <v>2.1506309788738801E-2</v>
          </cell>
          <cell r="G4657">
            <v>5.0384311093880285E-3</v>
          </cell>
        </row>
        <row r="4658">
          <cell r="A4658">
            <v>43315</v>
          </cell>
          <cell r="B4658">
            <v>2.4389787072651623E-3</v>
          </cell>
          <cell r="C4658">
            <v>7.520324542612724E-3</v>
          </cell>
          <cell r="D4658">
            <v>5.764622543973922E-3</v>
          </cell>
          <cell r="E4658">
            <v>4.7399143379415216E-3</v>
          </cell>
          <cell r="F4658">
            <v>2.5316396076296901E-2</v>
          </cell>
          <cell r="G4658">
            <v>5.7854831987296119E-3</v>
          </cell>
        </row>
        <row r="4659">
          <cell r="A4659">
            <v>43318</v>
          </cell>
          <cell r="B4659">
            <v>3.5175559370055807E-3</v>
          </cell>
          <cell r="C4659">
            <v>2.4389787072651623E-3</v>
          </cell>
          <cell r="D4659">
            <v>4.7899450694056239E-3</v>
          </cell>
          <cell r="E4659">
            <v>4.6111672992088038E-3</v>
          </cell>
          <cell r="F4659">
            <v>2.3959930683550901E-2</v>
          </cell>
          <cell r="G4659">
            <v>4.4462242161504573E-3</v>
          </cell>
        </row>
        <row r="4660">
          <cell r="A4660">
            <v>43319</v>
          </cell>
          <cell r="B4660">
            <v>2.7864869439042316E-3</v>
          </cell>
          <cell r="C4660">
            <v>3.5175559370055807E-3</v>
          </cell>
          <cell r="D4660">
            <v>4.5814620896866753E-3</v>
          </cell>
          <cell r="E4660">
            <v>4.4815042160839171E-3</v>
          </cell>
          <cell r="F4660">
            <v>1.2886165583040499E-2</v>
          </cell>
          <cell r="G4660">
            <v>4.3942797484872731E-3</v>
          </cell>
        </row>
        <row r="4661">
          <cell r="A4661">
            <v>43320</v>
          </cell>
          <cell r="B4661">
            <v>2.2225202245720168E-3</v>
          </cell>
          <cell r="C4661">
            <v>2.7864869439042316E-3</v>
          </cell>
          <cell r="D4661">
            <v>4.2075284468563214E-3</v>
          </cell>
          <cell r="E4661">
            <v>4.3361141696168937E-3</v>
          </cell>
          <cell r="F4661">
            <v>1.15945104626007E-2</v>
          </cell>
          <cell r="G4661">
            <v>4.0597693788874158E-3</v>
          </cell>
        </row>
        <row r="4662">
          <cell r="A4662">
            <v>43321</v>
          </cell>
          <cell r="B4662">
            <v>2.4622729762189075E-3</v>
          </cell>
          <cell r="C4662">
            <v>2.2225202245720168E-3</v>
          </cell>
          <cell r="D4662">
            <v>3.6971732710719429E-3</v>
          </cell>
          <cell r="E4662">
            <v>4.1434885305125131E-3</v>
          </cell>
          <cell r="F4662">
            <v>1.23500483459793E-2</v>
          </cell>
          <cell r="G4662">
            <v>3.7118479172421866E-3</v>
          </cell>
        </row>
        <row r="4663">
          <cell r="A4663">
            <v>43322</v>
          </cell>
          <cell r="B4663">
            <v>6.3814898528154499E-3</v>
          </cell>
          <cell r="C4663">
            <v>2.4622729762189075E-3</v>
          </cell>
          <cell r="D4663">
            <v>2.6855629577931797E-3</v>
          </cell>
          <cell r="E4663">
            <v>4.1415173721502541E-3</v>
          </cell>
          <cell r="F4663">
            <v>7.6560836168937298E-3</v>
          </cell>
          <cell r="G4663">
            <v>3.3215621725969312E-3</v>
          </cell>
        </row>
        <row r="4664">
          <cell r="A4664">
            <v>43325</v>
          </cell>
          <cell r="B4664">
            <v>5.0451369942024578E-3</v>
          </cell>
          <cell r="C4664">
            <v>6.3814898528154499E-3</v>
          </cell>
          <cell r="D4664">
            <v>3.474065186903237E-3</v>
          </cell>
          <cell r="E4664">
            <v>4.1543094760031199E-3</v>
          </cell>
          <cell r="F4664">
            <v>9.1971797519363394E-3</v>
          </cell>
          <cell r="G4664">
            <v>4.3454908393565804E-3</v>
          </cell>
        </row>
        <row r="4665">
          <cell r="A4665">
            <v>43326</v>
          </cell>
          <cell r="B4665">
            <v>3.7444010875479251E-3</v>
          </cell>
          <cell r="C4665">
            <v>5.0451369942024578E-3</v>
          </cell>
          <cell r="D4665">
            <v>3.779581398342613E-3</v>
          </cell>
          <cell r="E4665">
            <v>4.1820921057900895E-3</v>
          </cell>
          <cell r="F4665">
            <v>8.23893322376534E-3</v>
          </cell>
          <cell r="G4665">
            <v>4.2175828927459484E-3</v>
          </cell>
        </row>
        <row r="4666">
          <cell r="A4666">
            <v>43327</v>
          </cell>
          <cell r="B4666">
            <v>7.9569456501295006E-3</v>
          </cell>
          <cell r="C4666">
            <v>3.7444010875479251E-3</v>
          </cell>
          <cell r="D4666">
            <v>3.9711642270713514E-3</v>
          </cell>
          <cell r="E4666">
            <v>4.2176754009834623E-3</v>
          </cell>
          <cell r="F4666">
            <v>1.38426565099507E-2</v>
          </cell>
          <cell r="G4666">
            <v>4.1302492725945883E-3</v>
          </cell>
        </row>
        <row r="4667">
          <cell r="A4667">
            <v>43328</v>
          </cell>
          <cell r="B4667">
            <v>6.5338157764857048E-3</v>
          </cell>
          <cell r="C4667">
            <v>7.9569456501295006E-3</v>
          </cell>
          <cell r="D4667">
            <v>5.1180493121828485E-3</v>
          </cell>
          <cell r="E4667">
            <v>4.4741824652970753E-3</v>
          </cell>
          <cell r="F4667">
            <v>1.8508120905607901E-2</v>
          </cell>
          <cell r="G4667">
            <v>5.4570397359434376E-3</v>
          </cell>
        </row>
        <row r="4668">
          <cell r="A4668">
            <v>43329</v>
          </cell>
          <cell r="B4668">
            <v>4.6047079547752636E-3</v>
          </cell>
          <cell r="C4668">
            <v>6.5338157764857048E-3</v>
          </cell>
          <cell r="D4668">
            <v>5.9323578722362078E-3</v>
          </cell>
          <cell r="E4668">
            <v>4.5185607648221089E-3</v>
          </cell>
          <cell r="F4668">
            <v>2.2683655730331698E-2</v>
          </cell>
          <cell r="G4668">
            <v>5.5680673379587646E-3</v>
          </cell>
        </row>
        <row r="4669">
          <cell r="A4669">
            <v>43332</v>
          </cell>
          <cell r="B4669">
            <v>2.4160642672639023E-3</v>
          </cell>
          <cell r="C4669">
            <v>4.6047079547752636E-3</v>
          </cell>
          <cell r="D4669">
            <v>5.5770014926281699E-3</v>
          </cell>
          <cell r="E4669">
            <v>4.6062150788356024E-3</v>
          </cell>
          <cell r="F4669">
            <v>2.5053549328702001E-2</v>
          </cell>
          <cell r="G4669">
            <v>5.1426889034311279E-3</v>
          </cell>
        </row>
        <row r="4670">
          <cell r="A4670">
            <v>43333</v>
          </cell>
          <cell r="B4670">
            <v>3.8747431307885162E-3</v>
          </cell>
          <cell r="C4670">
            <v>2.4160642672639023E-3</v>
          </cell>
          <cell r="D4670">
            <v>5.0511869472404589E-3</v>
          </cell>
          <cell r="E4670">
            <v>4.5553305853030393E-3</v>
          </cell>
          <cell r="F4670">
            <v>2.0229602465406001E-2</v>
          </cell>
          <cell r="G4670">
            <v>4.4795225873800288E-3</v>
          </cell>
        </row>
        <row r="4671">
          <cell r="A4671">
            <v>43334</v>
          </cell>
          <cell r="B4671">
            <v>2.7148724816196041E-3</v>
          </cell>
          <cell r="C4671">
            <v>3.8747431307885162E-3</v>
          </cell>
          <cell r="D4671">
            <v>5.0772553558885774E-3</v>
          </cell>
          <cell r="E4671">
            <v>4.6254797167292897E-3</v>
          </cell>
          <cell r="F4671">
            <v>2.1918485965430699E-2</v>
          </cell>
          <cell r="G4671">
            <v>4.7943841185045001E-3</v>
          </cell>
        </row>
        <row r="4672">
          <cell r="A4672">
            <v>43335</v>
          </cell>
          <cell r="B4672">
            <v>3.5857827757451105E-3</v>
          </cell>
          <cell r="C4672">
            <v>2.7148724816196041E-3</v>
          </cell>
          <cell r="D4672">
            <v>4.0288407221865993E-3</v>
          </cell>
          <cell r="E4672">
            <v>4.6132319717249312E-3</v>
          </cell>
          <cell r="F4672">
            <v>1.7351729096844699E-2</v>
          </cell>
          <cell r="G4672">
            <v>4.1361045910301413E-3</v>
          </cell>
        </row>
        <row r="4673">
          <cell r="A4673">
            <v>43336</v>
          </cell>
          <cell r="B4673">
            <v>2.8838736461853204E-3</v>
          </cell>
          <cell r="C4673">
            <v>3.5857827757451105E-3</v>
          </cell>
          <cell r="D4673">
            <v>3.4392341220384794E-3</v>
          </cell>
          <cell r="E4673">
            <v>4.478739332242374E-3</v>
          </cell>
          <cell r="F4673">
            <v>1.18603638838976E-2</v>
          </cell>
          <cell r="G4673">
            <v>3.9653614986065689E-3</v>
          </cell>
        </row>
        <row r="4674">
          <cell r="A4674">
            <v>43339</v>
          </cell>
          <cell r="B4674">
            <v>4.0830363445914612E-3</v>
          </cell>
          <cell r="C4674">
            <v>2.8838736461853204E-3</v>
          </cell>
          <cell r="D4674">
            <v>3.0950672603204904E-3</v>
          </cell>
          <cell r="E4674">
            <v>4.397921282262407E-3</v>
          </cell>
          <cell r="F4674">
            <v>1.3986295321956201E-2</v>
          </cell>
          <cell r="G4674">
            <v>3.707222200701321E-3</v>
          </cell>
        </row>
        <row r="4675">
          <cell r="A4675">
            <v>43340</v>
          </cell>
          <cell r="B4675">
            <v>2.7630722167103451E-3</v>
          </cell>
          <cell r="C4675">
            <v>4.0830363445914612E-3</v>
          </cell>
          <cell r="D4675">
            <v>3.4284616757860029E-3</v>
          </cell>
          <cell r="E4675">
            <v>4.3670817032266237E-3</v>
          </cell>
          <cell r="F4675">
            <v>9.21419239602983E-3</v>
          </cell>
          <cell r="G4675">
            <v>3.9842577397176827E-3</v>
          </cell>
        </row>
        <row r="4676">
          <cell r="A4676">
            <v>43341</v>
          </cell>
          <cell r="B4676">
            <v>3.4201989269960396E-3</v>
          </cell>
          <cell r="C4676">
            <v>2.7630722167103451E-3</v>
          </cell>
          <cell r="D4676">
            <v>3.2061274929703681E-3</v>
          </cell>
          <cell r="E4676">
            <v>4.1602956185267919E-3</v>
          </cell>
          <cell r="F4676">
            <v>8.8336582994088496E-3</v>
          </cell>
          <cell r="G4676">
            <v>3.5906571103764494E-3</v>
          </cell>
        </row>
        <row r="4677">
          <cell r="A4677">
            <v>43342</v>
          </cell>
          <cell r="B4677">
            <v>4.0482123808519392E-3</v>
          </cell>
          <cell r="C4677">
            <v>3.4201989269960396E-3</v>
          </cell>
          <cell r="D4677">
            <v>3.3471927820456549E-3</v>
          </cell>
          <cell r="E4677">
            <v>4.108487804499324E-3</v>
          </cell>
          <cell r="F4677">
            <v>7.2644968749955297E-3</v>
          </cell>
          <cell r="G4677">
            <v>3.7272236110369923E-3</v>
          </cell>
        </row>
        <row r="4678">
          <cell r="A4678">
            <v>43343</v>
          </cell>
          <cell r="B4678">
            <v>3.4020236700809474E-3</v>
          </cell>
          <cell r="C4678">
            <v>4.0482123808519392E-3</v>
          </cell>
          <cell r="D4678">
            <v>3.4396787030670215E-3</v>
          </cell>
          <cell r="E4678">
            <v>4.0808540418991396E-3</v>
          </cell>
          <cell r="F4678">
            <v>7.0532056270167197E-3</v>
          </cell>
          <cell r="G4678">
            <v>3.8636412139025468E-3</v>
          </cell>
        </row>
        <row r="4679">
          <cell r="A4679">
            <v>43347</v>
          </cell>
          <cell r="B4679">
            <v>4.1990021981495413E-3</v>
          </cell>
          <cell r="C4679">
            <v>3.4020236700809474E-3</v>
          </cell>
          <cell r="D4679">
            <v>3.5433087078461461E-3</v>
          </cell>
          <cell r="E4679">
            <v>4.0184780221985518E-3</v>
          </cell>
          <cell r="F4679">
            <v>9.1918603284284403E-3</v>
          </cell>
          <cell r="G4679">
            <v>3.789808873573676E-3</v>
          </cell>
        </row>
        <row r="4680">
          <cell r="A4680">
            <v>43348</v>
          </cell>
          <cell r="B4680">
            <v>4.7344630315042874E-3</v>
          </cell>
          <cell r="C4680">
            <v>4.1990021981495413E-3</v>
          </cell>
          <cell r="D4680">
            <v>3.5665018785577623E-3</v>
          </cell>
          <cell r="E4680">
            <v>3.8675088247229522E-3</v>
          </cell>
          <cell r="F4680">
            <v>8.5774295730516297E-3</v>
          </cell>
          <cell r="G4680">
            <v>3.885571762882413E-3</v>
          </cell>
        </row>
        <row r="4681">
          <cell r="A4681">
            <v>43349</v>
          </cell>
          <cell r="B4681">
            <v>5.5321782890237628E-3</v>
          </cell>
          <cell r="C4681">
            <v>4.7344630315042874E-3</v>
          </cell>
          <cell r="D4681">
            <v>3.9607800415165512E-3</v>
          </cell>
          <cell r="E4681">
            <v>3.9718490212792765E-3</v>
          </cell>
          <cell r="F4681">
            <v>1.31856602383777E-2</v>
          </cell>
          <cell r="G4681">
            <v>4.2165527991365782E-3</v>
          </cell>
        </row>
        <row r="4682">
          <cell r="A4682">
            <v>43350</v>
          </cell>
          <cell r="B4682">
            <v>5.8781395788170977E-3</v>
          </cell>
          <cell r="C4682">
            <v>5.5321782890237628E-3</v>
          </cell>
          <cell r="D4682">
            <v>4.3831759139220956E-3</v>
          </cell>
          <cell r="E4682">
            <v>4.0634227645528305E-3</v>
          </cell>
          <cell r="F4682">
            <v>1.0992110357619799E-2</v>
          </cell>
          <cell r="G4682">
            <v>4.5240868251319949E-3</v>
          </cell>
        </row>
        <row r="4683">
          <cell r="A4683">
            <v>43353</v>
          </cell>
          <cell r="B4683">
            <v>4.238526247939454E-3</v>
          </cell>
          <cell r="C4683">
            <v>5.8781395788170977E-3</v>
          </cell>
          <cell r="D4683">
            <v>4.7491613535151269E-3</v>
          </cell>
          <cell r="E4683">
            <v>4.2039524297761421E-3</v>
          </cell>
          <cell r="F4683">
            <v>1.09239541925489E-2</v>
          </cell>
          <cell r="G4683">
            <v>4.7692038911376468E-3</v>
          </cell>
        </row>
        <row r="4684">
          <cell r="A4684">
            <v>43354</v>
          </cell>
          <cell r="B4684">
            <v>5.3692715944519383E-3</v>
          </cell>
          <cell r="C4684">
            <v>4.238526247939454E-3</v>
          </cell>
          <cell r="D4684">
            <v>4.916461869086829E-3</v>
          </cell>
          <cell r="E4684">
            <v>4.2955890672019348E-3</v>
          </cell>
          <cell r="F4684">
            <v>1.11256579402834E-2</v>
          </cell>
          <cell r="G4684">
            <v>4.5688961180582431E-3</v>
          </cell>
        </row>
        <row r="4685">
          <cell r="A4685">
            <v>43355</v>
          </cell>
          <cell r="B4685">
            <v>3.5822671144362635E-3</v>
          </cell>
          <cell r="C4685">
            <v>5.3692715944519383E-3</v>
          </cell>
          <cell r="D4685">
            <v>5.1505157483473073E-3</v>
          </cell>
          <cell r="E4685">
            <v>4.4277253680307087E-3</v>
          </cell>
          <cell r="F4685">
            <v>4.1706009524749899E-2</v>
          </cell>
          <cell r="G4685">
            <v>5.2504444360423411E-3</v>
          </cell>
        </row>
        <row r="4686">
          <cell r="A4686">
            <v>43356</v>
          </cell>
          <cell r="B4686">
            <v>3.3762248034729637E-3</v>
          </cell>
          <cell r="C4686">
            <v>3.5822671144362635E-3</v>
          </cell>
          <cell r="D4686">
            <v>4.9200765649337029E-3</v>
          </cell>
          <cell r="E4686">
            <v>4.3004879708316542E-3</v>
          </cell>
          <cell r="F4686">
            <v>4.7746803340085901E-2</v>
          </cell>
          <cell r="G4686">
            <v>4.8685307243340348E-3</v>
          </cell>
        </row>
        <row r="4687">
          <cell r="A4687">
            <v>43357</v>
          </cell>
          <cell r="B4687">
            <v>3.3434990919712984E-3</v>
          </cell>
          <cell r="C4687">
            <v>3.3762248034729637E-3</v>
          </cell>
          <cell r="D4687">
            <v>4.4888858678235428E-3</v>
          </cell>
          <cell r="E4687">
            <v>4.2246283257984952E-3</v>
          </cell>
          <cell r="F4687">
            <v>6.1063192901891099E-2</v>
          </cell>
          <cell r="G4687">
            <v>4.795522575489904E-3</v>
          </cell>
        </row>
        <row r="4688">
          <cell r="A4688">
            <v>43360</v>
          </cell>
          <cell r="B4688">
            <v>3.1871239720906602E-3</v>
          </cell>
          <cell r="C4688">
            <v>3.3434990919712984E-3</v>
          </cell>
          <cell r="D4688">
            <v>3.9819577704543838E-3</v>
          </cell>
          <cell r="E4688">
            <v>4.20640550781774E-3</v>
          </cell>
          <cell r="F4688">
            <v>6.5727804129727896E-2</v>
          </cell>
          <cell r="G4688">
            <v>4.6462368995383628E-3</v>
          </cell>
        </row>
        <row r="4689">
          <cell r="A4689">
            <v>43361</v>
          </cell>
          <cell r="B4689">
            <v>4.2751345812818585E-3</v>
          </cell>
          <cell r="C4689">
            <v>3.1871239720906602E-3</v>
          </cell>
          <cell r="D4689">
            <v>3.771677315284625E-3</v>
          </cell>
          <cell r="E4689">
            <v>3.9895954315432476E-3</v>
          </cell>
          <cell r="F4689">
            <v>7.5732551730059494E-2</v>
          </cell>
          <cell r="G4689">
            <v>4.5812439347280697E-3</v>
          </cell>
        </row>
        <row r="4690">
          <cell r="A4690">
            <v>43362</v>
          </cell>
          <cell r="B4690">
            <v>2.0927470577471285E-3</v>
          </cell>
          <cell r="C4690">
            <v>4.2751345812818585E-3</v>
          </cell>
          <cell r="D4690">
            <v>3.552849912650609E-3</v>
          </cell>
          <cell r="E4690">
            <v>3.8869281044885255E-3</v>
          </cell>
          <cell r="F4690">
            <v>7.9550005731316695E-2</v>
          </cell>
          <cell r="G4690">
            <v>4.7047162582235227E-3</v>
          </cell>
        </row>
        <row r="4691">
          <cell r="A4691">
            <v>43363</v>
          </cell>
          <cell r="B4691">
            <v>4.9479276914611231E-3</v>
          </cell>
          <cell r="C4691">
            <v>2.0927470577471285E-3</v>
          </cell>
          <cell r="D4691">
            <v>3.2549459013127822E-3</v>
          </cell>
          <cell r="E4691">
            <v>3.7727480637145205E-3</v>
          </cell>
          <cell r="F4691">
            <v>7.4412202007652598E-2</v>
          </cell>
          <cell r="G4691">
            <v>4.1038557527957953E-3</v>
          </cell>
        </row>
        <row r="4692">
          <cell r="A4692">
            <v>43364</v>
          </cell>
          <cell r="B4692">
            <v>3.482306788653577E-3</v>
          </cell>
          <cell r="C4692">
            <v>4.9479276914611231E-3</v>
          </cell>
          <cell r="D4692">
            <v>3.5692864789104136E-3</v>
          </cell>
          <cell r="E4692">
            <v>3.8878327648143945E-3</v>
          </cell>
          <cell r="F4692">
            <v>7.3015572519738003E-2</v>
          </cell>
          <cell r="G4692">
            <v>4.7583960425622235E-3</v>
          </cell>
        </row>
        <row r="4693">
          <cell r="A4693">
            <v>43367</v>
          </cell>
          <cell r="B4693">
            <v>3.7923291853171051E-3</v>
          </cell>
          <cell r="C4693">
            <v>3.482306788653577E-3</v>
          </cell>
          <cell r="D4693">
            <v>3.59704801824687E-3</v>
          </cell>
          <cell r="E4693">
            <v>3.8699947492628057E-3</v>
          </cell>
          <cell r="F4693">
            <v>7.3836860888702602E-2</v>
          </cell>
          <cell r="G4693">
            <v>4.5081192028416824E-3</v>
          </cell>
        </row>
        <row r="4694">
          <cell r="A4694">
            <v>43368</v>
          </cell>
          <cell r="B4694">
            <v>2.1612498302858263E-3</v>
          </cell>
          <cell r="C4694">
            <v>3.7923291853171051E-3</v>
          </cell>
          <cell r="D4694">
            <v>3.7180890608921589E-3</v>
          </cell>
          <cell r="E4694">
            <v>3.9189700539763285E-3</v>
          </cell>
          <cell r="F4694">
            <v>7.0717551922323596E-2</v>
          </cell>
          <cell r="G4694">
            <v>4.590170987835691E-3</v>
          </cell>
        </row>
        <row r="4695">
          <cell r="A4695">
            <v>43369</v>
          </cell>
          <cell r="B4695">
            <v>6.463631347320517E-3</v>
          </cell>
          <cell r="C4695">
            <v>2.1612498302858263E-3</v>
          </cell>
          <cell r="D4695">
            <v>3.2953121106929521E-3</v>
          </cell>
          <cell r="E4695">
            <v>3.8542185564554524E-3</v>
          </cell>
          <cell r="F4695">
            <v>7.8995985626230197E-2</v>
          </cell>
          <cell r="G4695">
            <v>4.2100625817599662E-3</v>
          </cell>
        </row>
        <row r="4696">
          <cell r="A4696">
            <v>43370</v>
          </cell>
          <cell r="B4696">
            <v>5.0673850071427896E-3</v>
          </cell>
          <cell r="C4696">
            <v>6.463631347320517E-3</v>
          </cell>
          <cell r="D4696">
            <v>4.1694889686076297E-3</v>
          </cell>
          <cell r="E4696">
            <v>4.0169348155979613E-3</v>
          </cell>
          <cell r="F4696">
            <v>7.8440341281899598E-2</v>
          </cell>
          <cell r="G4696">
            <v>5.3607136670064557E-3</v>
          </cell>
        </row>
        <row r="4697">
          <cell r="A4697">
            <v>43371</v>
          </cell>
          <cell r="B4697">
            <v>3.2701088246052433E-3</v>
          </cell>
          <cell r="C4697">
            <v>5.0673850071427896E-3</v>
          </cell>
          <cell r="D4697">
            <v>4.1933804317439627E-3</v>
          </cell>
          <cell r="E4697">
            <v>4.0616779366230218E-3</v>
          </cell>
          <cell r="F4697">
            <v>8.4364447946067497E-2</v>
          </cell>
          <cell r="G4697">
            <v>5.1998719891910442E-3</v>
          </cell>
        </row>
        <row r="4698">
          <cell r="A4698">
            <v>43374</v>
          </cell>
          <cell r="B4698">
            <v>6.0652363217498671E-3</v>
          </cell>
          <cell r="C4698">
            <v>3.2701088246052433E-3</v>
          </cell>
          <cell r="D4698">
            <v>4.1509408389342958E-3</v>
          </cell>
          <cell r="E4698">
            <v>4.0847250551636982E-3</v>
          </cell>
          <cell r="F4698">
            <v>8.0557149521134006E-2</v>
          </cell>
          <cell r="G4698">
            <v>4.8244677515066441E-3</v>
          </cell>
        </row>
        <row r="4699">
          <cell r="A4699">
            <v>43375</v>
          </cell>
          <cell r="B4699">
            <v>2.8193788122524758E-3</v>
          </cell>
          <cell r="C4699">
            <v>6.0652363217498671E-3</v>
          </cell>
          <cell r="D4699">
            <v>4.6055222662208491E-3</v>
          </cell>
          <cell r="E4699">
            <v>4.2049540276525082E-3</v>
          </cell>
          <cell r="F4699">
            <v>8.4148172624253101E-2</v>
          </cell>
          <cell r="G4699">
            <v>5.5790219405200342E-3</v>
          </cell>
        </row>
        <row r="4700">
          <cell r="A4700">
            <v>43376</v>
          </cell>
          <cell r="B4700">
            <v>4.9528314556735887E-3</v>
          </cell>
          <cell r="C4700">
            <v>2.8193788122524758E-3</v>
          </cell>
          <cell r="D4700">
            <v>4.7371480626141787E-3</v>
          </cell>
          <cell r="E4700">
            <v>4.1490979563525328E-3</v>
          </cell>
          <cell r="F4700">
            <v>8.3545677646990696E-2</v>
          </cell>
          <cell r="G4700">
            <v>5.0182587442879527E-3</v>
          </cell>
        </row>
        <row r="4701">
          <cell r="A4701">
            <v>43377</v>
          </cell>
          <cell r="B4701">
            <v>8.6285859812089867E-3</v>
          </cell>
          <cell r="C4701">
            <v>4.9528314556735887E-3</v>
          </cell>
          <cell r="D4701">
            <v>4.4349880842847926E-3</v>
          </cell>
          <cell r="E4701">
            <v>4.2195892193340155E-3</v>
          </cell>
          <cell r="F4701">
            <v>8.2458499159534696E-2</v>
          </cell>
          <cell r="G4701">
            <v>5.3002028186271283E-3</v>
          </cell>
        </row>
        <row r="4702">
          <cell r="A4702">
            <v>43378</v>
          </cell>
          <cell r="B4702">
            <v>8.8411042719085536E-3</v>
          </cell>
          <cell r="C4702">
            <v>8.6285859812089867E-3</v>
          </cell>
          <cell r="D4702">
            <v>5.1472282790980322E-3</v>
          </cell>
          <cell r="E4702">
            <v>4.4209339367458087E-3</v>
          </cell>
          <cell r="F4702">
            <v>7.8051583263091098E-2</v>
          </cell>
          <cell r="G4702">
            <v>6.2462028163844828E-3</v>
          </cell>
        </row>
        <row r="4703">
          <cell r="A4703">
            <v>43381</v>
          </cell>
          <cell r="B4703">
            <v>7.1104969159198018E-3</v>
          </cell>
          <cell r="C4703">
            <v>8.8411042719085536E-3</v>
          </cell>
          <cell r="D4703">
            <v>6.2614273685586948E-3</v>
          </cell>
          <cell r="E4703">
            <v>4.6075994476732747E-3</v>
          </cell>
          <cell r="F4703">
            <v>8.1278317922664406E-2</v>
          </cell>
          <cell r="G4703">
            <v>6.8005730412181511E-3</v>
          </cell>
        </row>
        <row r="4704">
          <cell r="A4704">
            <v>43382</v>
          </cell>
          <cell r="B4704">
            <v>4.8971725235594154E-3</v>
          </cell>
          <cell r="C4704">
            <v>7.1104969159198018E-3</v>
          </cell>
          <cell r="D4704">
            <v>6.4704794873926812E-3</v>
          </cell>
          <cell r="E4704">
            <v>4.6793412034412778E-3</v>
          </cell>
          <cell r="F4704">
            <v>8.3812773223355799E-2</v>
          </cell>
          <cell r="G4704">
            <v>6.6194289544378743E-3</v>
          </cell>
        </row>
        <row r="4705">
          <cell r="A4705">
            <v>43383</v>
          </cell>
          <cell r="B4705">
            <v>1.2457480978908525E-2</v>
          </cell>
          <cell r="C4705">
            <v>4.8971725235594154E-3</v>
          </cell>
          <cell r="D4705">
            <v>6.8860382296540689E-3</v>
          </cell>
          <cell r="E4705">
            <v>4.6347517918386557E-3</v>
          </cell>
          <cell r="F4705">
            <v>7.7928892798111202E-2</v>
          </cell>
          <cell r="G4705">
            <v>6.2951747833674097E-3</v>
          </cell>
        </row>
        <row r="4706">
          <cell r="A4706">
            <v>43384</v>
          </cell>
          <cell r="B4706">
            <v>1.8067403131588933E-2</v>
          </cell>
          <cell r="C4706">
            <v>1.2457480978908525E-2</v>
          </cell>
          <cell r="D4706">
            <v>8.3869681343010562E-3</v>
          </cell>
          <cell r="E4706">
            <v>5.0083406432463408E-3</v>
          </cell>
          <cell r="F4706">
            <v>5.4815551301803697E-2</v>
          </cell>
          <cell r="G4706">
            <v>8.0819109015912421E-3</v>
          </cell>
        </row>
        <row r="4707">
          <cell r="A4707">
            <v>43385</v>
          </cell>
          <cell r="B4707">
            <v>2.0388824974520142E-2</v>
          </cell>
          <cell r="C4707">
            <v>1.8067403131588933E-2</v>
          </cell>
          <cell r="D4707">
            <v>1.0274731564377046E-2</v>
          </cell>
          <cell r="E4707">
            <v>5.5855284403889321E-3</v>
          </cell>
          <cell r="F4707">
            <v>4.2046374573726897E-2</v>
          </cell>
          <cell r="G4707">
            <v>9.846437824085872E-3</v>
          </cell>
        </row>
        <row r="4708">
          <cell r="A4708">
            <v>43388</v>
          </cell>
          <cell r="B4708">
            <v>6.4675822437865026E-3</v>
          </cell>
          <cell r="C4708">
            <v>2.0388824974520142E-2</v>
          </cell>
          <cell r="D4708">
            <v>1.2584275704899364E-2</v>
          </cell>
          <cell r="E4708">
            <v>6.3494628885745622E-3</v>
          </cell>
          <cell r="F4708">
            <v>5.38685510915363E-2</v>
          </cell>
          <cell r="G4708">
            <v>1.1516603370246254E-2</v>
          </cell>
        </row>
        <row r="4709">
          <cell r="A4709">
            <v>43389</v>
          </cell>
          <cell r="B4709">
            <v>9.3607843046769092E-3</v>
          </cell>
          <cell r="C4709">
            <v>6.4675822437865026E-3</v>
          </cell>
          <cell r="D4709">
            <v>1.2455692770472704E-2</v>
          </cell>
          <cell r="E4709">
            <v>6.4899791358615407E-3</v>
          </cell>
          <cell r="F4709">
            <v>5.3239653756988199E-2</v>
          </cell>
          <cell r="G4709">
            <v>8.9984631985969774E-3</v>
          </cell>
        </row>
        <row r="4710">
          <cell r="A4710">
            <v>43390</v>
          </cell>
          <cell r="B4710">
            <v>9.7134183871417732E-3</v>
          </cell>
          <cell r="C4710">
            <v>9.3607843046769092E-3</v>
          </cell>
          <cell r="D4710">
            <v>1.3348415126696203E-2</v>
          </cell>
          <cell r="E4710">
            <v>6.7634921000754326E-3</v>
          </cell>
          <cell r="F4710">
            <v>4.59595181669585E-2</v>
          </cell>
          <cell r="G4710">
            <v>9.8623261741557101E-3</v>
          </cell>
        </row>
        <row r="4711">
          <cell r="A4711">
            <v>43391</v>
          </cell>
          <cell r="B4711">
            <v>1.0707347133672898E-2</v>
          </cell>
          <cell r="C4711">
            <v>9.7134183871417732E-3</v>
          </cell>
          <cell r="D4711">
            <v>1.2799602608342852E-2</v>
          </cell>
          <cell r="E4711">
            <v>7.0601418462141186E-3</v>
          </cell>
          <cell r="F4711">
            <v>4.5851639686562203E-2</v>
          </cell>
          <cell r="G4711">
            <v>9.816175197436364E-3</v>
          </cell>
        </row>
        <row r="4712">
          <cell r="A4712">
            <v>43392</v>
          </cell>
          <cell r="B4712">
            <v>9.6611314132848663E-3</v>
          </cell>
          <cell r="C4712">
            <v>1.0707347133672898E-2</v>
          </cell>
          <cell r="D4712">
            <v>1.1327591408759646E-2</v>
          </cell>
          <cell r="E4712">
            <v>7.3525151440500761E-3</v>
          </cell>
          <cell r="F4712">
            <v>4.8427616723121403E-2</v>
          </cell>
          <cell r="G4712">
            <v>9.5681249060845155E-3</v>
          </cell>
        </row>
        <row r="4713">
          <cell r="A4713">
            <v>43395</v>
          </cell>
          <cell r="B4713">
            <v>6.5175302379196663E-3</v>
          </cell>
          <cell r="C4713">
            <v>9.6611314132848663E-3</v>
          </cell>
          <cell r="D4713">
            <v>9.1820526965125902E-3</v>
          </cell>
          <cell r="E4713">
            <v>7.696532614756336E-3</v>
          </cell>
          <cell r="F4713">
            <v>5.6830597357965001E-2</v>
          </cell>
          <cell r="G4713">
            <v>8.7826109336616668E-3</v>
          </cell>
        </row>
        <row r="4714">
          <cell r="A4714">
            <v>43396</v>
          </cell>
          <cell r="B4714">
            <v>1.9667392429815824E-2</v>
          </cell>
          <cell r="C4714">
            <v>6.5175302379196663E-3</v>
          </cell>
          <cell r="D4714">
            <v>9.1920422953392228E-3</v>
          </cell>
          <cell r="E4714">
            <v>7.7678781850499066E-3</v>
          </cell>
          <cell r="F4714">
            <v>6.3549632228783806E-2</v>
          </cell>
          <cell r="G4714">
            <v>8.319386971403539E-3</v>
          </cell>
        </row>
        <row r="4715">
          <cell r="A4715">
            <v>43397</v>
          </cell>
          <cell r="B4715">
            <v>1.5000095458396956E-2</v>
          </cell>
          <cell r="C4715">
            <v>1.9667392429815824E-2</v>
          </cell>
          <cell r="D4715">
            <v>1.1253363920367004E-2</v>
          </cell>
          <cell r="E4715">
            <v>8.5035638960118277E-3</v>
          </cell>
          <cell r="F4715">
            <v>7.1280518081039093E-2</v>
          </cell>
          <cell r="G4715">
            <v>1.1792292760187941E-2</v>
          </cell>
        </row>
        <row r="4716">
          <cell r="A4716">
            <v>43398</v>
          </cell>
          <cell r="B4716">
            <v>1.3991723476470114E-2</v>
          </cell>
          <cell r="C4716">
            <v>1.5000095458396956E-2</v>
          </cell>
          <cell r="D4716">
            <v>1.2310699334618043E-2</v>
          </cell>
          <cell r="E4716">
            <v>9.0130078175154581E-3</v>
          </cell>
          <cell r="F4716">
            <v>5.9155891882255597E-2</v>
          </cell>
          <cell r="G4716">
            <v>1.1378000170650947E-2</v>
          </cell>
        </row>
        <row r="4717">
          <cell r="A4717">
            <v>43399</v>
          </cell>
          <cell r="B4717">
            <v>2.110024962450802E-2</v>
          </cell>
          <cell r="C4717">
            <v>1.3991723476470114E-2</v>
          </cell>
          <cell r="D4717">
            <v>1.2967574603177486E-2</v>
          </cell>
          <cell r="E4717">
            <v>9.5507566196147437E-3</v>
          </cell>
          <cell r="F4717">
            <v>4.6993265626951997E-2</v>
          </cell>
          <cell r="G4717">
            <v>1.1481709106034677E-2</v>
          </cell>
        </row>
        <row r="4718">
          <cell r="A4718">
            <v>43402</v>
          </cell>
          <cell r="B4718">
            <v>2.5920769305810904E-2</v>
          </cell>
          <cell r="C4718">
            <v>2.110024962450802E-2</v>
          </cell>
          <cell r="D4718">
            <v>1.5255398245422117E-2</v>
          </cell>
          <cell r="E4718">
            <v>1.0216057450395994E-2</v>
          </cell>
          <cell r="F4718">
            <v>3.9504005340859197E-2</v>
          </cell>
          <cell r="G4718">
            <v>1.3755245945266639E-2</v>
          </cell>
        </row>
        <row r="4719">
          <cell r="A4719">
            <v>43403</v>
          </cell>
          <cell r="B4719">
            <v>9.0485092460205648E-3</v>
          </cell>
          <cell r="C4719">
            <v>2.5920769305810904E-2</v>
          </cell>
          <cell r="D4719">
            <v>1.913604605900036E-2</v>
          </cell>
          <cell r="E4719">
            <v>1.116393855488091E-2</v>
          </cell>
          <cell r="F4719">
            <v>4.2780997464433299E-2</v>
          </cell>
          <cell r="G4719">
            <v>1.6429078238475434E-2</v>
          </cell>
        </row>
        <row r="4720">
          <cell r="A4720">
            <v>43404</v>
          </cell>
          <cell r="B4720">
            <v>1.2762763394673636E-2</v>
          </cell>
          <cell r="C4720">
            <v>9.0485092460205648E-3</v>
          </cell>
          <cell r="D4720">
            <v>1.7012269422241311E-2</v>
          </cell>
          <cell r="E4720">
            <v>1.1426593119490696E-2</v>
          </cell>
          <cell r="F4720">
            <v>3.6852241028100197E-2</v>
          </cell>
          <cell r="G4720">
            <v>1.2610379461755555E-2</v>
          </cell>
        </row>
        <row r="4721">
          <cell r="A4721">
            <v>43405</v>
          </cell>
          <cell r="B4721">
            <v>7.0817164035705052E-3</v>
          </cell>
          <cell r="C4721">
            <v>1.2762763394673636E-2</v>
          </cell>
          <cell r="D4721">
            <v>1.6564803009496649E-2</v>
          </cell>
          <cell r="E4721">
            <v>1.173102616825996E-2</v>
          </cell>
          <cell r="F4721">
            <v>3.8298942381516099E-2</v>
          </cell>
          <cell r="G4721">
            <v>1.3228279373348674E-2</v>
          </cell>
        </row>
        <row r="4722">
          <cell r="A4722">
            <v>43406</v>
          </cell>
          <cell r="B4722">
            <v>1.3160295131615889E-2</v>
          </cell>
          <cell r="C4722">
            <v>7.0817164035705052E-3</v>
          </cell>
          <cell r="D4722">
            <v>1.5182801594916728E-2</v>
          </cell>
          <cell r="E4722">
            <v>1.1924768786047141E-2</v>
          </cell>
          <cell r="F4722">
            <v>3.96119286306202E-2</v>
          </cell>
          <cell r="G4722">
            <v>1.1764298316982724E-2</v>
          </cell>
        </row>
        <row r="4723">
          <cell r="A4723">
            <v>43409</v>
          </cell>
          <cell r="B4723">
            <v>6.0146762467666601E-3</v>
          </cell>
          <cell r="C4723">
            <v>1.3160295131615889E-2</v>
          </cell>
          <cell r="D4723">
            <v>1.35948106963383E-2</v>
          </cell>
          <cell r="E4723">
            <v>1.2297835316771793E-2</v>
          </cell>
          <cell r="F4723">
            <v>3.3741316525265498E-2</v>
          </cell>
          <cell r="G4723">
            <v>1.2319907317842492E-2</v>
          </cell>
        </row>
        <row r="4724">
          <cell r="A4724">
            <v>43410</v>
          </cell>
          <cell r="B4724">
            <v>3.346703059761555E-3</v>
          </cell>
          <cell r="C4724">
            <v>6.0146762467666601E-3</v>
          </cell>
          <cell r="D4724">
            <v>9.6135920845294501E-3</v>
          </cell>
          <cell r="E4724">
            <v>1.2179021237933503E-2</v>
          </cell>
          <cell r="F4724">
            <v>2.7709785383194602E-2</v>
          </cell>
          <cell r="G4724">
            <v>9.4305437487742904E-3</v>
          </cell>
        </row>
        <row r="4725">
          <cell r="A4725">
            <v>43411</v>
          </cell>
          <cell r="B4725">
            <v>8.981693130073725E-3</v>
          </cell>
          <cell r="C4725">
            <v>3.346703059761555E-3</v>
          </cell>
          <cell r="D4725">
            <v>8.4732308472776491E-3</v>
          </cell>
          <cell r="E4725">
            <v>1.1929275728290457E-2</v>
          </cell>
          <cell r="F4725">
            <v>2.70756194368004E-2</v>
          </cell>
          <cell r="G4725">
            <v>8.4324691325213651E-3</v>
          </cell>
        </row>
        <row r="4726">
          <cell r="A4726">
            <v>43412</v>
          </cell>
          <cell r="B4726">
            <v>5.3864650531100953E-3</v>
          </cell>
          <cell r="C4726">
            <v>8.981693130073725E-3</v>
          </cell>
          <cell r="D4726">
            <v>7.7170167943576675E-3</v>
          </cell>
          <cell r="E4726">
            <v>1.2014330101661091E-2</v>
          </cell>
          <cell r="F4726">
            <v>2.6021938538178802E-2</v>
          </cell>
          <cell r="G4726">
            <v>9.1802298446815589E-3</v>
          </cell>
        </row>
        <row r="4727">
          <cell r="A4727">
            <v>43413</v>
          </cell>
          <cell r="B4727">
            <v>8.9115442128009648E-3</v>
          </cell>
          <cell r="C4727">
            <v>5.3864650531100953E-3</v>
          </cell>
          <cell r="D4727">
            <v>7.3779665242655846E-3</v>
          </cell>
          <cell r="E4727">
            <v>1.2036570671186124E-2</v>
          </cell>
          <cell r="F4727">
            <v>2.6360337389633001E-2</v>
          </cell>
          <cell r="G4727">
            <v>8.416181597804797E-3</v>
          </cell>
        </row>
        <row r="4728">
          <cell r="A4728">
            <v>43416</v>
          </cell>
          <cell r="B4728">
            <v>9.3116529271314637E-3</v>
          </cell>
          <cell r="C4728">
            <v>8.9115442128009648E-3</v>
          </cell>
          <cell r="D4728">
            <v>6.5282163405026E-3</v>
          </cell>
          <cell r="E4728">
            <v>1.1875391727272144E-2</v>
          </cell>
          <cell r="F4728">
            <v>2.6787095004692601E-2</v>
          </cell>
          <cell r="G4728">
            <v>8.6844353383028223E-3</v>
          </cell>
        </row>
        <row r="4729">
          <cell r="A4729">
            <v>43417</v>
          </cell>
          <cell r="B4729">
            <v>1.0310769431308783E-2</v>
          </cell>
          <cell r="C4729">
            <v>9.3116529271314637E-3</v>
          </cell>
          <cell r="D4729">
            <v>7.1876116765755603E-3</v>
          </cell>
          <cell r="E4729">
            <v>1.1477403081614984E-2</v>
          </cell>
          <cell r="F4729">
            <v>1.7594129545614099E-2</v>
          </cell>
          <cell r="G4729">
            <v>8.7690621851779314E-3</v>
          </cell>
        </row>
        <row r="4730">
          <cell r="A4730">
            <v>43418</v>
          </cell>
          <cell r="B4730">
            <v>1.4202462861873278E-2</v>
          </cell>
          <cell r="C4730">
            <v>1.0310769431308783E-2</v>
          </cell>
          <cell r="D4730">
            <v>8.5804249508850076E-3</v>
          </cell>
          <cell r="E4730">
            <v>1.101930964783265E-2</v>
          </cell>
          <cell r="F4730">
            <v>1.6297888476401502E-2</v>
          </cell>
          <cell r="G4730">
            <v>9.3066213851848954E-3</v>
          </cell>
        </row>
        <row r="4731">
          <cell r="A4731">
            <v>43419</v>
          </cell>
          <cell r="B4731">
            <v>1.484057726823494E-2</v>
          </cell>
          <cell r="C4731">
            <v>1.4202462861873278E-2</v>
          </cell>
          <cell r="D4731">
            <v>9.6245788972449172E-3</v>
          </cell>
          <cell r="E4731">
            <v>1.1370895130472958E-2</v>
          </cell>
          <cell r="F4731">
            <v>1.9557872321456601E-2</v>
          </cell>
          <cell r="G4731">
            <v>1.0552352747413018E-2</v>
          </cell>
        </row>
        <row r="4732">
          <cell r="A4732">
            <v>43420</v>
          </cell>
          <cell r="B4732">
            <v>8.7156368145476452E-3</v>
          </cell>
          <cell r="C4732">
            <v>1.484057726823494E-2</v>
          </cell>
          <cell r="D4732">
            <v>1.1515401340269887E-2</v>
          </cell>
          <cell r="E4732">
            <v>1.1619976628816503E-2</v>
          </cell>
          <cell r="F4732">
            <v>1.7692243680357898E-2</v>
          </cell>
          <cell r="G4732">
            <v>1.1437707614030696E-2</v>
          </cell>
        </row>
        <row r="4733">
          <cell r="A4733">
            <v>43423</v>
          </cell>
          <cell r="B4733">
            <v>1.0191505527526241E-2</v>
          </cell>
          <cell r="C4733">
            <v>8.7156368145476452E-3</v>
          </cell>
          <cell r="D4733">
            <v>1.1476219860619221E-2</v>
          </cell>
          <cell r="E4733">
            <v>1.1574622920971316E-2</v>
          </cell>
          <cell r="F4733">
            <v>1.8233735114336E-2</v>
          </cell>
          <cell r="G4733">
            <v>1.0310374862462149E-2</v>
          </cell>
        </row>
        <row r="4734">
          <cell r="A4734">
            <v>43424</v>
          </cell>
          <cell r="B4734">
            <v>1.627534165490838E-2</v>
          </cell>
          <cell r="C4734">
            <v>1.0191505527526241E-2</v>
          </cell>
          <cell r="D4734">
            <v>1.1652190380698178E-2</v>
          </cell>
          <cell r="E4734">
            <v>1.1551175575237377E-2</v>
          </cell>
          <cell r="F4734">
            <v>2.38136267289519E-2</v>
          </cell>
          <cell r="G4734">
            <v>1.0697921703562031E-2</v>
          </cell>
        </row>
        <row r="4735">
          <cell r="A4735">
            <v>43425</v>
          </cell>
          <cell r="B4735">
            <v>8.3503910272061735E-3</v>
          </cell>
          <cell r="C4735">
            <v>1.627534165490838E-2</v>
          </cell>
          <cell r="D4735">
            <v>1.2845104825418096E-2</v>
          </cell>
          <cell r="E4735">
            <v>1.1851821495311173E-2</v>
          </cell>
          <cell r="F4735">
            <v>2.9943276895210098E-2</v>
          </cell>
          <cell r="G4735">
            <v>1.2410333741798601E-2</v>
          </cell>
        </row>
        <row r="4736">
          <cell r="A4736">
            <v>43427</v>
          </cell>
          <cell r="B4736">
            <v>8.1149930519628793E-3</v>
          </cell>
          <cell r="C4736">
            <v>8.3503910272061735E-3</v>
          </cell>
          <cell r="D4736">
            <v>1.1674690458484675E-2</v>
          </cell>
          <cell r="E4736">
            <v>1.1935133349369652E-2</v>
          </cell>
          <cell r="F4736">
            <v>3.9664911804720697E-2</v>
          </cell>
          <cell r="G4736">
            <v>1.0680341802455797E-2</v>
          </cell>
        </row>
        <row r="4737">
          <cell r="A4737">
            <v>43430</v>
          </cell>
          <cell r="B4737">
            <v>7.5751431338964073E-3</v>
          </cell>
          <cell r="C4737">
            <v>8.1149930519628793E-3</v>
          </cell>
          <cell r="D4737">
            <v>1.0329573615230262E-2</v>
          </cell>
          <cell r="E4737">
            <v>1.1410024286739968E-2</v>
          </cell>
          <cell r="F4737">
            <v>7.7500895364209996E-2</v>
          </cell>
          <cell r="G4737">
            <v>1.0389226165843602E-2</v>
          </cell>
        </row>
        <row r="4738">
          <cell r="A4738">
            <v>43431</v>
          </cell>
          <cell r="B4738">
            <v>6.7665465157142196E-3</v>
          </cell>
          <cell r="C4738">
            <v>7.5751431338964073E-3</v>
          </cell>
          <cell r="D4738">
            <v>1.0101474879100016E-2</v>
          </cell>
          <cell r="E4738">
            <v>1.1072526453808127E-2</v>
          </cell>
          <cell r="F4738">
            <v>6.7601111950352705E-2</v>
          </cell>
          <cell r="G4738">
            <v>9.9832410858323086E-3</v>
          </cell>
        </row>
        <row r="4739">
          <cell r="A4739">
            <v>43432</v>
          </cell>
          <cell r="B4739">
            <v>1.0783098157560858E-2</v>
          </cell>
          <cell r="C4739">
            <v>6.7665465157142196E-3</v>
          </cell>
          <cell r="D4739">
            <v>9.4164830767376126E-3</v>
          </cell>
          <cell r="E4739">
            <v>1.0744109319228314E-2</v>
          </cell>
          <cell r="F4739">
            <v>8.0122984326177399E-2</v>
          </cell>
          <cell r="G4739">
            <v>9.614383924280847E-3</v>
          </cell>
        </row>
        <row r="4740">
          <cell r="A4740">
            <v>43433</v>
          </cell>
          <cell r="B4740">
            <v>7.7760096395897886E-3</v>
          </cell>
          <cell r="C4740">
            <v>1.0783098157560858E-2</v>
          </cell>
          <cell r="D4740">
            <v>8.3180343772681076E-3</v>
          </cell>
          <cell r="E4740">
            <v>1.0275147888912532E-2</v>
          </cell>
          <cell r="F4740">
            <v>8.0176578913548097E-2</v>
          </cell>
          <cell r="G4740">
            <v>9.7724983081489449E-3</v>
          </cell>
        </row>
        <row r="4741">
          <cell r="A4741">
            <v>43434</v>
          </cell>
          <cell r="B4741">
            <v>5.2051129036161459E-3</v>
          </cell>
          <cell r="C4741">
            <v>7.7760096395897886E-3</v>
          </cell>
          <cell r="D4741">
            <v>8.2031580997448308E-3</v>
          </cell>
          <cell r="E4741">
            <v>9.4503860859024829E-3</v>
          </cell>
          <cell r="F4741">
            <v>7.8656040676602201E-2</v>
          </cell>
          <cell r="G4741">
            <v>8.8991612271566763E-3</v>
          </cell>
        </row>
        <row r="4742">
          <cell r="A4742">
            <v>43437</v>
          </cell>
          <cell r="B4742">
            <v>1.2725955274229114E-2</v>
          </cell>
          <cell r="C4742">
            <v>5.2051129036161459E-3</v>
          </cell>
          <cell r="D4742">
            <v>7.6211820700754843E-3</v>
          </cell>
          <cell r="E4742">
            <v>9.2756862521568284E-3</v>
          </cell>
          <cell r="F4742">
            <v>8.3129772503159699E-2</v>
          </cell>
          <cell r="G4742">
            <v>8.2106848000002685E-3</v>
          </cell>
        </row>
        <row r="4743">
          <cell r="A4743">
            <v>43438</v>
          </cell>
          <cell r="B4743">
            <v>1.4187069223510472E-2</v>
          </cell>
          <cell r="C4743">
            <v>1.2725955274229114E-2</v>
          </cell>
          <cell r="D4743">
            <v>8.6513444981420242E-3</v>
          </cell>
          <cell r="E4743">
            <v>9.2740131557729876E-3</v>
          </cell>
          <cell r="F4743">
            <v>7.3737967526540105E-2</v>
          </cell>
          <cell r="G4743">
            <v>9.8457764736130556E-3</v>
          </cell>
        </row>
        <row r="4744">
          <cell r="A4744">
            <v>43440</v>
          </cell>
          <cell r="B4744">
            <v>2.4247533657055533E-2</v>
          </cell>
          <cell r="C4744">
            <v>1.4187069223510472E-2</v>
          </cell>
          <cell r="D4744">
            <v>1.0135449039701275E-2</v>
          </cell>
          <cell r="E4744">
            <v>9.5969837384975304E-3</v>
          </cell>
          <cell r="F4744">
            <v>6.9130746182054198E-2</v>
          </cell>
          <cell r="G4744">
            <v>1.0720030994513928E-2</v>
          </cell>
        </row>
        <row r="4745">
          <cell r="A4745">
            <v>43441</v>
          </cell>
          <cell r="B4745">
            <v>1.7602797579596874E-2</v>
          </cell>
          <cell r="C4745">
            <v>2.4247533657055533E-2</v>
          </cell>
          <cell r="D4745">
            <v>1.2828336139600211E-2</v>
          </cell>
          <cell r="E4745">
            <v>1.0100949126017516E-2</v>
          </cell>
          <cell r="F4745">
            <v>6.7759374622255494E-2</v>
          </cell>
          <cell r="G4745">
            <v>1.3693897427964424E-2</v>
          </cell>
        </row>
        <row r="4746">
          <cell r="A4746">
            <v>43444</v>
          </cell>
          <cell r="B4746">
            <v>1.8646127742267288E-2</v>
          </cell>
          <cell r="C4746">
            <v>1.7602797579596874E-2</v>
          </cell>
          <cell r="D4746">
            <v>1.4793693727601628E-2</v>
          </cell>
          <cell r="E4746">
            <v>1.0627681913873433E-2</v>
          </cell>
          <cell r="F4746">
            <v>6.8031879840418696E-2</v>
          </cell>
          <cell r="G4746">
            <v>1.3410157424765605E-2</v>
          </cell>
        </row>
        <row r="4747">
          <cell r="A4747">
            <v>43445</v>
          </cell>
          <cell r="B4747">
            <v>1.5635025424869841E-2</v>
          </cell>
          <cell r="C4747">
            <v>1.8646127742267288E-2</v>
          </cell>
          <cell r="D4747">
            <v>1.7481896695331855E-2</v>
          </cell>
          <cell r="E4747">
            <v>1.1323110308532787E-2</v>
          </cell>
          <cell r="F4747">
            <v>6.29278006963431E-2</v>
          </cell>
          <cell r="G4747">
            <v>1.4777793884497801E-2</v>
          </cell>
        </row>
        <row r="4748">
          <cell r="A4748">
            <v>43446</v>
          </cell>
          <cell r="B4748">
            <v>1.3402179588107235E-2</v>
          </cell>
          <cell r="C4748">
            <v>1.5635025424869841E-2</v>
          </cell>
          <cell r="D4748">
            <v>1.8063710725460001E-2</v>
          </cell>
          <cell r="E4748">
            <v>1.1625534503750791E-2</v>
          </cell>
          <cell r="F4748">
            <v>5.9734045993536697E-2</v>
          </cell>
          <cell r="G4748">
            <v>1.4516679821413714E-2</v>
          </cell>
        </row>
        <row r="4749">
          <cell r="A4749">
            <v>43447</v>
          </cell>
          <cell r="B4749">
            <v>8.4604804565018305E-3</v>
          </cell>
          <cell r="C4749">
            <v>1.3402179588107235E-2</v>
          </cell>
          <cell r="D4749">
            <v>1.7906732798379354E-2</v>
          </cell>
          <cell r="E4749">
            <v>1.198988516443248E-2</v>
          </cell>
          <cell r="F4749">
            <v>5.2636619191616697E-2</v>
          </cell>
          <cell r="G4749">
            <v>1.4094674481988284E-2</v>
          </cell>
        </row>
        <row r="4750">
          <cell r="A4750">
            <v>43448</v>
          </cell>
          <cell r="B4750">
            <v>1.1501484352481748E-2</v>
          </cell>
          <cell r="C4750">
            <v>8.4604804565018305E-3</v>
          </cell>
          <cell r="D4750">
            <v>1.4749322158268612E-2</v>
          </cell>
          <cell r="E4750">
            <v>1.1969382266418882E-2</v>
          </cell>
          <cell r="F4750">
            <v>5.5247458629310103E-2</v>
          </cell>
          <cell r="G4750">
            <v>1.2041919810362539E-2</v>
          </cell>
        </row>
        <row r="4751">
          <cell r="A4751">
            <v>43451</v>
          </cell>
          <cell r="B4751">
            <v>1.5875134003182099E-2</v>
          </cell>
          <cell r="C4751">
            <v>1.1501484352481748E-2</v>
          </cell>
          <cell r="D4751">
            <v>1.352905951284559E-2</v>
          </cell>
          <cell r="E4751">
            <v>1.2068920058480261E-2</v>
          </cell>
          <cell r="F4751">
            <v>4.6190291177481399E-2</v>
          </cell>
          <cell r="G4751">
            <v>1.206209898935123E-2</v>
          </cell>
        </row>
        <row r="4752">
          <cell r="A4752">
            <v>43452</v>
          </cell>
          <cell r="B4752">
            <v>1.2537058679146455E-2</v>
          </cell>
          <cell r="C4752">
            <v>1.5875134003182099E-2</v>
          </cell>
          <cell r="D4752">
            <v>1.297486076502855E-2</v>
          </cell>
          <cell r="E4752">
            <v>1.2321845720838137E-2</v>
          </cell>
          <cell r="F4752">
            <v>5.0918536959215999E-2</v>
          </cell>
          <cell r="G4752">
            <v>1.2779035239944269E-2</v>
          </cell>
        </row>
        <row r="4753">
          <cell r="A4753">
            <v>43453</v>
          </cell>
          <cell r="B4753">
            <v>2.388907588458836E-2</v>
          </cell>
          <cell r="C4753">
            <v>1.2537058679146455E-2</v>
          </cell>
          <cell r="D4753">
            <v>1.2355267415883876E-2</v>
          </cell>
          <cell r="E4753">
            <v>1.2246145530714188E-2</v>
          </cell>
          <cell r="F4753">
            <v>5.3431797810858397E-2</v>
          </cell>
          <cell r="G4753">
            <v>1.1948498734696106E-2</v>
          </cell>
        </row>
        <row r="4754">
          <cell r="A4754">
            <v>43454</v>
          </cell>
          <cell r="B4754">
            <v>1.7809002441305656E-2</v>
          </cell>
          <cell r="C4754">
            <v>2.388907588458836E-2</v>
          </cell>
          <cell r="D4754">
            <v>1.4452646675180097E-2</v>
          </cell>
          <cell r="E4754">
            <v>1.265744092236662E-2</v>
          </cell>
          <cell r="F4754">
            <v>5.13806855688154E-2</v>
          </cell>
          <cell r="G4754">
            <v>1.4893480263574923E-2</v>
          </cell>
        </row>
        <row r="4755">
          <cell r="A4755">
            <v>43455</v>
          </cell>
          <cell r="B4755">
            <v>2.4584726129490225E-2</v>
          </cell>
          <cell r="C4755">
            <v>1.7809002441305656E-2</v>
          </cell>
          <cell r="D4755">
            <v>1.6322351072140862E-2</v>
          </cell>
          <cell r="E4755">
            <v>1.3070775723582893E-2</v>
          </cell>
          <cell r="F4755">
            <v>5.9669754490513698E-2</v>
          </cell>
          <cell r="G4755">
            <v>1.472917289340636E-2</v>
          </cell>
        </row>
        <row r="4756">
          <cell r="A4756">
            <v>43458</v>
          </cell>
          <cell r="B4756">
            <v>1.3923981961726605E-2</v>
          </cell>
          <cell r="C4756">
            <v>2.4584726129490225E-2</v>
          </cell>
          <cell r="D4756">
            <v>1.8938999427542558E-2</v>
          </cell>
          <cell r="E4756">
            <v>1.3725013023672163E-2</v>
          </cell>
          <cell r="F4756">
            <v>6.4151303959079004E-2</v>
          </cell>
          <cell r="G4756">
            <v>1.7198141293721048E-2</v>
          </cell>
        </row>
        <row r="4757">
          <cell r="A4757">
            <v>43460</v>
          </cell>
          <cell r="B4757">
            <v>2.4522499985984963E-2</v>
          </cell>
          <cell r="C4757">
            <v>1.3923981961726605E-2</v>
          </cell>
          <cell r="D4757">
            <v>1.8548769019251461E-2</v>
          </cell>
          <cell r="E4757">
            <v>1.3618133037618446E-2</v>
          </cell>
          <cell r="F4757">
            <v>4.47055107215419E-2</v>
          </cell>
          <cell r="G4757">
            <v>1.4874911255216656E-2</v>
          </cell>
        </row>
        <row r="4758">
          <cell r="A4758">
            <v>43461</v>
          </cell>
          <cell r="B4758">
            <v>2.7274537352994888E-2</v>
          </cell>
          <cell r="C4758">
            <v>2.4522499985984963E-2</v>
          </cell>
          <cell r="D4758">
            <v>2.0945857280619162E-2</v>
          </cell>
          <cell r="E4758">
            <v>1.4353228899381121E-2</v>
          </cell>
          <cell r="F4758">
            <v>4.2576276041998998E-2</v>
          </cell>
          <cell r="G4758">
            <v>1.7902103939084306E-2</v>
          </cell>
        </row>
        <row r="4759">
          <cell r="A4759">
            <v>43462</v>
          </cell>
          <cell r="B4759">
            <v>1.2923345891317804E-2</v>
          </cell>
          <cell r="C4759">
            <v>2.7274537352994888E-2</v>
          </cell>
          <cell r="D4759">
            <v>2.1622949574300467E-2</v>
          </cell>
          <cell r="E4759">
            <v>1.5224117276700755E-2</v>
          </cell>
          <cell r="F4759">
            <v>4.2806119934156103E-2</v>
          </cell>
          <cell r="G4759">
            <v>1.8941011172584947E-2</v>
          </cell>
        </row>
        <row r="4760">
          <cell r="A4760">
            <v>43465</v>
          </cell>
          <cell r="B4760">
            <v>9.2808329369797136E-3</v>
          </cell>
          <cell r="C4760">
            <v>1.2923345891317804E-2</v>
          </cell>
          <cell r="D4760">
            <v>2.0645818264302895E-2</v>
          </cell>
          <cell r="E4760">
            <v>1.5467217402038092E-2</v>
          </cell>
          <cell r="F4760">
            <v>5.4504508734680698E-2</v>
          </cell>
          <cell r="G4760">
            <v>1.6200309513926404E-2</v>
          </cell>
        </row>
        <row r="4761">
          <cell r="A4761">
            <v>43467</v>
          </cell>
          <cell r="B4761">
            <v>1.6741557662557534E-2</v>
          </cell>
          <cell r="C4761">
            <v>9.2808329369797136E-3</v>
          </cell>
          <cell r="D4761">
            <v>1.7585039625800793E-2</v>
          </cell>
          <cell r="E4761">
            <v>1.5581503148459254E-2</v>
          </cell>
          <cell r="F4761">
            <v>5.8529415517114103E-2</v>
          </cell>
          <cell r="G4761">
            <v>1.4478283889580746E-2</v>
          </cell>
        </row>
        <row r="4762">
          <cell r="A4762">
            <v>43468</v>
          </cell>
          <cell r="B4762">
            <v>1.1529760401226771E-2</v>
          </cell>
          <cell r="C4762">
            <v>1.6741557662557534E-2</v>
          </cell>
          <cell r="D4762">
            <v>1.8148554765966978E-2</v>
          </cell>
          <cell r="E4762">
            <v>1.5852342216868189E-2</v>
          </cell>
          <cell r="F4762">
            <v>7.1655070806513996E-2</v>
          </cell>
          <cell r="G4762">
            <v>1.6272101252819804E-2</v>
          </cell>
        </row>
        <row r="4763">
          <cell r="A4763">
            <v>43469</v>
          </cell>
          <cell r="B4763">
            <v>1.564964932747474E-2</v>
          </cell>
          <cell r="C4763">
            <v>1.1529760401226771E-2</v>
          </cell>
          <cell r="D4763">
            <v>1.5550006849015341E-2</v>
          </cell>
          <cell r="E4763">
            <v>1.6022967251488055E-2</v>
          </cell>
          <cell r="F4763">
            <v>8.6065977535524904E-2</v>
          </cell>
          <cell r="G4763">
            <v>1.4576925975028483E-2</v>
          </cell>
        </row>
        <row r="4764">
          <cell r="A4764">
            <v>43472</v>
          </cell>
          <cell r="B4764">
            <v>1.0461604835249275E-2</v>
          </cell>
          <cell r="C4764">
            <v>1.564964932747474E-2</v>
          </cell>
          <cell r="D4764">
            <v>1.3225029243911312E-2</v>
          </cell>
          <cell r="E4764">
            <v>1.649771890711799E-2</v>
          </cell>
          <cell r="F4764">
            <v>7.9250759548806601E-2</v>
          </cell>
          <cell r="G4764">
            <v>1.4525653399206306E-2</v>
          </cell>
        </row>
        <row r="4765">
          <cell r="A4765">
            <v>43473</v>
          </cell>
          <cell r="B4765">
            <v>1.1526321635718095E-2</v>
          </cell>
          <cell r="C4765">
            <v>1.0461604835249275E-2</v>
          </cell>
          <cell r="D4765">
            <v>1.2732681032697608E-2</v>
          </cell>
          <cell r="E4765">
            <v>1.6394793887164364E-2</v>
          </cell>
          <cell r="F4765">
            <v>7.6650346197621996E-2</v>
          </cell>
          <cell r="G4765">
            <v>1.3342576213206864E-2</v>
          </cell>
        </row>
        <row r="4766">
          <cell r="A4766">
            <v>43474</v>
          </cell>
          <cell r="B4766">
            <v>6.9632934521568247E-3</v>
          </cell>
          <cell r="C4766">
            <v>1.1526321635718095E-2</v>
          </cell>
          <cell r="D4766">
            <v>1.3181778772445283E-2</v>
          </cell>
          <cell r="E4766">
            <v>1.6273850814991983E-2</v>
          </cell>
          <cell r="F4766">
            <v>7.4963434684995098E-2</v>
          </cell>
          <cell r="G4766">
            <v>1.3644151287831131E-2</v>
          </cell>
        </row>
        <row r="4767">
          <cell r="A4767">
            <v>43475</v>
          </cell>
          <cell r="B4767">
            <v>9.291044862025824E-3</v>
          </cell>
          <cell r="C4767">
            <v>6.9632934521568247E-3</v>
          </cell>
          <cell r="D4767">
            <v>1.1226125930365141E-2</v>
          </cell>
          <cell r="E4767">
            <v>1.5488203532951132E-2</v>
          </cell>
          <cell r="F4767">
            <v>7.6017548245647104E-2</v>
          </cell>
          <cell r="G4767">
            <v>1.184157346020329E-2</v>
          </cell>
        </row>
        <row r="4768">
          <cell r="A4768">
            <v>43476</v>
          </cell>
          <cell r="B4768">
            <v>6.173806015541578E-3</v>
          </cell>
          <cell r="C4768">
            <v>9.291044862025824E-3</v>
          </cell>
          <cell r="D4768">
            <v>1.077838282252495E-2</v>
          </cell>
          <cell r="E4768">
            <v>1.5110396591243356E-2</v>
          </cell>
          <cell r="F4768">
            <v>7.7021430509813096E-2</v>
          </cell>
          <cell r="G4768">
            <v>1.1980262768689723E-2</v>
          </cell>
        </row>
        <row r="4769">
          <cell r="A4769">
            <v>43479</v>
          </cell>
          <cell r="B4769">
            <v>7.8346303008974966E-3</v>
          </cell>
          <cell r="C4769">
            <v>6.173806015541578E-3</v>
          </cell>
          <cell r="D4769">
            <v>8.8832141601383197E-3</v>
          </cell>
          <cell r="E4769">
            <v>1.4543472876392185E-2</v>
          </cell>
          <cell r="F4769">
            <v>7.6423609892554506E-2</v>
          </cell>
          <cell r="G4769">
            <v>1.0514113190051935E-2</v>
          </cell>
        </row>
        <row r="4770">
          <cell r="A4770">
            <v>43480</v>
          </cell>
          <cell r="B4770">
            <v>4.9384857561223933E-3</v>
          </cell>
          <cell r="C4770">
            <v>7.8346303008974966E-3</v>
          </cell>
          <cell r="D4770">
            <v>8.3578192532679629E-3</v>
          </cell>
          <cell r="E4770">
            <v>1.418890946166617E-2</v>
          </cell>
          <cell r="F4770">
            <v>7.0555255195533795E-2</v>
          </cell>
          <cell r="G4770">
            <v>1.0433235273063968E-2</v>
          </cell>
        </row>
        <row r="4771">
          <cell r="A4771">
            <v>43481</v>
          </cell>
          <cell r="B4771">
            <v>4.1308333644972418E-3</v>
          </cell>
          <cell r="C4771">
            <v>4.9384857561223933E-3</v>
          </cell>
          <cell r="D4771">
            <v>7.0402520773488238E-3</v>
          </cell>
          <cell r="E4771">
            <v>1.3804196105666857E-2</v>
          </cell>
          <cell r="F4771">
            <v>7.2042467625332396E-2</v>
          </cell>
          <cell r="G4771">
            <v>9.3072139615715012E-3</v>
          </cell>
        </row>
        <row r="4772">
          <cell r="A4772">
            <v>43482</v>
          </cell>
          <cell r="B4772">
            <v>8.5306128486952008E-3</v>
          </cell>
          <cell r="C4772">
            <v>4.1308333644972418E-3</v>
          </cell>
          <cell r="D4772">
            <v>6.4737600598169078E-3</v>
          </cell>
          <cell r="E4772">
            <v>1.3607393965121194E-2</v>
          </cell>
          <cell r="F4772">
            <v>7.0382760924739093E-2</v>
          </cell>
          <cell r="G4772">
            <v>8.8655673886693601E-3</v>
          </cell>
        </row>
        <row r="4773">
          <cell r="A4773">
            <v>43483</v>
          </cell>
          <cell r="B4773">
            <v>8.0916853453980257E-3</v>
          </cell>
          <cell r="C4773">
            <v>8.5306128486952008E-3</v>
          </cell>
          <cell r="D4773">
            <v>6.3216736571507825E-3</v>
          </cell>
          <cell r="E4773">
            <v>1.3472354351312714E-2</v>
          </cell>
          <cell r="F4773">
            <v>6.9809882057351405E-2</v>
          </cell>
          <cell r="G4773">
            <v>9.5505624960757866E-3</v>
          </cell>
        </row>
        <row r="4774">
          <cell r="A4774">
            <v>43487</v>
          </cell>
          <cell r="B4774">
            <v>1.0700486980111513E-2</v>
          </cell>
          <cell r="C4774">
            <v>8.0916853453980257E-3</v>
          </cell>
          <cell r="D4774">
            <v>6.7052495231220716E-3</v>
          </cell>
          <cell r="E4774">
            <v>1.3118561230504346E-2</v>
          </cell>
          <cell r="F4774">
            <v>8.1169553662734206E-2</v>
          </cell>
          <cell r="G4774">
            <v>9.6278581288587912E-3</v>
          </cell>
        </row>
        <row r="4775">
          <cell r="A4775">
            <v>43488</v>
          </cell>
          <cell r="B4775">
            <v>1.1477287815487087E-2</v>
          </cell>
          <cell r="C4775">
            <v>1.0700486980111513E-2</v>
          </cell>
          <cell r="D4775">
            <v>7.2784208589648748E-3</v>
          </cell>
          <cell r="E4775">
            <v>1.303508069873003E-2</v>
          </cell>
          <cell r="F4775">
            <v>7.7323017970742799E-2</v>
          </cell>
          <cell r="G4775">
            <v>1.0242120538051706E-2</v>
          </cell>
        </row>
        <row r="4776">
          <cell r="A4776">
            <v>43489</v>
          </cell>
          <cell r="B4776">
            <v>5.2505286487851072E-3</v>
          </cell>
          <cell r="C4776">
            <v>1.1477287815487087E-2</v>
          </cell>
          <cell r="D4776">
            <v>8.586181270837814E-3</v>
          </cell>
          <cell r="E4776">
            <v>1.2470908513770879E-2</v>
          </cell>
          <cell r="F4776">
            <v>8.5437732826081206E-2</v>
          </cell>
          <cell r="G4776">
            <v>1.0779463450420638E-2</v>
          </cell>
        </row>
        <row r="4777">
          <cell r="A4777">
            <v>43490</v>
          </cell>
          <cell r="B4777">
            <v>6.8843964953491411E-3</v>
          </cell>
          <cell r="C4777">
            <v>5.2505286487851072E-3</v>
          </cell>
          <cell r="D4777">
            <v>8.8101203276953876E-3</v>
          </cell>
          <cell r="E4777">
            <v>1.1900068795929038E-2</v>
          </cell>
          <cell r="F4777">
            <v>8.1749913141771699E-2</v>
          </cell>
          <cell r="G4777">
            <v>9.5119160598656303E-3</v>
          </cell>
        </row>
        <row r="4778">
          <cell r="A4778">
            <v>43493</v>
          </cell>
          <cell r="B4778">
            <v>1.0323158701176302E-2</v>
          </cell>
          <cell r="C4778">
            <v>6.8843964953491411E-3</v>
          </cell>
          <cell r="D4778">
            <v>8.4808770570261767E-3</v>
          </cell>
          <cell r="E4778">
            <v>1.1095508358013536E-2</v>
          </cell>
          <cell r="F4778">
            <v>6.6929343015595902E-2</v>
          </cell>
          <cell r="G4778">
            <v>9.2504766098202053E-3</v>
          </cell>
        </row>
        <row r="4779">
          <cell r="A4779">
            <v>43494</v>
          </cell>
          <cell r="B4779">
            <v>4.8925576264093112E-3</v>
          </cell>
          <cell r="C4779">
            <v>1.0323158701176302E-2</v>
          </cell>
          <cell r="D4779">
            <v>8.9271717281818302E-3</v>
          </cell>
          <cell r="E4779">
            <v>1.0931834573443067E-2</v>
          </cell>
          <cell r="F4779">
            <v>6.4553006527654402E-2</v>
          </cell>
          <cell r="G4779">
            <v>9.9570040097771186E-3</v>
          </cell>
        </row>
        <row r="4780">
          <cell r="A4780">
            <v>43495</v>
          </cell>
          <cell r="B4780">
            <v>1.0193972500630283E-2</v>
          </cell>
          <cell r="C4780">
            <v>4.8925576264093112E-3</v>
          </cell>
          <cell r="D4780">
            <v>7.7655858574413898E-3</v>
          </cell>
          <cell r="E4780">
            <v>1.0039564466189629E-2</v>
          </cell>
          <cell r="F4780">
            <v>6.8029687482572695E-2</v>
          </cell>
          <cell r="G4780">
            <v>8.2884947412696468E-3</v>
          </cell>
        </row>
        <row r="4781">
          <cell r="A4781">
            <v>43496</v>
          </cell>
          <cell r="B4781">
            <v>6.6030565204238407E-3</v>
          </cell>
          <cell r="C4781">
            <v>1.0193972500630283E-2</v>
          </cell>
          <cell r="D4781">
            <v>7.5089227944700283E-3</v>
          </cell>
          <cell r="E4781">
            <v>9.2631751547185125E-3</v>
          </cell>
          <cell r="F4781">
            <v>6.7639011798528006E-2</v>
          </cell>
          <cell r="G4781">
            <v>8.8880313212564271E-3</v>
          </cell>
        </row>
        <row r="4782">
          <cell r="A4782">
            <v>43497</v>
          </cell>
          <cell r="B4782">
            <v>4.8825105693804252E-3</v>
          </cell>
          <cell r="C4782">
            <v>6.6030565204238407E-3</v>
          </cell>
          <cell r="D4782">
            <v>7.779428368797775E-3</v>
          </cell>
          <cell r="E4782">
            <v>8.9758892742233323E-3</v>
          </cell>
          <cell r="F4782">
            <v>6.90554131949348E-2</v>
          </cell>
          <cell r="G4782">
            <v>8.2640217428287931E-3</v>
          </cell>
        </row>
        <row r="4783">
          <cell r="A4783">
            <v>43500</v>
          </cell>
          <cell r="B4783">
            <v>5.5215488598899607E-3</v>
          </cell>
          <cell r="C4783">
            <v>4.8825105693804252E-3</v>
          </cell>
          <cell r="D4783">
            <v>7.3790511836040323E-3</v>
          </cell>
          <cell r="E4783">
            <v>8.775965530241547E-3</v>
          </cell>
          <cell r="F4783">
            <v>5.2824654874493303E-2</v>
          </cell>
          <cell r="G4783">
            <v>7.5540684759432541E-3</v>
          </cell>
        </row>
        <row r="4784">
          <cell r="A4784">
            <v>43501</v>
          </cell>
          <cell r="B4784">
            <v>3.412140564060829E-3</v>
          </cell>
          <cell r="C4784">
            <v>5.5215488598899607E-3</v>
          </cell>
          <cell r="D4784">
            <v>6.4187292153467636E-3</v>
          </cell>
          <cell r="E4784">
            <v>8.2659651301202931E-3</v>
          </cell>
          <cell r="F4784">
            <v>2.7792385179122601E-2</v>
          </cell>
          <cell r="G4784">
            <v>6.8575889673031607E-3</v>
          </cell>
        </row>
        <row r="4785">
          <cell r="A4785">
            <v>43502</v>
          </cell>
          <cell r="B4785">
            <v>3.5696065040371787E-3</v>
          </cell>
          <cell r="C4785">
            <v>3.412140564060829E-3</v>
          </cell>
          <cell r="D4785">
            <v>6.1226458028770673E-3</v>
          </cell>
          <cell r="E4785">
            <v>7.8969824102491145E-3</v>
          </cell>
          <cell r="F4785">
            <v>2.8563267451349999E-2</v>
          </cell>
          <cell r="G4785">
            <v>6.2537761202784157E-3</v>
          </cell>
        </row>
        <row r="4786">
          <cell r="A4786">
            <v>43503</v>
          </cell>
          <cell r="B4786">
            <v>9.9387705624886715E-3</v>
          </cell>
          <cell r="C4786">
            <v>3.5696065040371787E-3</v>
          </cell>
          <cell r="D4786">
            <v>4.7977726035584476E-3</v>
          </cell>
          <cell r="E4786">
            <v>7.3478895546383151E-3</v>
          </cell>
          <cell r="F4786">
            <v>3.0382354392237999E-2</v>
          </cell>
          <cell r="G4786">
            <v>5.625084533705112E-3</v>
          </cell>
        </row>
        <row r="4787">
          <cell r="A4787">
            <v>43504</v>
          </cell>
          <cell r="B4787">
            <v>7.9530216005248219E-3</v>
          </cell>
          <cell r="C4787">
            <v>9.9387705624886715E-3</v>
          </cell>
          <cell r="D4787">
            <v>5.4649154119714135E-3</v>
          </cell>
          <cell r="E4787">
            <v>7.3241243604219245E-3</v>
          </cell>
          <cell r="F4787">
            <v>2.3415950243361201E-2</v>
          </cell>
          <cell r="G4787">
            <v>6.9365950777388096E-3</v>
          </cell>
        </row>
        <row r="4788">
          <cell r="A4788">
            <v>43507</v>
          </cell>
          <cell r="B4788">
            <v>3.7890022557787195E-3</v>
          </cell>
          <cell r="C4788">
            <v>7.9530216005248219E-3</v>
          </cell>
          <cell r="D4788">
            <v>6.079017618200293E-3</v>
          </cell>
          <cell r="E4788">
            <v>7.1617016315495023E-3</v>
          </cell>
          <cell r="F4788">
            <v>2.11730496957898E-2</v>
          </cell>
          <cell r="G4788">
            <v>6.7303998490250991E-3</v>
          </cell>
        </row>
        <row r="4789">
          <cell r="A4789">
            <v>43508</v>
          </cell>
          <cell r="B4789">
            <v>6.4668072695973208E-3</v>
          </cell>
          <cell r="C4789">
            <v>3.7890022557787195E-3</v>
          </cell>
          <cell r="D4789">
            <v>5.7325082973780448E-3</v>
          </cell>
          <cell r="E4789">
            <v>7.0174156680777719E-3</v>
          </cell>
          <cell r="F4789">
            <v>3.2208701333729502E-2</v>
          </cell>
          <cell r="G4789">
            <v>5.9275227619877075E-3</v>
          </cell>
        </row>
        <row r="4790">
          <cell r="A4790">
            <v>43509</v>
          </cell>
          <cell r="B4790">
            <v>4.0671722576188464E-3</v>
          </cell>
          <cell r="C4790">
            <v>6.4668072695973208E-3</v>
          </cell>
          <cell r="D4790">
            <v>6.3434416384853419E-3</v>
          </cell>
          <cell r="E4790">
            <v>6.889041232058293E-3</v>
          </cell>
          <cell r="F4790">
            <v>3.2817048340802998E-2</v>
          </cell>
          <cell r="G4790">
            <v>6.6041163766376735E-3</v>
          </cell>
        </row>
        <row r="4791">
          <cell r="A4791">
            <v>43510</v>
          </cell>
          <cell r="B4791">
            <v>7.224861479368864E-3</v>
          </cell>
          <cell r="C4791">
            <v>4.0671722576188464E-3</v>
          </cell>
          <cell r="D4791">
            <v>6.442954789201677E-3</v>
          </cell>
          <cell r="E4791">
            <v>6.7932851521527145E-3</v>
          </cell>
          <cell r="F4791">
            <v>3.0633082584245099E-2</v>
          </cell>
          <cell r="G4791">
            <v>6.15277868979141E-3</v>
          </cell>
        </row>
        <row r="4792">
          <cell r="A4792">
            <v>43511</v>
          </cell>
          <cell r="B4792">
            <v>5.6880526005821117E-3</v>
          </cell>
          <cell r="C4792">
            <v>7.224861479368864E-3</v>
          </cell>
          <cell r="D4792">
            <v>5.9001729725777141E-3</v>
          </cell>
          <cell r="E4792">
            <v>6.7655683875377766E-3</v>
          </cell>
          <cell r="F4792">
            <v>3.9273234055144698E-2</v>
          </cell>
          <cell r="G4792">
            <v>6.6069501916906108E-3</v>
          </cell>
        </row>
        <row r="4793">
          <cell r="A4793">
            <v>43515</v>
          </cell>
          <cell r="B4793">
            <v>5.0133894137181188E-3</v>
          </cell>
          <cell r="C4793">
            <v>5.6880526005821117E-3</v>
          </cell>
          <cell r="D4793">
            <v>5.447179172589172E-3</v>
          </cell>
          <cell r="E4793">
            <v>6.7996396077404904E-3</v>
          </cell>
          <cell r="F4793">
            <v>4.2038956627948203E-2</v>
          </cell>
          <cell r="G4793">
            <v>6.2025051862947753E-3</v>
          </cell>
        </row>
        <row r="4794">
          <cell r="A4794">
            <v>43516</v>
          </cell>
          <cell r="B4794">
            <v>3.5670272261412493E-3</v>
          </cell>
          <cell r="C4794">
            <v>5.0133894137181188E-3</v>
          </cell>
          <cell r="D4794">
            <v>5.6920566041770522E-3</v>
          </cell>
          <cell r="E4794">
            <v>6.8397557917959867E-3</v>
          </cell>
          <cell r="F4794">
            <v>4.1905474354280103E-2</v>
          </cell>
          <cell r="G4794">
            <v>6.1844896798934458E-3</v>
          </cell>
        </row>
        <row r="4795">
          <cell r="A4795">
            <v>43517</v>
          </cell>
          <cell r="B4795">
            <v>4.7059125480355558E-3</v>
          </cell>
          <cell r="C4795">
            <v>3.5670272261412493E-3</v>
          </cell>
          <cell r="D4795">
            <v>5.1121005954858374E-3</v>
          </cell>
          <cell r="E4795">
            <v>6.6141382634980787E-3</v>
          </cell>
          <cell r="F4795">
            <v>2.7656006647790599E-2</v>
          </cell>
          <cell r="G4795">
            <v>5.4705595282514312E-3</v>
          </cell>
        </row>
        <row r="4796">
          <cell r="A4796">
            <v>43518</v>
          </cell>
          <cell r="B4796">
            <v>3.4123958100149604E-3</v>
          </cell>
          <cell r="C4796">
            <v>4.7059125480355558E-3</v>
          </cell>
          <cell r="D4796">
            <v>5.2398486535691806E-3</v>
          </cell>
          <cell r="E4796">
            <v>6.4602394999816034E-3</v>
          </cell>
          <cell r="F4796">
            <v>2.9402236890746201E-2</v>
          </cell>
          <cell r="G4796">
            <v>5.6929669900179572E-3</v>
          </cell>
        </row>
        <row r="4797">
          <cell r="A4797">
            <v>43521</v>
          </cell>
          <cell r="B4797">
            <v>6.0874745992145676E-3</v>
          </cell>
          <cell r="C4797">
            <v>3.4123958100149604E-3</v>
          </cell>
          <cell r="D4797">
            <v>4.4773555196983986E-3</v>
          </cell>
          <cell r="E4797">
            <v>6.1289626286135787E-3</v>
          </cell>
          <cell r="F4797">
            <v>2.55737466213759E-2</v>
          </cell>
          <cell r="G4797">
            <v>5.0214292117843114E-3</v>
          </cell>
        </row>
        <row r="4798">
          <cell r="A4798">
            <v>43522</v>
          </cell>
          <cell r="B4798">
            <v>3.7525020780731825E-3</v>
          </cell>
          <cell r="C4798">
            <v>6.0874745992145676E-3</v>
          </cell>
          <cell r="D4798">
            <v>4.5572399194248906E-3</v>
          </cell>
          <cell r="E4798">
            <v>5.8839711187830077E-3</v>
          </cell>
          <cell r="F4798">
            <v>2.5332219520350901E-2</v>
          </cell>
          <cell r="G4798">
            <v>5.4502724755751573E-3</v>
          </cell>
        </row>
        <row r="4799">
          <cell r="A4799">
            <v>43523</v>
          </cell>
          <cell r="B4799">
            <v>5.685216873892578E-3</v>
          </cell>
          <cell r="C4799">
            <v>3.7525020780731825E-3</v>
          </cell>
          <cell r="D4799">
            <v>4.3050624522959022E-3</v>
          </cell>
          <cell r="E4799">
            <v>5.815879001932465E-3</v>
          </cell>
          <cell r="F4799">
            <v>2.9954485915368399E-2</v>
          </cell>
          <cell r="G4799">
            <v>4.9648080249195198E-3</v>
          </cell>
        </row>
        <row r="4800">
          <cell r="A4800">
            <v>43524</v>
          </cell>
          <cell r="B4800">
            <v>3.0840873555840636E-3</v>
          </cell>
          <cell r="C4800">
            <v>5.685216873892578E-3</v>
          </cell>
          <cell r="D4800">
            <v>4.7287003818461681E-3</v>
          </cell>
          <cell r="E4800">
            <v>5.7613708373208039E-3</v>
          </cell>
          <cell r="F4800">
            <v>3.3570312632946298E-2</v>
          </cell>
          <cell r="G4800">
            <v>5.4951779906642854E-3</v>
          </cell>
        </row>
        <row r="4801">
          <cell r="A4801">
            <v>43525</v>
          </cell>
          <cell r="B4801">
            <v>6.9797861383427504E-3</v>
          </cell>
          <cell r="C4801">
            <v>3.0840873555840636E-3</v>
          </cell>
          <cell r="D4801">
            <v>4.4043353433558703E-3</v>
          </cell>
          <cell r="E4801">
            <v>5.4323221397938829E-3</v>
          </cell>
          <cell r="F4801">
            <v>3.2945705665042603E-2</v>
          </cell>
          <cell r="G4801">
            <v>4.7894431804060972E-3</v>
          </cell>
        </row>
        <row r="4802">
          <cell r="A4802">
            <v>43528</v>
          </cell>
          <cell r="B4802">
            <v>1.2609401866557204E-2</v>
          </cell>
          <cell r="C4802">
            <v>6.9797861383427504E-3</v>
          </cell>
          <cell r="D4802">
            <v>5.1178134090214284E-3</v>
          </cell>
          <cell r="E4802">
            <v>5.527196163063585E-3</v>
          </cell>
          <cell r="F4802">
            <v>3.3121172658866202E-2</v>
          </cell>
          <cell r="G4802">
            <v>5.7924781111806049E-3</v>
          </cell>
        </row>
        <row r="4803">
          <cell r="A4803">
            <v>43529</v>
          </cell>
          <cell r="B4803">
            <v>3.2658675976866107E-3</v>
          </cell>
          <cell r="C4803">
            <v>1.2609401866557204E-2</v>
          </cell>
          <cell r="D4803">
            <v>6.4221988624899558E-3</v>
          </cell>
          <cell r="E4803">
            <v>5.6369884069693557E-3</v>
          </cell>
          <cell r="F4803">
            <v>2.7582973329117501E-2</v>
          </cell>
          <cell r="G4803">
            <v>7.2699386718892266E-3</v>
          </cell>
        </row>
        <row r="4804">
          <cell r="A4804">
            <v>43530</v>
          </cell>
          <cell r="B4804">
            <v>3.6486399525771868E-3</v>
          </cell>
          <cell r="C4804">
            <v>3.2658675976866107E-3</v>
          </cell>
          <cell r="D4804">
            <v>6.3248719664126419E-3</v>
          </cell>
          <cell r="E4804">
            <v>5.48529800139039E-3</v>
          </cell>
          <cell r="F4804">
            <v>2.3763806762872201E-2</v>
          </cell>
          <cell r="G4804">
            <v>5.4563621915806873E-3</v>
          </cell>
        </row>
        <row r="4805">
          <cell r="A4805">
            <v>43531</v>
          </cell>
          <cell r="B4805">
            <v>6.4111880075050417E-3</v>
          </cell>
          <cell r="C4805">
            <v>3.6486399525771868E-3</v>
          </cell>
          <cell r="D4805">
            <v>5.917556582149563E-3</v>
          </cell>
          <cell r="E4805">
            <v>5.4292129733538794E-3</v>
          </cell>
          <cell r="F4805">
            <v>2.8382565098581801E-2</v>
          </cell>
          <cell r="G4805">
            <v>5.4063816432569963E-3</v>
          </cell>
        </row>
        <row r="4806">
          <cell r="A4806">
            <v>43532</v>
          </cell>
          <cell r="B4806">
            <v>8.2884475379135774E-3</v>
          </cell>
          <cell r="C4806">
            <v>6.4111880075050417E-3</v>
          </cell>
          <cell r="D4806">
            <v>6.5829767125337585E-3</v>
          </cell>
          <cell r="E4806">
            <v>5.4696511164272921E-3</v>
          </cell>
          <cell r="F4806">
            <v>2.96990922361146E-2</v>
          </cell>
          <cell r="G4806">
            <v>6.1821991613773683E-3</v>
          </cell>
        </row>
        <row r="4807">
          <cell r="A4807">
            <v>43535</v>
          </cell>
          <cell r="B4807">
            <v>5.4541179051131022E-3</v>
          </cell>
          <cell r="C4807">
            <v>8.2884475379135774E-3</v>
          </cell>
          <cell r="D4807">
            <v>6.8447089924479248E-3</v>
          </cell>
          <cell r="E4807">
            <v>5.6913014334205982E-3</v>
          </cell>
          <cell r="F4807">
            <v>2.8575411502970299E-2</v>
          </cell>
          <cell r="G4807">
            <v>6.6788649914819222E-3</v>
          </cell>
        </row>
        <row r="4808">
          <cell r="A4808">
            <v>43536</v>
          </cell>
          <cell r="B4808">
            <v>3.3057131229838601E-3</v>
          </cell>
          <cell r="C4808">
            <v>5.4541179051131022E-3</v>
          </cell>
          <cell r="D4808">
            <v>5.4136522001591043E-3</v>
          </cell>
          <cell r="E4808">
            <v>5.7769610425604141E-3</v>
          </cell>
          <cell r="F4808">
            <v>2.83585144206881E-2</v>
          </cell>
          <cell r="G4808">
            <v>5.65666410541778E-3</v>
          </cell>
        </row>
        <row r="4809">
          <cell r="A4809">
            <v>43537</v>
          </cell>
          <cell r="B4809">
            <v>5.9108808001272269E-3</v>
          </cell>
          <cell r="C4809">
            <v>3.3057131229838601E-3</v>
          </cell>
          <cell r="D4809">
            <v>5.421621305218555E-3</v>
          </cell>
          <cell r="E4809">
            <v>5.475458431673832E-3</v>
          </cell>
          <cell r="F4809">
            <v>2.45624157832935E-2</v>
          </cell>
          <cell r="G4809">
            <v>5.1303648523163331E-3</v>
          </cell>
        </row>
        <row r="4810">
          <cell r="A4810">
            <v>43538</v>
          </cell>
          <cell r="B4810">
            <v>2.670085417654876E-3</v>
          </cell>
          <cell r="C4810">
            <v>5.9108808001272269E-3</v>
          </cell>
          <cell r="D4810">
            <v>5.874069474728562E-3</v>
          </cell>
          <cell r="E4810">
            <v>5.3826338498375783E-3</v>
          </cell>
          <cell r="F4810">
            <v>2.35688730608671E-2</v>
          </cell>
          <cell r="G4810">
            <v>5.7279199221615274E-3</v>
          </cell>
        </row>
        <row r="4811">
          <cell r="A4811">
            <v>43539</v>
          </cell>
          <cell r="B4811">
            <v>4.5621959716978695E-3</v>
          </cell>
          <cell r="C4811">
            <v>2.670085417654876E-3</v>
          </cell>
          <cell r="D4811">
            <v>5.125848956758528E-3</v>
          </cell>
          <cell r="E4811">
            <v>5.3317739935592207E-3</v>
          </cell>
          <cell r="F4811">
            <v>2.6303922175429699E-2</v>
          </cell>
          <cell r="G4811">
            <v>4.8773177077992072E-3</v>
          </cell>
        </row>
        <row r="4812">
          <cell r="A4812">
            <v>43542</v>
          </cell>
          <cell r="B4812">
            <v>2.4571592143675818E-3</v>
          </cell>
          <cell r="C4812">
            <v>4.5621959716978695E-3</v>
          </cell>
          <cell r="D4812">
            <v>4.3805986435153871E-3</v>
          </cell>
          <cell r="E4812">
            <v>5.2452007527456091E-3</v>
          </cell>
          <cell r="F4812">
            <v>2.5697757257148599E-2</v>
          </cell>
          <cell r="G4812">
            <v>4.9033057761062489E-3</v>
          </cell>
        </row>
        <row r="4813">
          <cell r="A4813">
            <v>43543</v>
          </cell>
          <cell r="B4813">
            <v>7.1148613799421698E-3</v>
          </cell>
          <cell r="C4813">
            <v>2.4571592143675818E-3</v>
          </cell>
          <cell r="D4813">
            <v>3.7812069053662829E-3</v>
          </cell>
          <cell r="E4813">
            <v>5.1720183416887333E-3</v>
          </cell>
          <cell r="F4813">
            <v>2.87758351769298E-2</v>
          </cell>
          <cell r="G4813">
            <v>4.3098007502291565E-3</v>
          </cell>
        </row>
        <row r="4814">
          <cell r="A4814">
            <v>43544</v>
          </cell>
          <cell r="B4814">
            <v>7.0805335531517969E-3</v>
          </cell>
          <cell r="C4814">
            <v>7.1148613799421698E-3</v>
          </cell>
          <cell r="D4814">
            <v>4.5430365567579447E-3</v>
          </cell>
          <cell r="E4814">
            <v>5.1670183371693374E-3</v>
          </cell>
          <cell r="F4814">
            <v>2.6133139268495101E-2</v>
          </cell>
          <cell r="G4814">
            <v>5.4035592968052866E-3</v>
          </cell>
        </row>
        <row r="4815">
          <cell r="A4815">
            <v>43545</v>
          </cell>
          <cell r="B4815">
            <v>7.5796954944241336E-3</v>
          </cell>
          <cell r="C4815">
            <v>7.0805335531517969E-3</v>
          </cell>
          <cell r="D4815">
            <v>4.7769671073628591E-3</v>
          </cell>
          <cell r="E4815">
            <v>5.2303129259225062E-3</v>
          </cell>
          <cell r="F4815">
            <v>2.2705567185766901E-2</v>
          </cell>
          <cell r="G4815">
            <v>5.467131968384613E-3</v>
          </cell>
        </row>
        <row r="4816">
          <cell r="A4816">
            <v>43546</v>
          </cell>
          <cell r="B4816">
            <v>7.5677622213021264E-3</v>
          </cell>
          <cell r="C4816">
            <v>7.5796954944241336E-3</v>
          </cell>
          <cell r="D4816">
            <v>5.7588891227167097E-3</v>
          </cell>
          <cell r="E4816">
            <v>5.3469632023182339E-3</v>
          </cell>
          <cell r="F4816">
            <v>6.8012675037607499E-3</v>
          </cell>
          <cell r="G4816">
            <v>5.7837414043256262E-3</v>
          </cell>
        </row>
        <row r="4817">
          <cell r="A4817">
            <v>43549</v>
          </cell>
          <cell r="B4817">
            <v>6.0116848016730073E-3</v>
          </cell>
          <cell r="C4817">
            <v>7.5677622213021264E-3</v>
          </cell>
          <cell r="D4817">
            <v>6.3600023726375614E-3</v>
          </cell>
          <cell r="E4817">
            <v>5.5288147930073646E-3</v>
          </cell>
          <cell r="F4817">
            <v>2.2160131367854701E-2</v>
          </cell>
          <cell r="G4817">
            <v>6.2409799024546325E-3</v>
          </cell>
        </row>
        <row r="4818">
          <cell r="A4818">
            <v>43550</v>
          </cell>
          <cell r="B4818">
            <v>7.8260326131062256E-3</v>
          </cell>
          <cell r="C4818">
            <v>6.0116848016730073E-3</v>
          </cell>
          <cell r="D4818">
            <v>7.0709074900986478E-3</v>
          </cell>
          <cell r="E4818">
            <v>5.5881680772636132E-3</v>
          </cell>
          <cell r="F4818">
            <v>2.2820950718596501E-2</v>
          </cell>
          <cell r="G4818">
            <v>6.2543368223394579E-3</v>
          </cell>
        </row>
        <row r="4819">
          <cell r="A4819">
            <v>43551</v>
          </cell>
          <cell r="B4819">
            <v>8.8452506337392267E-3</v>
          </cell>
          <cell r="C4819">
            <v>7.8260326131062256E-3</v>
          </cell>
          <cell r="D4819">
            <v>7.2131417367314573E-3</v>
          </cell>
          <cell r="E4819">
            <v>5.7887879319495792E-3</v>
          </cell>
          <cell r="F4819">
            <v>2.3179101757705201E-2</v>
          </cell>
          <cell r="G4819">
            <v>6.7046951351315293E-3</v>
          </cell>
        </row>
        <row r="4820">
          <cell r="A4820">
            <v>43552</v>
          </cell>
          <cell r="B4820">
            <v>5.1690204673392514E-3</v>
          </cell>
          <cell r="C4820">
            <v>8.8452506337392267E-3</v>
          </cell>
          <cell r="D4820">
            <v>7.5660851528489446E-3</v>
          </cell>
          <cell r="E4820">
            <v>5.9141413880643371E-3</v>
          </cell>
          <cell r="F4820">
            <v>2.4510499322786899E-2</v>
          </cell>
          <cell r="G4820">
            <v>7.0771245766839712E-3</v>
          </cell>
        </row>
        <row r="4821">
          <cell r="A4821">
            <v>43553</v>
          </cell>
          <cell r="B4821">
            <v>6.114355913779697E-3</v>
          </cell>
          <cell r="C4821">
            <v>5.1690204673392514E-3</v>
          </cell>
          <cell r="D4821">
            <v>7.083950147431968E-3</v>
          </cell>
          <cell r="E4821">
            <v>5.9785285875764297E-3</v>
          </cell>
          <cell r="F4821">
            <v>2.9690398601815101E-2</v>
          </cell>
          <cell r="G4821">
            <v>6.3134858426729642E-3</v>
          </cell>
        </row>
        <row r="4822">
          <cell r="A4822">
            <v>43556</v>
          </cell>
          <cell r="B4822">
            <v>5.9989667959669561E-3</v>
          </cell>
          <cell r="C4822">
            <v>6.114355913779697E-3</v>
          </cell>
          <cell r="D4822">
            <v>6.7932688859274806E-3</v>
          </cell>
          <cell r="E4822">
            <v>5.9980349075713004E-3</v>
          </cell>
          <cell r="F4822">
            <v>2.7985858614556401E-2</v>
          </cell>
          <cell r="G4822">
            <v>6.3618606393424353E-3</v>
          </cell>
        </row>
        <row r="4823">
          <cell r="A4823">
            <v>43557</v>
          </cell>
          <cell r="B4823">
            <v>3.3599123038883464E-3</v>
          </cell>
          <cell r="C4823">
            <v>5.9989667959669561E-3</v>
          </cell>
          <cell r="D4823">
            <v>6.790725284786271E-3</v>
          </cell>
          <cell r="E4823">
            <v>6.130529427588704E-3</v>
          </cell>
          <cell r="F4823">
            <v>2.9100983636453699E-2</v>
          </cell>
          <cell r="G4823">
            <v>6.3962878003742934E-3</v>
          </cell>
        </row>
        <row r="4824">
          <cell r="A4824">
            <v>43558</v>
          </cell>
          <cell r="B4824">
            <v>5.4898634004075953E-3</v>
          </cell>
          <cell r="C4824">
            <v>3.3599123038883464E-3</v>
          </cell>
          <cell r="D4824">
            <v>5.8975012229426959E-3</v>
          </cell>
          <cell r="E4824">
            <v>5.965989707840777E-3</v>
          </cell>
          <cell r="F4824">
            <v>2.5124000385403598E-2</v>
          </cell>
          <cell r="G4824">
            <v>5.4863020112541133E-3</v>
          </cell>
        </row>
        <row r="4825">
          <cell r="A4825">
            <v>43559</v>
          </cell>
          <cell r="B4825">
            <v>3.2667339528804121E-3</v>
          </cell>
          <cell r="C4825">
            <v>5.4898634004075953E-3</v>
          </cell>
          <cell r="D4825">
            <v>5.2264237762763687E-3</v>
          </cell>
          <cell r="E4825">
            <v>5.6423743230157941E-3</v>
          </cell>
          <cell r="F4825">
            <v>2.5450224176663001E-2</v>
          </cell>
          <cell r="G4825">
            <v>5.5156557957294419E-3</v>
          </cell>
        </row>
        <row r="4826">
          <cell r="A4826">
            <v>43560</v>
          </cell>
          <cell r="B4826">
            <v>2.3782975797008283E-3</v>
          </cell>
          <cell r="C4826">
            <v>3.2667339528804121E-3</v>
          </cell>
          <cell r="D4826">
            <v>4.8459664733846008E-3</v>
          </cell>
          <cell r="E4826">
            <v>5.6424137027973296E-3</v>
          </cell>
          <cell r="F4826">
            <v>2.8680357150733402E-2</v>
          </cell>
          <cell r="G4826">
            <v>5.0088208826027103E-3</v>
          </cell>
        </row>
        <row r="4827">
          <cell r="A4827">
            <v>43563</v>
          </cell>
          <cell r="B4827">
            <v>3.8818625504854123E-3</v>
          </cell>
          <cell r="C4827">
            <v>2.3782975797008283E-3</v>
          </cell>
          <cell r="D4827">
            <v>4.0987548065688269E-3</v>
          </cell>
          <cell r="E4827">
            <v>5.5846708676665861E-3</v>
          </cell>
          <cell r="F4827">
            <v>1.8331512925215E-2</v>
          </cell>
          <cell r="G4827">
            <v>4.4320367149038491E-3</v>
          </cell>
        </row>
        <row r="4828">
          <cell r="A4828">
            <v>43564</v>
          </cell>
          <cell r="B4828">
            <v>4.2729459961092335E-3</v>
          </cell>
          <cell r="C4828">
            <v>3.8818625504854123E-3</v>
          </cell>
          <cell r="D4828">
            <v>3.6753339574725195E-3</v>
          </cell>
          <cell r="E4828">
            <v>5.4697015287111482E-3</v>
          </cell>
          <cell r="F4828">
            <v>2.0338191923807699E-2</v>
          </cell>
          <cell r="G4828">
            <v>4.5290568308180993E-3</v>
          </cell>
        </row>
        <row r="4829">
          <cell r="A4829">
            <v>43565</v>
          </cell>
          <cell r="B4829">
            <v>2.324727472344103E-3</v>
          </cell>
          <cell r="C4829">
            <v>4.2729459961092335E-3</v>
          </cell>
          <cell r="D4829">
            <v>3.8579406959166965E-3</v>
          </cell>
          <cell r="E4829">
            <v>5.287178731356406E-3</v>
          </cell>
          <cell r="F4829">
            <v>1.8647015996452E-2</v>
          </cell>
          <cell r="G4829">
            <v>4.588926537429306E-3</v>
          </cell>
        </row>
        <row r="4830">
          <cell r="A4830">
            <v>43566</v>
          </cell>
          <cell r="B4830">
            <v>3.0175932554756001E-3</v>
          </cell>
          <cell r="C4830">
            <v>2.324727472344103E-3</v>
          </cell>
          <cell r="D4830">
            <v>3.2249135103039977E-3</v>
          </cell>
          <cell r="E4830">
            <v>5.1449337116850876E-3</v>
          </cell>
          <cell r="F4830">
            <v>1.89402573741972E-2</v>
          </cell>
          <cell r="G4830">
            <v>3.9568098321995475E-3</v>
          </cell>
        </row>
        <row r="4831">
          <cell r="A4831">
            <v>43567</v>
          </cell>
          <cell r="B4831">
            <v>4.9856665590608858E-3</v>
          </cell>
          <cell r="C4831">
            <v>3.0175932554756001E-3</v>
          </cell>
          <cell r="D4831">
            <v>3.1750853708230357E-3</v>
          </cell>
          <cell r="E4831">
            <v>5.1318373540710756E-3</v>
          </cell>
          <cell r="F4831">
            <v>2.8902797610498899E-2</v>
          </cell>
          <cell r="G4831">
            <v>4.1715579609015244E-3</v>
          </cell>
        </row>
        <row r="4832">
          <cell r="A4832">
            <v>43570</v>
          </cell>
          <cell r="B4832">
            <v>3.4184043112978693E-3</v>
          </cell>
          <cell r="C4832">
            <v>4.9856665590608858E-3</v>
          </cell>
          <cell r="D4832">
            <v>3.6965591666950474E-3</v>
          </cell>
          <cell r="E4832">
            <v>5.0897821612953332E-3</v>
          </cell>
          <cell r="F4832">
            <v>2.91434816317632E-2</v>
          </cell>
          <cell r="G4832">
            <v>4.7108684910064282E-3</v>
          </cell>
        </row>
        <row r="4833">
          <cell r="A4833">
            <v>43571</v>
          </cell>
          <cell r="B4833">
            <v>4.0756271705802956E-3</v>
          </cell>
          <cell r="C4833">
            <v>3.4184043112978693E-3</v>
          </cell>
          <cell r="D4833">
            <v>3.6038675188575383E-3</v>
          </cell>
          <cell r="E4833">
            <v>5.1237966564609237E-3</v>
          </cell>
          <cell r="F4833">
            <v>2.7199798263609399E-2</v>
          </cell>
          <cell r="G4833">
            <v>4.3827786286901576E-3</v>
          </cell>
        </row>
        <row r="4834">
          <cell r="A4834">
            <v>43572</v>
          </cell>
          <cell r="B4834">
            <v>5.2536419383864396E-3</v>
          </cell>
          <cell r="C4834">
            <v>4.0756271705802956E-3</v>
          </cell>
          <cell r="D4834">
            <v>3.5644037537517505E-3</v>
          </cell>
          <cell r="E4834">
            <v>5.1016798927737616E-3</v>
          </cell>
          <cell r="F4834">
            <v>2.4853184353560199E-2</v>
          </cell>
          <cell r="G4834">
            <v>4.4525577062857775E-3</v>
          </cell>
        </row>
        <row r="4835">
          <cell r="A4835">
            <v>43573</v>
          </cell>
          <cell r="B4835">
            <v>4.5529629008363307E-3</v>
          </cell>
          <cell r="C4835">
            <v>5.2536419383864396E-3</v>
          </cell>
          <cell r="D4835">
            <v>4.1501866469602173E-3</v>
          </cell>
          <cell r="E4835">
            <v>5.2287927438655277E-3</v>
          </cell>
          <cell r="F4835">
            <v>2.5397232151590201E-2</v>
          </cell>
          <cell r="G4835">
            <v>4.9326486540459237E-3</v>
          </cell>
        </row>
        <row r="4836">
          <cell r="A4836">
            <v>43577</v>
          </cell>
          <cell r="B4836">
            <v>3.2612451634140833E-3</v>
          </cell>
          <cell r="C4836">
            <v>4.5529629008363307E-3</v>
          </cell>
          <cell r="D4836">
            <v>4.4572605760323635E-3</v>
          </cell>
          <cell r="E4836">
            <v>5.1123428129970809E-3</v>
          </cell>
          <cell r="F4836">
            <v>3.02321612129667E-2</v>
          </cell>
          <cell r="G4836">
            <v>4.9381290701442041E-3</v>
          </cell>
        </row>
        <row r="4837">
          <cell r="A4837">
            <v>43578</v>
          </cell>
          <cell r="B4837">
            <v>4.5407039469807856E-3</v>
          </cell>
          <cell r="C4837">
            <v>3.2612451634140833E-3</v>
          </cell>
          <cell r="D4837">
            <v>4.112376296903004E-3</v>
          </cell>
          <cell r="E4837">
            <v>4.93873879528173E-3</v>
          </cell>
          <cell r="F4837">
            <v>3.73768939638126E-2</v>
          </cell>
          <cell r="G4837">
            <v>4.5997965665702523E-3</v>
          </cell>
        </row>
        <row r="4838">
          <cell r="A4838">
            <v>43579</v>
          </cell>
          <cell r="B4838">
            <v>2.1037722625255337E-3</v>
          </cell>
          <cell r="C4838">
            <v>4.5407039469807856E-3</v>
          </cell>
          <cell r="D4838">
            <v>4.3368362240395874E-3</v>
          </cell>
          <cell r="E4838">
            <v>4.8006028158524864E-3</v>
          </cell>
          <cell r="F4838">
            <v>3.6015483084781898E-2</v>
          </cell>
          <cell r="G4838">
            <v>4.8538036534340641E-3</v>
          </cell>
        </row>
        <row r="4839">
          <cell r="A4839">
            <v>43580</v>
          </cell>
          <cell r="B4839">
            <v>4.9902293670801724E-3</v>
          </cell>
          <cell r="C4839">
            <v>2.1037722625255337E-3</v>
          </cell>
          <cell r="D4839">
            <v>3.9424652424286345E-3</v>
          </cell>
          <cell r="E4839">
            <v>4.5522396359080957E-3</v>
          </cell>
          <cell r="F4839">
            <v>3.0730518038869399E-2</v>
          </cell>
          <cell r="G4839">
            <v>4.1250989631175707E-3</v>
          </cell>
        </row>
        <row r="4840">
          <cell r="A4840">
            <v>43581</v>
          </cell>
          <cell r="B4840">
            <v>4.6638879813598677E-3</v>
          </cell>
          <cell r="C4840">
            <v>4.9902293670801724E-3</v>
          </cell>
          <cell r="D4840">
            <v>3.8897827281673806E-3</v>
          </cell>
          <cell r="E4840">
            <v>4.5058098434266041E-3</v>
          </cell>
          <cell r="F4840">
            <v>3.3064476904944101E-2</v>
          </cell>
          <cell r="G4840">
            <v>4.6367212278023914E-3</v>
          </cell>
        </row>
        <row r="4841">
          <cell r="A4841">
            <v>43584</v>
          </cell>
          <cell r="B4841">
            <v>2.5140937631302294E-3</v>
          </cell>
          <cell r="C4841">
            <v>4.6638879813598677E-3</v>
          </cell>
          <cell r="D4841">
            <v>3.911967744272089E-3</v>
          </cell>
          <cell r="E4841">
            <v>4.3620759965290416E-3</v>
          </cell>
          <cell r="F4841">
            <v>3.4486583891809502E-2</v>
          </cell>
          <cell r="G4841">
            <v>4.5551101744685995E-3</v>
          </cell>
        </row>
        <row r="4842">
          <cell r="A4842">
            <v>43585</v>
          </cell>
          <cell r="B4842">
            <v>6.0013733437619945E-3</v>
          </cell>
          <cell r="C4842">
            <v>2.5140937631302294E-3</v>
          </cell>
          <cell r="D4842">
            <v>3.7625374642153179E-3</v>
          </cell>
          <cell r="E4842">
            <v>4.0742961387740875E-3</v>
          </cell>
          <cell r="F4842">
            <v>3.3879190450534197E-2</v>
          </cell>
          <cell r="G4842">
            <v>4.0101277967976466E-3</v>
          </cell>
        </row>
        <row r="4843">
          <cell r="A4843">
            <v>43586</v>
          </cell>
          <cell r="B4843">
            <v>5.0072302806821335E-3</v>
          </cell>
          <cell r="C4843">
            <v>6.0013733437619945E-3</v>
          </cell>
          <cell r="D4843">
            <v>4.0546713435715594E-3</v>
          </cell>
          <cell r="E4843">
            <v>4.1121303604296673E-3</v>
          </cell>
          <cell r="F4843">
            <v>3.3835826666579201E-2</v>
          </cell>
          <cell r="G4843">
            <v>4.7601989819325997E-3</v>
          </cell>
        </row>
        <row r="4844">
          <cell r="A4844">
            <v>43587</v>
          </cell>
          <cell r="B4844">
            <v>7.1641784485448343E-3</v>
          </cell>
          <cell r="C4844">
            <v>5.0072302806821335E-3</v>
          </cell>
          <cell r="D4844">
            <v>4.63536294720288E-3</v>
          </cell>
          <cell r="E4844">
            <v>4.0618064680161417E-3</v>
          </cell>
          <cell r="F4844">
            <v>3.2906974767655299E-2</v>
          </cell>
          <cell r="G4844">
            <v>4.7719041186915006E-3</v>
          </cell>
        </row>
        <row r="4845">
          <cell r="A4845">
            <v>43588</v>
          </cell>
          <cell r="B4845">
            <v>4.9598445842719274E-3</v>
          </cell>
          <cell r="C4845">
            <v>7.1641784485448343E-3</v>
          </cell>
          <cell r="D4845">
            <v>5.0701527634958114E-3</v>
          </cell>
          <cell r="E4845">
            <v>4.1147706340424091E-3</v>
          </cell>
          <cell r="F4845">
            <v>3.2533906734869097E-2</v>
          </cell>
          <cell r="G4845">
            <v>5.3369941149438655E-3</v>
          </cell>
        </row>
        <row r="4846">
          <cell r="A4846">
            <v>43591</v>
          </cell>
          <cell r="B4846">
            <v>1.4757020256053337E-2</v>
          </cell>
          <cell r="C4846">
            <v>4.9598445842719274E-3</v>
          </cell>
          <cell r="D4846">
            <v>5.1293440840782236E-3</v>
          </cell>
          <cell r="E4846">
            <v>4.1874948286052989E-3</v>
          </cell>
          <cell r="F4846">
            <v>4.9394419973486502E-2</v>
          </cell>
          <cell r="G4846">
            <v>5.1768764249430482E-3</v>
          </cell>
        </row>
        <row r="4847">
          <cell r="A4847">
            <v>43592</v>
          </cell>
          <cell r="B4847">
            <v>1.3045822609900327E-2</v>
          </cell>
          <cell r="C4847">
            <v>1.4757020256053337E-2</v>
          </cell>
          <cell r="D4847">
            <v>7.5779293826628456E-3</v>
          </cell>
          <cell r="E4847">
            <v>4.6087292311346511E-3</v>
          </cell>
          <cell r="F4847">
            <v>4.7300966335122603E-2</v>
          </cell>
          <cell r="G4847">
            <v>7.9762345187914512E-3</v>
          </cell>
        </row>
        <row r="4848">
          <cell r="A4848">
            <v>43593</v>
          </cell>
          <cell r="B4848">
            <v>6.4217665592228362E-3</v>
          </cell>
          <cell r="C4848">
            <v>1.3045822609900327E-2</v>
          </cell>
          <cell r="D4848">
            <v>8.986819235890512E-3</v>
          </cell>
          <cell r="E4848">
            <v>5.0532332609991917E-3</v>
          </cell>
          <cell r="F4848">
            <v>3.1394391106862499E-2</v>
          </cell>
          <cell r="G4848">
            <v>8.162446790034637E-3</v>
          </cell>
        </row>
        <row r="4849">
          <cell r="A4849">
            <v>43594</v>
          </cell>
          <cell r="B4849">
            <v>1.1918300647517699E-2</v>
          </cell>
          <cell r="C4849">
            <v>6.4217665592228362E-3</v>
          </cell>
          <cell r="D4849">
            <v>9.2697264915986531E-3</v>
          </cell>
          <cell r="E4849">
            <v>5.2370273055229186E-3</v>
          </cell>
          <cell r="F4849">
            <v>3.11031703914715E-2</v>
          </cell>
          <cell r="G4849">
            <v>7.13191397857645E-3</v>
          </cell>
        </row>
        <row r="4850">
          <cell r="A4850">
            <v>43595</v>
          </cell>
          <cell r="B4850">
            <v>1.6254504972425764E-2</v>
          </cell>
          <cell r="C4850">
            <v>1.1918300647517699E-2</v>
          </cell>
          <cell r="D4850">
            <v>1.0220550931393225E-2</v>
          </cell>
          <cell r="E4850">
            <v>5.6023199462971142E-3</v>
          </cell>
          <cell r="F4850">
            <v>3.4242881376595598E-2</v>
          </cell>
          <cell r="G4850">
            <v>8.634990348025293E-3</v>
          </cell>
        </row>
        <row r="4851">
          <cell r="A4851">
            <v>43598</v>
          </cell>
          <cell r="B4851">
            <v>1.6302969229870838E-2</v>
          </cell>
          <cell r="C4851">
            <v>1.6254504972425764E-2</v>
          </cell>
          <cell r="D4851">
            <v>1.2479483009023993E-2</v>
          </cell>
          <cell r="E4851">
            <v>6.1469362634024105E-3</v>
          </cell>
          <cell r="F4851">
            <v>2.08434144733473E-2</v>
          </cell>
          <cell r="G4851">
            <v>1.0291418648696732E-2</v>
          </cell>
        </row>
        <row r="4852">
          <cell r="A4852">
            <v>43599</v>
          </cell>
          <cell r="B4852">
            <v>8.6365975224250401E-3</v>
          </cell>
          <cell r="C4852">
            <v>1.6302969229870838E-2</v>
          </cell>
          <cell r="D4852">
            <v>1.2788672803787492E-2</v>
          </cell>
          <cell r="E4852">
            <v>6.7823108887445352E-3</v>
          </cell>
          <cell r="F4852">
            <v>2.9595257481560101E-2</v>
          </cell>
          <cell r="G4852">
            <v>1.0724164526494261E-2</v>
          </cell>
        </row>
        <row r="4853">
          <cell r="A4853">
            <v>43600</v>
          </cell>
          <cell r="B4853">
            <v>9.646312272840003E-3</v>
          </cell>
          <cell r="C4853">
            <v>8.6365975224250401E-3</v>
          </cell>
          <cell r="D4853">
            <v>1.1906827786292434E-2</v>
          </cell>
          <cell r="E4853">
            <v>7.0377201736058735E-3</v>
          </cell>
          <cell r="F4853">
            <v>2.7754053007811301E-2</v>
          </cell>
          <cell r="G4853">
            <v>9.0746188170192383E-3</v>
          </cell>
        </row>
        <row r="4854">
          <cell r="A4854">
            <v>43601</v>
          </cell>
          <cell r="B4854">
            <v>8.346194597619731E-3</v>
          </cell>
          <cell r="C4854">
            <v>9.646312272840003E-3</v>
          </cell>
          <cell r="D4854">
            <v>1.2551736929015869E-2</v>
          </cell>
          <cell r="E4854">
            <v>7.249567706050378E-3</v>
          </cell>
          <cell r="F4854">
            <v>2.46418833266943E-2</v>
          </cell>
          <cell r="G4854">
            <v>9.5329880427272775E-3</v>
          </cell>
        </row>
        <row r="4855">
          <cell r="A4855">
            <v>43602</v>
          </cell>
          <cell r="B4855">
            <v>1.0625644991437795E-2</v>
          </cell>
          <cell r="C4855">
            <v>8.346194597619731E-3</v>
          </cell>
          <cell r="D4855">
            <v>1.1837315719036276E-2</v>
          </cell>
          <cell r="E4855">
            <v>7.4735581736104636E-3</v>
          </cell>
          <cell r="F4855">
            <v>2.45747752487659E-2</v>
          </cell>
          <cell r="G4855">
            <v>9.1034021886061481E-3</v>
          </cell>
        </row>
        <row r="4856">
          <cell r="A4856">
            <v>43605</v>
          </cell>
          <cell r="B4856">
            <v>8.0853405043002282E-3</v>
          </cell>
          <cell r="C4856">
            <v>1.0625644991437795E-2</v>
          </cell>
          <cell r="D4856">
            <v>1.0711543722838682E-2</v>
          </cell>
          <cell r="E4856">
            <v>7.7712862563767129E-3</v>
          </cell>
          <cell r="F4856">
            <v>1.9067568238824599E-2</v>
          </cell>
          <cell r="G4856">
            <v>9.1271501366274842E-3</v>
          </cell>
        </row>
        <row r="4857">
          <cell r="A4857">
            <v>43606</v>
          </cell>
          <cell r="B4857">
            <v>5.6883785953133516E-3</v>
          </cell>
          <cell r="C4857">
            <v>8.0853405043002282E-3</v>
          </cell>
          <cell r="D4857">
            <v>9.0680179777245604E-3</v>
          </cell>
          <cell r="E4857">
            <v>7.8999998275546112E-3</v>
          </cell>
          <cell r="F4857">
            <v>1.7590611474588499E-2</v>
          </cell>
          <cell r="G4857">
            <v>8.0780708630631502E-3</v>
          </cell>
        </row>
        <row r="4858">
          <cell r="A4858">
            <v>43607</v>
          </cell>
          <cell r="B4858">
            <v>4.4882883790267397E-3</v>
          </cell>
          <cell r="C4858">
            <v>5.6883785953133516E-3</v>
          </cell>
          <cell r="D4858">
            <v>8.4783741923022213E-3</v>
          </cell>
          <cell r="E4858">
            <v>7.9516096318490229E-3</v>
          </cell>
          <cell r="F4858">
            <v>1.8567773164249901E-2</v>
          </cell>
          <cell r="G4858">
            <v>7.4528190259542096E-3</v>
          </cell>
        </row>
        <row r="4859">
          <cell r="A4859">
            <v>43608</v>
          </cell>
          <cell r="B4859">
            <v>1.0361173074911204E-2</v>
          </cell>
          <cell r="C4859">
            <v>4.4882883790267397E-3</v>
          </cell>
          <cell r="D4859">
            <v>7.4467694135395678E-3</v>
          </cell>
          <cell r="E4859">
            <v>8.0073843234677797E-3</v>
          </cell>
          <cell r="F4859">
            <v>2.38169620279222E-2</v>
          </cell>
          <cell r="G4859">
            <v>6.9271754860270301E-3</v>
          </cell>
        </row>
        <row r="4860">
          <cell r="A4860">
            <v>43609</v>
          </cell>
          <cell r="B4860">
            <v>5.9929824504268477E-3</v>
          </cell>
          <cell r="C4860">
            <v>1.0361173074911204E-2</v>
          </cell>
          <cell r="D4860">
            <v>7.8497651089978644E-3</v>
          </cell>
          <cell r="E4860">
            <v>8.2719511020100719E-3</v>
          </cell>
          <cell r="F4860">
            <v>1.6363202128559299E-2</v>
          </cell>
          <cell r="G4860">
            <v>8.1393436893911642E-3</v>
          </cell>
        </row>
        <row r="4861">
          <cell r="A4861">
            <v>43613</v>
          </cell>
          <cell r="B4861">
            <v>7.8194047465680802E-3</v>
          </cell>
          <cell r="C4861">
            <v>5.9929824504268477E-3</v>
          </cell>
          <cell r="D4861">
            <v>6.9232326007956741E-3</v>
          </cell>
          <cell r="E4861">
            <v>8.4487333832783118E-3</v>
          </cell>
          <cell r="F4861">
            <v>1.25095187686383E-2</v>
          </cell>
          <cell r="G4861">
            <v>7.0187940145228682E-3</v>
          </cell>
        </row>
        <row r="4862">
          <cell r="A4862">
            <v>43614</v>
          </cell>
          <cell r="B4862">
            <v>8.1904758293827352E-3</v>
          </cell>
          <cell r="C4862">
            <v>7.8194047465680802E-3</v>
          </cell>
          <cell r="D4862">
            <v>6.8700454492492445E-3</v>
          </cell>
          <cell r="E4862">
            <v>8.5773322641641263E-3</v>
          </cell>
          <cell r="F4862">
            <v>1.3465376337990101E-2</v>
          </cell>
          <cell r="G4862">
            <v>7.3810896942088445E-3</v>
          </cell>
        </row>
        <row r="4863">
          <cell r="A4863">
            <v>43615</v>
          </cell>
          <cell r="B4863">
            <v>5.394114632912124E-3</v>
          </cell>
          <cell r="C4863">
            <v>8.1904758293827352E-3</v>
          </cell>
          <cell r="D4863">
            <v>7.3704648960631223E-3</v>
          </cell>
          <cell r="E4863">
            <v>8.7376317118015301E-3</v>
          </cell>
          <cell r="F4863">
            <v>1.05048667173832E-2</v>
          </cell>
          <cell r="G4863">
            <v>7.6549105789817566E-3</v>
          </cell>
        </row>
        <row r="4864">
          <cell r="A4864">
            <v>43616</v>
          </cell>
          <cell r="B4864">
            <v>8.8719206866780965E-3</v>
          </cell>
          <cell r="C4864">
            <v>5.394114632912124E-3</v>
          </cell>
          <cell r="D4864">
            <v>7.5516301468401981E-3</v>
          </cell>
          <cell r="E4864">
            <v>8.8685417513370713E-3</v>
          </cell>
          <cell r="F4864">
            <v>1.5669021522626201E-2</v>
          </cell>
          <cell r="G4864">
            <v>7.3204675846770904E-3</v>
          </cell>
        </row>
        <row r="4865">
          <cell r="A4865">
            <v>43619</v>
          </cell>
          <cell r="B4865">
            <v>8.1053816272000992E-3</v>
          </cell>
          <cell r="C4865">
            <v>8.8719206866780965E-3</v>
          </cell>
          <cell r="D4865">
            <v>7.2537796691935757E-3</v>
          </cell>
          <cell r="E4865">
            <v>8.9990211760150752E-3</v>
          </cell>
          <cell r="F4865">
            <v>2.29896034579724E-2</v>
          </cell>
          <cell r="G4865">
            <v>7.9612928258085865E-3</v>
          </cell>
        </row>
        <row r="4866">
          <cell r="A4866">
            <v>43620</v>
          </cell>
          <cell r="B4866">
            <v>8.9544411762290336E-3</v>
          </cell>
          <cell r="C4866">
            <v>8.1053816272000992E-3</v>
          </cell>
          <cell r="D4866">
            <v>7.6762595045482274E-3</v>
          </cell>
          <cell r="E4866">
            <v>9.1398462372204378E-3</v>
          </cell>
          <cell r="F4866">
            <v>3.04432658012956E-2</v>
          </cell>
          <cell r="G4866">
            <v>8.1124378978473678E-3</v>
          </cell>
        </row>
        <row r="4867">
          <cell r="A4867">
            <v>43621</v>
          </cell>
          <cell r="B4867">
            <v>8.771874051955824E-3</v>
          </cell>
          <cell r="C4867">
            <v>8.9544411762290336E-3</v>
          </cell>
          <cell r="D4867">
            <v>7.903266790480418E-3</v>
          </cell>
          <cell r="E4867">
            <v>9.2212218157515392E-3</v>
          </cell>
          <cell r="F4867">
            <v>4.90083573048819E-2</v>
          </cell>
          <cell r="G4867">
            <v>8.5877526674818759E-3</v>
          </cell>
        </row>
        <row r="4868">
          <cell r="A4868">
            <v>43622</v>
          </cell>
          <cell r="B4868">
            <v>6.3110372843723419E-3</v>
          </cell>
          <cell r="C4868">
            <v>8.771874051955824E-3</v>
          </cell>
          <cell r="D4868">
            <v>8.0195464349950337E-3</v>
          </cell>
          <cell r="E4868">
            <v>9.394495882464441E-3</v>
          </cell>
          <cell r="F4868">
            <v>4.9754105384180701E-2</v>
          </cell>
          <cell r="G4868">
            <v>8.6638839713294672E-3</v>
          </cell>
        </row>
        <row r="4869">
          <cell r="A4869">
            <v>43623</v>
          </cell>
          <cell r="B4869">
            <v>7.5433444423533696E-3</v>
          </cell>
          <cell r="C4869">
            <v>6.3110372843723419E-3</v>
          </cell>
          <cell r="D4869">
            <v>8.2029309652870801E-3</v>
          </cell>
          <cell r="E4869">
            <v>9.0105875655698518E-3</v>
          </cell>
          <cell r="F4869">
            <v>5.0798783125921398E-2</v>
          </cell>
          <cell r="G4869">
            <v>8.1748788540432042E-3</v>
          </cell>
        </row>
        <row r="4870">
          <cell r="A4870">
            <v>43626</v>
          </cell>
          <cell r="B4870">
            <v>7.3282712426253737E-3</v>
          </cell>
          <cell r="C4870">
            <v>7.5433444423533696E-3</v>
          </cell>
          <cell r="D4870">
            <v>7.9372157164221326E-3</v>
          </cell>
          <cell r="E4870">
            <v>8.7604749215904436E-3</v>
          </cell>
          <cell r="F4870">
            <v>5.1951563936459E-2</v>
          </cell>
          <cell r="G4870">
            <v>8.2281112329805634E-3</v>
          </cell>
        </row>
        <row r="4871">
          <cell r="A4871">
            <v>43627</v>
          </cell>
          <cell r="B4871">
            <v>8.6467523589884715E-3</v>
          </cell>
          <cell r="C4871">
            <v>7.3282712426253737E-3</v>
          </cell>
          <cell r="D4871">
            <v>7.7817936395071898E-3</v>
          </cell>
          <cell r="E4871">
            <v>8.8016796799269218E-3</v>
          </cell>
          <cell r="F4871">
            <v>5.2060534032793801E-2</v>
          </cell>
          <cell r="G4871">
            <v>8.1457955475526325E-3</v>
          </cell>
        </row>
        <row r="4872">
          <cell r="A4872">
            <v>43628</v>
          </cell>
          <cell r="B4872">
            <v>3.2778126845114169E-3</v>
          </cell>
          <cell r="C4872">
            <v>8.6467523589884715E-3</v>
          </cell>
          <cell r="D4872">
            <v>7.7202558760590765E-3</v>
          </cell>
          <cell r="E4872">
            <v>8.6529729395392312E-3</v>
          </cell>
          <cell r="F4872">
            <v>2.6989944142266398E-2</v>
          </cell>
          <cell r="G4872">
            <v>8.0273849676419391E-3</v>
          </cell>
        </row>
        <row r="4873">
          <cell r="A4873">
            <v>43629</v>
          </cell>
          <cell r="B4873">
            <v>3.5995723350627385E-3</v>
          </cell>
          <cell r="C4873">
            <v>3.2778126845114169E-3</v>
          </cell>
          <cell r="D4873">
            <v>6.6214436025701946E-3</v>
          </cell>
          <cell r="E4873">
            <v>8.0631232900885783E-3</v>
          </cell>
          <cell r="F4873">
            <v>2.2934194089596099E-2</v>
          </cell>
          <cell r="G4873">
            <v>6.4075867585623733E-3</v>
          </cell>
        </row>
        <row r="4874">
          <cell r="A4874">
            <v>43630</v>
          </cell>
          <cell r="B4874">
            <v>3.7500076833227058E-3</v>
          </cell>
          <cell r="C4874">
            <v>3.5995723350627385E-3</v>
          </cell>
          <cell r="D4874">
            <v>6.0791506127082741E-3</v>
          </cell>
          <cell r="E4874">
            <v>7.4856961585063921E-3</v>
          </cell>
          <cell r="F4874">
            <v>2.32459164690226E-2</v>
          </cell>
          <cell r="G4874">
            <v>6.0758191268697418E-3</v>
          </cell>
        </row>
        <row r="4875">
          <cell r="A4875">
            <v>43633</v>
          </cell>
          <cell r="B4875">
            <v>2.7110750696252043E-3</v>
          </cell>
          <cell r="C4875">
            <v>3.7500076833227058E-3</v>
          </cell>
          <cell r="D4875">
            <v>5.3204832609021419E-3</v>
          </cell>
          <cell r="E4875">
            <v>7.2635784385471965E-3</v>
          </cell>
          <cell r="F4875">
            <v>2.3404857399561201E-2</v>
          </cell>
          <cell r="G4875">
            <v>5.7470051749659423E-3</v>
          </cell>
        </row>
        <row r="4876">
          <cell r="A4876">
            <v>43634</v>
          </cell>
          <cell r="B4876">
            <v>8.3476427666199123E-3</v>
          </cell>
          <cell r="C4876">
            <v>2.7110750696252043E-3</v>
          </cell>
          <cell r="D4876">
            <v>4.3970440263021073E-3</v>
          </cell>
          <cell r="E4876">
            <v>6.9483403838556139E-3</v>
          </cell>
          <cell r="F4876">
            <v>2.93818861475817E-2</v>
          </cell>
          <cell r="G4876">
            <v>5.1773195757458378E-3</v>
          </cell>
        </row>
        <row r="4877">
          <cell r="A4877">
            <v>43635</v>
          </cell>
          <cell r="B4877">
            <v>4.6013170657236736E-3</v>
          </cell>
          <cell r="C4877">
            <v>8.3476427666199123E-3</v>
          </cell>
          <cell r="D4877">
            <v>4.3372221078283955E-3</v>
          </cell>
          <cell r="E4877">
            <v>6.94840620971926E-3</v>
          </cell>
          <cell r="F4877">
            <v>3.0119016789519001E-2</v>
          </cell>
          <cell r="G4877">
            <v>6.1790840703066551E-3</v>
          </cell>
        </row>
        <row r="4878">
          <cell r="A4878">
            <v>43636</v>
          </cell>
          <cell r="B4878">
            <v>1.0302743861188814E-2</v>
          </cell>
          <cell r="C4878">
            <v>4.6013170657236736E-3</v>
          </cell>
          <cell r="D4878">
            <v>4.601922984070847E-3</v>
          </cell>
          <cell r="E4878">
            <v>6.6745731221867994E-3</v>
          </cell>
          <cell r="F4878">
            <v>3.0843223002426999E-2</v>
          </cell>
          <cell r="G4878">
            <v>5.5214655348196544E-3</v>
          </cell>
        </row>
        <row r="4879">
          <cell r="A4879">
            <v>43637</v>
          </cell>
          <cell r="B4879">
            <v>4.2064063943657954E-3</v>
          </cell>
          <cell r="C4879">
            <v>1.0302743861188814E-2</v>
          </cell>
          <cell r="D4879">
            <v>5.9425572892960622E-3</v>
          </cell>
          <cell r="E4879">
            <v>6.7753641838635527E-3</v>
          </cell>
          <cell r="F4879">
            <v>3.20642052617005E-2</v>
          </cell>
          <cell r="G4879">
            <v>7.0991002798864817E-3</v>
          </cell>
        </row>
        <row r="4880">
          <cell r="A4880">
            <v>43640</v>
          </cell>
          <cell r="B4880">
            <v>2.2250929306114201E-3</v>
          </cell>
          <cell r="C4880">
            <v>4.2064063943657954E-3</v>
          </cell>
          <cell r="D4880">
            <v>6.0338370315046802E-3</v>
          </cell>
          <cell r="E4880">
            <v>6.708001811093209E-3</v>
          </cell>
          <cell r="F4880">
            <v>3.3757749130018E-2</v>
          </cell>
          <cell r="G4880">
            <v>6.0317057271962234E-3</v>
          </cell>
        </row>
        <row r="4881">
          <cell r="A4881">
            <v>43641</v>
          </cell>
          <cell r="B4881">
            <v>4.4565097647251313E-3</v>
          </cell>
          <cell r="C4881">
            <v>2.2250929306114201E-3</v>
          </cell>
          <cell r="D4881">
            <v>5.9366406037019235E-3</v>
          </cell>
          <cell r="E4881">
            <v>6.6051292907106937E-3</v>
          </cell>
          <cell r="F4881">
            <v>4.0486542624421397E-2</v>
          </cell>
          <cell r="G4881">
            <v>5.6805821703613856E-3</v>
          </cell>
        </row>
        <row r="4882">
          <cell r="A4882">
            <v>43642</v>
          </cell>
          <cell r="B4882">
            <v>4.969944058953942E-3</v>
          </cell>
          <cell r="C4882">
            <v>4.4565097647251313E-3</v>
          </cell>
          <cell r="D4882">
            <v>5.158414003322967E-3</v>
          </cell>
          <cell r="E4882">
            <v>6.3367355038840547E-3</v>
          </cell>
          <cell r="F4882">
            <v>3.9419454173184897E-2</v>
          </cell>
          <cell r="G4882">
            <v>5.6903696612252063E-3</v>
          </cell>
        </row>
        <row r="4883">
          <cell r="A4883">
            <v>43643</v>
          </cell>
          <cell r="B4883">
            <v>3.073176158675874E-3</v>
          </cell>
          <cell r="C4883">
            <v>4.969944058953942E-3</v>
          </cell>
          <cell r="D4883">
            <v>5.2321394019690208E-3</v>
          </cell>
          <cell r="E4883">
            <v>6.2902337588171039E-3</v>
          </cell>
          <cell r="F4883">
            <v>3.5680209868587498E-2</v>
          </cell>
          <cell r="G4883">
            <v>5.7529217986085762E-3</v>
          </cell>
        </row>
        <row r="4884">
          <cell r="A4884">
            <v>43644</v>
          </cell>
          <cell r="B4884">
            <v>4.0176728659918276E-3</v>
          </cell>
          <cell r="C4884">
            <v>3.073176158675874E-3</v>
          </cell>
          <cell r="D4884">
            <v>3.7862258614664327E-3</v>
          </cell>
          <cell r="E4884">
            <v>6.0744960957310936E-3</v>
          </cell>
          <cell r="F4884">
            <v>3.3937010180887399E-2</v>
          </cell>
          <cell r="G4884">
            <v>4.777771669671139E-3</v>
          </cell>
        </row>
        <row r="4885">
          <cell r="A4885">
            <v>43647</v>
          </cell>
          <cell r="B4885">
            <v>1.151718297620075E-2</v>
          </cell>
          <cell r="C4885">
            <v>4.0176728659918276E-3</v>
          </cell>
          <cell r="D4885">
            <v>3.748479155791639E-3</v>
          </cell>
          <cell r="E4885">
            <v>5.8848232337587797E-3</v>
          </cell>
          <cell r="F4885">
            <v>2.7743848157115201E-2</v>
          </cell>
          <cell r="G4885">
            <v>4.8013197431481915E-3</v>
          </cell>
        </row>
        <row r="4886">
          <cell r="A4886">
            <v>43648</v>
          </cell>
          <cell r="B4886">
            <v>3.9844459727787366E-3</v>
          </cell>
          <cell r="C4886">
            <v>1.151718297620075E-2</v>
          </cell>
          <cell r="D4886">
            <v>5.6068971649095049E-3</v>
          </cell>
          <cell r="E4886">
            <v>6.1631445220900827E-3</v>
          </cell>
          <cell r="F4886">
            <v>2.0541610545478699E-2</v>
          </cell>
          <cell r="G4886">
            <v>6.8602400266958253E-3</v>
          </cell>
        </row>
        <row r="4887">
          <cell r="A4887">
            <v>43649</v>
          </cell>
          <cell r="B4887">
            <v>2.87493102843581E-3</v>
          </cell>
          <cell r="C4887">
            <v>3.9844459727787366E-3</v>
          </cell>
          <cell r="D4887">
            <v>5.5124844065202261E-3</v>
          </cell>
          <cell r="E4887">
            <v>5.9409865805492039E-3</v>
          </cell>
          <cell r="F4887">
            <v>1.4817088493146001E-2</v>
          </cell>
          <cell r="G4887">
            <v>5.3293583833824952E-3</v>
          </cell>
        </row>
        <row r="4888">
          <cell r="A4888">
            <v>43651</v>
          </cell>
          <cell r="B4888">
            <v>7.3617306356599512E-3</v>
          </cell>
          <cell r="C4888">
            <v>2.87493102843581E-3</v>
          </cell>
          <cell r="D4888">
            <v>5.0934818004165997E-3</v>
          </cell>
          <cell r="E4888">
            <v>5.7032388260599169E-3</v>
          </cell>
          <cell r="F4888">
            <v>1.79001275682821E-2</v>
          </cell>
          <cell r="G4888">
            <v>4.9289446094213053E-3</v>
          </cell>
        </row>
        <row r="4889">
          <cell r="A4889">
            <v>43654</v>
          </cell>
          <cell r="B4889">
            <v>4.3456014486193692E-3</v>
          </cell>
          <cell r="C4889">
            <v>7.3617306356599512E-3</v>
          </cell>
          <cell r="D4889">
            <v>5.9511926958134148E-3</v>
          </cell>
          <cell r="E4889">
            <v>5.6308428923976857E-3</v>
          </cell>
          <cell r="F4889">
            <v>3.84989135200157E-2</v>
          </cell>
          <cell r="G4889">
            <v>6.2690794388207613E-3</v>
          </cell>
        </row>
        <row r="4890">
          <cell r="A4890">
            <v>43655</v>
          </cell>
          <cell r="B4890">
            <v>4.7383012455921867E-3</v>
          </cell>
          <cell r="C4890">
            <v>4.3456014486193692E-3</v>
          </cell>
          <cell r="D4890">
            <v>6.016778412338923E-3</v>
          </cell>
          <cell r="E4890">
            <v>5.4296486831551189E-3</v>
          </cell>
          <cell r="F4890">
            <v>4.4307990513320301E-2</v>
          </cell>
          <cell r="G4890">
            <v>5.7498174549293121E-3</v>
          </cell>
        </row>
        <row r="4891">
          <cell r="A4891">
            <v>43656</v>
          </cell>
          <cell r="B4891">
            <v>5.2360965287830755E-3</v>
          </cell>
          <cell r="C4891">
            <v>4.7383012455921867E-3</v>
          </cell>
          <cell r="D4891">
            <v>4.6610020662172106E-3</v>
          </cell>
          <cell r="E4891">
            <v>5.3581606813923851E-3</v>
          </cell>
          <cell r="F4891">
            <v>4.9246622763152399E-2</v>
          </cell>
          <cell r="G4891">
            <v>5.3442273025642913E-3</v>
          </cell>
        </row>
        <row r="4892">
          <cell r="A4892">
            <v>43657</v>
          </cell>
          <cell r="B4892">
            <v>4.1065052684947185E-3</v>
          </cell>
          <cell r="C4892">
            <v>5.2360965287830755E-3</v>
          </cell>
          <cell r="D4892">
            <v>4.9113321774180785E-3</v>
          </cell>
          <cell r="E4892">
            <v>5.2532857762300992E-3</v>
          </cell>
          <cell r="F4892">
            <v>5.1047154263114E-2</v>
          </cell>
          <cell r="G4892">
            <v>5.5138270838419705E-3</v>
          </cell>
        </row>
        <row r="4893">
          <cell r="A4893">
            <v>43658</v>
          </cell>
          <cell r="B4893">
            <v>2.2106553318790318E-3</v>
          </cell>
          <cell r="C4893">
            <v>4.1065052684947185E-3</v>
          </cell>
          <cell r="D4893">
            <v>5.1576470254298601E-3</v>
          </cell>
          <cell r="E4893">
            <v>5.1068418683150691E-3</v>
          </cell>
          <cell r="F4893">
            <v>4.3308638027076303E-2</v>
          </cell>
          <cell r="G4893">
            <v>5.2668818844965153E-3</v>
          </cell>
        </row>
        <row r="4894">
          <cell r="A4894">
            <v>43661</v>
          </cell>
          <cell r="B4894">
            <v>2.5855585893987702E-3</v>
          </cell>
          <cell r="C4894">
            <v>2.2106553318790318E-3</v>
          </cell>
          <cell r="D4894">
            <v>4.1274319646736769E-3</v>
          </cell>
          <cell r="E4894">
            <v>4.8142920034464588E-3</v>
          </cell>
          <cell r="F4894">
            <v>4.0997247454796902E-2</v>
          </cell>
          <cell r="G4894">
            <v>4.4162292233275204E-3</v>
          </cell>
        </row>
        <row r="4895">
          <cell r="A4895">
            <v>43662</v>
          </cell>
          <cell r="B4895">
            <v>2.7503737636136679E-3</v>
          </cell>
          <cell r="C4895">
            <v>2.5855585893987702E-3</v>
          </cell>
          <cell r="D4895">
            <v>3.7754233928295571E-3</v>
          </cell>
          <cell r="E4895">
            <v>4.7828259082140657E-3</v>
          </cell>
          <cell r="F4895">
            <v>3.9508344150234902E-2</v>
          </cell>
          <cell r="G4895">
            <v>4.3244742482391749E-3</v>
          </cell>
        </row>
        <row r="4896">
          <cell r="A4896">
            <v>43663</v>
          </cell>
          <cell r="B4896">
            <v>2.7755797683275216E-3</v>
          </cell>
          <cell r="C4896">
            <v>2.7503737636136679E-3</v>
          </cell>
          <cell r="D4896">
            <v>3.3778378964338532E-3</v>
          </cell>
          <cell r="E4896">
            <v>4.7442259731481987E-3</v>
          </cell>
          <cell r="F4896">
            <v>4.1381159889965997E-2</v>
          </cell>
          <cell r="G4896">
            <v>4.2134972790233999E-3</v>
          </cell>
        </row>
        <row r="4897">
          <cell r="A4897">
            <v>43664</v>
          </cell>
          <cell r="B4897">
            <v>5.0872640308597368E-3</v>
          </cell>
          <cell r="C4897">
            <v>2.7755797683275216E-3</v>
          </cell>
          <cell r="D4897">
            <v>2.8857345443427419E-3</v>
          </cell>
          <cell r="E4897">
            <v>4.6999337951938724E-3</v>
          </cell>
          <cell r="F4897">
            <v>4.8165818536176998E-2</v>
          </cell>
          <cell r="G4897">
            <v>4.095670220066407E-3</v>
          </cell>
        </row>
        <row r="4898">
          <cell r="A4898">
            <v>43665</v>
          </cell>
          <cell r="B4898">
            <v>5.355910579281432E-3</v>
          </cell>
          <cell r="C4898">
            <v>5.0872640308597368E-3</v>
          </cell>
          <cell r="D4898">
            <v>3.0818862968157459E-3</v>
          </cell>
          <cell r="E4898">
            <v>4.8079423843408967E-3</v>
          </cell>
          <cell r="F4898">
            <v>4.7611130028486E-2</v>
          </cell>
          <cell r="G4898">
            <v>4.6151172132672079E-3</v>
          </cell>
        </row>
        <row r="4899">
          <cell r="A4899">
            <v>43668</v>
          </cell>
          <cell r="B4899">
            <v>3.5187601694435834E-3</v>
          </cell>
          <cell r="C4899">
            <v>5.355910579281432E-3</v>
          </cell>
          <cell r="D4899">
            <v>3.7109373462962253E-3</v>
          </cell>
          <cell r="E4899">
            <v>4.6719545576436932E-3</v>
          </cell>
          <cell r="F4899">
            <v>4.7474463795766003E-2</v>
          </cell>
          <cell r="G4899">
            <v>4.8533799245359588E-3</v>
          </cell>
        </row>
        <row r="4900">
          <cell r="A4900">
            <v>43669</v>
          </cell>
          <cell r="B4900">
            <v>4.7772490259972286E-3</v>
          </cell>
          <cell r="C4900">
            <v>3.5187601694435834E-3</v>
          </cell>
          <cell r="D4900">
            <v>3.8975776623051883E-3</v>
          </cell>
          <cell r="E4900">
            <v>4.6227474259945981E-3</v>
          </cell>
          <cell r="F4900">
            <v>4.2574335185467903E-2</v>
          </cell>
          <cell r="G4900">
            <v>4.5206361566265379E-3</v>
          </cell>
        </row>
        <row r="4901">
          <cell r="A4901">
            <v>43670</v>
          </cell>
          <cell r="B4901">
            <v>4.0216317440044756E-3</v>
          </cell>
          <cell r="C4901">
            <v>4.7772490259972286E-3</v>
          </cell>
          <cell r="D4901">
            <v>4.3029527147819008E-3</v>
          </cell>
          <cell r="E4901">
            <v>4.3715885698495252E-3</v>
          </cell>
          <cell r="F4901">
            <v>4.49587680097965E-2</v>
          </cell>
          <cell r="G4901">
            <v>4.8440615414248678E-3</v>
          </cell>
        </row>
        <row r="4902">
          <cell r="A4902">
            <v>43671</v>
          </cell>
          <cell r="B4902">
            <v>3.9221716393759206E-3</v>
          </cell>
          <cell r="C4902">
            <v>4.0216317440044756E-3</v>
          </cell>
          <cell r="D4902">
            <v>4.5521631099172911E-3</v>
          </cell>
          <cell r="E4902">
            <v>4.3631897221058291E-3</v>
          </cell>
          <cell r="F4902">
            <v>4.9932352330192602E-2</v>
          </cell>
          <cell r="G4902">
            <v>4.8550049567522386E-3</v>
          </cell>
        </row>
        <row r="4903">
          <cell r="A4903">
            <v>43672</v>
          </cell>
          <cell r="B4903">
            <v>4.0515210549708783E-3</v>
          </cell>
          <cell r="C4903">
            <v>3.9221716393759206E-3</v>
          </cell>
          <cell r="D4903">
            <v>4.319144631620528E-3</v>
          </cell>
          <cell r="E4903">
            <v>4.4403296634133067E-3</v>
          </cell>
          <cell r="F4903">
            <v>4.8491276704803202E-2</v>
          </cell>
          <cell r="G4903">
            <v>4.7586498187025521E-3</v>
          </cell>
        </row>
        <row r="4904">
          <cell r="A4904">
            <v>43675</v>
          </cell>
          <cell r="B4904">
            <v>2.6952050800787279E-3</v>
          </cell>
          <cell r="C4904">
            <v>4.0515210549708783E-3</v>
          </cell>
          <cell r="D4904">
            <v>4.0582667267584169E-3</v>
          </cell>
          <cell r="E4904">
            <v>4.4219210856972042E-3</v>
          </cell>
          <cell r="F4904">
            <v>4.7705016746536801E-2</v>
          </cell>
          <cell r="G4904">
            <v>4.6690945475114966E-3</v>
          </cell>
        </row>
        <row r="4905">
          <cell r="A4905">
            <v>43676</v>
          </cell>
          <cell r="B4905">
            <v>5.600450186625144E-3</v>
          </cell>
          <cell r="C4905">
            <v>2.6952050800787279E-3</v>
          </cell>
          <cell r="D4905">
            <v>3.8935557088854459E-3</v>
          </cell>
          <cell r="E4905">
            <v>4.3185238593846939E-3</v>
          </cell>
          <cell r="F4905">
            <v>4.7922963924125699E-2</v>
          </cell>
          <cell r="G4905">
            <v>4.3313271905172568E-3</v>
          </cell>
        </row>
        <row r="4906">
          <cell r="A4906">
            <v>43677</v>
          </cell>
          <cell r="B4906">
            <v>1.2281971857772637E-2</v>
          </cell>
          <cell r="C4906">
            <v>5.600450186625144E-3</v>
          </cell>
          <cell r="D4906">
            <v>4.0581959410110292E-3</v>
          </cell>
          <cell r="E4906">
            <v>4.4333999515642061E-3</v>
          </cell>
          <cell r="F4906">
            <v>4.9197018811021898E-2</v>
          </cell>
          <cell r="G4906">
            <v>4.9688991749738173E-3</v>
          </cell>
        </row>
        <row r="4907">
          <cell r="A4907">
            <v>43678</v>
          </cell>
          <cell r="B4907">
            <v>1.5209941757184098E-2</v>
          </cell>
          <cell r="C4907">
            <v>1.2281971857772637E-2</v>
          </cell>
          <cell r="D4907">
            <v>5.710263963764662E-3</v>
          </cell>
          <cell r="E4907">
            <v>4.8090499057360601E-3</v>
          </cell>
          <cell r="F4907">
            <v>4.3463926910218498E-2</v>
          </cell>
          <cell r="G4907">
            <v>6.8515868516982135E-3</v>
          </cell>
        </row>
        <row r="4908">
          <cell r="A4908">
            <v>43679</v>
          </cell>
          <cell r="B4908">
            <v>8.281187819141481E-3</v>
          </cell>
          <cell r="C4908">
            <v>1.5209941757184098E-2</v>
          </cell>
          <cell r="D4908">
            <v>7.9678179873262974E-3</v>
          </cell>
          <cell r="E4908">
            <v>4.9769025775989401E-3</v>
          </cell>
          <cell r="F4908">
            <v>4.0497667105288203E-2</v>
          </cell>
          <cell r="G4908">
            <v>8.2480977450954136E-3</v>
          </cell>
        </row>
        <row r="4909">
          <cell r="A4909">
            <v>43682</v>
          </cell>
          <cell r="B4909">
            <v>1.9162355986895686E-2</v>
          </cell>
          <cell r="C4909">
            <v>8.281187819141481E-3</v>
          </cell>
          <cell r="D4909">
            <v>8.8137513401604171E-3</v>
          </cell>
          <cell r="E4909">
            <v>5.1722090251608835E-3</v>
          </cell>
          <cell r="F4909">
            <v>3.6852240025123002E-2</v>
          </cell>
          <cell r="G4909">
            <v>7.3397351930236908E-3</v>
          </cell>
        </row>
        <row r="4910">
          <cell r="A4910">
            <v>43683</v>
          </cell>
          <cell r="B4910">
            <v>9.8177538113650015E-3</v>
          </cell>
          <cell r="C4910">
            <v>1.9162355986895686E-2</v>
          </cell>
          <cell r="D4910">
            <v>1.2107181521523808E-2</v>
          </cell>
          <cell r="E4910">
            <v>5.9125465232726963E-3</v>
          </cell>
          <cell r="F4910">
            <v>2.7579894871450902E-2</v>
          </cell>
          <cell r="G4910">
            <v>1.0675055271894262E-2</v>
          </cell>
        </row>
        <row r="4911">
          <cell r="A4911">
            <v>43684</v>
          </cell>
          <cell r="B4911">
            <v>1.7511786453554033E-2</v>
          </cell>
          <cell r="C4911">
            <v>9.8177538113650015E-3</v>
          </cell>
          <cell r="D4911">
            <v>1.2950642246471781E-2</v>
          </cell>
          <cell r="E4911">
            <v>6.0241839403501977E-3</v>
          </cell>
          <cell r="F4911">
            <v>2.5261479080654601E-2</v>
          </cell>
          <cell r="G4911">
            <v>9.317911256917364E-3</v>
          </cell>
        </row>
        <row r="4912">
          <cell r="A4912">
            <v>43685</v>
          </cell>
          <cell r="B4912">
            <v>7.6281890318959976E-3</v>
          </cell>
          <cell r="C4912">
            <v>1.7511786453554033E-2</v>
          </cell>
          <cell r="D4912">
            <v>1.3996605165628059E-2</v>
          </cell>
          <cell r="E4912">
            <v>6.6226468951199567E-3</v>
          </cell>
          <cell r="F4912">
            <v>2.5111550581641402E-2</v>
          </cell>
          <cell r="G4912">
            <v>1.1292088918147966E-2</v>
          </cell>
        </row>
        <row r="4913">
          <cell r="A4913">
            <v>43686</v>
          </cell>
          <cell r="B4913">
            <v>8.6363753947121882E-3</v>
          </cell>
          <cell r="C4913">
            <v>7.6281890318959976E-3</v>
          </cell>
          <cell r="D4913">
            <v>1.248025462057044E-2</v>
          </cell>
          <cell r="E4913">
            <v>6.7540054308610382E-3</v>
          </cell>
          <cell r="F4913">
            <v>3.0882492836099101E-2</v>
          </cell>
          <cell r="G4913">
            <v>9.0502975052903431E-3</v>
          </cell>
        </row>
        <row r="4914">
          <cell r="A4914">
            <v>43689</v>
          </cell>
          <cell r="B4914">
            <v>7.7922837066704978E-3</v>
          </cell>
          <cell r="C4914">
            <v>8.6363753947121882E-3</v>
          </cell>
          <cell r="D4914">
            <v>1.2551292135684584E-2</v>
          </cell>
          <cell r="E4914">
            <v>6.9085635611305434E-3</v>
          </cell>
          <cell r="F4914">
            <v>2.48133425484411E-2</v>
          </cell>
          <cell r="G4914">
            <v>9.240683083361111E-3</v>
          </cell>
        </row>
        <row r="4915">
          <cell r="A4915">
            <v>43690</v>
          </cell>
          <cell r="B4915">
            <v>1.2694767484819038E-2</v>
          </cell>
          <cell r="C4915">
            <v>7.7922837066704978E-3</v>
          </cell>
          <cell r="D4915">
            <v>1.0277277679639544E-2</v>
          </cell>
          <cell r="E4915">
            <v>7.0760989446839893E-3</v>
          </cell>
          <cell r="F4915">
            <v>2.52660128171555E-2</v>
          </cell>
          <cell r="G4915">
            <v>8.2952985331686182E-3</v>
          </cell>
        </row>
        <row r="4916">
          <cell r="A4916">
            <v>43691</v>
          </cell>
          <cell r="B4916">
            <v>1.3354290181754339E-2</v>
          </cell>
          <cell r="C4916">
            <v>1.2694767484819038E-2</v>
          </cell>
          <cell r="D4916">
            <v>1.0852680414330351E-2</v>
          </cell>
          <cell r="E4916">
            <v>7.5526494970903522E-3</v>
          </cell>
          <cell r="F4916">
            <v>2.82487878923041E-2</v>
          </cell>
          <cell r="G4916">
            <v>9.5852010239295508E-3</v>
          </cell>
        </row>
        <row r="4917">
          <cell r="A4917">
            <v>43692</v>
          </cell>
          <cell r="B4917">
            <v>7.9033380449192864E-3</v>
          </cell>
          <cell r="C4917">
            <v>1.3354290181754339E-2</v>
          </cell>
          <cell r="D4917">
            <v>1.0021181159970412E-2</v>
          </cell>
          <cell r="E4917">
            <v>8.0421372967428781E-3</v>
          </cell>
          <cell r="F4917">
            <v>2.93238395059238E-2</v>
          </cell>
          <cell r="G4917">
            <v>9.5650421184258205E-3</v>
          </cell>
        </row>
        <row r="4918">
          <cell r="A4918">
            <v>43693</v>
          </cell>
          <cell r="B4918">
            <v>7.7944418135477899E-3</v>
          </cell>
          <cell r="C4918">
            <v>7.9033380449192864E-3</v>
          </cell>
          <cell r="D4918">
            <v>1.0076210962575069E-2</v>
          </cell>
          <cell r="E4918">
            <v>8.2763629458931336E-3</v>
          </cell>
          <cell r="F4918">
            <v>3.3065275110558803E-2</v>
          </cell>
          <cell r="G4918">
            <v>8.7226731954913907E-3</v>
          </cell>
        </row>
        <row r="4919">
          <cell r="A4919">
            <v>43696</v>
          </cell>
          <cell r="B4919">
            <v>9.3653429946480848E-3</v>
          </cell>
          <cell r="C4919">
            <v>7.7944418135477899E-3</v>
          </cell>
          <cell r="D4919">
            <v>9.9078242463421905E-3</v>
          </cell>
          <cell r="E4919">
            <v>8.5044930388576898E-3</v>
          </cell>
          <cell r="F4919">
            <v>3.3246482287951303E-2</v>
          </cell>
          <cell r="G4919">
            <v>8.7168763860677768E-3</v>
          </cell>
        </row>
        <row r="4920">
          <cell r="A4920">
            <v>43697</v>
          </cell>
          <cell r="B4920">
            <v>4.5731795947973495E-3</v>
          </cell>
          <cell r="C4920">
            <v>9.3653429946480848E-3</v>
          </cell>
          <cell r="D4920">
            <v>1.0222436103937709E-2</v>
          </cell>
          <cell r="E4920">
            <v>8.6989511735753432E-3</v>
          </cell>
          <cell r="F4920">
            <v>3.5483954061854797E-2</v>
          </cell>
          <cell r="G4920">
            <v>9.2073228500373101E-3</v>
          </cell>
        </row>
        <row r="4921">
          <cell r="A4921">
            <v>43698</v>
          </cell>
          <cell r="B4921">
            <v>7.769185801507001E-3</v>
          </cell>
          <cell r="C4921">
            <v>4.5731795947973495E-3</v>
          </cell>
          <cell r="D4921">
            <v>8.5981185259333699E-3</v>
          </cell>
          <cell r="E4921">
            <v>8.663372492462431E-3</v>
          </cell>
          <cell r="F4921">
            <v>2.8796011596296401E-2</v>
          </cell>
          <cell r="G4921">
            <v>7.6465782536249745E-3</v>
          </cell>
        </row>
        <row r="4922">
          <cell r="A4922">
            <v>43699</v>
          </cell>
          <cell r="B4922">
            <v>8.2508928287344813E-3</v>
          </cell>
          <cell r="C4922">
            <v>7.769185801507001E-3</v>
          </cell>
          <cell r="D4922">
            <v>7.4810976498839027E-3</v>
          </cell>
          <cell r="E4922">
            <v>8.8565736575562225E-3</v>
          </cell>
          <cell r="F4922">
            <v>2.77451071923649E-2</v>
          </cell>
          <cell r="G4922">
            <v>7.8549369009048905E-3</v>
          </cell>
        </row>
        <row r="4923">
          <cell r="A4923">
            <v>43700</v>
          </cell>
          <cell r="B4923">
            <v>1.7725666368972368E-2</v>
          </cell>
          <cell r="C4923">
            <v>8.2508928287344813E-3</v>
          </cell>
          <cell r="D4923">
            <v>7.5506086066469413E-3</v>
          </cell>
          <cell r="E4923">
            <v>9.0144665576806435E-3</v>
          </cell>
          <cell r="F4923">
            <v>4.8780791668178301E-2</v>
          </cell>
          <cell r="G4923">
            <v>8.2580769105490993E-3</v>
          </cell>
        </row>
        <row r="4924">
          <cell r="A4924">
            <v>43703</v>
          </cell>
          <cell r="B4924">
            <v>8.6905999739197558E-3</v>
          </cell>
          <cell r="C4924">
            <v>1.7725666368972368E-2</v>
          </cell>
          <cell r="D4924">
            <v>9.536853517731857E-3</v>
          </cell>
          <cell r="E4924">
            <v>9.6373772224519101E-3</v>
          </cell>
          <cell r="F4924">
            <v>4.2162843278594597E-2</v>
          </cell>
          <cell r="G4924">
            <v>1.0840825076482192E-2</v>
          </cell>
        </row>
        <row r="4925">
          <cell r="A4925">
            <v>43704</v>
          </cell>
          <cell r="B4925">
            <v>9.0711315761410703E-3</v>
          </cell>
          <cell r="C4925">
            <v>8.6905999739197558E-3</v>
          </cell>
          <cell r="D4925">
            <v>9.4019049135861919E-3</v>
          </cell>
          <cell r="E4925">
            <v>9.854123964931176E-3</v>
          </cell>
          <cell r="F4925">
            <v>4.25281602046306E-2</v>
          </cell>
          <cell r="G4925">
            <v>9.2372169759252325E-3</v>
          </cell>
        </row>
        <row r="4926">
          <cell r="A4926">
            <v>43705</v>
          </cell>
          <cell r="B4926">
            <v>7.4942271241118527E-3</v>
          </cell>
          <cell r="C4926">
            <v>9.0711315761410703E-3</v>
          </cell>
          <cell r="D4926">
            <v>1.0301495309854936E-2</v>
          </cell>
          <cell r="E4926">
            <v>1.008228807952982E-2</v>
          </cell>
          <cell r="F4926">
            <v>4.3855568215237999E-2</v>
          </cell>
          <cell r="G4926">
            <v>9.733441005797103E-3</v>
          </cell>
        </row>
        <row r="4927">
          <cell r="A4927">
            <v>43706</v>
          </cell>
          <cell r="B4927">
            <v>9.1749678294421738E-3</v>
          </cell>
          <cell r="C4927">
            <v>7.4942271241118527E-3</v>
          </cell>
          <cell r="D4927">
            <v>1.0246503574375905E-2</v>
          </cell>
          <cell r="E4927">
            <v>1.0300425445167691E-2</v>
          </cell>
          <cell r="F4927">
            <v>4.1441395086339698E-2</v>
          </cell>
          <cell r="G4927">
            <v>9.4729408477373812E-3</v>
          </cell>
        </row>
        <row r="4928">
          <cell r="A4928">
            <v>43707</v>
          </cell>
          <cell r="B4928">
            <v>7.4841871405495197E-3</v>
          </cell>
          <cell r="C4928">
            <v>9.1749678294421738E-3</v>
          </cell>
          <cell r="D4928">
            <v>1.0431318574517444E-2</v>
          </cell>
          <cell r="E4928">
            <v>1.0462903519841193E-2</v>
          </cell>
          <cell r="F4928">
            <v>4.1002738492524698E-2</v>
          </cell>
          <cell r="G4928">
            <v>9.8936376158521681E-3</v>
          </cell>
        </row>
        <row r="4929">
          <cell r="A4929">
            <v>43711</v>
          </cell>
          <cell r="B4929">
            <v>8.090667179352657E-3</v>
          </cell>
          <cell r="C4929">
            <v>7.4841871405495197E-3</v>
          </cell>
          <cell r="D4929">
            <v>8.3830227288328747E-3</v>
          </cell>
          <cell r="E4929">
            <v>1.0244822396331052E-2</v>
          </cell>
          <cell r="F4929">
            <v>3.60248805068537E-2</v>
          </cell>
          <cell r="G4929">
            <v>8.6921138313414865E-3</v>
          </cell>
        </row>
        <row r="4930">
          <cell r="A4930">
            <v>43712</v>
          </cell>
          <cell r="B4930">
            <v>6.9778390967054496E-3</v>
          </cell>
          <cell r="C4930">
            <v>8.090667179352657E-3</v>
          </cell>
          <cell r="D4930">
            <v>8.2630361699194549E-3</v>
          </cell>
          <cell r="E4930">
            <v>9.9212190064296209E-3</v>
          </cell>
          <cell r="F4930">
            <v>3.4625956475620299E-2</v>
          </cell>
          <cell r="G4930">
            <v>8.6341857861267964E-3</v>
          </cell>
        </row>
        <row r="4931">
          <cell r="A4931">
            <v>43713</v>
          </cell>
          <cell r="B4931">
            <v>9.3703342373366565E-3</v>
          </cell>
          <cell r="C4931">
            <v>6.9778390967054496E-3</v>
          </cell>
          <cell r="D4931">
            <v>7.8443776740323296E-3</v>
          </cell>
          <cell r="E4931">
            <v>9.8619758826825315E-3</v>
          </cell>
          <cell r="F4931">
            <v>3.7737345979310201E-2</v>
          </cell>
          <cell r="G4931">
            <v>8.2922884073638597E-3</v>
          </cell>
        </row>
        <row r="4932">
          <cell r="A4932">
            <v>43714</v>
          </cell>
          <cell r="B4932">
            <v>3.1130640940757004E-3</v>
          </cell>
          <cell r="C4932">
            <v>9.3703342373366565E-3</v>
          </cell>
          <cell r="D4932">
            <v>8.2195990966772922E-3</v>
          </cell>
          <cell r="E4932">
            <v>9.4168839849752984E-3</v>
          </cell>
          <cell r="F4932">
            <v>3.23470890871249E-2</v>
          </cell>
          <cell r="G4932">
            <v>8.6569458743637785E-3</v>
          </cell>
        </row>
        <row r="4933">
          <cell r="A4933">
            <v>43717</v>
          </cell>
          <cell r="B4933">
            <v>5.4687422715771102E-3</v>
          </cell>
          <cell r="C4933">
            <v>3.1130640940757004E-3</v>
          </cell>
          <cell r="D4933">
            <v>7.0072183496039959E-3</v>
          </cell>
          <cell r="E4933">
            <v>9.1121253614621488E-3</v>
          </cell>
          <cell r="F4933">
            <v>2.7028041193261701E-2</v>
          </cell>
          <cell r="G4933">
            <v>6.9138042322265088E-3</v>
          </cell>
        </row>
        <row r="4934">
          <cell r="A4934">
            <v>43718</v>
          </cell>
          <cell r="B4934">
            <v>6.1494758724127373E-3</v>
          </cell>
          <cell r="C4934">
            <v>5.4687422715771102E-3</v>
          </cell>
          <cell r="D4934">
            <v>6.604129375809514E-3</v>
          </cell>
          <cell r="E4934">
            <v>8.56471426228138E-3</v>
          </cell>
          <cell r="F4934">
            <v>2.57821367704309E-2</v>
          </cell>
          <cell r="G4934">
            <v>6.9930558238360052E-3</v>
          </cell>
        </row>
        <row r="4935">
          <cell r="A4935">
            <v>43719</v>
          </cell>
          <cell r="B4935">
            <v>4.6533153326556451E-3</v>
          </cell>
          <cell r="C4935">
            <v>6.1494758724127373E-3</v>
          </cell>
          <cell r="D4935">
            <v>6.2158911144215307E-3</v>
          </cell>
          <cell r="E4935">
            <v>8.4975000277594144E-3</v>
          </cell>
          <cell r="F4935">
            <v>3.2762621471192598E-2</v>
          </cell>
          <cell r="G4935">
            <v>7.0270370528341553E-3</v>
          </cell>
        </row>
        <row r="4936">
          <cell r="A4936">
            <v>43720</v>
          </cell>
          <cell r="B4936">
            <v>5.12718983393617E-3</v>
          </cell>
          <cell r="C4936">
            <v>4.6533153326556451E-3</v>
          </cell>
          <cell r="D4936">
            <v>5.7509863616115701E-3</v>
          </cell>
          <cell r="E4936">
            <v>8.3164518431204804E-3</v>
          </cell>
          <cell r="F4936">
            <v>3.5470520902890698E-2</v>
          </cell>
          <cell r="G4936">
            <v>6.5540963578515988E-3</v>
          </cell>
        </row>
        <row r="4937">
          <cell r="A4937">
            <v>43721</v>
          </cell>
          <cell r="B4937">
            <v>3.1440616193668921E-3</v>
          </cell>
          <cell r="C4937">
            <v>5.12718983393617E-3</v>
          </cell>
          <cell r="D4937">
            <v>4.902357480931473E-3</v>
          </cell>
          <cell r="E4937">
            <v>8.1953112125416495E-3</v>
          </cell>
          <cell r="F4937">
            <v>3.8767678372096201E-2</v>
          </cell>
          <cell r="G4937">
            <v>6.3185536146044439E-3</v>
          </cell>
        </row>
        <row r="4938">
          <cell r="A4938">
            <v>43724</v>
          </cell>
          <cell r="B4938">
            <v>4.441909882635345E-3</v>
          </cell>
          <cell r="C4938">
            <v>3.1440616193668921E-3</v>
          </cell>
          <cell r="D4938">
            <v>4.9085569859897106E-3</v>
          </cell>
          <cell r="E4938">
            <v>7.7611882186574607E-3</v>
          </cell>
          <cell r="F4938">
            <v>3.9634146266548202E-2</v>
          </cell>
          <cell r="G4938">
            <v>5.8306229672354624E-3</v>
          </cell>
        </row>
        <row r="4939">
          <cell r="A4939">
            <v>43725</v>
          </cell>
          <cell r="B4939">
            <v>2.2192844949732891E-3</v>
          </cell>
          <cell r="C4939">
            <v>4.441909882635345E-3</v>
          </cell>
          <cell r="D4939">
            <v>4.7031905082013572E-3</v>
          </cell>
          <cell r="E4939">
            <v>7.3560800232429589E-3</v>
          </cell>
          <cell r="F4939">
            <v>3.6597254745398801E-2</v>
          </cell>
          <cell r="G4939">
            <v>5.8199076328023193E-3</v>
          </cell>
        </row>
        <row r="4940">
          <cell r="A4940">
            <v>43726</v>
          </cell>
          <cell r="B4940">
            <v>8.0459906845495935E-3</v>
          </cell>
          <cell r="C4940">
            <v>2.2192844949732891E-3</v>
          </cell>
          <cell r="D4940">
            <v>3.9171522327134684E-3</v>
          </cell>
          <cell r="E4940">
            <v>7.0977139527908691E-3</v>
          </cell>
          <cell r="F4940">
            <v>3.7716830556746503E-2</v>
          </cell>
          <cell r="G4940">
            <v>5.0521119836702578E-3</v>
          </cell>
        </row>
        <row r="4941">
          <cell r="A4941">
            <v>43727</v>
          </cell>
          <cell r="B4941">
            <v>4.5555485290386163E-3</v>
          </cell>
          <cell r="C4941">
            <v>8.0459906845495935E-3</v>
          </cell>
          <cell r="D4941">
            <v>4.5956873030922581E-3</v>
          </cell>
          <cell r="E4941">
            <v>7.1091479923818595E-3</v>
          </cell>
          <cell r="F4941">
            <v>4.8827121070261201E-2</v>
          </cell>
          <cell r="G4941">
            <v>6.4865228666883346E-3</v>
          </cell>
        </row>
        <row r="4942">
          <cell r="A4942">
            <v>43728</v>
          </cell>
          <cell r="B4942">
            <v>6.292906620052512E-3</v>
          </cell>
          <cell r="C4942">
            <v>4.5555485290386163E-3</v>
          </cell>
          <cell r="D4942">
            <v>4.4813590421127463E-3</v>
          </cell>
          <cell r="E4942">
            <v>6.8905209712177926E-3</v>
          </cell>
          <cell r="F4942">
            <v>4.7494502529778999E-2</v>
          </cell>
          <cell r="G4942">
            <v>5.727606990086404E-3</v>
          </cell>
        </row>
        <row r="4943">
          <cell r="A4943">
            <v>43731</v>
          </cell>
          <cell r="B4943">
            <v>4.6378208104506814E-3</v>
          </cell>
          <cell r="C4943">
            <v>6.292906620052512E-3</v>
          </cell>
          <cell r="D4943">
            <v>5.1111280422498715E-3</v>
          </cell>
          <cell r="E4943">
            <v>6.9686903814566636E-3</v>
          </cell>
          <cell r="F4943">
            <v>4.2555551736587899E-2</v>
          </cell>
          <cell r="G4943">
            <v>6.2468023887228127E-3</v>
          </cell>
        </row>
        <row r="4944">
          <cell r="A4944">
            <v>43732</v>
          </cell>
          <cell r="B4944">
            <v>9.6859127053843062E-3</v>
          </cell>
          <cell r="C4944">
            <v>4.6378208104506814E-3</v>
          </cell>
          <cell r="D4944">
            <v>5.1503102278129386E-3</v>
          </cell>
          <cell r="E4944">
            <v>6.8263556091359232E-3</v>
          </cell>
          <cell r="F4944">
            <v>2.2643835746107101E-2</v>
          </cell>
          <cell r="G4944">
            <v>5.6908331480911402E-3</v>
          </cell>
        </row>
        <row r="4945">
          <cell r="A4945">
            <v>43733</v>
          </cell>
          <cell r="B4945">
            <v>7.9529192783532304E-3</v>
          </cell>
          <cell r="C4945">
            <v>9.6859127053843062E-3</v>
          </cell>
          <cell r="D4945">
            <v>6.6436358698951413E-3</v>
          </cell>
          <cell r="E4945">
            <v>6.8915837853472791E-3</v>
          </cell>
          <cell r="F4945">
            <v>1.7706260249763899E-2</v>
          </cell>
          <cell r="G4945">
            <v>7.1265595185669162E-3</v>
          </cell>
        </row>
        <row r="4946">
          <cell r="A4946">
            <v>43734</v>
          </cell>
          <cell r="B4946">
            <v>5.6765399277823861E-3</v>
          </cell>
          <cell r="C4946">
            <v>7.9529192783532304E-3</v>
          </cell>
          <cell r="D4946">
            <v>6.6250215886558689E-3</v>
          </cell>
          <cell r="E4946">
            <v>6.4473680085009527E-3</v>
          </cell>
          <cell r="F4946">
            <v>1.8388848573790299E-2</v>
          </cell>
          <cell r="G4946">
            <v>6.6689960004580546E-3</v>
          </cell>
        </row>
        <row r="4947">
          <cell r="A4947">
            <v>43735</v>
          </cell>
          <cell r="B4947">
            <v>9.1671598044351169E-3</v>
          </cell>
          <cell r="C4947">
            <v>5.6765399277823861E-3</v>
          </cell>
          <cell r="D4947">
            <v>6.8492198684046244E-3</v>
          </cell>
          <cell r="E4947">
            <v>6.3103652791310725E-3</v>
          </cell>
          <cell r="F4947">
            <v>1.8522486617476699E-2</v>
          </cell>
          <cell r="G4947">
            <v>6.2993715121273898E-3</v>
          </cell>
        </row>
        <row r="4948">
          <cell r="A4948">
            <v>43738</v>
          </cell>
          <cell r="B4948">
            <v>4.0261999985284347E-3</v>
          </cell>
          <cell r="C4948">
            <v>9.1671598044351169E-3</v>
          </cell>
          <cell r="D4948">
            <v>7.4240705052811438E-3</v>
          </cell>
          <cell r="E4948">
            <v>6.3147301985989829E-3</v>
          </cell>
          <cell r="F4948">
            <v>1.8670079640751399E-2</v>
          </cell>
          <cell r="G4948">
            <v>7.1473138508702698E-3</v>
          </cell>
        </row>
        <row r="4949">
          <cell r="A4949">
            <v>43739</v>
          </cell>
          <cell r="B4949">
            <v>9.385575954372562E-3</v>
          </cell>
          <cell r="C4949">
            <v>4.0261999985284347E-3</v>
          </cell>
          <cell r="D4949">
            <v>7.301746342896695E-3</v>
          </cell>
          <cell r="E4949">
            <v>6.157092601981556E-3</v>
          </cell>
          <cell r="F4949">
            <v>2.50807138509117E-2</v>
          </cell>
          <cell r="G4949">
            <v>6.1957144047675283E-3</v>
          </cell>
        </row>
        <row r="4950">
          <cell r="A4950">
            <v>43740</v>
          </cell>
          <cell r="B4950">
            <v>1.0782044873914173E-2</v>
          </cell>
          <cell r="C4950">
            <v>9.385575954372562E-3</v>
          </cell>
          <cell r="D4950">
            <v>7.2416789926943465E-3</v>
          </cell>
          <cell r="E4950">
            <v>6.1666656985693005E-3</v>
          </cell>
          <cell r="F4950">
            <v>2.2008007566910199E-2</v>
          </cell>
          <cell r="G4950">
            <v>7.1073868230239088E-3</v>
          </cell>
        </row>
        <row r="4951">
          <cell r="A4951">
            <v>43741</v>
          </cell>
          <cell r="B4951">
            <v>1.3386958599139874E-2</v>
          </cell>
          <cell r="C4951">
            <v>1.0782044873914173E-2</v>
          </cell>
          <cell r="D4951">
            <v>7.8075041118065343E-3</v>
          </cell>
          <cell r="E4951">
            <v>6.3165683228131484E-3</v>
          </cell>
          <cell r="F4951">
            <v>2.5750064931344199E-2</v>
          </cell>
          <cell r="G4951">
            <v>7.6630831922947932E-3</v>
          </cell>
        </row>
        <row r="4952">
          <cell r="A4952">
            <v>43742</v>
          </cell>
          <cell r="B4952">
            <v>5.6798107735734306E-3</v>
          </cell>
          <cell r="C4952">
            <v>1.3386958599139874E-2</v>
          </cell>
          <cell r="D4952">
            <v>9.3495878460780318E-3</v>
          </cell>
          <cell r="E4952">
            <v>6.5573088418943862E-3</v>
          </cell>
          <cell r="F4952">
            <v>2.1650576207321099E-2</v>
          </cell>
          <cell r="G4952">
            <v>8.7439663065285705E-3</v>
          </cell>
        </row>
        <row r="4953">
          <cell r="A4953">
            <v>43745</v>
          </cell>
          <cell r="B4953">
            <v>6.4832115771710904E-3</v>
          </cell>
          <cell r="C4953">
            <v>5.6798107735734306E-3</v>
          </cell>
          <cell r="D4953">
            <v>8.6521180399056936E-3</v>
          </cell>
          <cell r="E4953">
            <v>6.4983075544792941E-3</v>
          </cell>
          <cell r="F4953">
            <v>2.42697983630932E-2</v>
          </cell>
          <cell r="G4953">
            <v>7.1034812914255807E-3</v>
          </cell>
        </row>
        <row r="4954">
          <cell r="A4954">
            <v>43746</v>
          </cell>
          <cell r="B4954">
            <v>8.3604869486413463E-3</v>
          </cell>
          <cell r="C4954">
            <v>6.4832115771710904E-3</v>
          </cell>
          <cell r="D4954">
            <v>9.1435203556342257E-3</v>
          </cell>
          <cell r="E4954">
            <v>6.3670747062899487E-3</v>
          </cell>
          <cell r="F4954">
            <v>2.4832415278069599E-2</v>
          </cell>
          <cell r="G4954">
            <v>7.3959451747808731E-3</v>
          </cell>
        </row>
        <row r="4955">
          <cell r="A4955">
            <v>43747</v>
          </cell>
          <cell r="B4955">
            <v>7.8976663380339821E-3</v>
          </cell>
          <cell r="C4955">
            <v>8.3604869486413463E-3</v>
          </cell>
          <cell r="D4955">
            <v>8.9385025544879825E-3</v>
          </cell>
          <cell r="E4955">
            <v>6.6055939269520228E-3</v>
          </cell>
          <cell r="F4955">
            <v>2.4100860697217199E-2</v>
          </cell>
          <cell r="G4955">
            <v>7.7274274823231686E-3</v>
          </cell>
        </row>
        <row r="4956">
          <cell r="A4956">
            <v>43748</v>
          </cell>
          <cell r="B4956">
            <v>6.3381099825444631E-3</v>
          </cell>
          <cell r="C4956">
            <v>7.8976663380339821E-3</v>
          </cell>
          <cell r="D4956">
            <v>8.3616268473119433E-3</v>
          </cell>
          <cell r="E4956">
            <v>6.7159995663364259E-3</v>
          </cell>
          <cell r="F4956">
            <v>2.4156451807357301E-2</v>
          </cell>
          <cell r="G4956">
            <v>7.4644257775438785E-3</v>
          </cell>
        </row>
        <row r="4957">
          <cell r="A4957">
            <v>43749</v>
          </cell>
          <cell r="B4957">
            <v>1.1798960073496154E-2</v>
          </cell>
          <cell r="C4957">
            <v>6.3381099825444631E-3</v>
          </cell>
          <cell r="D4957">
            <v>6.9518571239928616E-3</v>
          </cell>
          <cell r="E4957">
            <v>6.7245738440696876E-3</v>
          </cell>
          <cell r="F4957">
            <v>2.4062728625722202E-2</v>
          </cell>
          <cell r="G4957">
            <v>6.656020737470846E-3</v>
          </cell>
        </row>
        <row r="4958">
          <cell r="A4958">
            <v>43752</v>
          </cell>
          <cell r="B4958">
            <v>2.7776894801908769E-3</v>
          </cell>
          <cell r="C4958">
            <v>1.1798960073496154E-2</v>
          </cell>
          <cell r="D4958">
            <v>8.1756869839774062E-3</v>
          </cell>
          <cell r="E4958">
            <v>7.0493758777442567E-3</v>
          </cell>
          <cell r="F4958">
            <v>2.23929462954401E-2</v>
          </cell>
          <cell r="G4958">
            <v>8.1873246557788437E-3</v>
          </cell>
        </row>
        <row r="4959">
          <cell r="A4959">
            <v>43753</v>
          </cell>
          <cell r="B4959">
            <v>5.9793748349792376E-3</v>
          </cell>
          <cell r="C4959">
            <v>2.7776894801908769E-3</v>
          </cell>
          <cell r="D4959">
            <v>7.4345825645813646E-3</v>
          </cell>
          <cell r="E4959">
            <v>6.9425804071194704E-3</v>
          </cell>
          <cell r="F4959">
            <v>2.09077764302492E-2</v>
          </cell>
          <cell r="G4959">
            <v>6.2314152218176603E-3</v>
          </cell>
        </row>
        <row r="4960">
          <cell r="A4960">
            <v>43754</v>
          </cell>
          <cell r="B4960">
            <v>3.4397080751116809E-3</v>
          </cell>
          <cell r="C4960">
            <v>5.9793748349792376E-3</v>
          </cell>
          <cell r="D4960">
            <v>6.9583601418489434E-3</v>
          </cell>
          <cell r="E4960">
            <v>7.0714582805563968E-3</v>
          </cell>
          <cell r="F4960">
            <v>1.8517089309170801E-2</v>
          </cell>
          <cell r="G4960">
            <v>6.6449720019475956E-3</v>
          </cell>
        </row>
        <row r="4961">
          <cell r="A4961">
            <v>43755</v>
          </cell>
          <cell r="B4961">
            <v>5.1428158655815034E-3</v>
          </cell>
          <cell r="C4961">
            <v>3.4397080751116809E-3</v>
          </cell>
          <cell r="D4961">
            <v>6.0667684892644824E-3</v>
          </cell>
          <cell r="E4961">
            <v>7.0259036529416842E-3</v>
          </cell>
          <cell r="F4961">
            <v>1.79109494201838E-2</v>
          </cell>
          <cell r="G4961">
            <v>5.8308075522310833E-3</v>
          </cell>
        </row>
        <row r="4962">
          <cell r="A4962">
            <v>43756</v>
          </cell>
          <cell r="B4962">
            <v>5.0616444018371076E-3</v>
          </cell>
          <cell r="C4962">
            <v>5.1428158655815034E-3</v>
          </cell>
          <cell r="D4962">
            <v>5.827709665871891E-3</v>
          </cell>
          <cell r="E4962">
            <v>7.1587914425147838E-3</v>
          </cell>
          <cell r="F4962">
            <v>2.1766724530607399E-2</v>
          </cell>
          <cell r="G4962">
            <v>6.1353881225670696E-3</v>
          </cell>
        </row>
        <row r="4963">
          <cell r="A4963">
            <v>43759</v>
          </cell>
          <cell r="B4963">
            <v>3.9176998889297876E-3</v>
          </cell>
          <cell r="C4963">
            <v>5.0616444018371076E-3</v>
          </cell>
          <cell r="D4963">
            <v>4.4802465315400813E-3</v>
          </cell>
          <cell r="E4963">
            <v>7.0231393387551249E-3</v>
          </cell>
          <cell r="F4963">
            <v>2.9029996134340701E-2</v>
          </cell>
          <cell r="G4963">
            <v>5.6527682152761483E-3</v>
          </cell>
        </row>
        <row r="4964">
          <cell r="A4964">
            <v>43760</v>
          </cell>
          <cell r="B4964">
            <v>3.6642100008777425E-3</v>
          </cell>
          <cell r="C4964">
            <v>3.9176998889297876E-3</v>
          </cell>
          <cell r="D4964">
            <v>4.7082486132878631E-3</v>
          </cell>
          <cell r="E4964">
            <v>6.9941462187501783E-3</v>
          </cell>
          <cell r="F4964">
            <v>3.02767653483897E-2</v>
          </cell>
          <cell r="G4964">
            <v>5.5367710992585382E-3</v>
          </cell>
        </row>
        <row r="4965">
          <cell r="A4965">
            <v>43761</v>
          </cell>
          <cell r="B4965">
            <v>2.4569520264331331E-3</v>
          </cell>
          <cell r="C4965">
            <v>3.6642100008777425E-3</v>
          </cell>
          <cell r="D4965">
            <v>4.2452156464675653E-3</v>
          </cell>
          <cell r="E4965">
            <v>6.8746600087876888E-3</v>
          </cell>
          <cell r="F4965">
            <v>2.33867820352315E-2</v>
          </cell>
          <cell r="G4965">
            <v>5.1999726377913568E-3</v>
          </cell>
        </row>
        <row r="4966">
          <cell r="A4966">
            <v>43762</v>
          </cell>
          <cell r="B4966">
            <v>5.1038665953932879E-3</v>
          </cell>
          <cell r="C4966">
            <v>2.4569520264331331E-3</v>
          </cell>
          <cell r="D4966">
            <v>4.0486644367318542E-3</v>
          </cell>
          <cell r="E4966">
            <v>6.7755296095141637E-3</v>
          </cell>
          <cell r="F4966">
            <v>2.41269806865602E-2</v>
          </cell>
          <cell r="G4966">
            <v>4.8844389719745925E-3</v>
          </cell>
        </row>
        <row r="4967">
          <cell r="A4967">
            <v>43763</v>
          </cell>
          <cell r="B4967">
            <v>4.989371640491562E-3</v>
          </cell>
          <cell r="C4967">
            <v>5.1038665953932879E-3</v>
          </cell>
          <cell r="D4967">
            <v>4.0408745826942113E-3</v>
          </cell>
          <cell r="E4967">
            <v>6.5672547863327539E-3</v>
          </cell>
          <cell r="F4967">
            <v>2.8212083503603901E-2</v>
          </cell>
          <cell r="G4967">
            <v>5.3363918546507315E-3</v>
          </cell>
        </row>
        <row r="4968">
          <cell r="A4968">
            <v>43766</v>
          </cell>
          <cell r="B4968">
            <v>3.9985458281709052E-3</v>
          </cell>
          <cell r="C4968">
            <v>4.989371640491562E-3</v>
          </cell>
          <cell r="D4968">
            <v>4.0264200304251027E-3</v>
          </cell>
          <cell r="E4968">
            <v>6.432548075520861E-3</v>
          </cell>
          <cell r="F4968">
            <v>2.42026720661669E-2</v>
          </cell>
          <cell r="G4968">
            <v>5.220633549198622E-3</v>
          </cell>
        </row>
        <row r="4969">
          <cell r="A4969">
            <v>43767</v>
          </cell>
          <cell r="B4969">
            <v>3.8165597249980579E-3</v>
          </cell>
          <cell r="C4969">
            <v>3.9985458281709052E-3</v>
          </cell>
          <cell r="D4969">
            <v>4.0425892182733266E-3</v>
          </cell>
          <cell r="E4969">
            <v>6.3562756164476106E-3</v>
          </cell>
          <cell r="F4969">
            <v>2.7911093551665499E-2</v>
          </cell>
          <cell r="G4969">
            <v>5.065084705344846E-3</v>
          </cell>
        </row>
        <row r="4970">
          <cell r="A4970">
            <v>43768</v>
          </cell>
          <cell r="B4970">
            <v>5.6080721841567371E-3</v>
          </cell>
          <cell r="C4970">
            <v>3.8165597249980579E-3</v>
          </cell>
          <cell r="D4970">
            <v>4.0730591630973893E-3</v>
          </cell>
          <cell r="E4970">
            <v>6.1130665219277453E-3</v>
          </cell>
          <cell r="F4970">
            <v>2.5355634985540599E-2</v>
          </cell>
          <cell r="G4970">
            <v>4.9348396432434515E-3</v>
          </cell>
        </row>
        <row r="4971">
          <cell r="A4971">
            <v>43769</v>
          </cell>
          <cell r="B4971">
            <v>5.7477518572156792E-3</v>
          </cell>
          <cell r="C4971">
            <v>5.6080721841567371E-3</v>
          </cell>
          <cell r="D4971">
            <v>4.7032831946421105E-3</v>
          </cell>
          <cell r="E4971">
            <v>6.1849698030926681E-3</v>
          </cell>
          <cell r="F4971">
            <v>2.17090841766506E-2</v>
          </cell>
          <cell r="G4971">
            <v>5.476550161298839E-3</v>
          </cell>
        </row>
        <row r="4972">
          <cell r="A4972">
            <v>43770</v>
          </cell>
          <cell r="B4972">
            <v>4.7765694980821697E-3</v>
          </cell>
          <cell r="C4972">
            <v>5.7477518572156792E-3</v>
          </cell>
          <cell r="D4972">
            <v>4.8320602470065888E-3</v>
          </cell>
          <cell r="E4972">
            <v>6.0196141623128094E-3</v>
          </cell>
          <cell r="F4972">
            <v>1.9916265133995598E-2</v>
          </cell>
          <cell r="G4972">
            <v>5.4753985697619254E-3</v>
          </cell>
        </row>
        <row r="4973">
          <cell r="A4973">
            <v>43773</v>
          </cell>
          <cell r="B4973">
            <v>4.5311817573385951E-3</v>
          </cell>
          <cell r="C4973">
            <v>4.7765694980821697E-3</v>
          </cell>
          <cell r="D4973">
            <v>4.7894998185247098E-3</v>
          </cell>
          <cell r="E4973">
            <v>5.7466380088659003E-3</v>
          </cell>
          <cell r="F4973">
            <v>2.0033320466800199E-2</v>
          </cell>
          <cell r="G4973">
            <v>5.1960119667319856E-3</v>
          </cell>
        </row>
        <row r="4974">
          <cell r="A4974">
            <v>43774</v>
          </cell>
          <cell r="B4974">
            <v>2.416367355346644E-3</v>
          </cell>
          <cell r="C4974">
            <v>4.5311817573385951E-3</v>
          </cell>
          <cell r="D4974">
            <v>4.8960270043582488E-3</v>
          </cell>
          <cell r="E4974">
            <v>5.3441026978749331E-3</v>
          </cell>
          <cell r="F4974">
            <v>1.47604166413657E-2</v>
          </cell>
          <cell r="G4974">
            <v>4.9997342017992401E-3</v>
          </cell>
        </row>
        <row r="4975">
          <cell r="A4975">
            <v>43775</v>
          </cell>
          <cell r="B4975">
            <v>3.1008725051919644E-3</v>
          </cell>
          <cell r="C4975">
            <v>2.416367355346644E-3</v>
          </cell>
          <cell r="D4975">
            <v>4.6159885304279651E-3</v>
          </cell>
          <cell r="E4975">
            <v>5.195764360682806E-3</v>
          </cell>
          <cell r="F4975">
            <v>1.10902555170468E-2</v>
          </cell>
          <cell r="G4975">
            <v>4.423160653006456E-3</v>
          </cell>
        </row>
        <row r="4976">
          <cell r="A4976">
            <v>43776</v>
          </cell>
          <cell r="B4976">
            <v>5.1200958669124306E-3</v>
          </cell>
          <cell r="C4976">
            <v>3.1008725051919644E-3</v>
          </cell>
          <cell r="D4976">
            <v>4.1145485946350114E-3</v>
          </cell>
          <cell r="E4976">
            <v>5.0420216755928463E-3</v>
          </cell>
          <cell r="F4976">
            <v>1.08511866419576E-2</v>
          </cell>
          <cell r="G4976">
            <v>4.3050979314065594E-3</v>
          </cell>
        </row>
        <row r="4977">
          <cell r="A4977">
            <v>43777</v>
          </cell>
          <cell r="B4977">
            <v>4.1522412881414023E-3</v>
          </cell>
          <cell r="C4977">
            <v>5.1200958669124306E-3</v>
          </cell>
          <cell r="D4977">
            <v>3.9890173965743602E-3</v>
          </cell>
          <cell r="E4977">
            <v>4.894731171877895E-3</v>
          </cell>
          <cell r="F4977">
            <v>1.32145981187932E-2</v>
          </cell>
          <cell r="G4977">
            <v>4.6002710866486799E-3</v>
          </cell>
        </row>
        <row r="4978">
          <cell r="A4978">
            <v>43780</v>
          </cell>
          <cell r="B4978">
            <v>4.8207385060645503E-3</v>
          </cell>
          <cell r="C4978">
            <v>4.1522412881414023E-3</v>
          </cell>
          <cell r="D4978">
            <v>3.864151754586207E-3</v>
          </cell>
          <cell r="E4978">
            <v>4.7244845787009597E-3</v>
          </cell>
          <cell r="F4978">
            <v>1.3837257225532E-2</v>
          </cell>
          <cell r="G4978">
            <v>4.330084250627959E-3</v>
          </cell>
        </row>
        <row r="4979">
          <cell r="A4979">
            <v>43781</v>
          </cell>
          <cell r="B4979">
            <v>4.0421346551098832E-3</v>
          </cell>
          <cell r="C4979">
            <v>4.8207385060645503E-3</v>
          </cell>
          <cell r="D4979">
            <v>3.9220631043313985E-3</v>
          </cell>
          <cell r="E4979">
            <v>4.655513147951873E-3</v>
          </cell>
          <cell r="F4979">
            <v>1.08143725083209E-2</v>
          </cell>
          <cell r="G4979">
            <v>4.4153797614381665E-3</v>
          </cell>
        </row>
        <row r="4980">
          <cell r="A4980">
            <v>43782</v>
          </cell>
          <cell r="B4980">
            <v>4.4705228502094447E-3</v>
          </cell>
          <cell r="C4980">
            <v>4.0421346551098832E-3</v>
          </cell>
          <cell r="D4980">
            <v>4.2472165642840464E-3</v>
          </cell>
          <cell r="E4980">
            <v>4.3029301743888609E-3</v>
          </cell>
          <cell r="F4980">
            <v>1.3789635617285899E-2</v>
          </cell>
          <cell r="G4980">
            <v>4.3149284671790931E-3</v>
          </cell>
        </row>
        <row r="4981">
          <cell r="A4981">
            <v>43783</v>
          </cell>
          <cell r="B4981">
            <v>3.4166603990986935E-3</v>
          </cell>
          <cell r="C4981">
            <v>4.4705228502094447E-3</v>
          </cell>
          <cell r="D4981">
            <v>4.5211466332875424E-3</v>
          </cell>
          <cell r="E4981">
            <v>4.3798771457533416E-3</v>
          </cell>
          <cell r="F4981">
            <v>1.2903892318718101E-2</v>
          </cell>
          <cell r="G4981">
            <v>4.5101926711444392E-3</v>
          </cell>
        </row>
        <row r="4982">
          <cell r="A4982">
            <v>43784</v>
          </cell>
          <cell r="B4982">
            <v>4.5004270721477665E-3</v>
          </cell>
          <cell r="C4982">
            <v>3.4166603990986935E-3</v>
          </cell>
          <cell r="D4982">
            <v>4.1804595397247953E-3</v>
          </cell>
          <cell r="E4982">
            <v>4.263390125940591E-3</v>
          </cell>
          <cell r="F4982">
            <v>1.36149209574796E-2</v>
          </cell>
          <cell r="G4982">
            <v>4.1621751847473135E-3</v>
          </cell>
        </row>
        <row r="4983">
          <cell r="A4983">
            <v>43787</v>
          </cell>
          <cell r="B4983">
            <v>2.6890348786453833E-3</v>
          </cell>
          <cell r="C4983">
            <v>4.5004270721477665E-3</v>
          </cell>
          <cell r="D4983">
            <v>4.2500966965260678E-3</v>
          </cell>
          <cell r="E4983">
            <v>4.3116046258058656E-3</v>
          </cell>
          <cell r="F4983">
            <v>1.3072996691334901E-2</v>
          </cell>
          <cell r="G4983">
            <v>4.3933352230017594E-3</v>
          </cell>
        </row>
        <row r="4984">
          <cell r="A4984">
            <v>43788</v>
          </cell>
          <cell r="B4984">
            <v>3.4876076216388738E-3</v>
          </cell>
          <cell r="C4984">
            <v>2.6890348786453833E-3</v>
          </cell>
          <cell r="D4984">
            <v>3.8237559710422343E-3</v>
          </cell>
          <cell r="E4984">
            <v>4.2000691263996779E-3</v>
          </cell>
          <cell r="F4984">
            <v>1.2670980242546599E-2</v>
          </cell>
          <cell r="G4984">
            <v>3.8656626345094243E-3</v>
          </cell>
        </row>
        <row r="4985">
          <cell r="A4985">
            <v>43789</v>
          </cell>
          <cell r="B4985">
            <v>6.5520113786338022E-3</v>
          </cell>
          <cell r="C4985">
            <v>3.4876076216388738E-3</v>
          </cell>
          <cell r="D4985">
            <v>3.7128505643480325E-3</v>
          </cell>
          <cell r="E4985">
            <v>4.1285220000270312E-3</v>
          </cell>
          <cell r="F4985">
            <v>9.5516534056514502E-3</v>
          </cell>
          <cell r="G4985">
            <v>3.9091039968355392E-3</v>
          </cell>
        </row>
        <row r="4986">
          <cell r="A4986">
            <v>43790</v>
          </cell>
          <cell r="B4986">
            <v>3.5292829048283038E-3</v>
          </cell>
          <cell r="C4986">
            <v>6.5520113786338022E-3</v>
          </cell>
          <cell r="D4986">
            <v>4.129148270032904E-3</v>
          </cell>
          <cell r="E4986">
            <v>4.2482634313772139E-3</v>
          </cell>
          <cell r="F4986">
            <v>1.07657073531299E-2</v>
          </cell>
          <cell r="G4986">
            <v>4.6707272410030035E-3</v>
          </cell>
        </row>
        <row r="4987">
          <cell r="A4987">
            <v>43791</v>
          </cell>
          <cell r="B4987">
            <v>4.3182043628499029E-3</v>
          </cell>
          <cell r="C4987">
            <v>3.5292829048283038E-3</v>
          </cell>
          <cell r="D4987">
            <v>4.151672771178826E-3</v>
          </cell>
          <cell r="E4987">
            <v>4.2421303815567846E-3</v>
          </cell>
          <cell r="F4987">
            <v>1.09409175347536E-2</v>
          </cell>
          <cell r="G4987">
            <v>4.1343836982692299E-3</v>
          </cell>
        </row>
        <row r="4988">
          <cell r="A4988">
            <v>43794</v>
          </cell>
          <cell r="B4988">
            <v>3.0732860830108718E-3</v>
          </cell>
          <cell r="C4988">
            <v>4.3182043628499029E-3</v>
          </cell>
          <cell r="D4988">
            <v>4.1152282293192531E-3</v>
          </cell>
          <cell r="E4988">
            <v>4.3267327604848199E-3</v>
          </cell>
          <cell r="F4988">
            <v>1.03621844900771E-2</v>
          </cell>
          <cell r="G4988">
            <v>4.2841341257234848E-3</v>
          </cell>
        </row>
        <row r="4989">
          <cell r="A4989">
            <v>43795</v>
          </cell>
          <cell r="B4989">
            <v>2.2993760190737236E-3</v>
          </cell>
          <cell r="C4989">
            <v>3.0732860830108718E-3</v>
          </cell>
          <cell r="D4989">
            <v>4.1920784701923505E-3</v>
          </cell>
          <cell r="E4989">
            <v>4.2344336462856189E-3</v>
          </cell>
          <cell r="F4989">
            <v>9.1369642177596602E-3</v>
          </cell>
          <cell r="G4989">
            <v>4.0443973722428727E-3</v>
          </cell>
        </row>
        <row r="4990">
          <cell r="A4990">
            <v>43796</v>
          </cell>
          <cell r="B4990">
            <v>2.4044222568606051E-3</v>
          </cell>
          <cell r="C4990">
            <v>2.2993760190737236E-3</v>
          </cell>
          <cell r="D4990">
            <v>3.9544321496793201E-3</v>
          </cell>
          <cell r="E4990">
            <v>4.1121611180393531E-3</v>
          </cell>
          <cell r="F4990">
            <v>8.0210840096697194E-3</v>
          </cell>
          <cell r="G4990">
            <v>3.7629041096731044E-3</v>
          </cell>
        </row>
        <row r="4991">
          <cell r="A4991">
            <v>43798</v>
          </cell>
          <cell r="B4991">
            <v>2.8946955931208689E-3</v>
          </cell>
          <cell r="C4991">
            <v>2.4044222568606051E-3</v>
          </cell>
          <cell r="D4991">
            <v>3.1249143253246816E-3</v>
          </cell>
          <cell r="E4991">
            <v>4.0397009557070675E-3</v>
          </cell>
          <cell r="F4991">
            <v>6.8529291311278896E-3</v>
          </cell>
          <cell r="G4991">
            <v>3.4334655775469713E-3</v>
          </cell>
        </row>
        <row r="4992">
          <cell r="A4992">
            <v>43801</v>
          </cell>
          <cell r="B4992">
            <v>4.9352253525487867E-3</v>
          </cell>
          <cell r="C4992">
            <v>2.8946955931208689E-3</v>
          </cell>
          <cell r="D4992">
            <v>2.9979968629831946E-3</v>
          </cell>
          <cell r="E4992">
            <v>3.9977980406217415E-3</v>
          </cell>
          <cell r="F4992">
            <v>5.7635711855254998E-3</v>
          </cell>
          <cell r="G4992">
            <v>3.448077780696503E-3</v>
          </cell>
        </row>
        <row r="4993">
          <cell r="A4993">
            <v>43802</v>
          </cell>
          <cell r="B4993">
            <v>1.0474848934726777E-2</v>
          </cell>
          <cell r="C4993">
            <v>4.9352253525487867E-3</v>
          </cell>
          <cell r="D4993">
            <v>3.1214010609229713E-3</v>
          </cell>
          <cell r="E4993">
            <v>3.9672140937304706E-3</v>
          </cell>
          <cell r="F4993">
            <v>1.1380213254597E-2</v>
          </cell>
          <cell r="G4993">
            <v>3.9157325357083031E-3</v>
          </cell>
        </row>
        <row r="4994">
          <cell r="A4994">
            <v>43803</v>
          </cell>
          <cell r="B4994">
            <v>4.7421525457811428E-3</v>
          </cell>
          <cell r="C4994">
            <v>1.0474848934726777E-2</v>
          </cell>
          <cell r="D4994">
            <v>4.6017136312661525E-3</v>
          </cell>
          <cell r="E4994">
            <v>4.1820821427082482E-3</v>
          </cell>
          <cell r="F4994">
            <v>1.1195648869033899E-2</v>
          </cell>
          <cell r="G4994">
            <v>5.5381924406782621E-3</v>
          </cell>
        </row>
        <row r="4995">
          <cell r="A4995">
            <v>43804</v>
          </cell>
          <cell r="B4995">
            <v>4.798707953577403E-3</v>
          </cell>
          <cell r="C4995">
            <v>4.7421525457811428E-3</v>
          </cell>
          <cell r="D4995">
            <v>5.0902689366076354E-3</v>
          </cell>
          <cell r="E4995">
            <v>4.1805177357854733E-3</v>
          </cell>
          <cell r="F4995">
            <v>1.20865633361972E-2</v>
          </cell>
          <cell r="G4995">
            <v>4.6979629568119456E-3</v>
          </cell>
        </row>
        <row r="4996">
          <cell r="A4996">
            <v>43805</v>
          </cell>
          <cell r="B4996">
            <v>6.2122453070990197E-3</v>
          </cell>
          <cell r="C4996">
            <v>4.798707953577403E-3</v>
          </cell>
          <cell r="D4996">
            <v>5.5691260759509961E-3</v>
          </cell>
          <cell r="E4996">
            <v>4.1926780174326916E-3</v>
          </cell>
          <cell r="F4996">
            <v>9.7031866316683504E-3</v>
          </cell>
          <cell r="G4996">
            <v>4.8648636617122532E-3</v>
          </cell>
        </row>
        <row r="4997">
          <cell r="A4997">
            <v>43808</v>
          </cell>
          <cell r="B4997">
            <v>3.2057808050327354E-3</v>
          </cell>
          <cell r="C4997">
            <v>6.2122453070990197E-3</v>
          </cell>
          <cell r="D4997">
            <v>6.2326360187466264E-3</v>
          </cell>
          <cell r="E4997">
            <v>4.3652179243305273E-3</v>
          </cell>
          <cell r="F4997">
            <v>1.46151773734896E-2</v>
          </cell>
          <cell r="G4997">
            <v>5.4809932076314667E-3</v>
          </cell>
        </row>
        <row r="4998">
          <cell r="A4998">
            <v>43809</v>
          </cell>
          <cell r="B4998">
            <v>3.3151091068051174E-3</v>
          </cell>
          <cell r="C4998">
            <v>3.2057808050327354E-3</v>
          </cell>
          <cell r="D4998">
            <v>5.8867471092434159E-3</v>
          </cell>
          <cell r="E4998">
            <v>4.3699864834141977E-3</v>
          </cell>
          <cell r="F4998">
            <v>1.53502274188213E-2</v>
          </cell>
          <cell r="G4998">
            <v>4.8192398152544468E-3</v>
          </cell>
        </row>
        <row r="4999">
          <cell r="A4999">
            <v>43810</v>
          </cell>
          <cell r="B4999">
            <v>2.2596599765932397E-3</v>
          </cell>
          <cell r="C4999">
            <v>3.3151091068051174E-3</v>
          </cell>
          <cell r="D4999">
            <v>4.4547991436590835E-3</v>
          </cell>
          <cell r="E4999">
            <v>4.2879416306820474E-3</v>
          </cell>
          <cell r="F4999">
            <v>1.3452735904138501E-2</v>
          </cell>
          <cell r="G4999">
            <v>4.2530648521966283E-3</v>
          </cell>
        </row>
        <row r="5000">
          <cell r="A5000">
            <v>43811</v>
          </cell>
          <cell r="B5000">
            <v>6.414382664173812E-3</v>
          </cell>
          <cell r="C5000">
            <v>2.2596599765932397E-3</v>
          </cell>
          <cell r="D5000">
            <v>3.9583006298215036E-3</v>
          </cell>
          <cell r="E5000">
            <v>4.2019152074298577E-3</v>
          </cell>
          <cell r="F5000">
            <v>1.1286716617178101E-2</v>
          </cell>
          <cell r="G5000">
            <v>3.8236964039950441E-3</v>
          </cell>
        </row>
        <row r="5001">
          <cell r="A5001">
            <v>43812</v>
          </cell>
          <cell r="B5001">
            <v>5.4728746064365442E-3</v>
          </cell>
          <cell r="C5001">
            <v>6.414382664173812E-3</v>
          </cell>
          <cell r="D5001">
            <v>4.2814355719407848E-3</v>
          </cell>
          <cell r="E5001">
            <v>4.2743535782530061E-3</v>
          </cell>
          <cell r="F5001">
            <v>1.21728761587291E-2</v>
          </cell>
          <cell r="G5001">
            <v>4.7275956476839484E-3</v>
          </cell>
        </row>
        <row r="5002">
          <cell r="A5002">
            <v>43815</v>
          </cell>
          <cell r="B5002">
            <v>5.4832122211436818E-3</v>
          </cell>
          <cell r="C5002">
            <v>5.4728746064365442E-3</v>
          </cell>
          <cell r="D5002">
            <v>4.1335614318082897E-3</v>
          </cell>
          <cell r="E5002">
            <v>4.3393872124042185E-3</v>
          </cell>
          <cell r="F5002">
            <v>1.2218708870932401E-2</v>
          </cell>
          <cell r="G5002">
            <v>4.5243077317777443E-3</v>
          </cell>
        </row>
        <row r="5003">
          <cell r="A5003">
            <v>43816</v>
          </cell>
          <cell r="B5003">
            <v>1.8812658467002228E-3</v>
          </cell>
          <cell r="C5003">
            <v>5.4832122211436818E-3</v>
          </cell>
          <cell r="D5003">
            <v>4.589047715030479E-3</v>
          </cell>
          <cell r="E5003">
            <v>4.3854185474466838E-3</v>
          </cell>
          <cell r="F5003">
            <v>1.28081031725741E-2</v>
          </cell>
          <cell r="G5003">
            <v>4.7189224174669416E-3</v>
          </cell>
        </row>
        <row r="5004">
          <cell r="A5004">
            <v>43817</v>
          </cell>
          <cell r="B5004">
            <v>1.7187481634049172E-3</v>
          </cell>
          <cell r="C5004">
            <v>1.8812658467002228E-3</v>
          </cell>
          <cell r="D5004">
            <v>4.3022790630095004E-3</v>
          </cell>
          <cell r="E5004">
            <v>4.3156278859740266E-3</v>
          </cell>
          <cell r="F5004">
            <v>1.2546723068226099E-2</v>
          </cell>
          <cell r="G5004">
            <v>3.9362441729223424E-3</v>
          </cell>
        </row>
        <row r="5005">
          <cell r="A5005">
            <v>43818</v>
          </cell>
          <cell r="B5005">
            <v>1.6351947164576755E-3</v>
          </cell>
          <cell r="C5005">
            <v>1.7187481634049172E-3</v>
          </cell>
          <cell r="D5005">
            <v>4.1940967003718356E-3</v>
          </cell>
          <cell r="E5005">
            <v>4.1891879355766236E-3</v>
          </cell>
          <cell r="F5005">
            <v>1.1420397553592899E-2</v>
          </cell>
          <cell r="G5005">
            <v>3.8120386183723874E-3</v>
          </cell>
        </row>
        <row r="5006">
          <cell r="A5006">
            <v>43819</v>
          </cell>
          <cell r="B5006">
            <v>5.937349252924066E-3</v>
          </cell>
          <cell r="C5006">
            <v>1.6351947164576755E-3</v>
          </cell>
          <cell r="D5006">
            <v>3.2382591108286083E-3</v>
          </cell>
          <cell r="E5006">
            <v>4.1412861100226369E-3</v>
          </cell>
          <cell r="F5006">
            <v>8.6455356213264098E-3</v>
          </cell>
          <cell r="G5006">
            <v>3.3910674065266429E-3</v>
          </cell>
        </row>
        <row r="5007">
          <cell r="A5007">
            <v>43822</v>
          </cell>
          <cell r="B5007">
            <v>1.8346981027477197E-3</v>
          </cell>
          <cell r="C5007">
            <v>5.937349252924066E-3</v>
          </cell>
          <cell r="D5007">
            <v>3.3311540401261127E-3</v>
          </cell>
          <cell r="E5007">
            <v>4.2526380023537825E-3</v>
          </cell>
          <cell r="F5007">
            <v>9.9194516078568995E-3</v>
          </cell>
          <cell r="G5007">
            <v>4.2523092805358664E-3</v>
          </cell>
        </row>
        <row r="5008">
          <cell r="A5008">
            <v>43823</v>
          </cell>
          <cell r="B5008">
            <v>1.292994479432608E-3</v>
          </cell>
          <cell r="C5008">
            <v>1.8346981027477197E-3</v>
          </cell>
          <cell r="D5008">
            <v>2.6014512164469201E-3</v>
          </cell>
          <cell r="E5008">
            <v>4.0382146716316887E-3</v>
          </cell>
          <cell r="F5008">
            <v>9.3864042428322102E-3</v>
          </cell>
          <cell r="G5008">
            <v>3.1625475721606096E-3</v>
          </cell>
        </row>
        <row r="5009">
          <cell r="A5009">
            <v>43825</v>
          </cell>
          <cell r="B5009">
            <v>1.9557610201781034E-3</v>
          </cell>
          <cell r="C5009">
            <v>1.292994479432608E-3</v>
          </cell>
          <cell r="D5009">
            <v>2.4837969429933977E-3</v>
          </cell>
          <cell r="E5009">
            <v>3.9365651977500658E-3</v>
          </cell>
          <cell r="F5009">
            <v>1.6229345987085201E-2</v>
          </cell>
          <cell r="G5009">
            <v>3.0648929754006418E-3</v>
          </cell>
        </row>
        <row r="5010">
          <cell r="A5010">
            <v>43826</v>
          </cell>
          <cell r="B5010">
            <v>3.4899515104993184E-3</v>
          </cell>
          <cell r="C5010">
            <v>1.9557610201781034E-3</v>
          </cell>
          <cell r="D5010">
            <v>2.5311995143480351E-3</v>
          </cell>
          <cell r="E5010">
            <v>3.8291814094468025E-3</v>
          </cell>
          <cell r="F5010">
            <v>2.0322716183003499E-2</v>
          </cell>
          <cell r="G5010">
            <v>3.213219788804937E-3</v>
          </cell>
        </row>
        <row r="5011">
          <cell r="A5011">
            <v>43829</v>
          </cell>
          <cell r="B5011">
            <v>3.9216144159512816E-3</v>
          </cell>
          <cell r="C5011">
            <v>3.4899515104993184E-3</v>
          </cell>
          <cell r="D5011">
            <v>2.9021508731563632E-3</v>
          </cell>
          <cell r="E5011">
            <v>3.8481207470599131E-3</v>
          </cell>
          <cell r="F5011">
            <v>1.78062782570797E-2</v>
          </cell>
          <cell r="G5011">
            <v>3.6066478030976536E-3</v>
          </cell>
        </row>
        <row r="5012">
          <cell r="A5012">
            <v>43830</v>
          </cell>
          <cell r="B5012">
            <v>3.6275377971872365E-3</v>
          </cell>
          <cell r="C5012">
            <v>3.9216144159512816E-3</v>
          </cell>
          <cell r="D5012">
            <v>2.4990039057618063E-3</v>
          </cell>
          <cell r="E5012">
            <v>3.9218588560088925E-3</v>
          </cell>
          <cell r="F5012">
            <v>1.75407409615892E-2</v>
          </cell>
          <cell r="G5012">
            <v>3.5543652756488018E-3</v>
          </cell>
        </row>
        <row r="5013">
          <cell r="A5013">
            <v>43832</v>
          </cell>
          <cell r="B5013">
            <v>6.1385998781516554E-3</v>
          </cell>
          <cell r="C5013">
            <v>3.6275377971872365E-3</v>
          </cell>
          <cell r="D5013">
            <v>2.8575718446497097E-3</v>
          </cell>
          <cell r="E5013">
            <v>3.9774550169328305E-3</v>
          </cell>
          <cell r="F5013">
            <v>2.5045261666558901E-2</v>
          </cell>
          <cell r="G5013">
            <v>3.7392397416106792E-3</v>
          </cell>
        </row>
        <row r="5014">
          <cell r="A5014">
            <v>43833</v>
          </cell>
          <cell r="B5014">
            <v>1.0848964290833723E-2</v>
          </cell>
          <cell r="C5014">
            <v>6.1385998781516554E-3</v>
          </cell>
          <cell r="D5014">
            <v>3.8266929243935197E-3</v>
          </cell>
          <cell r="E5014">
            <v>4.1249052117069574E-3</v>
          </cell>
          <cell r="F5014">
            <v>2.5873644158010502E-2</v>
          </cell>
          <cell r="G5014">
            <v>4.6133508063095942E-3</v>
          </cell>
        </row>
        <row r="5015">
          <cell r="A5015">
            <v>43836</v>
          </cell>
          <cell r="B5015">
            <v>7.0100929037169857E-3</v>
          </cell>
          <cell r="C5015">
            <v>1.0848964290833723E-2</v>
          </cell>
          <cell r="D5015">
            <v>5.6053335785246437E-3</v>
          </cell>
          <cell r="E5015">
            <v>4.3937115270835459E-3</v>
          </cell>
          <cell r="F5015">
            <v>3.3871952535425402E-2</v>
          </cell>
          <cell r="G5015">
            <v>6.3087657600457052E-3</v>
          </cell>
        </row>
        <row r="5016">
          <cell r="A5016">
            <v>43837</v>
          </cell>
          <cell r="B5016">
            <v>2.7808136746998542E-3</v>
          </cell>
          <cell r="C5016">
            <v>7.0100929037169857E-3</v>
          </cell>
          <cell r="D5016">
            <v>6.3093618571681762E-3</v>
          </cell>
          <cell r="E5016">
            <v>4.236222616583101E-3</v>
          </cell>
          <cell r="F5016">
            <v>4.4131907980199003E-2</v>
          </cell>
          <cell r="G5016">
            <v>5.9456308032947332E-3</v>
          </cell>
        </row>
        <row r="5017">
          <cell r="A5017">
            <v>43838</v>
          </cell>
          <cell r="B5017">
            <v>6.1495310236402145E-3</v>
          </cell>
          <cell r="C5017">
            <v>2.7808136746998542E-3</v>
          </cell>
          <cell r="D5017">
            <v>6.081201708917891E-3</v>
          </cell>
          <cell r="E5017">
            <v>4.1470708497157701E-3</v>
          </cell>
          <cell r="F5017">
            <v>4.4294604213218298E-2</v>
          </cell>
          <cell r="G5017">
            <v>5.0703307205338327E-3</v>
          </cell>
        </row>
        <row r="5018">
          <cell r="A5018">
            <v>43839</v>
          </cell>
          <cell r="B5018">
            <v>4.4309801991565005E-3</v>
          </cell>
          <cell r="C5018">
            <v>6.1495310236402145E-3</v>
          </cell>
          <cell r="D5018">
            <v>6.5856003542084877E-3</v>
          </cell>
          <cell r="E5018">
            <v>4.2084718983549886E-3</v>
          </cell>
          <cell r="F5018">
            <v>4.38215885724949E-2</v>
          </cell>
          <cell r="G5018">
            <v>5.8815746949210396E-3</v>
          </cell>
        </row>
        <row r="5019">
          <cell r="A5019">
            <v>43840</v>
          </cell>
          <cell r="B5019">
            <v>4.1908163811373491E-3</v>
          </cell>
          <cell r="C5019">
            <v>4.4309801991565005E-3</v>
          </cell>
          <cell r="D5019">
            <v>6.2440764184094558E-3</v>
          </cell>
          <cell r="E5019">
            <v>4.1275053025394198E-3</v>
          </cell>
          <cell r="F5019">
            <v>4.30694044992413E-2</v>
          </cell>
          <cell r="G5019">
            <v>5.4085448118508213E-3</v>
          </cell>
        </row>
        <row r="5020">
          <cell r="A5020">
            <v>43843</v>
          </cell>
          <cell r="B5020">
            <v>3.3571404819340328E-3</v>
          </cell>
          <cell r="C5020">
            <v>4.1908163811373491E-3</v>
          </cell>
          <cell r="D5020">
            <v>4.9124468364701813E-3</v>
          </cell>
          <cell r="E5020">
            <v>4.1722796469078104E-3</v>
          </cell>
          <cell r="F5020">
            <v>4.3784966990919001E-2</v>
          </cell>
          <cell r="G5020">
            <v>4.8883180436673657E-3</v>
          </cell>
        </row>
        <row r="5021">
          <cell r="A5021">
            <v>43844</v>
          </cell>
          <cell r="B5021">
            <v>3.5281943247538906E-3</v>
          </cell>
          <cell r="C5021">
            <v>3.3571404819340328E-3</v>
          </cell>
          <cell r="D5021">
            <v>4.1818563521135912E-3</v>
          </cell>
          <cell r="E5021">
            <v>4.1741901639591244E-3</v>
          </cell>
          <cell r="F5021">
            <v>4.2664578250245298E-2</v>
          </cell>
          <cell r="G5021">
            <v>4.4518096594144598E-3</v>
          </cell>
        </row>
        <row r="5022">
          <cell r="A5022">
            <v>43845</v>
          </cell>
          <cell r="B5022">
            <v>3.7314445393005036E-3</v>
          </cell>
          <cell r="C5022">
            <v>3.5281943247538906E-3</v>
          </cell>
          <cell r="D5022">
            <v>4.3313324821243979E-3</v>
          </cell>
          <cell r="E5022">
            <v>4.231850816148245E-3</v>
          </cell>
          <cell r="F5022">
            <v>4.2027361989588598E-2</v>
          </cell>
          <cell r="G5022">
            <v>4.5504658877722915E-3</v>
          </cell>
        </row>
        <row r="5023">
          <cell r="A5023">
            <v>43846</v>
          </cell>
          <cell r="B5023">
            <v>4.5008997502551775E-3</v>
          </cell>
          <cell r="C5023">
            <v>3.7314445393005036E-3</v>
          </cell>
          <cell r="D5023">
            <v>3.847715185256455E-3</v>
          </cell>
          <cell r="E5023">
            <v>4.1098990831994579E-3</v>
          </cell>
          <cell r="F5023">
            <v>4.2899393075526003E-2</v>
          </cell>
          <cell r="G5023">
            <v>4.3753957624753223E-3</v>
          </cell>
        </row>
        <row r="5024">
          <cell r="A5024">
            <v>43847</v>
          </cell>
          <cell r="B5024">
            <v>2.9741539201765476E-3</v>
          </cell>
          <cell r="C5024">
            <v>4.5008997502551775E-3</v>
          </cell>
          <cell r="D5024">
            <v>3.8616990954761904E-3</v>
          </cell>
          <cell r="E5024">
            <v>4.0657184079184866E-3</v>
          </cell>
          <cell r="F5024">
            <v>4.5233143791005299E-2</v>
          </cell>
          <cell r="G5024">
            <v>4.5312414417465084E-3</v>
          </cell>
        </row>
        <row r="5025">
          <cell r="A5025">
            <v>43851</v>
          </cell>
          <cell r="B5025">
            <v>3.7685765907197037E-3</v>
          </cell>
          <cell r="C5025">
            <v>2.9741539201765476E-3</v>
          </cell>
          <cell r="D5025">
            <v>3.6183666032840304E-3</v>
          </cell>
          <cell r="E5025">
            <v>3.9516703033290719E-3</v>
          </cell>
          <cell r="F5025">
            <v>4.3845836997341098E-2</v>
          </cell>
          <cell r="G5025">
            <v>4.1115628269942691E-3</v>
          </cell>
        </row>
        <row r="5026">
          <cell r="A5026">
            <v>43852</v>
          </cell>
          <cell r="B5026">
            <v>4.4139505685107105E-3</v>
          </cell>
          <cell r="C5026">
            <v>3.7685765907197037E-3</v>
          </cell>
          <cell r="D5026">
            <v>3.7006538250411647E-3</v>
          </cell>
          <cell r="E5026">
            <v>4.0374571553299576E-3</v>
          </cell>
          <cell r="F5026">
            <v>4.5823615645541299E-2</v>
          </cell>
          <cell r="G5026">
            <v>4.3362214041104625E-3</v>
          </cell>
        </row>
        <row r="5027">
          <cell r="A5027">
            <v>43853</v>
          </cell>
          <cell r="B5027">
            <v>5.5951324119224268E-3</v>
          </cell>
          <cell r="C5027">
            <v>4.4139505685107105E-3</v>
          </cell>
          <cell r="D5027">
            <v>3.8778050737925283E-3</v>
          </cell>
          <cell r="E5027">
            <v>4.1599663555620392E-3</v>
          </cell>
          <cell r="F5027">
            <v>4.74728897662983E-2</v>
          </cell>
          <cell r="G5027">
            <v>4.577966878321303E-3</v>
          </cell>
        </row>
        <row r="5028">
          <cell r="A5028">
            <v>43854</v>
          </cell>
          <cell r="B5028">
            <v>8.9782539959374873E-3</v>
          </cell>
          <cell r="C5028">
            <v>5.5951324119224268E-3</v>
          </cell>
          <cell r="D5028">
            <v>4.2505426483169127E-3</v>
          </cell>
          <cell r="E5028">
            <v>4.3399635235377093E-3</v>
          </cell>
          <cell r="F5028">
            <v>6.9363973945940904E-2</v>
          </cell>
          <cell r="G5028">
            <v>5.2379273600679571E-3</v>
          </cell>
        </row>
        <row r="5029">
          <cell r="A5029">
            <v>43857</v>
          </cell>
          <cell r="B5029">
            <v>1.5558264782222223E-2</v>
          </cell>
          <cell r="C5029">
            <v>8.9782539959374873E-3</v>
          </cell>
          <cell r="D5029">
            <v>5.146013497453375E-3</v>
          </cell>
          <cell r="E5029">
            <v>4.4781864664019573E-3</v>
          </cell>
          <cell r="F5029">
            <v>6.87284234953187E-2</v>
          </cell>
          <cell r="G5029">
            <v>6.2219431154206094E-3</v>
          </cell>
        </row>
        <row r="5030">
          <cell r="A5030">
            <v>43858</v>
          </cell>
          <cell r="B5030">
            <v>6.7838501680555306E-3</v>
          </cell>
          <cell r="C5030">
            <v>1.5558264782222223E-2</v>
          </cell>
          <cell r="D5030">
            <v>7.6628356698625107E-3</v>
          </cell>
          <cell r="E5030">
            <v>5.1019849518326157E-3</v>
          </cell>
          <cell r="F5030">
            <v>5.5954592030182597E-2</v>
          </cell>
          <cell r="G5030">
            <v>8.4126563026332805E-3</v>
          </cell>
        </row>
        <row r="5031">
          <cell r="A5031">
            <v>43859</v>
          </cell>
          <cell r="B5031">
            <v>5.307788871493524E-3</v>
          </cell>
          <cell r="C5031">
            <v>6.7838501680555306E-3</v>
          </cell>
          <cell r="D5031">
            <v>8.2658903853296758E-3</v>
          </cell>
          <cell r="E5031">
            <v>5.3515693013154765E-3</v>
          </cell>
          <cell r="F5031">
            <v>6.6794599793960602E-2</v>
          </cell>
          <cell r="G5031">
            <v>7.2624760471447346E-3</v>
          </cell>
        </row>
        <row r="5032">
          <cell r="A5032">
            <v>43860</v>
          </cell>
          <cell r="B5032">
            <v>9.3401137247578359E-3</v>
          </cell>
          <cell r="C5032">
            <v>5.307788871493524E-3</v>
          </cell>
          <cell r="D5032">
            <v>8.4446580459262392E-3</v>
          </cell>
          <cell r="E5032">
            <v>5.5039342036479954E-3</v>
          </cell>
          <cell r="F5032">
            <v>7.0763248155481198E-2</v>
          </cell>
          <cell r="G5032">
            <v>7.1585873138886339E-3</v>
          </cell>
        </row>
        <row r="5033">
          <cell r="A5033">
            <v>43861</v>
          </cell>
          <cell r="B5033">
            <v>1.0215350984904495E-2</v>
          </cell>
          <cell r="C5033">
            <v>9.3401137247578359E-3</v>
          </cell>
          <cell r="D5033">
            <v>9.1936543084933202E-3</v>
          </cell>
          <cell r="E5033">
            <v>5.7698506679324723E-3</v>
          </cell>
          <cell r="F5033">
            <v>0.106016871712854</v>
          </cell>
          <cell r="G5033">
            <v>8.6532446816356984E-3</v>
          </cell>
        </row>
        <row r="5034">
          <cell r="A5034">
            <v>43864</v>
          </cell>
          <cell r="B5034">
            <v>7.9933232093779682E-3</v>
          </cell>
          <cell r="C5034">
            <v>1.0215350984904495E-2</v>
          </cell>
          <cell r="D5034">
            <v>9.4410737062867213E-3</v>
          </cell>
          <cell r="E5034">
            <v>6.0559296028848911E-3</v>
          </cell>
          <cell r="F5034">
            <v>0.103083468847112</v>
          </cell>
          <cell r="G5034">
            <v>8.9646191090005222E-3</v>
          </cell>
        </row>
        <row r="5035">
          <cell r="A5035">
            <v>43865</v>
          </cell>
          <cell r="B5035">
            <v>1.083433832718632E-2</v>
          </cell>
          <cell r="C5035">
            <v>7.9933232093779682E-3</v>
          </cell>
          <cell r="D5035">
            <v>7.9280853917178713E-3</v>
          </cell>
          <cell r="E5035">
            <v>6.2543743943481063E-3</v>
          </cell>
          <cell r="F5035">
            <v>9.7748144153330094E-2</v>
          </cell>
          <cell r="G5035">
            <v>8.0010904061233387E-3</v>
          </cell>
        </row>
        <row r="5036">
          <cell r="A5036">
            <v>43866</v>
          </cell>
          <cell r="B5036">
            <v>9.4997852330720705E-3</v>
          </cell>
          <cell r="C5036">
            <v>1.083433832718632E-2</v>
          </cell>
          <cell r="D5036">
            <v>8.7381830235440279E-3</v>
          </cell>
          <cell r="E5036">
            <v>6.46781705112241E-3</v>
          </cell>
          <cell r="F5036">
            <v>8.4006837905430301E-2</v>
          </cell>
          <cell r="G5036">
            <v>8.7315881262499222E-3</v>
          </cell>
        </row>
        <row r="5037">
          <cell r="A5037">
            <v>43867</v>
          </cell>
          <cell r="B5037">
            <v>4.3690607103720651E-3</v>
          </cell>
          <cell r="C5037">
            <v>9.4997852330720705E-3</v>
          </cell>
          <cell r="D5037">
            <v>9.5765822958597379E-3</v>
          </cell>
          <cell r="E5037">
            <v>6.4064907303150618E-3</v>
          </cell>
          <cell r="F5037">
            <v>8.2013152671751299E-2</v>
          </cell>
          <cell r="G5037">
            <v>8.7629810259425966E-3</v>
          </cell>
        </row>
        <row r="5038">
          <cell r="A5038">
            <v>43868</v>
          </cell>
          <cell r="B5038">
            <v>4.7096976857244136E-3</v>
          </cell>
          <cell r="C5038">
            <v>4.3690607103720651E-3</v>
          </cell>
          <cell r="D5038">
            <v>8.5823716929825846E-3</v>
          </cell>
          <cell r="E5038">
            <v>6.2864438124357472E-3</v>
          </cell>
          <cell r="F5038">
            <v>0.12084827189146501</v>
          </cell>
          <cell r="G5038">
            <v>7.8657479269706922E-3</v>
          </cell>
        </row>
        <row r="5039">
          <cell r="A5039">
            <v>43871</v>
          </cell>
          <cell r="B5039">
            <v>4.9768093653617318E-3</v>
          </cell>
          <cell r="C5039">
            <v>4.7096976857244136E-3</v>
          </cell>
          <cell r="D5039">
            <v>7.4812410331465684E-3</v>
          </cell>
          <cell r="E5039">
            <v>6.3741203583914082E-3</v>
          </cell>
          <cell r="F5039">
            <v>0.12355121680348199</v>
          </cell>
          <cell r="G5039">
            <v>7.5733198459441327E-3</v>
          </cell>
        </row>
        <row r="5040">
          <cell r="A5040">
            <v>43872</v>
          </cell>
          <cell r="B5040">
            <v>5.9864873208156071E-3</v>
          </cell>
          <cell r="C5040">
            <v>4.9768093653617318E-3</v>
          </cell>
          <cell r="D5040">
            <v>6.8779382643433199E-3</v>
          </cell>
          <cell r="E5040">
            <v>6.3208148284696593E-3</v>
          </cell>
          <cell r="F5040">
            <v>0.12781361937035199</v>
          </cell>
          <cell r="G5040">
            <v>7.4258153817294862E-3</v>
          </cell>
        </row>
        <row r="5041">
          <cell r="A5041">
            <v>43873</v>
          </cell>
          <cell r="B5041">
            <v>4.1970694607456095E-3</v>
          </cell>
          <cell r="C5041">
            <v>5.9864873208156071E-3</v>
          </cell>
          <cell r="D5041">
            <v>5.9083680630691773E-3</v>
          </cell>
          <cell r="E5041">
            <v>6.3915196976359829E-3</v>
          </cell>
          <cell r="F5041">
            <v>0.15673793017701901</v>
          </cell>
          <cell r="G5041">
            <v>7.5948669881782879E-3</v>
          </cell>
        </row>
        <row r="5042">
          <cell r="A5042">
            <v>43874</v>
          </cell>
          <cell r="B5042">
            <v>6.2008781152124515E-3</v>
          </cell>
          <cell r="C5042">
            <v>4.1970694607456095E-3</v>
          </cell>
          <cell r="D5042">
            <v>4.8478249086038854E-3</v>
          </cell>
          <cell r="E5042">
            <v>6.3918039285272669E-3</v>
          </cell>
          <cell r="F5042">
            <v>0.21114065445679001</v>
          </cell>
          <cell r="G5042">
            <v>7.4908573628933777E-3</v>
          </cell>
        </row>
        <row r="5043">
          <cell r="A5043">
            <v>43875</v>
          </cell>
          <cell r="B5043">
            <v>3.7713488363411954E-3</v>
          </cell>
          <cell r="C5043">
            <v>6.2008781152124515E-3</v>
          </cell>
          <cell r="D5043">
            <v>5.214188389571963E-3</v>
          </cell>
          <cell r="E5043">
            <v>6.5210647300399218E-3</v>
          </cell>
          <cell r="F5043">
            <v>0.25275285002237402</v>
          </cell>
          <cell r="G5043">
            <v>8.503461512468221E-3</v>
          </cell>
        </row>
        <row r="5044">
          <cell r="A5044">
            <v>43879</v>
          </cell>
          <cell r="B5044">
            <v>5.2820533546985814E-3</v>
          </cell>
          <cell r="C5044">
            <v>3.7713488363411954E-3</v>
          </cell>
          <cell r="D5044">
            <v>5.0265186196953183E-3</v>
          </cell>
          <cell r="E5044">
            <v>6.5321172078393443E-3</v>
          </cell>
          <cell r="F5044">
            <v>0.25523499863257798</v>
          </cell>
          <cell r="G5044">
            <v>8.0269265770727023E-3</v>
          </cell>
        </row>
        <row r="5045">
          <cell r="A5045">
            <v>43880</v>
          </cell>
          <cell r="B5045">
            <v>4.1752791418946458E-3</v>
          </cell>
          <cell r="C5045">
            <v>5.2820533546985814E-3</v>
          </cell>
          <cell r="D5045">
            <v>5.0875674175626887E-3</v>
          </cell>
          <cell r="E5045">
            <v>6.6025994267210749E-3</v>
          </cell>
          <cell r="F5045">
            <v>0.25150822573311099</v>
          </cell>
          <cell r="G5045">
            <v>8.3030391927798874E-3</v>
          </cell>
        </row>
        <row r="5046">
          <cell r="A5046">
            <v>43881</v>
          </cell>
          <cell r="B5046">
            <v>1.0491504331710999E-2</v>
          </cell>
          <cell r="C5046">
            <v>4.1752791418946458E-3</v>
          </cell>
          <cell r="D5046">
            <v>4.7253257817784968E-3</v>
          </cell>
          <cell r="E5046">
            <v>6.5877984899774152E-3</v>
          </cell>
          <cell r="F5046">
            <v>0.25896731510589799</v>
          </cell>
          <cell r="G5046">
            <v>8.0472739217930678E-3</v>
          </cell>
        </row>
        <row r="5047">
          <cell r="A5047">
            <v>43882</v>
          </cell>
          <cell r="B5047">
            <v>6.6562961549406887E-3</v>
          </cell>
          <cell r="C5047">
            <v>1.0491504331710999E-2</v>
          </cell>
          <cell r="D5047">
            <v>5.9842127559715744E-3</v>
          </cell>
          <cell r="E5047">
            <v>6.9294962359562539E-3</v>
          </cell>
          <cell r="F5047">
            <v>0.26272921883281602</v>
          </cell>
          <cell r="G5047">
            <v>9.8129907082661772E-3</v>
          </cell>
        </row>
        <row r="5048">
          <cell r="A5048">
            <v>43885</v>
          </cell>
          <cell r="B5048">
            <v>2.5498770510666173E-2</v>
          </cell>
          <cell r="C5048">
            <v>6.6562961549406887E-3</v>
          </cell>
          <cell r="D5048">
            <v>6.0752963639172219E-3</v>
          </cell>
          <cell r="E5048">
            <v>7.0607562161481173E-3</v>
          </cell>
          <cell r="F5048">
            <v>0.28643489374166597</v>
          </cell>
          <cell r="G5048">
            <v>9.4677175252792789E-3</v>
          </cell>
        </row>
        <row r="5049">
          <cell r="A5049">
            <v>43886</v>
          </cell>
          <cell r="B5049">
            <v>1.920265872966858E-2</v>
          </cell>
          <cell r="C5049">
            <v>2.5498770510666173E-2</v>
          </cell>
          <cell r="D5049">
            <v>1.0420780698782217E-2</v>
          </cell>
          <cell r="E5049">
            <v>8.0191571226097286E-3</v>
          </cell>
          <cell r="F5049">
            <v>0.28154244434099901</v>
          </cell>
          <cell r="G5049">
            <v>1.4753983010465124E-2</v>
          </cell>
        </row>
        <row r="5050">
          <cell r="A5050">
            <v>43887</v>
          </cell>
          <cell r="B5050">
            <v>1.6855976423144275E-2</v>
          </cell>
          <cell r="C5050">
            <v>1.920265872966858E-2</v>
          </cell>
          <cell r="D5050">
            <v>1.3204901773776218E-2</v>
          </cell>
          <cell r="E5050">
            <v>8.6376810461436457E-3</v>
          </cell>
          <cell r="F5050">
            <v>0.30232510235795301</v>
          </cell>
          <cell r="G5050">
            <v>1.5102917762816906E-2</v>
          </cell>
        </row>
        <row r="5051">
          <cell r="A5051">
            <v>43888</v>
          </cell>
          <cell r="B5051">
            <v>2.8282775986807729E-2</v>
          </cell>
          <cell r="C5051">
            <v>1.6855976423144275E-2</v>
          </cell>
          <cell r="D5051">
            <v>1.5741041230026141E-2</v>
          </cell>
          <cell r="E5051">
            <v>8.9957593382894094E-3</v>
          </cell>
          <cell r="F5051">
            <v>0.30117903673609597</v>
          </cell>
          <cell r="G5051">
            <v>1.5736505517072532E-2</v>
          </cell>
        </row>
        <row r="5052">
          <cell r="A5052">
            <v>43889</v>
          </cell>
          <cell r="B5052">
            <v>3.3158782778468718E-2</v>
          </cell>
          <cell r="C5052">
            <v>2.8282775986807729E-2</v>
          </cell>
          <cell r="D5052">
            <v>1.9299295561045489E-2</v>
          </cell>
          <cell r="E5052">
            <v>9.5741462112251124E-3</v>
          </cell>
          <cell r="F5052">
            <v>0.28082066630890101</v>
          </cell>
          <cell r="G5052">
            <v>1.9090716017498888E-2</v>
          </cell>
        </row>
        <row r="5053">
          <cell r="A5053">
            <v>43892</v>
          </cell>
          <cell r="B5053">
            <v>2.5880744091965242E-2</v>
          </cell>
          <cell r="C5053">
            <v>3.3158782778468718E-2</v>
          </cell>
          <cell r="D5053">
            <v>2.4599792885751096E-2</v>
          </cell>
          <cell r="E5053">
            <v>1.0773006784425714E-2</v>
          </cell>
          <cell r="F5053">
            <v>0.27947036025843702</v>
          </cell>
          <cell r="G5053">
            <v>2.2337474253920343E-2</v>
          </cell>
        </row>
        <row r="5054">
          <cell r="A5054">
            <v>43893</v>
          </cell>
          <cell r="B5054">
            <v>3.0344317082736279E-2</v>
          </cell>
          <cell r="C5054">
            <v>2.5880744091965242E-2</v>
          </cell>
          <cell r="D5054">
            <v>2.4676187602010909E-2</v>
          </cell>
          <cell r="E5054">
            <v>1.1708141112628972E-2</v>
          </cell>
          <cell r="F5054">
            <v>0.24076751705389801</v>
          </cell>
          <cell r="G5054">
            <v>2.0923262564363852E-2</v>
          </cell>
        </row>
        <row r="5055">
          <cell r="A5055">
            <v>43894</v>
          </cell>
          <cell r="B5055">
            <v>2.0259956233258488E-2</v>
          </cell>
          <cell r="C5055">
            <v>3.0344317082736279E-2</v>
          </cell>
          <cell r="D5055">
            <v>2.6904519272624449E-2</v>
          </cell>
          <cell r="E5055">
            <v>1.2662877628900721E-2</v>
          </cell>
          <cell r="F5055">
            <v>0.24306389569963999</v>
          </cell>
          <cell r="G5055">
            <v>2.2903785810558037E-2</v>
          </cell>
        </row>
        <row r="5056">
          <cell r="A5056">
            <v>43895</v>
          </cell>
          <cell r="B5056">
            <v>2.3659700081675041E-2</v>
          </cell>
          <cell r="C5056">
            <v>2.0259956233258488E-2</v>
          </cell>
          <cell r="D5056">
            <v>2.758531523464729E-2</v>
          </cell>
          <cell r="E5056">
            <v>1.3119450594734993E-2</v>
          </cell>
          <cell r="F5056">
            <v>0.25347577353860601</v>
          </cell>
          <cell r="G5056">
            <v>2.1609872037395284E-2</v>
          </cell>
        </row>
        <row r="5057">
          <cell r="A5057">
            <v>43896</v>
          </cell>
          <cell r="B5057">
            <v>3.1020096086336789E-2</v>
          </cell>
          <cell r="C5057">
            <v>2.3659700081675041E-2</v>
          </cell>
          <cell r="D5057">
            <v>2.6660700053620749E-2</v>
          </cell>
          <cell r="E5057">
            <v>1.3831558634384861E-2</v>
          </cell>
          <cell r="F5057">
            <v>0.25767361984174902</v>
          </cell>
          <cell r="G5057">
            <v>2.2157163084215004E-2</v>
          </cell>
        </row>
        <row r="5058">
          <cell r="A5058">
            <v>43899</v>
          </cell>
          <cell r="B5058">
            <v>4.2560189502149931E-2</v>
          </cell>
          <cell r="C5058">
            <v>3.1020096086336789E-2</v>
          </cell>
          <cell r="D5058">
            <v>2.6232962715194368E-2</v>
          </cell>
          <cell r="E5058">
            <v>1.4749093077982606E-2</v>
          </cell>
          <cell r="F5058">
            <v>0.25477559592666199</v>
          </cell>
          <cell r="G5058">
            <v>2.3591846829607056E-2</v>
          </cell>
        </row>
        <row r="5059">
          <cell r="A5059">
            <v>43900</v>
          </cell>
          <cell r="B5059">
            <v>4.4272468620175844E-2</v>
          </cell>
          <cell r="C5059">
            <v>4.2560189502149931E-2</v>
          </cell>
          <cell r="D5059">
            <v>2.9568851797231305E-2</v>
          </cell>
          <cell r="E5059">
            <v>1.6251838726577053E-2</v>
          </cell>
          <cell r="F5059">
            <v>0.221797581828374</v>
          </cell>
          <cell r="G5059">
            <v>2.7043810199460911E-2</v>
          </cell>
        </row>
        <row r="5060">
          <cell r="A5060">
            <v>43901</v>
          </cell>
          <cell r="B5060">
            <v>3.1391857351738696E-2</v>
          </cell>
          <cell r="C5060">
            <v>4.4272468620175844E-2</v>
          </cell>
          <cell r="D5060">
            <v>3.2354482104719216E-2</v>
          </cell>
          <cell r="E5060">
            <v>1.8065629995204502E-2</v>
          </cell>
          <cell r="F5060">
            <v>0.22382377001567499</v>
          </cell>
          <cell r="G5060">
            <v>2.9016897217649745E-2</v>
          </cell>
        </row>
        <row r="5061">
          <cell r="A5061">
            <v>43902</v>
          </cell>
          <cell r="B5061">
            <v>5.3980558311616071E-2</v>
          </cell>
          <cell r="C5061">
            <v>3.1391857351738696E-2</v>
          </cell>
          <cell r="D5061">
            <v>3.4580862328415257E-2</v>
          </cell>
          <cell r="E5061">
            <v>1.9278455434568791E-2</v>
          </cell>
          <cell r="F5061">
            <v>0.236160272389491</v>
          </cell>
          <cell r="G5061">
            <v>2.806943661214021E-2</v>
          </cell>
        </row>
        <row r="5062">
          <cell r="A5062">
            <v>43903</v>
          </cell>
          <cell r="B5062">
            <v>6.2259143981031238E-2</v>
          </cell>
          <cell r="C5062">
            <v>5.3980558311616071E-2</v>
          </cell>
          <cell r="D5062">
            <v>4.0645033974403465E-2</v>
          </cell>
          <cell r="E5062">
            <v>2.1505898568489439E-2</v>
          </cell>
          <cell r="F5062">
            <v>0.199757596537944</v>
          </cell>
          <cell r="G5062">
            <v>3.473591260588392E-2</v>
          </cell>
        </row>
        <row r="5063">
          <cell r="A5063">
            <v>43906</v>
          </cell>
          <cell r="B5063">
            <v>8.8284930855344695E-2</v>
          </cell>
          <cell r="C5063">
            <v>6.2259143981031238E-2</v>
          </cell>
          <cell r="D5063">
            <v>4.6892843553342355E-2</v>
          </cell>
          <cell r="E5063">
            <v>2.4063746598499244E-2</v>
          </cell>
          <cell r="F5063">
            <v>0.15693691596512899</v>
          </cell>
          <cell r="G5063">
            <v>3.8928152156341628E-2</v>
          </cell>
        </row>
        <row r="5064">
          <cell r="A5064">
            <v>43907</v>
          </cell>
          <cell r="B5064">
            <v>4.8352298996648016E-2</v>
          </cell>
          <cell r="C5064">
            <v>8.8284930855344695E-2</v>
          </cell>
          <cell r="D5064">
            <v>5.603779182398131E-2</v>
          </cell>
          <cell r="E5064">
            <v>2.7885922116435567E-2</v>
          </cell>
          <cell r="F5064">
            <v>0.16139235611695699</v>
          </cell>
          <cell r="G5064">
            <v>4.8357335754496585E-2</v>
          </cell>
        </row>
        <row r="5065">
          <cell r="A5065">
            <v>43908</v>
          </cell>
          <cell r="B5065">
            <v>6.6409472987827692E-2</v>
          </cell>
          <cell r="C5065">
            <v>4.8352298996648016E-2</v>
          </cell>
          <cell r="D5065">
            <v>5.6853757899275749E-2</v>
          </cell>
          <cell r="E5065">
            <v>2.9801895792864453E-2</v>
          </cell>
          <cell r="F5065">
            <v>0.12874793377704899</v>
          </cell>
          <cell r="G5065">
            <v>4.1726547655018272E-2</v>
          </cell>
        </row>
        <row r="5066">
          <cell r="A5066">
            <v>43909</v>
          </cell>
          <cell r="B5066">
            <v>4.0421502879167778E-2</v>
          </cell>
          <cell r="C5066">
            <v>6.6409472987827692E-2</v>
          </cell>
          <cell r="D5066">
            <v>6.3857281026493545E-2</v>
          </cell>
          <cell r="E5066">
            <v>3.2649083254295663E-2</v>
          </cell>
          <cell r="F5066">
            <v>0.14184066397137901</v>
          </cell>
          <cell r="G5066">
            <v>4.8693363905327629E-2</v>
          </cell>
        </row>
        <row r="5067">
          <cell r="A5067">
            <v>43910</v>
          </cell>
          <cell r="B5067">
            <v>3.4125190881991299E-2</v>
          </cell>
          <cell r="C5067">
            <v>4.0421502879167778E-2</v>
          </cell>
          <cell r="D5067">
            <v>6.1145469940003881E-2</v>
          </cell>
          <cell r="E5067">
            <v>3.4246330959953351E-2</v>
          </cell>
          <cell r="F5067">
            <v>0.124359862180426</v>
          </cell>
          <cell r="G5067">
            <v>4.3318811828568747E-2</v>
          </cell>
        </row>
        <row r="5068">
          <cell r="A5068">
            <v>43913</v>
          </cell>
          <cell r="B5068">
            <v>3.1595551152998891E-2</v>
          </cell>
          <cell r="C5068">
            <v>3.4125190881991299E-2</v>
          </cell>
          <cell r="D5068">
            <v>5.5518679320195899E-2</v>
          </cell>
          <cell r="E5068">
            <v>3.56076905845032E-2</v>
          </cell>
          <cell r="F5068">
            <v>0.13478753645904301</v>
          </cell>
          <cell r="G5068">
            <v>4.0637856139049772E-2</v>
          </cell>
        </row>
        <row r="5069">
          <cell r="A5069">
            <v>43914</v>
          </cell>
          <cell r="B5069">
            <v>4.9882346884666126E-2</v>
          </cell>
          <cell r="C5069">
            <v>3.1595551152998891E-2</v>
          </cell>
          <cell r="D5069">
            <v>4.4180803379726727E-2</v>
          </cell>
          <cell r="E5069">
            <v>3.656696544001628E-2</v>
          </cell>
          <cell r="F5069">
            <v>0.162732659140601</v>
          </cell>
          <cell r="G5069">
            <v>3.6558694778840363E-2</v>
          </cell>
        </row>
        <row r="5070">
          <cell r="A5070">
            <v>43915</v>
          </cell>
          <cell r="B5070">
            <v>4.4560261246781981E-2</v>
          </cell>
          <cell r="C5070">
            <v>4.9882346884666126E-2</v>
          </cell>
          <cell r="D5070">
            <v>4.4486812957330354E-2</v>
          </cell>
          <cell r="E5070">
            <v>3.8531785927731078E-2</v>
          </cell>
          <cell r="F5070">
            <v>0.17625064397933099</v>
          </cell>
          <cell r="G5070">
            <v>4.0768131322761962E-2</v>
          </cell>
        </row>
        <row r="5071">
          <cell r="A5071">
            <v>43916</v>
          </cell>
          <cell r="B5071">
            <v>2.453023609003117E-2</v>
          </cell>
          <cell r="C5071">
            <v>4.4560261246781981E-2</v>
          </cell>
          <cell r="D5071">
            <v>4.0116970609121214E-2</v>
          </cell>
          <cell r="E5071">
            <v>3.9398217324827255E-2</v>
          </cell>
          <cell r="F5071">
            <v>0.21856401215455901</v>
          </cell>
          <cell r="G5071">
            <v>3.893312599691074E-2</v>
          </cell>
        </row>
        <row r="5072">
          <cell r="A5072">
            <v>43917</v>
          </cell>
          <cell r="B5072">
            <v>3.8716266752813498E-2</v>
          </cell>
          <cell r="C5072">
            <v>2.453023609003117E-2</v>
          </cell>
          <cell r="D5072">
            <v>3.6938717251293891E-2</v>
          </cell>
          <cell r="E5072">
            <v>3.9640379932116464E-2</v>
          </cell>
          <cell r="F5072">
            <v>0.22405296561790999</v>
          </cell>
          <cell r="G5072">
            <v>3.4272210034408251E-2</v>
          </cell>
        </row>
        <row r="5073">
          <cell r="A5073">
            <v>43920</v>
          </cell>
          <cell r="B5073">
            <v>1.8369492023775139E-2</v>
          </cell>
          <cell r="C5073">
            <v>3.8716266752813498E-2</v>
          </cell>
          <cell r="D5073">
            <v>3.7856932425458331E-2</v>
          </cell>
          <cell r="E5073">
            <v>4.0634029492555963E-2</v>
          </cell>
          <cell r="F5073">
            <v>0.21676109295721899</v>
          </cell>
          <cell r="G5073">
            <v>3.7417404074227327E-2</v>
          </cell>
        </row>
        <row r="5074">
          <cell r="A5074">
            <v>43921</v>
          </cell>
          <cell r="B5074">
            <v>1.7433256285954449E-2</v>
          </cell>
          <cell r="C5074">
            <v>1.8369492023775139E-2</v>
          </cell>
          <cell r="D5074">
            <v>3.5211720599613583E-2</v>
          </cell>
          <cell r="E5074">
            <v>4.0183425676054478E-2</v>
          </cell>
          <cell r="F5074">
            <v>0.216445039425813</v>
          </cell>
          <cell r="G5074">
            <v>3.2606012199327905E-2</v>
          </cell>
        </row>
        <row r="5075">
          <cell r="A5075">
            <v>43922</v>
          </cell>
          <cell r="B5075">
            <v>3.8940737831516782E-2</v>
          </cell>
          <cell r="C5075">
            <v>1.7433256285954449E-2</v>
          </cell>
          <cell r="D5075">
            <v>2.8721902479871241E-2</v>
          </cell>
          <cell r="E5075">
            <v>3.946862901730383E-2</v>
          </cell>
          <cell r="F5075">
            <v>0.24115190229269201</v>
          </cell>
          <cell r="G5075">
            <v>3.0046662578139548E-2</v>
          </cell>
        </row>
        <row r="5076">
          <cell r="A5076">
            <v>43923</v>
          </cell>
          <cell r="B5076">
            <v>1.4965534409867092E-2</v>
          </cell>
          <cell r="C5076">
            <v>3.8940737831516782E-2</v>
          </cell>
          <cell r="D5076">
            <v>2.7597997796818208E-2</v>
          </cell>
          <cell r="E5076">
            <v>4.0062265096374353E-2</v>
          </cell>
          <cell r="F5076">
            <v>0.23703414046324101</v>
          </cell>
          <cell r="G5076">
            <v>3.3649444344878855E-2</v>
          </cell>
        </row>
        <row r="5077">
          <cell r="A5077">
            <v>43924</v>
          </cell>
          <cell r="B5077">
            <v>2.0314648711524125E-2</v>
          </cell>
          <cell r="C5077">
            <v>1.4965534409867092E-2</v>
          </cell>
          <cell r="D5077">
            <v>2.5685057460785393E-2</v>
          </cell>
          <cell r="E5077">
            <v>3.9363229520334851E-2</v>
          </cell>
          <cell r="F5077">
            <v>0.23779881077763301</v>
          </cell>
          <cell r="G5077">
            <v>2.838955023432586E-2</v>
          </cell>
        </row>
        <row r="5078">
          <cell r="A5078">
            <v>43927</v>
          </cell>
          <cell r="B5078">
            <v>4.0076658521769289E-2</v>
          </cell>
          <cell r="C5078">
            <v>2.0314648711524125E-2</v>
          </cell>
          <cell r="D5078">
            <v>2.2004733852527516E-2</v>
          </cell>
          <cell r="E5078">
            <v>3.9365715542074194E-2</v>
          </cell>
          <cell r="F5078">
            <v>0.26404780045460002</v>
          </cell>
          <cell r="G5078">
            <v>2.8270581514579271E-2</v>
          </cell>
        </row>
        <row r="5079">
          <cell r="A5079">
            <v>43928</v>
          </cell>
          <cell r="B5079">
            <v>3.3416347340720055E-2</v>
          </cell>
          <cell r="C5079">
            <v>4.0076658521769289E-2</v>
          </cell>
          <cell r="D5079">
            <v>2.634616715212635E-2</v>
          </cell>
          <cell r="E5079">
            <v>4.0111940925714844E-2</v>
          </cell>
          <cell r="F5079">
            <v>0.25382957493876501</v>
          </cell>
          <cell r="G5079">
            <v>3.3590975438772049E-2</v>
          </cell>
        </row>
        <row r="5080">
          <cell r="A5080">
            <v>43929</v>
          </cell>
          <cell r="B5080">
            <v>2.2132676708586395E-2</v>
          </cell>
          <cell r="C5080">
            <v>3.3416347340720055E-2</v>
          </cell>
          <cell r="D5080">
            <v>2.9542785363079464E-2</v>
          </cell>
          <cell r="E5080">
            <v>4.0220861437277725E-2</v>
          </cell>
          <cell r="F5080">
            <v>0.26739943524321302</v>
          </cell>
          <cell r="G5080">
            <v>3.3779884769412294E-2</v>
          </cell>
        </row>
        <row r="5081">
          <cell r="A5081">
            <v>43930</v>
          </cell>
          <cell r="B5081">
            <v>1.653869773878051E-2</v>
          </cell>
          <cell r="C5081">
            <v>2.2132676708586395E-2</v>
          </cell>
          <cell r="D5081">
            <v>2.6181173138493392E-2</v>
          </cell>
          <cell r="E5081">
            <v>3.9292338128479383E-2</v>
          </cell>
          <cell r="F5081">
            <v>0.27856610267350601</v>
          </cell>
          <cell r="G5081">
            <v>3.0306054474178598E-2</v>
          </cell>
        </row>
        <row r="5082">
          <cell r="A5082">
            <v>43934</v>
          </cell>
          <cell r="B5082">
            <v>1.7209946556781482E-2</v>
          </cell>
          <cell r="C5082">
            <v>1.653869773878051E-2</v>
          </cell>
          <cell r="D5082">
            <v>2.6495805804276074E-2</v>
          </cell>
          <cell r="E5082">
            <v>3.803171217932505E-2</v>
          </cell>
          <cell r="F5082">
            <v>0.27330590986175002</v>
          </cell>
          <cell r="G5082">
            <v>2.8942081733296935E-2</v>
          </cell>
        </row>
        <row r="5083">
          <cell r="A5083">
            <v>43935</v>
          </cell>
          <cell r="B5083">
            <v>1.7411349843953736E-2</v>
          </cell>
          <cell r="C5083">
            <v>1.7209946556781482E-2</v>
          </cell>
          <cell r="D5083">
            <v>2.5874865373327543E-2</v>
          </cell>
          <cell r="E5083">
            <v>3.7387079870463351E-2</v>
          </cell>
          <cell r="F5083">
            <v>0.27259679512831902</v>
          </cell>
          <cell r="G5083">
            <v>2.8610130756475366E-2</v>
          </cell>
        </row>
        <row r="5084">
          <cell r="A5084">
            <v>43936</v>
          </cell>
          <cell r="B5084">
            <v>2.0433248177264926E-2</v>
          </cell>
          <cell r="C5084">
            <v>1.7411349843953736E-2</v>
          </cell>
          <cell r="D5084">
            <v>2.1341803637764438E-2</v>
          </cell>
          <cell r="E5084">
            <v>3.5724843121933254E-2</v>
          </cell>
          <cell r="F5084">
            <v>0.18003503348906499</v>
          </cell>
          <cell r="G5084">
            <v>2.5350095839350256E-2</v>
          </cell>
        </row>
        <row r="5085">
          <cell r="A5085">
            <v>43937</v>
          </cell>
          <cell r="B5085">
            <v>1.3209175451559738E-2</v>
          </cell>
          <cell r="C5085">
            <v>2.0433248177264926E-2</v>
          </cell>
          <cell r="D5085">
            <v>1.8745183805073409E-2</v>
          </cell>
          <cell r="E5085">
            <v>3.382366603994387E-2</v>
          </cell>
          <cell r="F5085">
            <v>0.174552030917696</v>
          </cell>
          <cell r="G5085">
            <v>2.4233269232679006E-2</v>
          </cell>
        </row>
        <row r="5086">
          <cell r="A5086">
            <v>43938</v>
          </cell>
          <cell r="B5086">
            <v>1.7902594549492609E-2</v>
          </cell>
          <cell r="C5086">
            <v>1.3209175451559738E-2</v>
          </cell>
          <cell r="D5086">
            <v>1.6960483553668079E-2</v>
          </cell>
          <cell r="E5086">
            <v>3.0411131703408187E-2</v>
          </cell>
          <cell r="F5086">
            <v>0.17025336768522001</v>
          </cell>
          <cell r="G5086">
            <v>2.1091326521959271E-2</v>
          </cell>
        </row>
        <row r="5087">
          <cell r="A5087">
            <v>43941</v>
          </cell>
          <cell r="B5087">
            <v>1.5210852135825246E-2</v>
          </cell>
          <cell r="C5087">
            <v>1.7902594549492609E-2</v>
          </cell>
          <cell r="D5087">
            <v>1.72332629158105E-2</v>
          </cell>
          <cell r="E5087">
            <v>2.9027054228537484E-2</v>
          </cell>
          <cell r="F5087">
            <v>0.15032613748728399</v>
          </cell>
          <cell r="G5087">
            <v>2.1358919473910616E-2</v>
          </cell>
        </row>
        <row r="5088">
          <cell r="A5088">
            <v>43942</v>
          </cell>
          <cell r="B5088">
            <v>1.724471597908624E-2</v>
          </cell>
          <cell r="C5088">
            <v>1.5210852135825246E-2</v>
          </cell>
          <cell r="D5088">
            <v>1.6833444031619252E-2</v>
          </cell>
          <cell r="E5088">
            <v>2.6699844189810105E-2</v>
          </cell>
          <cell r="F5088">
            <v>0.153481995873083</v>
          </cell>
          <cell r="G5088">
            <v>1.9994702464315391E-2</v>
          </cell>
        </row>
        <row r="5089">
          <cell r="A5089">
            <v>43943</v>
          </cell>
          <cell r="B5089">
            <v>2.0620643886388377E-2</v>
          </cell>
          <cell r="C5089">
            <v>1.724471597908624E-2</v>
          </cell>
          <cell r="D5089">
            <v>1.6800117258645754E-2</v>
          </cell>
          <cell r="E5089">
            <v>2.564635387617004E-2</v>
          </cell>
          <cell r="F5089">
            <v>0.14196073912729501</v>
          </cell>
          <cell r="G5089">
            <v>1.987198627543596E-2</v>
          </cell>
        </row>
        <row r="5090">
          <cell r="A5090">
            <v>43944</v>
          </cell>
          <cell r="B5090">
            <v>1.4102626723740774E-2</v>
          </cell>
          <cell r="C5090">
            <v>2.0620643886388377E-2</v>
          </cell>
          <cell r="D5090">
            <v>1.6837596400470441E-2</v>
          </cell>
          <cell r="E5090">
            <v>2.5032510830915365E-2</v>
          </cell>
          <cell r="F5090">
            <v>0.124865546788567</v>
          </cell>
          <cell r="G5090">
            <v>2.009904314318519E-2</v>
          </cell>
        </row>
        <row r="5091">
          <cell r="A5091">
            <v>43945</v>
          </cell>
          <cell r="B5091">
            <v>1.2628082146038645E-2</v>
          </cell>
          <cell r="C5091">
            <v>1.4102626723740774E-2</v>
          </cell>
          <cell r="D5091">
            <v>1.7016286654906648E-2</v>
          </cell>
          <cell r="E5091">
            <v>2.4237377902312715E-2</v>
          </cell>
          <cell r="F5091">
            <v>0.109537769876569</v>
          </cell>
          <cell r="G5091">
            <v>1.8556422954591995E-2</v>
          </cell>
        </row>
        <row r="5092">
          <cell r="A5092">
            <v>43948</v>
          </cell>
          <cell r="B5092">
            <v>9.2686077946404297E-3</v>
          </cell>
          <cell r="C5092">
            <v>1.2628082146038645E-2</v>
          </cell>
          <cell r="D5092">
            <v>1.5961384174215852E-2</v>
          </cell>
          <cell r="E5092">
            <v>2.2544002232375106E-2</v>
          </cell>
          <cell r="F5092">
            <v>0.100047480159243</v>
          </cell>
          <cell r="G5092">
            <v>1.7230730149143107E-2</v>
          </cell>
        </row>
        <row r="5093">
          <cell r="A5093">
            <v>43949</v>
          </cell>
          <cell r="B5093">
            <v>1.5338940527600564E-2</v>
          </cell>
          <cell r="C5093">
            <v>9.2686077946404297E-3</v>
          </cell>
          <cell r="D5093">
            <v>1.4772935305978892E-2</v>
          </cell>
          <cell r="E5093">
            <v>2.0939836166368672E-2</v>
          </cell>
          <cell r="F5093">
            <v>9.8173534620386999E-2</v>
          </cell>
          <cell r="G5093">
            <v>1.563082382203089E-2</v>
          </cell>
        </row>
        <row r="5094">
          <cell r="A5094">
            <v>43950</v>
          </cell>
          <cell r="B5094">
            <v>2.1044007224728892E-2</v>
          </cell>
          <cell r="C5094">
            <v>1.5338940527600564E-2</v>
          </cell>
          <cell r="D5094">
            <v>1.4391780215681757E-2</v>
          </cell>
          <cell r="E5094">
            <v>2.0522050004440011E-2</v>
          </cell>
          <cell r="F5094">
            <v>0.114420732878993</v>
          </cell>
          <cell r="G5094">
            <v>1.6628583120540372E-2</v>
          </cell>
        </row>
        <row r="5095">
          <cell r="A5095">
            <v>43951</v>
          </cell>
          <cell r="B5095">
            <v>9.5917475432246071E-3</v>
          </cell>
          <cell r="C5095">
            <v>2.1044007224728892E-2</v>
          </cell>
          <cell r="D5095">
            <v>1.4476452883349861E-2</v>
          </cell>
          <cell r="E5095">
            <v>1.9718765480436162E-2</v>
          </cell>
          <cell r="F5095">
            <v>0.10477853646272201</v>
          </cell>
          <cell r="G5095">
            <v>1.7315307421201426E-2</v>
          </cell>
        </row>
        <row r="5096">
          <cell r="A5096">
            <v>43952</v>
          </cell>
          <cell r="B5096">
            <v>1.7235105638034095E-2</v>
          </cell>
          <cell r="C5096">
            <v>9.5917475432246071E-3</v>
          </cell>
          <cell r="D5096">
            <v>1.3574277047246628E-2</v>
          </cell>
          <cell r="E5096">
            <v>1.9319777094956591E-2</v>
          </cell>
          <cell r="F5096">
            <v>9.2954063706118098E-2</v>
          </cell>
          <cell r="G5096">
            <v>1.4647649565421923E-2</v>
          </cell>
        </row>
        <row r="5097">
          <cell r="A5097">
            <v>43955</v>
          </cell>
          <cell r="B5097">
            <v>1.1521146907668008E-2</v>
          </cell>
          <cell r="C5097">
            <v>1.7235105638034095E-2</v>
          </cell>
          <cell r="D5097">
            <v>1.4495681745645717E-2</v>
          </cell>
          <cell r="E5097">
            <v>1.9310770247323847E-2</v>
          </cell>
          <cell r="F5097">
            <v>0.103871435420234</v>
          </cell>
          <cell r="G5097">
            <v>1.6491710277141143E-2</v>
          </cell>
        </row>
        <row r="5098">
          <cell r="A5098">
            <v>43956</v>
          </cell>
          <cell r="B5098">
            <v>1.3281263695878807E-2</v>
          </cell>
          <cell r="C5098">
            <v>1.1521146907668008E-2</v>
          </cell>
          <cell r="D5098">
            <v>1.4946189568251233E-2</v>
          </cell>
          <cell r="E5098">
            <v>1.8064425205330723E-2</v>
          </cell>
          <cell r="F5098">
            <v>0.10037570659035901</v>
          </cell>
          <cell r="G5098">
            <v>1.518179459645512E-2</v>
          </cell>
        </row>
        <row r="5099">
          <cell r="A5099">
            <v>43957</v>
          </cell>
          <cell r="B5099">
            <v>9.2416892669709289E-3</v>
          </cell>
          <cell r="C5099">
            <v>1.3281263695878807E-2</v>
          </cell>
          <cell r="D5099">
            <v>1.4534654201906883E-2</v>
          </cell>
          <cell r="E5099">
            <v>1.7987867445603982E-2</v>
          </cell>
          <cell r="F5099">
            <v>5.0775234121829202E-2</v>
          </cell>
          <cell r="G5099">
            <v>1.475739294014973E-2</v>
          </cell>
        </row>
        <row r="5100">
          <cell r="A5100">
            <v>43958</v>
          </cell>
          <cell r="B5100">
            <v>1.2640919355195169E-2</v>
          </cell>
          <cell r="C5100">
            <v>9.2416892669709289E-3</v>
          </cell>
          <cell r="D5100">
            <v>1.2174190610355289E-2</v>
          </cell>
          <cell r="E5100">
            <v>1.7484551107215199E-2</v>
          </cell>
          <cell r="F5100">
            <v>5.3084659139499599E-2</v>
          </cell>
          <cell r="G5100">
            <v>1.3004234442081788E-2</v>
          </cell>
        </row>
        <row r="5101">
          <cell r="A5101">
            <v>43959</v>
          </cell>
          <cell r="B5101">
            <v>1.0968294494060662E-2</v>
          </cell>
          <cell r="C5101">
            <v>1.2640919355195169E-2</v>
          </cell>
          <cell r="D5101">
            <v>1.2784024972749403E-2</v>
          </cell>
          <cell r="E5101">
            <v>1.6237472054189104E-2</v>
          </cell>
          <cell r="F5101">
            <v>4.0896585443988401E-2</v>
          </cell>
          <cell r="G5101">
            <v>1.3297794513895216E-2</v>
          </cell>
        </row>
        <row r="5102">
          <cell r="A5102">
            <v>43962</v>
          </cell>
          <cell r="B5102">
            <v>1.0017888223939087E-2</v>
          </cell>
          <cell r="C5102">
            <v>1.0968294494060662E-2</v>
          </cell>
          <cell r="D5102">
            <v>1.1530662743954716E-2</v>
          </cell>
          <cell r="E5102">
            <v>1.5217106015704585E-2</v>
          </cell>
          <cell r="F5102">
            <v>3.3837967319413999E-2</v>
          </cell>
          <cell r="G5102">
            <v>1.2110648157418864E-2</v>
          </cell>
        </row>
        <row r="5103">
          <cell r="A5103">
            <v>43963</v>
          </cell>
          <cell r="B5103">
            <v>1.2020717975625901E-2</v>
          </cell>
          <cell r="C5103">
            <v>1.0017888223939087E-2</v>
          </cell>
          <cell r="D5103">
            <v>1.1230011007208931E-2</v>
          </cell>
          <cell r="E5103">
            <v>1.4666433811856979E-2</v>
          </cell>
          <cell r="F5103">
            <v>3.1210688175633501E-2</v>
          </cell>
          <cell r="G5103">
            <v>1.161578706845969E-2</v>
          </cell>
        </row>
        <row r="5104">
          <cell r="A5104">
            <v>43964</v>
          </cell>
          <cell r="B5104">
            <v>1.7235005887454531E-2</v>
          </cell>
          <cell r="C5104">
            <v>1.2020717975625901E-2</v>
          </cell>
          <cell r="D5104">
            <v>1.0977901863158349E-2</v>
          </cell>
          <cell r="E5104">
            <v>1.4461071095349953E-2</v>
          </cell>
          <cell r="F5104">
            <v>0.10144334821961799</v>
          </cell>
          <cell r="G5104">
            <v>1.2610418543825302E-2</v>
          </cell>
        </row>
        <row r="5105">
          <cell r="A5105">
            <v>43965</v>
          </cell>
          <cell r="B5105">
            <v>2.0184920611077371E-2</v>
          </cell>
          <cell r="C5105">
            <v>1.7235005887454531E-2</v>
          </cell>
          <cell r="D5105">
            <v>1.2576565187255067E-2</v>
          </cell>
          <cell r="E5105">
            <v>1.4462210155835091E-2</v>
          </cell>
          <cell r="F5105">
            <v>0.10026062373071901</v>
          </cell>
          <cell r="G5105">
            <v>1.4137113879348804E-2</v>
          </cell>
        </row>
        <row r="5106">
          <cell r="A5106">
            <v>43966</v>
          </cell>
          <cell r="B5106">
            <v>1.2413107165941262E-2</v>
          </cell>
          <cell r="C5106">
            <v>2.0184920611077371E-2</v>
          </cell>
          <cell r="D5106">
            <v>1.4085365438431511E-2</v>
          </cell>
          <cell r="E5106">
            <v>1.458828155434071E-2</v>
          </cell>
          <cell r="F5106">
            <v>9.4137465841793999E-2</v>
          </cell>
          <cell r="G5106">
            <v>1.5207068928304795E-2</v>
          </cell>
        </row>
        <row r="5107">
          <cell r="A5107">
            <v>43969</v>
          </cell>
          <cell r="B5107">
            <v>2.0101259043165988E-2</v>
          </cell>
          <cell r="C5107">
            <v>1.2413107165941262E-2</v>
          </cell>
          <cell r="D5107">
            <v>1.4374327972807629E-2</v>
          </cell>
          <cell r="E5107">
            <v>1.4223729690189634E-2</v>
          </cell>
          <cell r="F5107">
            <v>8.9674470713362098E-2</v>
          </cell>
          <cell r="G5107">
            <v>1.3744480443347779E-2</v>
          </cell>
        </row>
        <row r="5108">
          <cell r="A5108">
            <v>43970</v>
          </cell>
          <cell r="B5108">
            <v>8.8992413887035802E-3</v>
          </cell>
          <cell r="C5108">
            <v>2.0101259043165988E-2</v>
          </cell>
          <cell r="D5108">
            <v>1.639100213665301E-2</v>
          </cell>
          <cell r="E5108">
            <v>1.4537006217080827E-2</v>
          </cell>
          <cell r="F5108">
            <v>0.109965451294556</v>
          </cell>
          <cell r="G5108">
            <v>1.6219796165195269E-2</v>
          </cell>
        </row>
        <row r="5109">
          <cell r="A5109">
            <v>43971</v>
          </cell>
          <cell r="B5109">
            <v>1.1698214363604045E-2</v>
          </cell>
          <cell r="C5109">
            <v>8.8992413887035802E-3</v>
          </cell>
          <cell r="D5109">
            <v>1.5766706819268547E-2</v>
          </cell>
          <cell r="E5109">
            <v>1.4127762891590416E-2</v>
          </cell>
          <cell r="F5109">
            <v>0.111614993368125</v>
          </cell>
          <cell r="G5109">
            <v>1.3850826667045544E-2</v>
          </cell>
        </row>
        <row r="5110">
          <cell r="A5110">
            <v>43972</v>
          </cell>
          <cell r="B5110">
            <v>7.9663464889145261E-3</v>
          </cell>
          <cell r="C5110">
            <v>1.1698214363604045E-2</v>
          </cell>
          <cell r="D5110">
            <v>1.465934851449845E-2</v>
          </cell>
          <cell r="E5110">
            <v>1.3968097538307633E-2</v>
          </cell>
          <cell r="F5110">
            <v>0.121321862431487</v>
          </cell>
          <cell r="G5110">
            <v>1.3997184755103883E-2</v>
          </cell>
        </row>
        <row r="5111">
          <cell r="A5111">
            <v>43973</v>
          </cell>
          <cell r="B5111">
            <v>5.7669441489744148E-3</v>
          </cell>
          <cell r="C5111">
            <v>7.9663464889145261E-3</v>
          </cell>
          <cell r="D5111">
            <v>1.2215633690065879E-2</v>
          </cell>
          <cell r="E5111">
            <v>1.3546353470572559E-2</v>
          </cell>
          <cell r="F5111">
            <v>0.11420572124862401</v>
          </cell>
          <cell r="G5111">
            <v>1.2188247529632615E-2</v>
          </cell>
        </row>
        <row r="5112">
          <cell r="A5112">
            <v>43977</v>
          </cell>
          <cell r="B5112">
            <v>1.8003431604710619E-2</v>
          </cell>
          <cell r="C5112">
            <v>5.7669441489744148E-3</v>
          </cell>
          <cell r="D5112">
            <v>1.088640108667251E-2</v>
          </cell>
          <cell r="E5112">
            <v>1.2871185300690107E-2</v>
          </cell>
          <cell r="F5112">
            <v>0.119864540651049</v>
          </cell>
          <cell r="G5112">
            <v>1.1135230454893882E-2</v>
          </cell>
        </row>
        <row r="5113">
          <cell r="A5113">
            <v>43978</v>
          </cell>
          <cell r="B5113">
            <v>1.8971225411450684E-2</v>
          </cell>
          <cell r="C5113">
            <v>1.8003431604710619E-2</v>
          </cell>
          <cell r="D5113">
            <v>1.0466835598981436E-2</v>
          </cell>
          <cell r="E5113">
            <v>1.3048494613461463E-2</v>
          </cell>
          <cell r="F5113">
            <v>9.5177757443567101E-2</v>
          </cell>
          <cell r="G5113">
            <v>1.2961621764797438E-2</v>
          </cell>
        </row>
        <row r="5114">
          <cell r="A5114">
            <v>43979</v>
          </cell>
          <cell r="B5114">
            <v>1.0430113719848083E-2</v>
          </cell>
          <cell r="C5114">
            <v>1.8971225411450684E-2</v>
          </cell>
          <cell r="D5114">
            <v>1.248123240353086E-2</v>
          </cell>
          <cell r="E5114">
            <v>1.3336819307343827E-2</v>
          </cell>
          <cell r="F5114">
            <v>9.5150559791363706E-2</v>
          </cell>
          <cell r="G5114">
            <v>1.3986497924871805E-2</v>
          </cell>
        </row>
        <row r="5115">
          <cell r="A5115">
            <v>43980</v>
          </cell>
          <cell r="B5115">
            <v>1.1525348833649834E-2</v>
          </cell>
          <cell r="C5115">
            <v>1.0430113719848083E-2</v>
          </cell>
          <cell r="D5115">
            <v>1.2227612274779667E-2</v>
          </cell>
          <cell r="E5115">
            <v>1.3389615031216901E-2</v>
          </cell>
          <cell r="F5115">
            <v>8.8766255066729999E-2</v>
          </cell>
          <cell r="G5115">
            <v>1.2297016310040492E-2</v>
          </cell>
        </row>
        <row r="5116">
          <cell r="A5116">
            <v>43983</v>
          </cell>
          <cell r="B5116">
            <v>6.1505955337171287E-3</v>
          </cell>
          <cell r="C5116">
            <v>1.1525348833649834E-2</v>
          </cell>
          <cell r="D5116">
            <v>1.2939412743726725E-2</v>
          </cell>
          <cell r="E5116">
            <v>1.321626995421914E-2</v>
          </cell>
          <cell r="F5116">
            <v>8.6167631903663194E-2</v>
          </cell>
          <cell r="G5116">
            <v>1.2675133386028355E-2</v>
          </cell>
        </row>
        <row r="5117">
          <cell r="A5117">
            <v>43984</v>
          </cell>
          <cell r="B5117">
            <v>6.9298429247109218E-3</v>
          </cell>
          <cell r="C5117">
            <v>6.1505955337171287E-3</v>
          </cell>
          <cell r="D5117">
            <v>1.301614302067527E-2</v>
          </cell>
          <cell r="E5117">
            <v>1.2539296695536788E-2</v>
          </cell>
          <cell r="F5117">
            <v>7.5780767947435296E-2</v>
          </cell>
          <cell r="G5117">
            <v>1.1395105583091742E-2</v>
          </cell>
        </row>
        <row r="5118">
          <cell r="A5118">
            <v>43985</v>
          </cell>
          <cell r="B5118">
            <v>8.0963430121525834E-3</v>
          </cell>
          <cell r="C5118">
            <v>6.9298429247109218E-3</v>
          </cell>
          <cell r="D5118">
            <v>1.0801425284675332E-2</v>
          </cell>
          <cell r="E5118">
            <v>1.2418301031058896E-2</v>
          </cell>
          <cell r="F5118">
            <v>7.4898516060784404E-2</v>
          </cell>
          <cell r="G5118">
            <v>1.0654591866290799E-2</v>
          </cell>
        </row>
        <row r="5119">
          <cell r="A5119">
            <v>43986</v>
          </cell>
          <cell r="B5119">
            <v>8.9241645823216077E-3</v>
          </cell>
          <cell r="C5119">
            <v>8.0963430121525834E-3</v>
          </cell>
          <cell r="D5119">
            <v>8.6264488048157107E-3</v>
          </cell>
          <cell r="E5119">
            <v>1.2002902729882463E-2</v>
          </cell>
          <cell r="F5119">
            <v>8.3608603104948997E-2</v>
          </cell>
          <cell r="G5119">
            <v>1.0010721245496535E-2</v>
          </cell>
        </row>
        <row r="5120">
          <cell r="A5120">
            <v>43987</v>
          </cell>
          <cell r="B5120">
            <v>1.8803208933913088E-2</v>
          </cell>
          <cell r="C5120">
            <v>8.9241645823216077E-3</v>
          </cell>
          <cell r="D5120">
            <v>8.3252589773104152E-3</v>
          </cell>
          <cell r="E5120">
            <v>1.1884858078730352E-2</v>
          </cell>
          <cell r="F5120">
            <v>8.7053901981562307E-2</v>
          </cell>
          <cell r="G5120">
            <v>1.0047120130014724E-2</v>
          </cell>
        </row>
        <row r="5121">
          <cell r="A5121">
            <v>43990</v>
          </cell>
          <cell r="B5121">
            <v>5.6739456154299575E-3</v>
          </cell>
          <cell r="C5121">
            <v>1.8803208933913088E-2</v>
          </cell>
          <cell r="D5121">
            <v>9.7808309973630662E-3</v>
          </cell>
          <cell r="E5121">
            <v>1.2135855589550094E-2</v>
          </cell>
          <cell r="F5121">
            <v>7.3772613890469005E-2</v>
          </cell>
          <cell r="G5121">
            <v>1.2305839581680024E-2</v>
          </cell>
        </row>
        <row r="5122">
          <cell r="A5122">
            <v>43991</v>
          </cell>
          <cell r="B5122">
            <v>8.4441342156251903E-3</v>
          </cell>
          <cell r="C5122">
            <v>5.6739456154299575E-3</v>
          </cell>
          <cell r="D5122">
            <v>9.6855010137056313E-3</v>
          </cell>
          <cell r="E5122">
            <v>1.1973685423570957E-2</v>
          </cell>
          <cell r="F5122">
            <v>6.9863826211076202E-2</v>
          </cell>
          <cell r="G5122">
            <v>9.8062756220646113E-3</v>
          </cell>
        </row>
        <row r="5123">
          <cell r="A5123">
            <v>43992</v>
          </cell>
          <cell r="B5123">
            <v>7.8524453248240769E-3</v>
          </cell>
          <cell r="C5123">
            <v>8.4441342156251903E-3</v>
          </cell>
          <cell r="D5123">
            <v>9.9883592718884844E-3</v>
          </cell>
          <cell r="E5123">
            <v>1.1782922462681412E-2</v>
          </cell>
          <cell r="F5123">
            <v>7.3524697858374496E-2</v>
          </cell>
          <cell r="G5123">
            <v>1.0397981075868376E-2</v>
          </cell>
        </row>
        <row r="5124">
          <cell r="A5124">
            <v>43993</v>
          </cell>
          <cell r="B5124">
            <v>2.6526821672493133E-2</v>
          </cell>
          <cell r="C5124">
            <v>7.8524453248240769E-3</v>
          </cell>
          <cell r="D5124">
            <v>9.9395797344227835E-3</v>
          </cell>
          <cell r="E5124">
            <v>1.1641292954988842E-2</v>
          </cell>
          <cell r="F5124">
            <v>2.9976204677950501E-2</v>
          </cell>
          <cell r="G5124">
            <v>9.733060323906929E-3</v>
          </cell>
        </row>
        <row r="5125">
          <cell r="A5125">
            <v>43994</v>
          </cell>
          <cell r="B5125">
            <v>3.2626723263141373E-2</v>
          </cell>
          <cell r="C5125">
            <v>2.6526821672493133E-2</v>
          </cell>
          <cell r="D5125">
            <v>1.3460111152457089E-2</v>
          </cell>
          <cell r="E5125">
            <v>1.2391699020832208E-2</v>
          </cell>
          <cell r="F5125">
            <v>8.1869875255506402E-2</v>
          </cell>
          <cell r="G5125">
            <v>1.5254491442842315E-2</v>
          </cell>
        </row>
        <row r="5126">
          <cell r="A5126">
            <v>43997</v>
          </cell>
          <cell r="B5126">
            <v>2.6565752277537259E-2</v>
          </cell>
          <cell r="C5126">
            <v>3.2626723263141373E-2</v>
          </cell>
          <cell r="D5126">
            <v>1.6224814018302745E-2</v>
          </cell>
          <cell r="E5126">
            <v>1.3328335624810183E-2</v>
          </cell>
          <cell r="F5126">
            <v>8.55709421448409E-2</v>
          </cell>
          <cell r="G5126">
            <v>1.7741189574736922E-2</v>
          </cell>
        </row>
        <row r="5127">
          <cell r="A5127">
            <v>43998</v>
          </cell>
          <cell r="B5127">
            <v>2.6946365673470991E-2</v>
          </cell>
          <cell r="C5127">
            <v>2.6565752277537259E-2</v>
          </cell>
          <cell r="D5127">
            <v>2.0403175350724202E-2</v>
          </cell>
          <cell r="E5127">
            <v>1.3752460460723035E-2</v>
          </cell>
          <cell r="F5127">
            <v>8.7950402637943598E-2</v>
          </cell>
          <cell r="G5127">
            <v>1.8383359323212754E-2</v>
          </cell>
        </row>
        <row r="5128">
          <cell r="A5128">
            <v>43999</v>
          </cell>
          <cell r="B5128">
            <v>6.8179715686609577E-3</v>
          </cell>
          <cell r="C5128">
            <v>2.6946365673470991E-2</v>
          </cell>
          <cell r="D5128">
            <v>2.4103621642293366E-2</v>
          </cell>
          <cell r="E5128">
            <v>1.4059798872650015E-2</v>
          </cell>
          <cell r="F5128">
            <v>7.8509924933314296E-2</v>
          </cell>
          <cell r="G5128">
            <v>1.9834782845936243E-2</v>
          </cell>
        </row>
        <row r="5129">
          <cell r="A5129">
            <v>44000</v>
          </cell>
          <cell r="B5129">
            <v>6.3779917422037407E-3</v>
          </cell>
          <cell r="C5129">
            <v>6.8179715686609577E-3</v>
          </cell>
          <cell r="D5129">
            <v>2.3896726891060739E-2</v>
          </cell>
          <cell r="E5129">
            <v>1.3805474527319091E-2</v>
          </cell>
          <cell r="F5129">
            <v>8.8484751991927596E-2</v>
          </cell>
          <cell r="G5129">
            <v>1.6158965322691121E-2</v>
          </cell>
        </row>
        <row r="5130">
          <cell r="A5130">
            <v>44001</v>
          </cell>
          <cell r="B5130">
            <v>1.5540490758834307E-2</v>
          </cell>
          <cell r="C5130">
            <v>6.3779917422037407E-3</v>
          </cell>
          <cell r="D5130">
            <v>1.9866960905002864E-2</v>
          </cell>
          <cell r="E5130">
            <v>1.3181689650002626E-2</v>
          </cell>
          <cell r="F5130">
            <v>0.103839447256177</v>
          </cell>
          <cell r="G5130">
            <v>1.4536263672856747E-2</v>
          </cell>
        </row>
        <row r="5131">
          <cell r="A5131">
            <v>44004</v>
          </cell>
          <cell r="B5131">
            <v>8.2608577978825846E-3</v>
          </cell>
          <cell r="C5131">
            <v>1.5540490758834307E-2</v>
          </cell>
          <cell r="D5131">
            <v>1.644971440414145E-2</v>
          </cell>
          <cell r="E5131">
            <v>1.3483564621372205E-2</v>
          </cell>
          <cell r="F5131">
            <v>0.120363253701836</v>
          </cell>
          <cell r="G5131">
            <v>1.5191487941909582E-2</v>
          </cell>
        </row>
        <row r="5132">
          <cell r="A5132">
            <v>44005</v>
          </cell>
          <cell r="B5132">
            <v>9.0805641613748243E-3</v>
          </cell>
          <cell r="C5132">
            <v>8.2608577978825846E-3</v>
          </cell>
          <cell r="D5132">
            <v>1.2788735508210516E-2</v>
          </cell>
          <cell r="E5132">
            <v>1.3327321141112137E-2</v>
          </cell>
          <cell r="F5132">
            <v>0.120431621859208</v>
          </cell>
          <cell r="G5132">
            <v>1.2454974277536385E-2</v>
          </cell>
        </row>
        <row r="5133">
          <cell r="A5133">
            <v>44006</v>
          </cell>
          <cell r="B5133">
            <v>1.5246458262196312E-2</v>
          </cell>
          <cell r="C5133">
            <v>9.0805641613748243E-3</v>
          </cell>
          <cell r="D5133">
            <v>9.2155752057912817E-3</v>
          </cell>
          <cell r="E5133">
            <v>1.3377967398951241E-2</v>
          </cell>
          <cell r="F5133">
            <v>0.13741164661176</v>
          </cell>
          <cell r="G5133">
            <v>1.1470722322806763E-2</v>
          </cell>
        </row>
        <row r="5134">
          <cell r="A5134">
            <v>44007</v>
          </cell>
          <cell r="B5134">
            <v>1.2499359641131884E-2</v>
          </cell>
          <cell r="C5134">
            <v>1.5246458262196312E-2</v>
          </cell>
          <cell r="D5134">
            <v>1.0901272544498353E-2</v>
          </cell>
          <cell r="E5134">
            <v>1.3808854404097693E-2</v>
          </cell>
          <cell r="F5134">
            <v>0.109814331543253</v>
          </cell>
          <cell r="G5134">
            <v>1.304352004994142E-2</v>
          </cell>
        </row>
        <row r="5135">
          <cell r="A5135">
            <v>44008</v>
          </cell>
          <cell r="B5135">
            <v>1.0386064111191874E-2</v>
          </cell>
          <cell r="C5135">
            <v>1.2499359641131884E-2</v>
          </cell>
          <cell r="D5135">
            <v>1.2125546124283983E-2</v>
          </cell>
          <cell r="E5135">
            <v>1.3558669314844117E-2</v>
          </cell>
          <cell r="F5135">
            <v>0.102020119806936</v>
          </cell>
          <cell r="G5135">
            <v>1.2837369568392853E-2</v>
          </cell>
        </row>
        <row r="5136">
          <cell r="A5136">
            <v>44011</v>
          </cell>
          <cell r="B5136">
            <v>1.1211974016590917E-2</v>
          </cell>
          <cell r="C5136">
            <v>1.0386064111191874E-2</v>
          </cell>
          <cell r="D5136">
            <v>1.1094660794755497E-2</v>
          </cell>
          <cell r="E5136">
            <v>1.3168434710286897E-2</v>
          </cell>
          <cell r="F5136">
            <v>0.10450185698103</v>
          </cell>
          <cell r="G5136">
            <v>1.1969483028372817E-2</v>
          </cell>
        </row>
        <row r="5137">
          <cell r="A5137">
            <v>44012</v>
          </cell>
          <cell r="B5137">
            <v>1.0597545029368485E-2</v>
          </cell>
          <cell r="C5137">
            <v>1.1211974016590917E-2</v>
          </cell>
          <cell r="D5137">
            <v>1.1684884038497162E-2</v>
          </cell>
          <cell r="E5137">
            <v>1.3203973814684298E-2</v>
          </cell>
          <cell r="F5137">
            <v>9.9819792900234405E-2</v>
          </cell>
          <cell r="G5137">
            <v>1.2298473164835452E-2</v>
          </cell>
        </row>
        <row r="5138">
          <cell r="A5138">
            <v>44013</v>
          </cell>
          <cell r="B5138">
            <v>5.9865910076001986E-3</v>
          </cell>
          <cell r="C5138">
            <v>1.0597545029368485E-2</v>
          </cell>
          <cell r="D5138">
            <v>1.1988280212095895E-2</v>
          </cell>
          <cell r="E5138">
            <v>1.316180091448969E-2</v>
          </cell>
          <cell r="F5138">
            <v>9.4651591964066001E-2</v>
          </cell>
          <cell r="G5138">
            <v>1.2229185769018025E-2</v>
          </cell>
        </row>
        <row r="5139">
          <cell r="A5139">
            <v>44014</v>
          </cell>
          <cell r="B5139">
            <v>1.2609519380572904E-2</v>
          </cell>
          <cell r="C5139">
            <v>5.9865910076001986E-3</v>
          </cell>
          <cell r="D5139">
            <v>1.0136306761176671E-2</v>
          </cell>
          <cell r="E5139">
            <v>1.3154346163302556E-2</v>
          </cell>
          <cell r="F5139">
            <v>9.2134312610141905E-2</v>
          </cell>
          <cell r="G5139">
            <v>1.0672158083820637E-2</v>
          </cell>
        </row>
        <row r="5140">
          <cell r="A5140">
            <v>44018</v>
          </cell>
          <cell r="B5140">
            <v>8.9437613476596074E-3</v>
          </cell>
          <cell r="C5140">
            <v>1.2609519380572904E-2</v>
          </cell>
          <cell r="D5140">
            <v>1.0158338709064876E-2</v>
          </cell>
          <cell r="E5140">
            <v>1.3412513274932649E-2</v>
          </cell>
          <cell r="F5140">
            <v>9.4259442179463804E-2</v>
          </cell>
          <cell r="G5140">
            <v>1.1982956473530216E-2</v>
          </cell>
        </row>
        <row r="5141">
          <cell r="A5141">
            <v>44019</v>
          </cell>
          <cell r="B5141">
            <v>9.3465838420182645E-3</v>
          </cell>
          <cell r="C5141">
            <v>8.9437613476596074E-3</v>
          </cell>
          <cell r="D5141">
            <v>9.8698781563584213E-3</v>
          </cell>
          <cell r="E5141">
            <v>1.3451032290182968E-2</v>
          </cell>
          <cell r="F5141">
            <v>9.5522581483237404E-2</v>
          </cell>
          <cell r="G5141">
            <v>1.1241011191741545E-2</v>
          </cell>
        </row>
        <row r="5142">
          <cell r="A5142">
            <v>44020</v>
          </cell>
          <cell r="B5142">
            <v>7.7971864474293898E-3</v>
          </cell>
          <cell r="C5142">
            <v>9.3465838420182645E-3</v>
          </cell>
          <cell r="D5142">
            <v>9.4968001214438928E-3</v>
          </cell>
          <cell r="E5142">
            <v>1.3470233165623723E-2</v>
          </cell>
          <cell r="F5142">
            <v>7.5587394763715496E-2</v>
          </cell>
          <cell r="G5142">
            <v>1.0954023102804505E-2</v>
          </cell>
        </row>
        <row r="5143">
          <cell r="A5143">
            <v>44021</v>
          </cell>
          <cell r="B5143">
            <v>1.4539126653373704E-2</v>
          </cell>
          <cell r="C5143">
            <v>7.7971864474293898E-3</v>
          </cell>
          <cell r="D5143">
            <v>8.9367284050560734E-3</v>
          </cell>
          <cell r="E5143">
            <v>1.2969959416238101E-2</v>
          </cell>
          <cell r="F5143">
            <v>7.7162031375337295E-2</v>
          </cell>
          <cell r="G5143">
            <v>1.031802157854673E-2</v>
          </cell>
        </row>
        <row r="5144">
          <cell r="A5144">
            <v>44022</v>
          </cell>
          <cell r="B5144">
            <v>9.4218465508798255E-3</v>
          </cell>
          <cell r="C5144">
            <v>1.4539126653373704E-2</v>
          </cell>
          <cell r="D5144">
            <v>1.0647235534210774E-2</v>
          </cell>
          <cell r="E5144">
            <v>1.3372922190690089E-2</v>
          </cell>
          <cell r="F5144">
            <v>7.6262507726410605E-2</v>
          </cell>
          <cell r="G5144">
            <v>1.2297273982047524E-2</v>
          </cell>
        </row>
        <row r="5145">
          <cell r="A5145">
            <v>44025</v>
          </cell>
          <cell r="B5145">
            <v>1.7429153567271025E-2</v>
          </cell>
          <cell r="C5145">
            <v>9.4218465508798255E-3</v>
          </cell>
          <cell r="D5145">
            <v>1.0009700968272157E-2</v>
          </cell>
          <cell r="E5145">
            <v>1.3417363660474387E-2</v>
          </cell>
          <cell r="F5145">
            <v>2.6129737321752999E-2</v>
          </cell>
          <cell r="G5145">
            <v>1.0582318696774834E-2</v>
          </cell>
        </row>
        <row r="5146">
          <cell r="A5146">
            <v>44026</v>
          </cell>
          <cell r="B5146">
            <v>1.2822382569952351E-2</v>
          </cell>
          <cell r="C5146">
            <v>1.7429153567271025E-2</v>
          </cell>
          <cell r="D5146">
            <v>1.1706779412194442E-2</v>
          </cell>
          <cell r="E5146">
            <v>1.3852668580585618E-2</v>
          </cell>
          <cell r="F5146">
            <v>3.5813201044220401E-2</v>
          </cell>
          <cell r="G5146">
            <v>1.2915121058548673E-2</v>
          </cell>
        </row>
        <row r="5147">
          <cell r="A5147">
            <v>44027</v>
          </cell>
          <cell r="B5147">
            <v>1.2007582105248641E-2</v>
          </cell>
          <cell r="C5147">
            <v>1.2822382569952351E-2</v>
          </cell>
          <cell r="D5147">
            <v>1.2401939157781258E-2</v>
          </cell>
          <cell r="E5147">
            <v>1.3229739530470129E-2</v>
          </cell>
          <cell r="F5147">
            <v>3.4505373914726002E-2</v>
          </cell>
          <cell r="G5147">
            <v>1.2126233049699791E-2</v>
          </cell>
        </row>
        <row r="5148">
          <cell r="A5148">
            <v>44028</v>
          </cell>
          <cell r="B5148">
            <v>7.1640411408160597E-3</v>
          </cell>
          <cell r="C5148">
            <v>1.2007582105248641E-2</v>
          </cell>
          <cell r="D5148">
            <v>1.3244018289345108E-2</v>
          </cell>
          <cell r="E5148">
            <v>1.2292505841475E-2</v>
          </cell>
          <cell r="F5148">
            <v>3.0992363230325198E-2</v>
          </cell>
          <cell r="G5148">
            <v>1.194760864412393E-2</v>
          </cell>
        </row>
        <row r="5149">
          <cell r="A5149">
            <v>44029</v>
          </cell>
          <cell r="B5149">
            <v>6.5725380212056156E-3</v>
          </cell>
          <cell r="C5149">
            <v>7.1640411408160597E-3</v>
          </cell>
          <cell r="D5149">
            <v>1.1769001186833581E-2</v>
          </cell>
          <cell r="E5149">
            <v>1.1410609880714946E-2</v>
          </cell>
          <cell r="F5149">
            <v>3.0247727292589802E-2</v>
          </cell>
          <cell r="G5149">
            <v>1.0222848491749231E-2</v>
          </cell>
        </row>
        <row r="5150">
          <cell r="A5150">
            <v>44032</v>
          </cell>
          <cell r="B5150">
            <v>7.5398672916115791E-3</v>
          </cell>
          <cell r="C5150">
            <v>6.5725380212056156E-3</v>
          </cell>
          <cell r="D5150">
            <v>1.1199139480898738E-2</v>
          </cell>
          <cell r="E5150">
            <v>1.0484526805611974E-2</v>
          </cell>
          <cell r="F5150">
            <v>3.10256256489083E-2</v>
          </cell>
          <cell r="G5150">
            <v>9.6068438057847396E-3</v>
          </cell>
        </row>
        <row r="5151">
          <cell r="A5151">
            <v>44033</v>
          </cell>
          <cell r="B5151">
            <v>7.6064382445450492E-3</v>
          </cell>
          <cell r="C5151">
            <v>7.5398672916115791E-3</v>
          </cell>
          <cell r="D5151">
            <v>9.2212822257668504E-3</v>
          </cell>
          <cell r="E5151">
            <v>1.0517340247564276E-2</v>
          </cell>
          <cell r="F5151">
            <v>4.3766948195809001E-2</v>
          </cell>
          <cell r="G5151">
            <v>9.1940327739657591E-3</v>
          </cell>
        </row>
        <row r="5152">
          <cell r="A5152">
            <v>44034</v>
          </cell>
          <cell r="B5152">
            <v>4.0432626161835102E-3</v>
          </cell>
          <cell r="C5152">
            <v>7.6064382445450492E-3</v>
          </cell>
          <cell r="D5152">
            <v>8.1780933606853904E-3</v>
          </cell>
          <cell r="E5152">
            <v>1.0573178724943426E-2</v>
          </cell>
          <cell r="F5152">
            <v>5.3949849248567099E-2</v>
          </cell>
          <cell r="G5152">
            <v>8.9482469478073257E-3</v>
          </cell>
        </row>
        <row r="5153">
          <cell r="A5153">
            <v>44035</v>
          </cell>
          <cell r="B5153">
            <v>1.0055091319032048E-2</v>
          </cell>
          <cell r="C5153">
            <v>4.0432626161835102E-3</v>
          </cell>
          <cell r="D5153">
            <v>6.5852294628723634E-3</v>
          </cell>
          <cell r="E5153">
            <v>1.0050577445732026E-2</v>
          </cell>
          <cell r="F5153">
            <v>6.2126251437404599E-2</v>
          </cell>
          <cell r="G5153">
            <v>7.6291688615697118E-3</v>
          </cell>
        </row>
        <row r="5154">
          <cell r="A5154">
            <v>44036</v>
          </cell>
          <cell r="B5154">
            <v>7.7727531171559137E-3</v>
          </cell>
          <cell r="C5154">
            <v>1.0055091319032048E-2</v>
          </cell>
          <cell r="D5154">
            <v>7.1634394985155602E-3</v>
          </cell>
          <cell r="E5154">
            <v>1.0132133514875184E-2</v>
          </cell>
          <cell r="F5154">
            <v>6.6247275627387595E-2</v>
          </cell>
          <cell r="G5154">
            <v>9.0031425178515468E-3</v>
          </cell>
        </row>
        <row r="5155">
          <cell r="A5155">
            <v>44039</v>
          </cell>
          <cell r="B5155">
            <v>4.7101888067506087E-3</v>
          </cell>
          <cell r="C5155">
            <v>7.7727531171559137E-3</v>
          </cell>
          <cell r="D5155">
            <v>7.40348251770562E-3</v>
          </cell>
          <cell r="E5155">
            <v>1.007268755831978E-2</v>
          </cell>
          <cell r="F5155">
            <v>6.3193321639841399E-2</v>
          </cell>
          <cell r="G5155">
            <v>8.6277611905903294E-3</v>
          </cell>
        </row>
        <row r="5156">
          <cell r="A5156">
            <v>44040</v>
          </cell>
          <cell r="B5156">
            <v>5.3772137180992628E-3</v>
          </cell>
          <cell r="C5156">
            <v>4.7101888067506087E-3</v>
          </cell>
          <cell r="D5156">
            <v>6.8375468207334273E-3</v>
          </cell>
          <cell r="E5156">
            <v>9.5937662194358828E-3</v>
          </cell>
          <cell r="F5156">
            <v>4.6647087679780798E-2</v>
          </cell>
          <cell r="G5156">
            <v>7.5185465588443606E-3</v>
          </cell>
        </row>
        <row r="5157">
          <cell r="A5157">
            <v>44041</v>
          </cell>
          <cell r="B5157">
            <v>6.3218403362780926E-3</v>
          </cell>
          <cell r="C5157">
            <v>5.3772137180992628E-3</v>
          </cell>
          <cell r="D5157">
            <v>6.3917019154442686E-3</v>
          </cell>
          <cell r="E5157">
            <v>9.2700323138434921E-3</v>
          </cell>
          <cell r="F5157">
            <v>4.3583220811165599E-2</v>
          </cell>
          <cell r="G5157">
            <v>7.3303264168175361E-3</v>
          </cell>
        </row>
        <row r="5158">
          <cell r="A5158">
            <v>44042</v>
          </cell>
          <cell r="B5158">
            <v>1.3175211422362084E-2</v>
          </cell>
          <cell r="C5158">
            <v>6.3218403362780926E-3</v>
          </cell>
          <cell r="D5158">
            <v>6.847417459463186E-3</v>
          </cell>
          <cell r="E5158">
            <v>9.0852948695292288E-3</v>
          </cell>
          <cell r="F5158">
            <v>4.6496307486273099E-2</v>
          </cell>
          <cell r="G5158">
            <v>7.6438979169054467E-3</v>
          </cell>
        </row>
        <row r="5159">
          <cell r="A5159">
            <v>44043</v>
          </cell>
          <cell r="B5159">
            <v>1.6205239827608253E-2</v>
          </cell>
          <cell r="C5159">
            <v>1.3175211422362084E-2</v>
          </cell>
          <cell r="D5159">
            <v>7.4714414801291913E-3</v>
          </cell>
          <cell r="E5159">
            <v>9.1745329334279192E-3</v>
          </cell>
          <cell r="F5159">
            <v>3.9354809949906498E-2</v>
          </cell>
          <cell r="G5159">
            <v>9.0616443721761603E-3</v>
          </cell>
        </row>
        <row r="5160">
          <cell r="A5160">
            <v>44046</v>
          </cell>
          <cell r="B5160">
            <v>6.3296299692238902E-3</v>
          </cell>
          <cell r="C5160">
            <v>1.6205239827608253E-2</v>
          </cell>
          <cell r="D5160">
            <v>9.1579388222196613E-3</v>
          </cell>
          <cell r="E5160">
            <v>9.4294281515297246E-3</v>
          </cell>
          <cell r="F5160">
            <v>3.69221212584128E-2</v>
          </cell>
          <cell r="G5160">
            <v>1.0296879829790192E-2</v>
          </cell>
        </row>
        <row r="5161">
          <cell r="A5161">
            <v>44047</v>
          </cell>
          <cell r="B5161">
            <v>3.4320621368965527E-3</v>
          </cell>
          <cell r="C5161">
            <v>6.3296299692238902E-3</v>
          </cell>
          <cell r="D5161">
            <v>9.4818270547143164E-3</v>
          </cell>
          <cell r="E5161">
            <v>9.445020831603531E-3</v>
          </cell>
          <cell r="F5161">
            <v>3.1412459793500602E-2</v>
          </cell>
          <cell r="G5161">
            <v>8.5813154327995158E-3</v>
          </cell>
        </row>
        <row r="5162">
          <cell r="A5162">
            <v>44048</v>
          </cell>
          <cell r="B5162">
            <v>3.9089645818463567E-3</v>
          </cell>
          <cell r="C5162">
            <v>3.4320621368965527E-3</v>
          </cell>
          <cell r="D5162">
            <v>9.0927967384737737E-3</v>
          </cell>
          <cell r="E5162">
            <v>9.0278636841636967E-3</v>
          </cell>
          <cell r="F5162">
            <v>2.8928139130584798E-2</v>
          </cell>
          <cell r="G5162">
            <v>7.7478589177686049E-3</v>
          </cell>
        </row>
        <row r="5163">
          <cell r="A5163">
            <v>44049</v>
          </cell>
          <cell r="B5163">
            <v>5.1728277369308354E-3</v>
          </cell>
          <cell r="C5163">
            <v>3.9089645818463567E-3</v>
          </cell>
          <cell r="D5163">
            <v>8.6102215875874279E-3</v>
          </cell>
          <cell r="E5163">
            <v>8.7990092857176405E-3</v>
          </cell>
          <cell r="F5163">
            <v>5.8574164402671103E-2</v>
          </cell>
          <cell r="G5163">
            <v>7.9133944225749913E-3</v>
          </cell>
        </row>
        <row r="5164">
          <cell r="A5164">
            <v>44050</v>
          </cell>
          <cell r="B5164">
            <v>5.4656288750003683E-3</v>
          </cell>
          <cell r="C5164">
            <v>5.1728277369308354E-3</v>
          </cell>
          <cell r="D5164">
            <v>7.0097448505011773E-3</v>
          </cell>
          <cell r="E5164">
            <v>8.6092930991227574E-3</v>
          </cell>
          <cell r="F5164">
            <v>6.0763359186239499E-2</v>
          </cell>
          <cell r="G5164">
            <v>7.502964370542411E-3</v>
          </cell>
        </row>
        <row r="5165">
          <cell r="A5165">
            <v>44053</v>
          </cell>
          <cell r="B5165">
            <v>6.5698472237330427E-3</v>
          </cell>
          <cell r="C5165">
            <v>5.4656288750003683E-3</v>
          </cell>
          <cell r="D5165">
            <v>4.8618226599796005E-3</v>
          </cell>
          <cell r="E5165">
            <v>8.5033132094668937E-3</v>
          </cell>
          <cell r="F5165">
            <v>4.2268097051419297E-2</v>
          </cell>
          <cell r="G5165">
            <v>6.505218109334408E-3</v>
          </cell>
        </row>
        <row r="5166">
          <cell r="A5166">
            <v>44054</v>
          </cell>
          <cell r="B5166">
            <v>9.4043601854006363E-3</v>
          </cell>
          <cell r="C5166">
            <v>6.5698472237330427E-3</v>
          </cell>
          <cell r="D5166">
            <v>4.9098661108814314E-3</v>
          </cell>
          <cell r="E5166">
            <v>8.1410732353923189E-3</v>
          </cell>
          <cell r="F5166">
            <v>4.1360783507116097E-2</v>
          </cell>
          <cell r="G5166">
            <v>6.592929423053626E-3</v>
          </cell>
        </row>
        <row r="5167">
          <cell r="A5167">
            <v>44055</v>
          </cell>
          <cell r="B5167">
            <v>8.2835295341991046E-3</v>
          </cell>
          <cell r="C5167">
            <v>9.4043601854006363E-3</v>
          </cell>
          <cell r="D5167">
            <v>6.1043257205822482E-3</v>
          </cell>
          <cell r="E5167">
            <v>8.1402784005978109E-3</v>
          </cell>
          <cell r="F5167">
            <v>4.2967961751855903E-2</v>
          </cell>
          <cell r="G5167">
            <v>7.5700099336342809E-3</v>
          </cell>
        </row>
        <row r="5168">
          <cell r="A5168">
            <v>44056</v>
          </cell>
          <cell r="B5168">
            <v>5.1827269410592517E-3</v>
          </cell>
          <cell r="C5168">
            <v>8.2835295341991046E-3</v>
          </cell>
          <cell r="D5168">
            <v>6.979238711052797E-3</v>
          </cell>
          <cell r="E5168">
            <v>7.7245682172763612E-3</v>
          </cell>
          <cell r="F5168">
            <v>3.9023609948344501E-2</v>
          </cell>
          <cell r="G5168">
            <v>7.5150586187468886E-3</v>
          </cell>
        </row>
        <row r="5169">
          <cell r="A5169">
            <v>44057</v>
          </cell>
          <cell r="B5169">
            <v>3.5139537789786899E-3</v>
          </cell>
          <cell r="C5169">
            <v>5.1827269410592517E-3</v>
          </cell>
          <cell r="D5169">
            <v>6.9812185518784804E-3</v>
          </cell>
          <cell r="E5169">
            <v>7.3773111432357645E-3</v>
          </cell>
          <cell r="F5169">
            <v>3.4470838611014097E-2</v>
          </cell>
          <cell r="G5169">
            <v>6.7912569037137721E-3</v>
          </cell>
        </row>
        <row r="5170">
          <cell r="A5170">
            <v>44060</v>
          </cell>
          <cell r="B5170">
            <v>2.9656469152091248E-3</v>
          </cell>
          <cell r="C5170">
            <v>3.5139537789786899E-3</v>
          </cell>
          <cell r="D5170">
            <v>6.590883532674144E-3</v>
          </cell>
          <cell r="E5170">
            <v>6.9912371284053107E-3</v>
          </cell>
          <cell r="F5170">
            <v>3.5693453275598502E-2</v>
          </cell>
          <cell r="G5170">
            <v>6.2309854706165957E-3</v>
          </cell>
        </row>
        <row r="5171">
          <cell r="A5171">
            <v>44061</v>
          </cell>
          <cell r="B5171">
            <v>5.5032980551470235E-3</v>
          </cell>
          <cell r="C5171">
            <v>2.9656469152091248E-3</v>
          </cell>
          <cell r="D5171">
            <v>5.8700434709693609E-3</v>
          </cell>
          <cell r="E5171">
            <v>6.8004010272413587E-3</v>
          </cell>
          <cell r="F5171">
            <v>3.8230379464452201E-2</v>
          </cell>
          <cell r="G5171">
            <v>5.8276628645622854E-3</v>
          </cell>
        </row>
        <row r="5172">
          <cell r="A5172">
            <v>44062</v>
          </cell>
          <cell r="B5172">
            <v>5.1373902132443418E-3</v>
          </cell>
          <cell r="C5172">
            <v>5.5032980551470235E-3</v>
          </cell>
          <cell r="D5172">
            <v>5.0898310449186395E-3</v>
          </cell>
          <cell r="E5172">
            <v>6.7517992106023309E-3</v>
          </cell>
          <cell r="F5172">
            <v>3.6129871685685697E-2</v>
          </cell>
          <cell r="G5172">
            <v>5.9524180307241924E-3</v>
          </cell>
        </row>
        <row r="5173">
          <cell r="A5173">
            <v>44063</v>
          </cell>
          <cell r="B5173">
            <v>7.1883476938242995E-3</v>
          </cell>
          <cell r="C5173">
            <v>5.1373902132443418E-3</v>
          </cell>
          <cell r="D5173">
            <v>4.4606031807276859E-3</v>
          </cell>
          <cell r="E5173">
            <v>6.642595707040181E-3</v>
          </cell>
          <cell r="F5173">
            <v>3.8194079766981297E-2</v>
          </cell>
          <cell r="G5173">
            <v>5.6378216833507288E-3</v>
          </cell>
        </row>
        <row r="5174">
          <cell r="A5174">
            <v>44064</v>
          </cell>
          <cell r="B5174">
            <v>3.6614357596497808E-3</v>
          </cell>
          <cell r="C5174">
            <v>7.1883476938242995E-3</v>
          </cell>
          <cell r="D5174">
            <v>4.8617273312806962E-3</v>
          </cell>
          <cell r="E5174">
            <v>6.623591591098329E-3</v>
          </cell>
          <cell r="F5174">
            <v>5.8452600776543101E-2</v>
          </cell>
          <cell r="G5174">
            <v>6.3812927160237006E-3</v>
          </cell>
        </row>
        <row r="5175">
          <cell r="A5175">
            <v>44067</v>
          </cell>
          <cell r="B5175">
            <v>6.8766762151260879E-3</v>
          </cell>
          <cell r="C5175">
            <v>3.6614357596497808E-3</v>
          </cell>
          <cell r="D5175">
            <v>4.891223727414914E-3</v>
          </cell>
          <cell r="E5175">
            <v>6.6062358248922502E-3</v>
          </cell>
          <cell r="F5175">
            <v>5.3788513294421102E-2</v>
          </cell>
          <cell r="G5175">
            <v>5.6981794525143709E-3</v>
          </cell>
        </row>
        <row r="5176">
          <cell r="A5176">
            <v>44068</v>
          </cell>
          <cell r="B5176">
            <v>3.9952754484134795E-3</v>
          </cell>
          <cell r="C5176">
            <v>6.8766762151260879E-3</v>
          </cell>
          <cell r="D5176">
            <v>5.6734295873983069E-3</v>
          </cell>
          <cell r="E5176">
            <v>6.4617624110783443E-3</v>
          </cell>
          <cell r="F5176">
            <v>5.3214610321447198E-2</v>
          </cell>
          <cell r="G5176">
            <v>6.5172244615845998E-3</v>
          </cell>
        </row>
        <row r="5177">
          <cell r="A5177">
            <v>44069</v>
          </cell>
          <cell r="B5177">
            <v>5.7426362947272857E-3</v>
          </cell>
          <cell r="C5177">
            <v>3.9952754484134795E-3</v>
          </cell>
          <cell r="D5177">
            <v>5.3718250660515984E-3</v>
          </cell>
          <cell r="E5177">
            <v>6.2900588806809625E-3</v>
          </cell>
          <cell r="F5177">
            <v>5.1410804152913499E-2</v>
          </cell>
          <cell r="G5177">
            <v>5.8078685536325468E-3</v>
          </cell>
        </row>
        <row r="5178">
          <cell r="A5178">
            <v>44070</v>
          </cell>
          <cell r="B5178">
            <v>6.4634670419656433E-3</v>
          </cell>
          <cell r="C5178">
            <v>5.7426362947272857E-3</v>
          </cell>
          <cell r="D5178">
            <v>5.4928742823481865E-3</v>
          </cell>
          <cell r="E5178">
            <v>6.3369883119526295E-3</v>
          </cell>
          <cell r="F5178">
            <v>5.1859913975425199E-2</v>
          </cell>
          <cell r="G5178">
            <v>6.1887257623719208E-3</v>
          </cell>
        </row>
        <row r="5179">
          <cell r="A5179">
            <v>44071</v>
          </cell>
          <cell r="B5179">
            <v>5.3843657711170898E-3</v>
          </cell>
          <cell r="C5179">
            <v>6.4634670419656433E-3</v>
          </cell>
          <cell r="D5179">
            <v>5.3478981519764551E-3</v>
          </cell>
          <cell r="E5179">
            <v>6.3863634630374651E-3</v>
          </cell>
          <cell r="F5179">
            <v>5.2898091845639199E-2</v>
          </cell>
          <cell r="G5179">
            <v>6.2922160066087446E-3</v>
          </cell>
        </row>
        <row r="5180">
          <cell r="A5180">
            <v>44074</v>
          </cell>
          <cell r="B5180">
            <v>3.8037790993599827E-3</v>
          </cell>
          <cell r="C5180">
            <v>5.3843657711170898E-3</v>
          </cell>
          <cell r="D5180">
            <v>5.6924841542699174E-3</v>
          </cell>
          <cell r="E5180">
            <v>6.3437509828028751E-3</v>
          </cell>
          <cell r="F5180">
            <v>5.1440137554384903E-2</v>
          </cell>
          <cell r="G5180">
            <v>6.1965374835596075E-3</v>
          </cell>
        </row>
        <row r="5181">
          <cell r="A5181">
            <v>44075</v>
          </cell>
          <cell r="B5181">
            <v>6.2490279572221443E-3</v>
          </cell>
          <cell r="C5181">
            <v>3.8037790993599827E-3</v>
          </cell>
          <cell r="D5181">
            <v>5.0779047311166961E-3</v>
          </cell>
          <cell r="E5181">
            <v>5.9177767863027777E-3</v>
          </cell>
          <cell r="F5181">
            <v>5.2506889798172002E-2</v>
          </cell>
          <cell r="G5181">
            <v>5.5531208396406729E-3</v>
          </cell>
        </row>
        <row r="5182">
          <cell r="A5182">
            <v>44076</v>
          </cell>
          <cell r="B5182">
            <v>9.3342193905805448E-3</v>
          </cell>
          <cell r="C5182">
            <v>6.2490279572221443E-3</v>
          </cell>
          <cell r="D5182">
            <v>5.5286552328784296E-3</v>
          </cell>
          <cell r="E5182">
            <v>5.4652217012852271E-3</v>
          </cell>
          <cell r="F5182">
            <v>5.0306972116231898E-2</v>
          </cell>
          <cell r="G5182">
            <v>5.9893280715764743E-3</v>
          </cell>
        </row>
        <row r="5183">
          <cell r="A5183">
            <v>44077</v>
          </cell>
          <cell r="B5183">
            <v>2.0803169926492723E-2</v>
          </cell>
          <cell r="C5183">
            <v>9.3342193905805448E-3</v>
          </cell>
          <cell r="D5183">
            <v>6.2469718520490811E-3</v>
          </cell>
          <cell r="E5183">
            <v>5.6017939477105297E-3</v>
          </cell>
          <cell r="F5183">
            <v>4.3192161712795399E-2</v>
          </cell>
          <cell r="G5183">
            <v>6.77920641526817E-3</v>
          </cell>
        </row>
        <row r="5184">
          <cell r="A5184">
            <v>44078</v>
          </cell>
          <cell r="B5184">
            <v>2.6466466668801959E-2</v>
          </cell>
          <cell r="C5184">
            <v>2.0803169926492723E-2</v>
          </cell>
          <cell r="D5184">
            <v>9.1149124289544962E-3</v>
          </cell>
          <cell r="E5184">
            <v>6.3913897563285362E-3</v>
          </cell>
          <cell r="F5184">
            <v>6.8965882528573205E-2</v>
          </cell>
          <cell r="G5184">
            <v>1.0474053541417368E-2</v>
          </cell>
        </row>
        <row r="5185">
          <cell r="A5185">
            <v>44082</v>
          </cell>
          <cell r="B5185">
            <v>1.7917294789919325E-2</v>
          </cell>
          <cell r="C5185">
            <v>2.6466466668801959E-2</v>
          </cell>
          <cell r="D5185">
            <v>1.333133260849147E-2</v>
          </cell>
          <cell r="E5185">
            <v>7.4167307602810645E-3</v>
          </cell>
          <cell r="F5185">
            <v>6.1098613776266499E-2</v>
          </cell>
          <cell r="G5185">
            <v>1.3324975217140799E-2</v>
          </cell>
        </row>
        <row r="5186">
          <cell r="A5186">
            <v>44083</v>
          </cell>
          <cell r="B5186">
            <v>1.5843373593630333E-2</v>
          </cell>
          <cell r="C5186">
            <v>1.7917294789919325E-2</v>
          </cell>
          <cell r="D5186">
            <v>1.6154035746603339E-2</v>
          </cell>
          <cell r="E5186">
            <v>7.9960247172350864E-3</v>
          </cell>
          <cell r="F5186">
            <v>4.2914106976240797E-2</v>
          </cell>
          <cell r="G5186">
            <v>1.2827919846163806E-2</v>
          </cell>
        </row>
        <row r="5187">
          <cell r="A5187">
            <v>44084</v>
          </cell>
          <cell r="B5187">
            <v>1.5180429063640151E-2</v>
          </cell>
          <cell r="C5187">
            <v>1.5843373593630333E-2</v>
          </cell>
          <cell r="D5187">
            <v>1.8072904873884976E-2</v>
          </cell>
          <cell r="E5187">
            <v>8.4677403862637203E-3</v>
          </cell>
          <cell r="F5187">
            <v>3.3520156983286101E-2</v>
          </cell>
          <cell r="G5187">
            <v>1.3222893058227546E-2</v>
          </cell>
        </row>
        <row r="5188">
          <cell r="A5188">
            <v>44085</v>
          </cell>
          <cell r="B5188">
            <v>1.2325860863914948E-2</v>
          </cell>
          <cell r="C5188">
            <v>1.5180429063640151E-2</v>
          </cell>
          <cell r="D5188">
            <v>1.9242146808496896E-2</v>
          </cell>
          <cell r="E5188">
            <v>8.8591304698958633E-3</v>
          </cell>
          <cell r="F5188">
            <v>2.6175246573984599E-2</v>
          </cell>
          <cell r="G5188">
            <v>1.3587638432872678E-2</v>
          </cell>
        </row>
        <row r="5189">
          <cell r="A5189">
            <v>44088</v>
          </cell>
          <cell r="B5189">
            <v>1.0360761709200157E-2</v>
          </cell>
          <cell r="C5189">
            <v>1.2325860863914948E-2</v>
          </cell>
          <cell r="D5189">
            <v>1.7546684995981342E-2</v>
          </cell>
          <cell r="E5189">
            <v>8.9919259552828767E-3</v>
          </cell>
          <cell r="F5189">
            <v>2.8086737729608999E-2</v>
          </cell>
          <cell r="G5189">
            <v>1.2502164415541094E-2</v>
          </cell>
        </row>
        <row r="5190">
          <cell r="A5190">
            <v>44089</v>
          </cell>
          <cell r="B5190">
            <v>9.1331731645226469E-3</v>
          </cell>
          <cell r="C5190">
            <v>1.0360761709200157E-2</v>
          </cell>
          <cell r="D5190">
            <v>1.4325544004060983E-2</v>
          </cell>
          <cell r="E5190">
            <v>9.0863455996011075E-3</v>
          </cell>
          <cell r="F5190">
            <v>2.3525753291323701E-2</v>
          </cell>
          <cell r="G5190">
            <v>1.0918451139053504E-2</v>
          </cell>
        </row>
        <row r="5191">
          <cell r="A5191">
            <v>44090</v>
          </cell>
          <cell r="B5191">
            <v>8.684962195753607E-3</v>
          </cell>
          <cell r="C5191">
            <v>9.1331731645226469E-3</v>
          </cell>
          <cell r="D5191">
            <v>1.2568719678981649E-2</v>
          </cell>
          <cell r="E5191">
            <v>9.2659113370312622E-3</v>
          </cell>
          <cell r="F5191">
            <v>2.5494573405012402E-2</v>
          </cell>
          <cell r="G5191">
            <v>1.0119187518192416E-2</v>
          </cell>
        </row>
        <row r="5192">
          <cell r="A5192">
            <v>44091</v>
          </cell>
          <cell r="B5192">
            <v>1.4520105567686216E-2</v>
          </cell>
          <cell r="C5192">
            <v>8.684962195753607E-3</v>
          </cell>
          <cell r="D5192">
            <v>1.1137037399406302E-2</v>
          </cell>
          <cell r="E5192">
            <v>9.5009571741573942E-3</v>
          </cell>
          <cell r="F5192">
            <v>2.79567383695393E-2</v>
          </cell>
          <cell r="G5192">
            <v>9.6062358711684216E-3</v>
          </cell>
        </row>
        <row r="5193">
          <cell r="A5193">
            <v>44092</v>
          </cell>
          <cell r="B5193">
            <v>1.3094752198522772E-2</v>
          </cell>
          <cell r="C5193">
            <v>1.4520105567686216E-2</v>
          </cell>
          <cell r="D5193">
            <v>1.1004972700215516E-2</v>
          </cell>
          <cell r="E5193">
            <v>1.0026159840179081E-2</v>
          </cell>
          <cell r="F5193">
            <v>2.44027457665652E-2</v>
          </cell>
          <cell r="G5193">
            <v>1.0740633257265418E-2</v>
          </cell>
        </row>
        <row r="5194">
          <cell r="A5194">
            <v>44095</v>
          </cell>
          <cell r="B5194">
            <v>1.8498812505398522E-2</v>
          </cell>
          <cell r="C5194">
            <v>1.3094752198522772E-2</v>
          </cell>
          <cell r="D5194">
            <v>1.1158750967137079E-2</v>
          </cell>
          <cell r="E5194">
            <v>1.037122593760525E-2</v>
          </cell>
          <cell r="F5194">
            <v>3.0745090683922099E-2</v>
          </cell>
          <cell r="G5194">
            <v>1.0726728825370145E-2</v>
          </cell>
        </row>
        <row r="5195">
          <cell r="A5195">
            <v>44096</v>
          </cell>
          <cell r="B5195">
            <v>1.1032818319689709E-2</v>
          </cell>
          <cell r="C5195">
            <v>1.8498812505398522E-2</v>
          </cell>
          <cell r="D5195">
            <v>1.2786361126376752E-2</v>
          </cell>
          <cell r="E5195">
            <v>1.097856331452135E-2</v>
          </cell>
          <cell r="F5195">
            <v>4.3580201687291202E-2</v>
          </cell>
          <cell r="G5195">
            <v>1.2656539512475275E-2</v>
          </cell>
        </row>
        <row r="5196">
          <cell r="A5196">
            <v>44097</v>
          </cell>
          <cell r="B5196">
            <v>1.2167823714951991E-2</v>
          </cell>
          <cell r="C5196">
            <v>1.1032818319689709E-2</v>
          </cell>
          <cell r="D5196">
            <v>1.3166290157410162E-2</v>
          </cell>
          <cell r="E5196">
            <v>1.1153311979333414E-2</v>
          </cell>
          <cell r="F5196">
            <v>5.2130664803705401E-2</v>
          </cell>
          <cell r="G5196">
            <v>1.1607891681748483E-2</v>
          </cell>
        </row>
        <row r="5197">
          <cell r="A5197">
            <v>44098</v>
          </cell>
          <cell r="B5197">
            <v>1.4279109449968215E-2</v>
          </cell>
          <cell r="C5197">
            <v>1.2167823714951991E-2</v>
          </cell>
          <cell r="D5197">
            <v>1.3862862461249842E-2</v>
          </cell>
          <cell r="E5197">
            <v>1.1539965977301697E-2</v>
          </cell>
          <cell r="F5197">
            <v>5.3554083686321897E-2</v>
          </cell>
          <cell r="G5197">
            <v>1.2217069558053566E-2</v>
          </cell>
        </row>
        <row r="5198">
          <cell r="A5198">
            <v>44099</v>
          </cell>
          <cell r="B5198">
            <v>1.2439439825450415E-2</v>
          </cell>
          <cell r="C5198">
            <v>1.4279109449968215E-2</v>
          </cell>
          <cell r="D5198">
            <v>1.3814663237706243E-2</v>
          </cell>
          <cell r="E5198">
            <v>1.1876440215249064E-2</v>
          </cell>
          <cell r="F5198">
            <v>4.8862196505069698E-2</v>
          </cell>
          <cell r="G5198">
            <v>1.2636899118976174E-2</v>
          </cell>
        </row>
        <row r="5199">
          <cell r="A5199">
            <v>44102</v>
          </cell>
          <cell r="B5199">
            <v>1.1763097404106304E-2</v>
          </cell>
          <cell r="C5199">
            <v>1.2439439825450415E-2</v>
          </cell>
          <cell r="D5199">
            <v>1.3683600763091769E-2</v>
          </cell>
          <cell r="E5199">
            <v>1.2260265868750746E-2</v>
          </cell>
          <cell r="F5199">
            <v>4.2914747260510901E-2</v>
          </cell>
          <cell r="G5199">
            <v>1.2314909739616631E-2</v>
          </cell>
        </row>
        <row r="5200">
          <cell r="A5200">
            <v>44103</v>
          </cell>
          <cell r="B5200">
            <v>5.4179372062374068E-3</v>
          </cell>
          <cell r="C5200">
            <v>1.1763097404106304E-2</v>
          </cell>
          <cell r="D5200">
            <v>1.2336457742833326E-2</v>
          </cell>
          <cell r="E5200">
            <v>1.2533923191904335E-2</v>
          </cell>
          <cell r="F5200">
            <v>3.0919789569452402E-2</v>
          </cell>
          <cell r="G5200">
            <v>1.1641451905616865E-2</v>
          </cell>
        </row>
        <row r="5201">
          <cell r="A5201">
            <v>44104</v>
          </cell>
          <cell r="B5201">
            <v>1.1427151341216307E-2</v>
          </cell>
          <cell r="C5201">
            <v>5.4179372062374068E-3</v>
          </cell>
          <cell r="D5201">
            <v>1.1213481520142867E-2</v>
          </cell>
          <cell r="E5201">
            <v>1.2486399108462143E-2</v>
          </cell>
          <cell r="F5201">
            <v>4.1910350555553998E-2</v>
          </cell>
          <cell r="G5201">
            <v>1.0185359389761317E-2</v>
          </cell>
        </row>
        <row r="5202">
          <cell r="A5202">
            <v>44105</v>
          </cell>
          <cell r="B5202">
            <v>9.7853071283526792E-3</v>
          </cell>
          <cell r="C5202">
            <v>1.1427151341216307E-2</v>
          </cell>
          <cell r="D5202">
            <v>1.1065347045395729E-2</v>
          </cell>
          <cell r="E5202">
            <v>1.276107117983029E-2</v>
          </cell>
          <cell r="F5202">
            <v>4.8893556697294102E-2</v>
          </cell>
          <cell r="G5202">
            <v>1.1382157197999688E-2</v>
          </cell>
        </row>
        <row r="5203">
          <cell r="A5203">
            <v>44106</v>
          </cell>
          <cell r="B5203">
            <v>1.5255457001224592E-2</v>
          </cell>
          <cell r="C5203">
            <v>9.7853071283526792E-3</v>
          </cell>
          <cell r="D5203">
            <v>1.0166586581072622E-2</v>
          </cell>
          <cell r="E5203">
            <v>1.3032958817511774E-2</v>
          </cell>
          <cell r="F5203">
            <v>4.4705304782837602E-2</v>
          </cell>
          <cell r="G5203">
            <v>1.0790846446996899E-2</v>
          </cell>
        </row>
        <row r="5204">
          <cell r="A5204">
            <v>44109</v>
          </cell>
          <cell r="B5204">
            <v>7.4939895046414731E-3</v>
          </cell>
          <cell r="C5204">
            <v>1.5255457001224592E-2</v>
          </cell>
          <cell r="D5204">
            <v>1.0729790016227458E-2</v>
          </cell>
          <cell r="E5204">
            <v>1.3442341955875521E-2</v>
          </cell>
          <cell r="F5204">
            <v>3.0703144613653401E-2</v>
          </cell>
          <cell r="G5204">
            <v>1.1963953264394167E-2</v>
          </cell>
        </row>
        <row r="5205">
          <cell r="A5205">
            <v>44110</v>
          </cell>
          <cell r="B5205">
            <v>1.3179806739003916E-2</v>
          </cell>
          <cell r="C5205">
            <v>7.4939895046414731E-3</v>
          </cell>
          <cell r="D5205">
            <v>9.8759684363344917E-3</v>
          </cell>
          <cell r="E5205">
            <v>1.3358695142878295E-2</v>
          </cell>
          <cell r="F5205">
            <v>3.3036649459972901E-2</v>
          </cell>
          <cell r="G5205">
            <v>1.0243662344986653E-2</v>
          </cell>
        </row>
        <row r="5206">
          <cell r="A5206">
            <v>44111</v>
          </cell>
          <cell r="B5206">
            <v>9.2217315700218287E-3</v>
          </cell>
          <cell r="C5206">
            <v>1.3179806739003916E-2</v>
          </cell>
          <cell r="D5206">
            <v>1.1428342342887792E-2</v>
          </cell>
          <cell r="E5206">
            <v>1.3012178634356076E-2</v>
          </cell>
          <cell r="F5206">
            <v>3.7702196510508601E-2</v>
          </cell>
          <cell r="G5206">
            <v>1.1789978183542856E-2</v>
          </cell>
        </row>
        <row r="5207">
          <cell r="A5207">
            <v>44112</v>
          </cell>
          <cell r="B5207">
            <v>5.4227328259652064E-3</v>
          </cell>
          <cell r="C5207">
            <v>9.2217315700218287E-3</v>
          </cell>
          <cell r="D5207">
            <v>1.0987258388648899E-2</v>
          </cell>
          <cell r="E5207">
            <v>1.2228327038956981E-2</v>
          </cell>
          <cell r="F5207">
            <v>3.8248059106990598E-2</v>
          </cell>
          <cell r="G5207">
            <v>1.0659682149790623E-2</v>
          </cell>
        </row>
        <row r="5208">
          <cell r="A5208">
            <v>44113</v>
          </cell>
          <cell r="B5208">
            <v>5.2939981806626917E-3</v>
          </cell>
          <cell r="C5208">
            <v>5.4227328259652064E-3</v>
          </cell>
          <cell r="D5208">
            <v>1.0114743528171403E-2</v>
          </cell>
          <cell r="E5208">
            <v>1.1660392404231791E-2</v>
          </cell>
          <cell r="F5208">
            <v>3.9018187206238501E-2</v>
          </cell>
          <cell r="G5208">
            <v>9.4696369531453214E-3</v>
          </cell>
        </row>
        <row r="5209">
          <cell r="A5209">
            <v>44116</v>
          </cell>
          <cell r="B5209">
            <v>1.0538210124431452E-2</v>
          </cell>
          <cell r="C5209">
            <v>5.2939981806626917E-3</v>
          </cell>
          <cell r="D5209">
            <v>8.1224517640590237E-3</v>
          </cell>
          <cell r="E5209">
            <v>1.118087534000599E-2</v>
          </cell>
          <cell r="F5209">
            <v>5.8980045427982297E-2</v>
          </cell>
          <cell r="G5209">
            <v>8.7673149792658108E-3</v>
          </cell>
        </row>
        <row r="5210">
          <cell r="A5210">
            <v>44117</v>
          </cell>
          <cell r="B5210">
            <v>5.5803732702717004E-3</v>
          </cell>
          <cell r="C5210">
            <v>1.0538210124431452E-2</v>
          </cell>
          <cell r="D5210">
            <v>8.7312958880170176E-3</v>
          </cell>
          <cell r="E5210">
            <v>1.0969865388223775E-2</v>
          </cell>
          <cell r="F5210">
            <v>6.1205906846974599E-2</v>
          </cell>
          <cell r="G5210">
            <v>9.896821852246919E-3</v>
          </cell>
        </row>
        <row r="5211">
          <cell r="A5211">
            <v>44118</v>
          </cell>
          <cell r="B5211">
            <v>7.9550718336346572E-3</v>
          </cell>
          <cell r="C5211">
            <v>5.5803732702717004E-3</v>
          </cell>
          <cell r="D5211">
            <v>7.2114091942705755E-3</v>
          </cell>
          <cell r="E5211">
            <v>1.0663252315785446E-2</v>
          </cell>
          <cell r="F5211">
            <v>6.7716073065478902E-2</v>
          </cell>
          <cell r="G5211">
            <v>8.4058836974909654E-3</v>
          </cell>
        </row>
        <row r="5212">
          <cell r="A5212">
            <v>44119</v>
          </cell>
          <cell r="B5212">
            <v>1.2857345835967067E-2</v>
          </cell>
          <cell r="C5212">
            <v>7.9550718336346572E-3</v>
          </cell>
          <cell r="D5212">
            <v>6.9580772469931412E-3</v>
          </cell>
          <cell r="E5212">
            <v>1.0553902775987013E-2</v>
          </cell>
          <cell r="F5212">
            <v>7.3838558496290604E-2</v>
          </cell>
          <cell r="G5212">
            <v>8.7722192516063915E-3</v>
          </cell>
        </row>
        <row r="5213">
          <cell r="A5213">
            <v>44120</v>
          </cell>
          <cell r="B5213">
            <v>7.8902043958879037E-3</v>
          </cell>
          <cell r="C5213">
            <v>1.2857345835967067E-2</v>
          </cell>
          <cell r="D5213">
            <v>8.4449998489935126E-3</v>
          </cell>
          <cell r="E5213">
            <v>1.0723183351961761E-2</v>
          </cell>
          <cell r="F5213">
            <v>6.85377577145935E-2</v>
          </cell>
          <cell r="G5213">
            <v>1.020934255269079E-2</v>
          </cell>
        </row>
        <row r="5214">
          <cell r="A5214">
            <v>44123</v>
          </cell>
          <cell r="B5214">
            <v>1.2077536989379304E-2</v>
          </cell>
          <cell r="C5214">
            <v>7.8902043958879037E-3</v>
          </cell>
          <cell r="D5214">
            <v>8.9642410920385551E-3</v>
          </cell>
          <cell r="E5214">
            <v>1.0687057997422412E-2</v>
          </cell>
          <cell r="F5214">
            <v>7.12253586270679E-2</v>
          </cell>
          <cell r="G5214">
            <v>9.52760027220966E-3</v>
          </cell>
        </row>
        <row r="5215">
          <cell r="A5215">
            <v>44124</v>
          </cell>
          <cell r="B5215">
            <v>1.0298388763915922E-2</v>
          </cell>
          <cell r="C5215">
            <v>1.2077536989379304E-2</v>
          </cell>
          <cell r="D5215">
            <v>9.2721064650281258E-3</v>
          </cell>
          <cell r="E5215">
            <v>1.0576032152953914E-2</v>
          </cell>
          <cell r="F5215">
            <v>8.0118191848055395E-2</v>
          </cell>
          <cell r="G5215">
            <v>1.0462073647222453E-2</v>
          </cell>
        </row>
        <row r="5216">
          <cell r="A5216">
            <v>44125</v>
          </cell>
          <cell r="B5216">
            <v>7.4030440855639814E-3</v>
          </cell>
          <cell r="C5216">
            <v>1.0298388763915922E-2</v>
          </cell>
          <cell r="D5216">
            <v>1.0215709563756972E-2</v>
          </cell>
          <cell r="E5216">
            <v>1.0448924724108149E-2</v>
          </cell>
          <cell r="F5216">
            <v>7.7626050791646306E-2</v>
          </cell>
          <cell r="G5216">
            <v>1.0425557561651885E-2</v>
          </cell>
        </row>
        <row r="5217">
          <cell r="A5217">
            <v>44126</v>
          </cell>
          <cell r="B5217">
            <v>8.8751458017207099E-3</v>
          </cell>
          <cell r="C5217">
            <v>7.4030440855639814E-3</v>
          </cell>
          <cell r="D5217">
            <v>1.0105304014142835E-2</v>
          </cell>
          <cell r="E5217">
            <v>9.9445716141156673E-3</v>
          </cell>
          <cell r="F5217">
            <v>9.1145123999079203E-2</v>
          </cell>
          <cell r="G5217">
            <v>9.8497437724683091E-3</v>
          </cell>
        </row>
        <row r="5218">
          <cell r="A5218">
            <v>44127</v>
          </cell>
          <cell r="B5218">
            <v>7.3975186220690201E-3</v>
          </cell>
          <cell r="C5218">
            <v>8.8751458017207099E-3</v>
          </cell>
          <cell r="D5218">
            <v>9.3088640072935651E-3</v>
          </cell>
          <cell r="E5218">
            <v>9.8464955905716248E-3</v>
          </cell>
          <cell r="F5218">
            <v>9.0785853376842598E-2</v>
          </cell>
          <cell r="G5218">
            <v>9.7798419117850824E-3</v>
          </cell>
        </row>
        <row r="5219">
          <cell r="A5219">
            <v>44130</v>
          </cell>
          <cell r="B5219">
            <v>1.6545504538269726E-2</v>
          </cell>
          <cell r="C5219">
            <v>7.3975186220690201E-3</v>
          </cell>
          <cell r="D5219">
            <v>9.2103268525297877E-3</v>
          </cell>
          <cell r="E5219">
            <v>9.6296635408951257E-3</v>
          </cell>
          <cell r="F5219">
            <v>8.4703007020640805E-2</v>
          </cell>
          <cell r="G5219">
            <v>9.336375834392837E-3</v>
          </cell>
        </row>
        <row r="5220">
          <cell r="A5220">
            <v>44131</v>
          </cell>
          <cell r="B5220">
            <v>3.6494808175785015E-3</v>
          </cell>
          <cell r="C5220">
            <v>1.6545504538269726E-2</v>
          </cell>
          <cell r="D5220">
            <v>1.0103920362307872E-2</v>
          </cell>
          <cell r="E5220">
            <v>9.7326814994542869E-3</v>
          </cell>
          <cell r="F5220">
            <v>7.1584644500750694E-2</v>
          </cell>
          <cell r="G5220">
            <v>1.1205643172491665E-2</v>
          </cell>
        </row>
        <row r="5221">
          <cell r="A5221">
            <v>44132</v>
          </cell>
          <cell r="B5221">
            <v>1.6889028482044585E-2</v>
          </cell>
          <cell r="C5221">
            <v>3.6494808175785015E-3</v>
          </cell>
          <cell r="D5221">
            <v>8.7741387730403877E-3</v>
          </cell>
          <cell r="E5221">
            <v>9.3331379081873795E-3</v>
          </cell>
          <cell r="F5221">
            <v>3.7826361154317402E-2</v>
          </cell>
          <cell r="G5221">
            <v>7.8685961501992908E-3</v>
          </cell>
        </row>
        <row r="5222">
          <cell r="A5222">
            <v>44133</v>
          </cell>
          <cell r="B5222">
            <v>1.5525284160535349E-2</v>
          </cell>
          <cell r="C5222">
            <v>1.6889028482044585E-2</v>
          </cell>
          <cell r="D5222">
            <v>1.0671335652336508E-2</v>
          </cell>
          <cell r="E5222">
            <v>9.5661347753663931E-3</v>
          </cell>
          <cell r="F5222">
            <v>2.7041945490054699E-2</v>
          </cell>
          <cell r="G5222">
            <v>1.0921076434887272E-2</v>
          </cell>
        </row>
        <row r="5223">
          <cell r="A5223">
            <v>44134</v>
          </cell>
          <cell r="B5223">
            <v>1.539041709763783E-2</v>
          </cell>
          <cell r="C5223">
            <v>1.5525284160535349E-2</v>
          </cell>
          <cell r="D5223">
            <v>1.2001363324099438E-2</v>
          </cell>
          <cell r="E5223">
            <v>1.0025559636925391E-2</v>
          </cell>
          <cell r="F5223">
            <v>2.26838883245363E-2</v>
          </cell>
          <cell r="G5223">
            <v>1.1276066421548955E-2</v>
          </cell>
        </row>
        <row r="5224">
          <cell r="A5224">
            <v>44137</v>
          </cell>
          <cell r="B5224">
            <v>1.2593588608937077E-2</v>
          </cell>
          <cell r="C5224">
            <v>1.539041709763783E-2</v>
          </cell>
          <cell r="D5224">
            <v>1.3599943019213198E-2</v>
          </cell>
          <cell r="E5224">
            <v>1.0205708080399096E-2</v>
          </cell>
          <cell r="F5224">
            <v>1.8476477009244201E-2</v>
          </cell>
          <cell r="G5224">
            <v>1.1863244147336013E-2</v>
          </cell>
        </row>
        <row r="5225">
          <cell r="A5225">
            <v>44138</v>
          </cell>
          <cell r="B5225">
            <v>1.2516577246048844E-2</v>
          </cell>
          <cell r="C5225">
            <v>1.2593588608937077E-2</v>
          </cell>
          <cell r="D5225">
            <v>1.2809559833346668E-2</v>
          </cell>
          <cell r="E5225">
            <v>1.0333357238607479E-2</v>
          </cell>
          <cell r="F5225">
            <v>1.8848165986128099E-2</v>
          </cell>
          <cell r="G5225">
            <v>1.1108717555330466E-2</v>
          </cell>
        </row>
        <row r="5226">
          <cell r="A5226">
            <v>44139</v>
          </cell>
          <cell r="B5226">
            <v>1.965464360648143E-2</v>
          </cell>
          <cell r="C5226">
            <v>1.2516577246048844E-2</v>
          </cell>
          <cell r="D5226">
            <v>1.4582979119040737E-2</v>
          </cell>
          <cell r="E5226">
            <v>1.0208862704281308E-2</v>
          </cell>
          <cell r="F5226">
            <v>2.3863335489295399E-2</v>
          </cell>
          <cell r="G5226">
            <v>1.1776321281732489E-2</v>
          </cell>
        </row>
        <row r="5227">
          <cell r="A5227">
            <v>44140</v>
          </cell>
          <cell r="B5227">
            <v>1.4563472325660852E-2</v>
          </cell>
          <cell r="C5227">
            <v>1.965464360648143E-2</v>
          </cell>
          <cell r="D5227">
            <v>1.5136102143928108E-2</v>
          </cell>
          <cell r="E5227">
            <v>1.0761619708910396E-2</v>
          </cell>
          <cell r="F5227">
            <v>4.6162412922163998E-2</v>
          </cell>
          <cell r="G5227">
            <v>1.3704677154782968E-2</v>
          </cell>
        </row>
        <row r="5228">
          <cell r="A5228">
            <v>44141</v>
          </cell>
          <cell r="B5228">
            <v>7.3219871325910972E-3</v>
          </cell>
          <cell r="C5228">
            <v>1.4563472325660852E-2</v>
          </cell>
          <cell r="D5228">
            <v>1.4943739776953208E-2</v>
          </cell>
          <cell r="E5228">
            <v>1.0824513599212984E-2</v>
          </cell>
          <cell r="F5228">
            <v>4.8264730350223703E-2</v>
          </cell>
          <cell r="G5228">
            <v>1.2759423809719362E-2</v>
          </cell>
        </row>
        <row r="5229">
          <cell r="A5229">
            <v>44144</v>
          </cell>
          <cell r="B5229">
            <v>2.9072708075086624E-2</v>
          </cell>
          <cell r="C5229">
            <v>7.3219871325910972E-3</v>
          </cell>
          <cell r="D5229">
            <v>1.3330053783943859E-2</v>
          </cell>
          <cell r="E5229">
            <v>1.0738161579329769E-2</v>
          </cell>
          <cell r="F5229">
            <v>6.7312489842932699E-2</v>
          </cell>
          <cell r="G5229">
            <v>1.10361601393212E-2</v>
          </cell>
        </row>
        <row r="5230">
          <cell r="A5230">
            <v>44145</v>
          </cell>
          <cell r="B5230">
            <v>9.3631871226341149E-3</v>
          </cell>
          <cell r="C5230">
            <v>2.9072708075086624E-2</v>
          </cell>
          <cell r="D5230">
            <v>1.6625877677173769E-2</v>
          </cell>
          <cell r="E5230">
            <v>1.1813160454289833E-2</v>
          </cell>
          <cell r="F5230">
            <v>8.3518492794726895E-2</v>
          </cell>
          <cell r="G5230">
            <v>1.6729995859452951E-2</v>
          </cell>
        </row>
        <row r="5231">
          <cell r="A5231">
            <v>44146</v>
          </cell>
          <cell r="B5231">
            <v>6.5229258477536639E-3</v>
          </cell>
          <cell r="C5231">
            <v>9.3631871226341149E-3</v>
          </cell>
          <cell r="D5231">
            <v>1.5995199652490823E-2</v>
          </cell>
          <cell r="E5231">
            <v>1.1998123588015807E-2</v>
          </cell>
          <cell r="F5231">
            <v>0.10036205201516001</v>
          </cell>
          <cell r="G5231">
            <v>1.319281465810487E-2</v>
          </cell>
        </row>
        <row r="5232">
          <cell r="A5232">
            <v>44147</v>
          </cell>
          <cell r="B5232">
            <v>9.2060671155471795E-3</v>
          </cell>
          <cell r="C5232">
            <v>6.5229258477536639E-3</v>
          </cell>
          <cell r="D5232">
            <v>1.3368856100745268E-2</v>
          </cell>
          <cell r="E5232">
            <v>1.1815610666348635E-2</v>
          </cell>
          <cell r="F5232">
            <v>0.10431134395958799</v>
          </cell>
          <cell r="G5232">
            <v>1.1680023249061238E-2</v>
          </cell>
        </row>
        <row r="5233">
          <cell r="A5233">
            <v>44148</v>
          </cell>
          <cell r="B5233">
            <v>7.3942446139962353E-3</v>
          </cell>
          <cell r="C5233">
            <v>9.2060671155471795E-3</v>
          </cell>
          <cell r="D5233">
            <v>1.2297375058722537E-2</v>
          </cell>
          <cell r="E5233">
            <v>1.1980414932042976E-2</v>
          </cell>
          <cell r="F5233">
            <v>0.104352749456782</v>
          </cell>
          <cell r="G5233">
            <v>1.1816087175009666E-2</v>
          </cell>
        </row>
        <row r="5234">
          <cell r="A5234">
            <v>44151</v>
          </cell>
          <cell r="B5234">
            <v>5.326347195526996E-3</v>
          </cell>
          <cell r="C5234">
            <v>7.3942446139962353E-3</v>
          </cell>
          <cell r="D5234">
            <v>1.2311826555003565E-2</v>
          </cell>
          <cell r="E5234">
            <v>1.1954922785695776E-2</v>
          </cell>
          <cell r="F5234">
            <v>0.104225936384071</v>
          </cell>
          <cell r="G5234">
            <v>1.1485163319359061E-2</v>
          </cell>
        </row>
        <row r="5235">
          <cell r="A5235">
            <v>44152</v>
          </cell>
          <cell r="B5235">
            <v>7.8847207632943492E-3</v>
          </cell>
          <cell r="C5235">
            <v>5.326347195526996E-3</v>
          </cell>
          <cell r="D5235">
            <v>7.5625543790916374E-3</v>
          </cell>
          <cell r="E5235">
            <v>1.161260466567577E-2</v>
          </cell>
          <cell r="F5235">
            <v>0.10822349586046499</v>
          </cell>
          <cell r="G5235">
            <v>9.262855599308957E-3</v>
          </cell>
        </row>
        <row r="5236">
          <cell r="A5236">
            <v>44153</v>
          </cell>
          <cell r="B5236">
            <v>6.9003287190889141E-3</v>
          </cell>
          <cell r="C5236">
            <v>7.8847207632943492E-3</v>
          </cell>
          <cell r="D5236">
            <v>7.2668611072236851E-3</v>
          </cell>
          <cell r="E5236">
            <v>1.161235540964879E-2</v>
          </cell>
          <cell r="F5236">
            <v>0.11197751427234801</v>
          </cell>
          <cell r="G5236">
            <v>9.6554133951626715E-3</v>
          </cell>
        </row>
        <row r="5237">
          <cell r="A5237">
            <v>44154</v>
          </cell>
          <cell r="B5237">
            <v>7.5530051304390187E-3</v>
          </cell>
          <cell r="C5237">
            <v>6.9003287190889141E-3</v>
          </cell>
          <cell r="D5237">
            <v>7.3423416814907359E-3</v>
          </cell>
          <cell r="E5237">
            <v>1.1377027760999227E-2</v>
          </cell>
          <cell r="F5237">
            <v>0.110237485480965</v>
          </cell>
          <cell r="G5237">
            <v>9.4092780536942193E-3</v>
          </cell>
        </row>
        <row r="5238">
          <cell r="A5238">
            <v>44155</v>
          </cell>
          <cell r="B5238">
            <v>3.1624967874092128E-3</v>
          </cell>
          <cell r="C5238">
            <v>7.5530051304390187E-3</v>
          </cell>
          <cell r="D5238">
            <v>7.0117292844691023E-3</v>
          </cell>
          <cell r="E5238">
            <v>1.1252237595841187E-2</v>
          </cell>
          <cell r="F5238">
            <v>0.108471240421197</v>
          </cell>
          <cell r="G5238">
            <v>9.3418022525373848E-3</v>
          </cell>
        </row>
        <row r="5239">
          <cell r="A5239">
            <v>44158</v>
          </cell>
          <cell r="B5239">
            <v>7.0937496821062256E-3</v>
          </cell>
          <cell r="C5239">
            <v>3.1624967874092128E-3</v>
          </cell>
          <cell r="D5239">
            <v>6.1653797191516977E-3</v>
          </cell>
          <cell r="E5239">
            <v>1.1059485445925062E-2</v>
          </cell>
          <cell r="F5239">
            <v>0.109730540431278</v>
          </cell>
          <cell r="G5239">
            <v>8.1838143212273878E-3</v>
          </cell>
        </row>
        <row r="5240">
          <cell r="A5240">
            <v>44159</v>
          </cell>
          <cell r="B5240">
            <v>7.8914364027643652E-3</v>
          </cell>
          <cell r="C5240">
            <v>7.0937496821062256E-3</v>
          </cell>
          <cell r="D5240">
            <v>6.518860216467544E-3</v>
          </cell>
          <cell r="E5240">
            <v>1.0978512895033493E-2</v>
          </cell>
          <cell r="F5240">
            <v>0.111218491813732</v>
          </cell>
          <cell r="G5240">
            <v>9.0152301323129201E-3</v>
          </cell>
        </row>
        <row r="5241">
          <cell r="A5241">
            <v>44160</v>
          </cell>
          <cell r="B5241">
            <v>3.7545678691264027E-3</v>
          </cell>
          <cell r="C5241">
            <v>7.8914364027643652E-3</v>
          </cell>
          <cell r="D5241">
            <v>6.5202033443615467E-3</v>
          </cell>
          <cell r="E5241">
            <v>1.1000963703246918E-2</v>
          </cell>
          <cell r="F5241">
            <v>0.10568260190808</v>
          </cell>
          <cell r="G5241">
            <v>9.1041490497427175E-3</v>
          </cell>
        </row>
        <row r="5242">
          <cell r="A5242">
            <v>44162</v>
          </cell>
          <cell r="B5242">
            <v>3.6871225265205985E-3</v>
          </cell>
          <cell r="C5242">
            <v>3.7545678691264027E-3</v>
          </cell>
          <cell r="D5242">
            <v>5.8910511743690457E-3</v>
          </cell>
          <cell r="E5242">
            <v>1.0419557491013129E-2</v>
          </cell>
          <cell r="F5242">
            <v>8.1324776345820998E-2</v>
          </cell>
          <cell r="G5242">
            <v>7.6554034591259715E-3</v>
          </cell>
        </row>
        <row r="5243">
          <cell r="A5243">
            <v>44165</v>
          </cell>
          <cell r="B5243">
            <v>8.6082783801202812E-3</v>
          </cell>
          <cell r="C5243">
            <v>3.6871225265205985E-3</v>
          </cell>
          <cell r="D5243">
            <v>5.1178746535853609E-3</v>
          </cell>
          <cell r="E5243">
            <v>1.0421268477783225E-2</v>
          </cell>
          <cell r="F5243">
            <v>8.05500129348658E-2</v>
          </cell>
          <cell r="G5243">
            <v>7.3448557244556196E-3</v>
          </cell>
        </row>
        <row r="5244">
          <cell r="A5244">
            <v>44166</v>
          </cell>
          <cell r="B5244">
            <v>8.9799568621729275E-3</v>
          </cell>
          <cell r="C5244">
            <v>8.6082783801202812E-3</v>
          </cell>
          <cell r="D5244">
            <v>6.2070309721275752E-3</v>
          </cell>
          <cell r="E5244">
            <v>1.0044870745877574E-2</v>
          </cell>
          <cell r="F5244">
            <v>7.1471369441258606E-2</v>
          </cell>
          <cell r="G5244">
            <v>8.4139635265410382E-3</v>
          </cell>
        </row>
        <row r="5245">
          <cell r="A5245">
            <v>44167</v>
          </cell>
          <cell r="B5245">
            <v>4.9092155540006333E-3</v>
          </cell>
          <cell r="C5245">
            <v>8.9799568621729275E-3</v>
          </cell>
          <cell r="D5245">
            <v>6.5842724081409147E-3</v>
          </cell>
          <cell r="E5245">
            <v>9.7473558686792822E-3</v>
          </cell>
          <cell r="F5245">
            <v>6.91958220808888E-2</v>
          </cell>
          <cell r="G5245">
            <v>8.4989712812301912E-3</v>
          </cell>
        </row>
        <row r="5246">
          <cell r="A5246">
            <v>44168</v>
          </cell>
          <cell r="B5246">
            <v>4.633486142378105E-3</v>
          </cell>
          <cell r="C5246">
            <v>4.9092155540006333E-3</v>
          </cell>
          <cell r="D5246">
            <v>5.9878282383881683E-3</v>
          </cell>
          <cell r="E5246">
            <v>9.2709376166957742E-3</v>
          </cell>
          <cell r="F5246">
            <v>6.3102412227396001E-2</v>
          </cell>
          <cell r="G5246">
            <v>7.315869381276055E-3</v>
          </cell>
        </row>
        <row r="5247">
          <cell r="A5247">
            <v>44169</v>
          </cell>
          <cell r="B5247">
            <v>3.1552891737117936E-3</v>
          </cell>
          <cell r="C5247">
            <v>4.633486142378105E-3</v>
          </cell>
          <cell r="D5247">
            <v>6.1636118930385089E-3</v>
          </cell>
          <cell r="E5247">
            <v>8.9091147773067304E-3</v>
          </cell>
          <cell r="F5247">
            <v>5.1771292779372001E-2</v>
          </cell>
          <cell r="G5247">
            <v>7.0848516433596994E-3</v>
          </cell>
        </row>
        <row r="5248">
          <cell r="A5248">
            <v>44172</v>
          </cell>
          <cell r="B5248">
            <v>3.9305082569319524E-3</v>
          </cell>
          <cell r="C5248">
            <v>3.1552891737117936E-3</v>
          </cell>
          <cell r="D5248">
            <v>6.0572452224767473E-3</v>
          </cell>
          <cell r="E5248">
            <v>8.4836016831095918E-3</v>
          </cell>
          <cell r="F5248">
            <v>3.13871762482449E-2</v>
          </cell>
          <cell r="G5248">
            <v>6.4077215496769853E-3</v>
          </cell>
        </row>
        <row r="5249">
          <cell r="A5249">
            <v>44173</v>
          </cell>
          <cell r="B5249">
            <v>5.0806134040305628E-3</v>
          </cell>
          <cell r="C5249">
            <v>3.9305082569319524E-3</v>
          </cell>
          <cell r="D5249">
            <v>5.1216911978390831E-3</v>
          </cell>
          <cell r="E5249">
            <v>7.7688682581300702E-3</v>
          </cell>
          <cell r="F5249">
            <v>2.8590620728209601E-2</v>
          </cell>
          <cell r="G5249">
            <v>5.9297428885234267E-3</v>
          </cell>
        </row>
        <row r="5250">
          <cell r="A5250">
            <v>44174</v>
          </cell>
          <cell r="B5250">
            <v>7.9932456339535767E-3</v>
          </cell>
          <cell r="C5250">
            <v>5.0806134040305628E-3</v>
          </cell>
          <cell r="D5250">
            <v>4.3418225062106094E-3</v>
          </cell>
          <cell r="E5250">
            <v>7.3378292162377843E-3</v>
          </cell>
          <cell r="F5250">
            <v>2.3127074586227502E-2</v>
          </cell>
          <cell r="G5250">
            <v>5.6407704132668815E-3</v>
          </cell>
        </row>
        <row r="5251">
          <cell r="A5251">
            <v>44175</v>
          </cell>
          <cell r="B5251">
            <v>6.9311205711689748E-3</v>
          </cell>
          <cell r="C5251">
            <v>7.9932456339535767E-3</v>
          </cell>
          <cell r="D5251">
            <v>4.9586285222011977E-3</v>
          </cell>
          <cell r="E5251">
            <v>7.368340966299714E-3</v>
          </cell>
          <cell r="F5251">
            <v>1.4638072811067099E-2</v>
          </cell>
          <cell r="G5251">
            <v>6.311026372024733E-3</v>
          </cell>
        </row>
        <row r="5252">
          <cell r="A5252">
            <v>44176</v>
          </cell>
          <cell r="B5252">
            <v>7.5315472288167663E-3</v>
          </cell>
          <cell r="C5252">
            <v>6.9311205711689748E-3</v>
          </cell>
          <cell r="D5252">
            <v>5.418155407959372E-3</v>
          </cell>
          <cell r="E5252">
            <v>6.3619051706670935E-3</v>
          </cell>
          <cell r="F5252">
            <v>1.7673162161372599E-2</v>
          </cell>
          <cell r="G5252">
            <v>5.9957067737465009E-3</v>
          </cell>
        </row>
        <row r="5253">
          <cell r="A5253">
            <v>44179</v>
          </cell>
          <cell r="B5253">
            <v>9.6189029166009257E-3</v>
          </cell>
          <cell r="C5253">
            <v>7.5315472288167663E-3</v>
          </cell>
          <cell r="D5253">
            <v>6.2934070189803668E-3</v>
          </cell>
          <cell r="E5253">
            <v>6.2786488118572147E-3</v>
          </cell>
          <cell r="F5253">
            <v>1.8034102744422801E-2</v>
          </cell>
          <cell r="G5253">
            <v>6.4091318038849267E-3</v>
          </cell>
        </row>
        <row r="5254">
          <cell r="A5254">
            <v>44180</v>
          </cell>
          <cell r="B5254">
            <v>7.1829717171370206E-3</v>
          </cell>
          <cell r="C5254">
            <v>9.6189029166009257E-3</v>
          </cell>
          <cell r="D5254">
            <v>7.4310859509141621E-3</v>
          </cell>
          <cell r="E5254">
            <v>6.4193750422593615E-3</v>
          </cell>
          <cell r="F5254">
            <v>2.4249236448667898E-2</v>
          </cell>
          <cell r="G5254">
            <v>7.3289670916628592E-3</v>
          </cell>
        </row>
        <row r="5255">
          <cell r="A5255">
            <v>44181</v>
          </cell>
          <cell r="B5255">
            <v>3.9951431706581973E-3</v>
          </cell>
          <cell r="C5255">
            <v>7.1829717171370206E-3</v>
          </cell>
          <cell r="D5255">
            <v>7.8515576135354519E-3</v>
          </cell>
          <cell r="E5255">
            <v>6.3274161605134469E-3</v>
          </cell>
          <cell r="F5255">
            <v>1.7773695639334602E-2</v>
          </cell>
          <cell r="G5255">
            <v>6.9441665452520708E-3</v>
          </cell>
        </row>
        <row r="5256">
          <cell r="A5256">
            <v>44182</v>
          </cell>
          <cell r="B5256">
            <v>4.0023607415967215E-3</v>
          </cell>
          <cell r="C5256">
            <v>3.9951431706581973E-3</v>
          </cell>
          <cell r="D5256">
            <v>7.0519371208763769E-3</v>
          </cell>
          <cell r="E5256">
            <v>6.1729115494526263E-3</v>
          </cell>
          <cell r="F5256">
            <v>1.47512942785397E-2</v>
          </cell>
          <cell r="G5256">
            <v>5.9845224883991162E-3</v>
          </cell>
        </row>
        <row r="5257">
          <cell r="A5257">
            <v>44183</v>
          </cell>
          <cell r="B5257">
            <v>7.7548510055735912E-3</v>
          </cell>
          <cell r="C5257">
            <v>4.0023607415967215E-3</v>
          </cell>
          <cell r="D5257">
            <v>6.4661851549619263E-3</v>
          </cell>
          <cell r="E5257">
            <v>6.11273034700125E-3</v>
          </cell>
          <cell r="F5257">
            <v>2.32135824626311E-2</v>
          </cell>
          <cell r="G5257">
            <v>5.8420937143516486E-3</v>
          </cell>
        </row>
        <row r="5258">
          <cell r="A5258">
            <v>44186</v>
          </cell>
          <cell r="B5258">
            <v>1.531918952093478E-2</v>
          </cell>
          <cell r="C5258">
            <v>7.7548510055735912E-3</v>
          </cell>
          <cell r="D5258">
            <v>6.5108459103132912E-3</v>
          </cell>
          <cell r="E5258">
            <v>6.1068271761957624E-3</v>
          </cell>
          <cell r="F5258">
            <v>2.3157932329922901E-2</v>
          </cell>
          <cell r="G5258">
            <v>6.5325715447094521E-3</v>
          </cell>
        </row>
        <row r="5259">
          <cell r="A5259">
            <v>44187</v>
          </cell>
          <cell r="B5259">
            <v>4.1740690721141149E-3</v>
          </cell>
          <cell r="C5259">
            <v>1.531918952093478E-2</v>
          </cell>
          <cell r="D5259">
            <v>7.6509032311800618E-3</v>
          </cell>
          <cell r="E5259">
            <v>6.4895026671887568E-3</v>
          </cell>
          <cell r="F5259">
            <v>2.39846329204738E-2</v>
          </cell>
          <cell r="G5259">
            <v>8.4588394945060326E-3</v>
          </cell>
        </row>
        <row r="5260">
          <cell r="A5260">
            <v>44188</v>
          </cell>
          <cell r="B5260">
            <v>5.1675141919747909E-3</v>
          </cell>
          <cell r="C5260">
            <v>4.1740690721141149E-3</v>
          </cell>
          <cell r="D5260">
            <v>7.0491227021754806E-3</v>
          </cell>
          <cell r="E5260">
            <v>6.3359146645376252E-3</v>
          </cell>
          <cell r="F5260">
            <v>2.49927164986729E-2</v>
          </cell>
          <cell r="G5260">
            <v>6.1853236137517E-3</v>
          </cell>
        </row>
        <row r="5261">
          <cell r="A5261">
            <v>44189</v>
          </cell>
          <cell r="B5261">
            <v>2.5630962363307024E-3</v>
          </cell>
          <cell r="C5261">
            <v>5.1675141919747909E-3</v>
          </cell>
          <cell r="D5261">
            <v>7.2835969064387997E-3</v>
          </cell>
          <cell r="E5261">
            <v>6.4270518192906054E-3</v>
          </cell>
          <cell r="F5261">
            <v>2.50916640587684E-2</v>
          </cell>
          <cell r="G5261">
            <v>6.4834370241252182E-3</v>
          </cell>
        </row>
        <row r="5262">
          <cell r="A5262">
            <v>44193</v>
          </cell>
          <cell r="B5262">
            <v>6.0025258692530357E-3</v>
          </cell>
          <cell r="C5262">
            <v>2.5630962363307024E-3</v>
          </cell>
          <cell r="D5262">
            <v>6.9957440053855955E-3</v>
          </cell>
          <cell r="E5262">
            <v>6.2211130263008082E-3</v>
          </cell>
          <cell r="F5262">
            <v>2.7493842993862899E-2</v>
          </cell>
          <cell r="G5262">
            <v>5.8655665616337057E-3</v>
          </cell>
        </row>
        <row r="5263">
          <cell r="A5263">
            <v>44194</v>
          </cell>
          <cell r="B5263">
            <v>6.1428708858003497E-3</v>
          </cell>
          <cell r="C5263">
            <v>6.0025258692530357E-3</v>
          </cell>
          <cell r="D5263">
            <v>6.6452789781214858E-3</v>
          </cell>
          <cell r="E5263">
            <v>6.1352534565957467E-3</v>
          </cell>
          <cell r="F5263">
            <v>3.5621936078001702E-2</v>
          </cell>
          <cell r="G5263">
            <v>6.4177817692038196E-3</v>
          </cell>
        </row>
        <row r="5264">
          <cell r="A5264">
            <v>44195</v>
          </cell>
          <cell r="B5264">
            <v>3.6549891701462838E-3</v>
          </cell>
          <cell r="C5264">
            <v>6.1428708858003497E-3</v>
          </cell>
          <cell r="D5264">
            <v>4.8100152510945991E-3</v>
          </cell>
          <cell r="E5264">
            <v>6.2438126846263821E-3</v>
          </cell>
          <cell r="F5264">
            <v>4.7690864683692998E-2</v>
          </cell>
          <cell r="G5264">
            <v>5.9267188026197459E-3</v>
          </cell>
        </row>
        <row r="5265">
          <cell r="A5265">
            <v>44196</v>
          </cell>
          <cell r="B5265">
            <v>4.8649869925015488E-3</v>
          </cell>
          <cell r="C5265">
            <v>3.6549891701462838E-3</v>
          </cell>
          <cell r="D5265">
            <v>4.7061992707010322E-3</v>
          </cell>
          <cell r="E5265">
            <v>6.2423520775184574E-3</v>
          </cell>
          <cell r="F5265">
            <v>4.8498578829509101E-2</v>
          </cell>
          <cell r="G5265">
            <v>5.4480533593143253E-3</v>
          </cell>
        </row>
        <row r="5266">
          <cell r="A5266">
            <v>44200</v>
          </cell>
          <cell r="B5266">
            <v>1.766856801477338E-2</v>
          </cell>
          <cell r="C5266">
            <v>4.8649869925015488E-3</v>
          </cell>
          <cell r="D5266">
            <v>4.645693830806384E-3</v>
          </cell>
          <cell r="E5266">
            <v>6.0722024689903349E-3</v>
          </cell>
          <cell r="F5266">
            <v>4.3518571667266803E-2</v>
          </cell>
          <cell r="G5266">
            <v>5.5310714215059996E-3</v>
          </cell>
        </row>
        <row r="5267">
          <cell r="A5267">
            <v>44201</v>
          </cell>
          <cell r="B5267">
            <v>6.481820171797408E-3</v>
          </cell>
          <cell r="C5267">
            <v>1.766856801477338E-2</v>
          </cell>
          <cell r="D5267">
            <v>7.6667881864949192E-3</v>
          </cell>
          <cell r="E5267">
            <v>6.4671393395630827E-3</v>
          </cell>
          <cell r="F5267">
            <v>3.4928753389976898E-2</v>
          </cell>
          <cell r="G5267">
            <v>9.0048690453297126E-3</v>
          </cell>
        </row>
        <row r="5268">
          <cell r="A5268">
            <v>44202</v>
          </cell>
          <cell r="B5268">
            <v>1.4033277746494025E-2</v>
          </cell>
          <cell r="C5268">
            <v>6.481820171797408E-3</v>
          </cell>
          <cell r="D5268">
            <v>7.7626470470037942E-3</v>
          </cell>
          <cell r="E5268">
            <v>6.5386213676447537E-3</v>
          </cell>
          <cell r="F5268">
            <v>3.2234013546258197E-2</v>
          </cell>
          <cell r="G5268">
            <v>7.0176885785769036E-3</v>
          </cell>
        </row>
        <row r="5269">
          <cell r="A5269">
            <v>44203</v>
          </cell>
          <cell r="B5269">
            <v>7.5156275707366615E-3</v>
          </cell>
          <cell r="C5269">
            <v>1.4033277746494025E-2</v>
          </cell>
          <cell r="D5269">
            <v>9.3407284191425292E-3</v>
          </cell>
          <cell r="E5269">
            <v>6.965884622377295E-3</v>
          </cell>
          <cell r="F5269">
            <v>2.71757293958216E-2</v>
          </cell>
          <cell r="G5269">
            <v>9.0539997077467155E-3</v>
          </cell>
        </row>
        <row r="5270">
          <cell r="A5270">
            <v>44204</v>
          </cell>
          <cell r="B5270">
            <v>9.3508872621893974E-3</v>
          </cell>
          <cell r="C5270">
            <v>7.5156275707366615E-3</v>
          </cell>
          <cell r="D5270">
            <v>1.0112856099260605E-2</v>
          </cell>
          <cell r="E5270">
            <v>7.164081822242061E-3</v>
          </cell>
          <cell r="F5270">
            <v>2.59882588870823E-2</v>
          </cell>
          <cell r="G5270">
            <v>8.2208284142869289E-3</v>
          </cell>
        </row>
        <row r="5271">
          <cell r="A5271">
            <v>44207</v>
          </cell>
          <cell r="B5271">
            <v>7.5312253884770863E-3</v>
          </cell>
          <cell r="C5271">
            <v>9.3508872621893974E-3</v>
          </cell>
          <cell r="D5271">
            <v>1.1010036153198174E-2</v>
          </cell>
          <cell r="E5271">
            <v>7.4104626861173995E-3</v>
          </cell>
          <cell r="F5271">
            <v>1.9115047762170399E-2</v>
          </cell>
          <cell r="G5271">
            <v>8.8913924008080705E-3</v>
          </cell>
        </row>
        <row r="5272">
          <cell r="A5272">
            <v>44208</v>
          </cell>
          <cell r="B5272">
            <v>6.5088031942167187E-3</v>
          </cell>
          <cell r="C5272">
            <v>7.5312253884770863E-3</v>
          </cell>
          <cell r="D5272">
            <v>8.9825676279389165E-3</v>
          </cell>
          <cell r="E5272">
            <v>7.5218541399558782E-3</v>
          </cell>
          <cell r="F5272">
            <v>2.1844939328730099E-2</v>
          </cell>
          <cell r="G5272">
            <v>7.8700682756967909E-3</v>
          </cell>
        </row>
        <row r="5273">
          <cell r="A5273">
            <v>44209</v>
          </cell>
          <cell r="B5273">
            <v>4.9552265962304973E-3</v>
          </cell>
          <cell r="C5273">
            <v>6.5088031942167187E-3</v>
          </cell>
          <cell r="D5273">
            <v>8.9879642324227783E-3</v>
          </cell>
          <cell r="E5273">
            <v>7.4543794836042015E-3</v>
          </cell>
          <cell r="F5273">
            <v>2.18458712333813E-2</v>
          </cell>
          <cell r="G5273">
            <v>7.6656650398535062E-3</v>
          </cell>
        </row>
        <row r="5274">
          <cell r="A5274">
            <v>44210</v>
          </cell>
          <cell r="B5274">
            <v>4.829973715358437E-3</v>
          </cell>
          <cell r="C5274">
            <v>4.9552265962304973E-3</v>
          </cell>
          <cell r="D5274">
            <v>7.1723540023700726E-3</v>
          </cell>
          <cell r="E5274">
            <v>7.3645661211069989E-3</v>
          </cell>
          <cell r="F5274">
            <v>2.1179922274313801E-2</v>
          </cell>
          <cell r="G5274">
            <v>6.6672066862939099E-3</v>
          </cell>
        </row>
        <row r="5275">
          <cell r="A5275">
            <v>44211</v>
          </cell>
          <cell r="B5275">
            <v>7.1728949136074527E-3</v>
          </cell>
          <cell r="C5275">
            <v>4.829973715358437E-3</v>
          </cell>
          <cell r="D5275">
            <v>6.6352232312944263E-3</v>
          </cell>
          <cell r="E5275">
            <v>7.2417673250407101E-3</v>
          </cell>
          <cell r="F5275">
            <v>2.90973929222673E-2</v>
          </cell>
          <cell r="G5275">
            <v>6.4923997883563744E-3</v>
          </cell>
        </row>
        <row r="5276">
          <cell r="A5276">
            <v>44215</v>
          </cell>
          <cell r="B5276">
            <v>5.0181949416131686E-3</v>
          </cell>
          <cell r="C5276">
            <v>7.1728949136074527E-3</v>
          </cell>
          <cell r="D5276">
            <v>6.1996247615780384E-3</v>
          </cell>
          <cell r="E5276">
            <v>7.1305851430864629E-3</v>
          </cell>
          <cell r="F5276">
            <v>2.4465921800583601E-2</v>
          </cell>
          <cell r="G5276">
            <v>6.6621513762120457E-3</v>
          </cell>
        </row>
        <row r="5277">
          <cell r="A5277">
            <v>44216</v>
          </cell>
          <cell r="B5277">
            <v>7.2850547033463178E-3</v>
          </cell>
          <cell r="C5277">
            <v>5.0181949416131686E-3</v>
          </cell>
          <cell r="D5277">
            <v>5.6970186722052549E-3</v>
          </cell>
          <cell r="E5277">
            <v>7.0321861987444698E-3</v>
          </cell>
          <cell r="F5277">
            <v>2.40016407333314E-2</v>
          </cell>
          <cell r="G5277">
            <v>6.0475956082157879E-3</v>
          </cell>
        </row>
        <row r="5278">
          <cell r="A5278">
            <v>44217</v>
          </cell>
          <cell r="B5278">
            <v>3.1567973370294068E-3</v>
          </cell>
          <cell r="C5278">
            <v>7.2850547033463178E-3</v>
          </cell>
          <cell r="D5278">
            <v>5.852268974031175E-3</v>
          </cell>
          <cell r="E5278">
            <v>7.1817276320484758E-3</v>
          </cell>
          <cell r="F5278">
            <v>2.9667958151549101E-2</v>
          </cell>
          <cell r="G5278">
            <v>6.6277509403814099E-3</v>
          </cell>
        </row>
        <row r="5279">
          <cell r="A5279">
            <v>44218</v>
          </cell>
          <cell r="B5279">
            <v>4.3901454990749825E-3</v>
          </cell>
          <cell r="C5279">
            <v>3.1567973370294068E-3</v>
          </cell>
          <cell r="D5279">
            <v>5.4925831221909567E-3</v>
          </cell>
          <cell r="E5279">
            <v>7.14329293184087E-3</v>
          </cell>
          <cell r="F5279">
            <v>3.8089547539129798E-2</v>
          </cell>
          <cell r="G5279">
            <v>5.8315413570200489E-3</v>
          </cell>
        </row>
        <row r="5280">
          <cell r="A5280">
            <v>44221</v>
          </cell>
          <cell r="B5280">
            <v>1.3936248314995821E-2</v>
          </cell>
          <cell r="C5280">
            <v>4.3901454990749825E-3</v>
          </cell>
          <cell r="D5280">
            <v>5.404617478934266E-3</v>
          </cell>
          <cell r="E5280">
            <v>6.9903517724545705E-3</v>
          </cell>
          <cell r="F5280">
            <v>3.7218698067590497E-2</v>
          </cell>
          <cell r="G5280">
            <v>5.9606765264382999E-3</v>
          </cell>
        </row>
        <row r="5281">
          <cell r="A5281">
            <v>44222</v>
          </cell>
          <cell r="B5281">
            <v>4.1109826655976968E-3</v>
          </cell>
          <cell r="C5281">
            <v>1.3936248314995821E-2</v>
          </cell>
          <cell r="D5281">
            <v>6.7572881592119398E-3</v>
          </cell>
          <cell r="E5281">
            <v>6.9274908085482541E-3</v>
          </cell>
          <cell r="F5281">
            <v>3.3918671659193898E-2</v>
          </cell>
          <cell r="G5281">
            <v>8.1307216490920965E-3</v>
          </cell>
        </row>
        <row r="5282">
          <cell r="A5282">
            <v>44223</v>
          </cell>
          <cell r="B5282">
            <v>1.4177988157761896E-2</v>
          </cell>
          <cell r="C5282">
            <v>4.1109826655976968E-3</v>
          </cell>
          <cell r="D5282">
            <v>6.5758457040088454E-3</v>
          </cell>
          <cell r="E5282">
            <v>6.9246232446156901E-3</v>
          </cell>
          <cell r="F5282">
            <v>4.2954220785759299E-2</v>
          </cell>
          <cell r="G5282">
            <v>6.3933178281475184E-3</v>
          </cell>
        </row>
        <row r="5283">
          <cell r="A5283">
            <v>44224</v>
          </cell>
          <cell r="B5283">
            <v>1.4236662822176617E-2</v>
          </cell>
          <cell r="C5283">
            <v>1.4177988157761896E-2</v>
          </cell>
          <cell r="D5283">
            <v>7.9544323948919603E-3</v>
          </cell>
          <cell r="E5283">
            <v>7.3341902430605569E-3</v>
          </cell>
          <cell r="F5283">
            <v>4.1892796871252302E-2</v>
          </cell>
          <cell r="G5283">
            <v>8.8475901120572496E-3</v>
          </cell>
        </row>
        <row r="5284">
          <cell r="A5284">
            <v>44225</v>
          </cell>
          <cell r="B5284">
            <v>1.2349970995949422E-2</v>
          </cell>
          <cell r="C5284">
            <v>1.4236662822176617E-2</v>
          </cell>
          <cell r="D5284">
            <v>1.0170405491921403E-2</v>
          </cell>
          <cell r="E5284">
            <v>7.8648069060535536E-3</v>
          </cell>
          <cell r="F5284">
            <v>4.3113903724588398E-2</v>
          </cell>
          <cell r="G5284">
            <v>9.8780440695583008E-3</v>
          </cell>
        </row>
        <row r="5285">
          <cell r="A5285">
            <v>44228</v>
          </cell>
          <cell r="B5285">
            <v>9.4503557014082706E-3</v>
          </cell>
          <cell r="C5285">
            <v>1.2349970995949422E-2</v>
          </cell>
          <cell r="D5285">
            <v>1.1762370591296289E-2</v>
          </cell>
          <cell r="E5285">
            <v>8.1533271390852088E-3</v>
          </cell>
          <cell r="F5285">
            <v>4.5145567314242699E-2</v>
          </cell>
          <cell r="G5285">
            <v>1.0253326969699326E-2</v>
          </cell>
        </row>
        <row r="5286">
          <cell r="A5286">
            <v>44229</v>
          </cell>
          <cell r="B5286">
            <v>9.2032266029944583E-3</v>
          </cell>
          <cell r="C5286">
            <v>9.4503557014082706E-3</v>
          </cell>
          <cell r="D5286">
            <v>1.0865192068578781E-2</v>
          </cell>
          <cell r="E5286">
            <v>8.3036673579764773E-3</v>
          </cell>
          <cell r="F5286">
            <v>3.79243046045303E-2</v>
          </cell>
          <cell r="G5286">
            <v>9.3616190966247567E-3</v>
          </cell>
        </row>
        <row r="5287">
          <cell r="A5287">
            <v>44230</v>
          </cell>
          <cell r="B5287">
            <v>6.3344768985275626E-3</v>
          </cell>
          <cell r="C5287">
            <v>9.2032266029944583E-3</v>
          </cell>
          <cell r="D5287">
            <v>1.1883640856058133E-2</v>
          </cell>
          <cell r="E5287">
            <v>8.5558599685604843E-3</v>
          </cell>
          <cell r="F5287">
            <v>2.7989332331344399E-2</v>
          </cell>
          <cell r="G5287">
            <v>9.6696184817237629E-3</v>
          </cell>
        </row>
        <row r="5288">
          <cell r="A5288">
            <v>44231</v>
          </cell>
          <cell r="B5288">
            <v>4.0358073539456443E-3</v>
          </cell>
          <cell r="C5288">
            <v>6.3344768985275626E-3</v>
          </cell>
          <cell r="D5288">
            <v>1.0314938604211265E-2</v>
          </cell>
          <cell r="E5288">
            <v>8.6226549642889408E-3</v>
          </cell>
          <cell r="F5288">
            <v>2.66421560663729E-2</v>
          </cell>
          <cell r="G5288">
            <v>8.5705490048334394E-3</v>
          </cell>
        </row>
        <row r="5289">
          <cell r="A5289">
            <v>44232</v>
          </cell>
          <cell r="B5289">
            <v>3.5987254825944038E-3</v>
          </cell>
          <cell r="C5289">
            <v>4.0358073539456443E-3</v>
          </cell>
          <cell r="D5289">
            <v>8.2747675105650717E-3</v>
          </cell>
          <cell r="E5289">
            <v>8.0029840251604079E-3</v>
          </cell>
          <cell r="F5289">
            <v>4.2897443519905203E-2</v>
          </cell>
          <cell r="G5289">
            <v>7.3711268878325631E-3</v>
          </cell>
        </row>
        <row r="5290">
          <cell r="A5290">
            <v>44235</v>
          </cell>
          <cell r="B5290">
            <v>2.732318501554979E-3</v>
          </cell>
          <cell r="C5290">
            <v>3.5987254825944038E-3</v>
          </cell>
          <cell r="D5290">
            <v>6.5245184078940683E-3</v>
          </cell>
          <cell r="E5290">
            <v>7.871934266560271E-3</v>
          </cell>
          <cell r="F5290">
            <v>6.0520985163748202E-2</v>
          </cell>
          <cell r="G5290">
            <v>6.7920974694442417E-3</v>
          </cell>
        </row>
        <row r="5291">
          <cell r="A5291">
            <v>44236</v>
          </cell>
          <cell r="B5291">
            <v>2.9329819702563708E-3</v>
          </cell>
          <cell r="C5291">
            <v>2.732318501554979E-3</v>
          </cell>
          <cell r="D5291">
            <v>5.1809109679234093E-3</v>
          </cell>
          <cell r="E5291">
            <v>7.3582543008812226E-3</v>
          </cell>
          <cell r="F5291">
            <v>6.8770963215911099E-2</v>
          </cell>
          <cell r="G5291">
            <v>6.0563530024120866E-3</v>
          </cell>
        </row>
        <row r="5292">
          <cell r="A5292">
            <v>44237</v>
          </cell>
          <cell r="B5292">
            <v>8.377012549297496E-3</v>
          </cell>
          <cell r="C5292">
            <v>2.9329819702563708E-3</v>
          </cell>
          <cell r="D5292">
            <v>3.9268620413757923E-3</v>
          </cell>
          <cell r="E5292">
            <v>7.1499522281321193E-3</v>
          </cell>
          <cell r="F5292">
            <v>7.9701892165746704E-2</v>
          </cell>
          <cell r="G5292">
            <v>5.6772666167300614E-3</v>
          </cell>
        </row>
        <row r="5293">
          <cell r="A5293">
            <v>44238</v>
          </cell>
          <cell r="B5293">
            <v>6.7694346170015197E-3</v>
          </cell>
          <cell r="C5293">
            <v>8.377012549297496E-3</v>
          </cell>
          <cell r="D5293">
            <v>4.3353691715297795E-3</v>
          </cell>
          <cell r="E5293">
            <v>7.1056851957279421E-3</v>
          </cell>
          <cell r="F5293">
            <v>7.9594407528918401E-2</v>
          </cell>
          <cell r="G5293">
            <v>6.7959577115813572E-3</v>
          </cell>
        </row>
        <row r="5294">
          <cell r="A5294">
            <v>44239</v>
          </cell>
          <cell r="B5294">
            <v>4.4089566469443639E-3</v>
          </cell>
          <cell r="C5294">
            <v>6.7694346170015197E-3</v>
          </cell>
          <cell r="D5294">
            <v>4.8820946241409542E-3</v>
          </cell>
          <cell r="E5294">
            <v>7.0710583424790511E-3</v>
          </cell>
          <cell r="F5294">
            <v>7.9166724525298895E-2</v>
          </cell>
          <cell r="G5294">
            <v>6.69519701115947E-3</v>
          </cell>
        </row>
        <row r="5295">
          <cell r="A5295">
            <v>44243</v>
          </cell>
          <cell r="B5295">
            <v>4.4911568217087571E-3</v>
          </cell>
          <cell r="C5295">
            <v>4.4089566469443639E-3</v>
          </cell>
          <cell r="D5295">
            <v>5.0441408570109456E-3</v>
          </cell>
          <cell r="E5295">
            <v>6.9756107721484885E-3</v>
          </cell>
          <cell r="F5295">
            <v>7.7894159126288304E-2</v>
          </cell>
          <cell r="G5295">
            <v>6.284813404076774E-3</v>
          </cell>
        </row>
        <row r="5296">
          <cell r="A5296">
            <v>44244</v>
          </cell>
          <cell r="B5296">
            <v>6.8934613004650192E-3</v>
          </cell>
          <cell r="C5296">
            <v>4.4911568217087571E-3</v>
          </cell>
          <cell r="D5296">
            <v>5.3959085210417016E-3</v>
          </cell>
          <cell r="E5296">
            <v>6.9545166914884099E-3</v>
          </cell>
          <cell r="F5296">
            <v>9.6772985955687896E-2</v>
          </cell>
          <cell r="G5296">
            <v>6.6386247009464598E-3</v>
          </cell>
        </row>
        <row r="5297">
          <cell r="A5297">
            <v>44245</v>
          </cell>
          <cell r="B5297">
            <v>8.2736031171100413E-3</v>
          </cell>
          <cell r="C5297">
            <v>6.8934613004650192E-3</v>
          </cell>
          <cell r="D5297">
            <v>6.1880043870834317E-3</v>
          </cell>
          <cell r="E5297">
            <v>7.0483115817205283E-3</v>
          </cell>
          <cell r="F5297">
            <v>0.104448691289696</v>
          </cell>
          <cell r="G5297">
            <v>7.4866483507082188E-3</v>
          </cell>
        </row>
        <row r="5298">
          <cell r="A5298">
            <v>44246</v>
          </cell>
          <cell r="B5298">
            <v>4.6058046645256617E-3</v>
          </cell>
          <cell r="C5298">
            <v>8.2736031171100413E-3</v>
          </cell>
          <cell r="D5298">
            <v>6.1673225006459399E-3</v>
          </cell>
          <cell r="E5298">
            <v>7.0983437727888269E-3</v>
          </cell>
          <cell r="F5298">
            <v>9.7422651294443802E-2</v>
          </cell>
          <cell r="G5298">
            <v>7.6644531817192055E-3</v>
          </cell>
        </row>
        <row r="5299">
          <cell r="A5299">
            <v>44249</v>
          </cell>
          <cell r="B5299">
            <v>7.568744396104418E-3</v>
          </cell>
          <cell r="C5299">
            <v>4.6058046645256617E-3</v>
          </cell>
          <cell r="D5299">
            <v>5.7345965101507686E-3</v>
          </cell>
          <cell r="E5299">
            <v>7.0795987601939411E-3</v>
          </cell>
          <cell r="F5299">
            <v>9.6445593361002502E-2</v>
          </cell>
          <cell r="G5299">
            <v>6.8237948404959847E-3</v>
          </cell>
        </row>
        <row r="5300">
          <cell r="A5300">
            <v>44250</v>
          </cell>
          <cell r="B5300">
            <v>1.7019923757266096E-2</v>
          </cell>
          <cell r="C5300">
            <v>7.568744396104418E-3</v>
          </cell>
          <cell r="D5300">
            <v>6.3665540599827791E-3</v>
          </cell>
          <cell r="E5300">
            <v>7.0924937462284012E-3</v>
          </cell>
          <cell r="F5300">
            <v>8.9569785019958006E-2</v>
          </cell>
          <cell r="G5300">
            <v>7.5212928445200179E-3</v>
          </cell>
        </row>
        <row r="5301">
          <cell r="A5301">
            <v>44251</v>
          </cell>
          <cell r="B5301">
            <v>9.5953061929511703E-3</v>
          </cell>
          <cell r="C5301">
            <v>1.7019923757266096E-2</v>
          </cell>
          <cell r="D5301">
            <v>8.8723074470942465E-3</v>
          </cell>
          <cell r="E5301">
            <v>7.7226358562391606E-3</v>
          </cell>
          <cell r="F5301">
            <v>8.4118453173541996E-2</v>
          </cell>
          <cell r="G5301">
            <v>1.0310357417231249E-2</v>
          </cell>
        </row>
        <row r="5302">
          <cell r="A5302">
            <v>44252</v>
          </cell>
          <cell r="B5302">
            <v>1.4769436657747463E-2</v>
          </cell>
          <cell r="C5302">
            <v>9.5953061929511703E-3</v>
          </cell>
          <cell r="D5302">
            <v>9.412676425591477E-3</v>
          </cell>
          <cell r="E5302">
            <v>7.9592340695971691E-3</v>
          </cell>
          <cell r="F5302">
            <v>7.2507246874576894E-2</v>
          </cell>
          <cell r="G5302">
            <v>9.1212615767137621E-3</v>
          </cell>
        </row>
        <row r="5303">
          <cell r="A5303">
            <v>44253</v>
          </cell>
          <cell r="B5303">
            <v>1.1877256619992465E-2</v>
          </cell>
          <cell r="C5303">
            <v>1.4769436657747463E-2</v>
          </cell>
          <cell r="D5303">
            <v>1.0711843133718962E-2</v>
          </cell>
          <cell r="E5303">
            <v>7.9971062669949716E-3</v>
          </cell>
          <cell r="F5303">
            <v>7.1555780236721794E-2</v>
          </cell>
          <cell r="G5303">
            <v>1.0543009475871007E-2</v>
          </cell>
        </row>
        <row r="5304">
          <cell r="A5304">
            <v>44256</v>
          </cell>
          <cell r="B5304">
            <v>1.2357241851084933E-2</v>
          </cell>
          <cell r="C5304">
            <v>1.1877256619992465E-2</v>
          </cell>
          <cell r="D5304">
            <v>1.2166133524812323E-2</v>
          </cell>
          <cell r="E5304">
            <v>8.3501187194674614E-3</v>
          </cell>
          <cell r="F5304">
            <v>6.6262976354709194E-2</v>
          </cell>
          <cell r="G5304">
            <v>1.0623613399942385E-2</v>
          </cell>
        </row>
        <row r="5305">
          <cell r="A5305">
            <v>44257</v>
          </cell>
          <cell r="B5305">
            <v>4.468559222346743E-3</v>
          </cell>
          <cell r="C5305">
            <v>1.2357241851084933E-2</v>
          </cell>
          <cell r="D5305">
            <v>1.3123833015808425E-2</v>
          </cell>
          <cell r="E5305">
            <v>8.2673575237094173E-3</v>
          </cell>
          <cell r="F5305">
            <v>6.6326794631231395E-2</v>
          </cell>
          <cell r="G5305">
            <v>1.1043071208126797E-2</v>
          </cell>
        </row>
        <row r="5306">
          <cell r="A5306">
            <v>44258</v>
          </cell>
          <cell r="B5306">
            <v>7.5594712754951266E-3</v>
          </cell>
          <cell r="C5306">
            <v>4.468559222346743E-3</v>
          </cell>
          <cell r="D5306">
            <v>1.0613560108824553E-2</v>
          </cell>
          <cell r="E5306">
            <v>7.8233528146262402E-3</v>
          </cell>
          <cell r="F5306">
            <v>7.2604460856133493E-2</v>
          </cell>
          <cell r="G5306">
            <v>8.6044435474958558E-3</v>
          </cell>
        </row>
        <row r="5307">
          <cell r="A5307">
            <v>44259</v>
          </cell>
          <cell r="B5307">
            <v>1.9904657306941274E-2</v>
          </cell>
          <cell r="C5307">
            <v>7.5594712754951266E-3</v>
          </cell>
          <cell r="D5307">
            <v>1.0206393125333346E-2</v>
          </cell>
          <cell r="E5307">
            <v>7.6056028273328614E-3</v>
          </cell>
          <cell r="F5307">
            <v>6.0097450283374799E-2</v>
          </cell>
          <cell r="G5307">
            <v>8.7954140899919684E-3</v>
          </cell>
        </row>
        <row r="5308">
          <cell r="A5308">
            <v>44260</v>
          </cell>
          <cell r="B5308">
            <v>2.292438069167058E-2</v>
          </cell>
          <cell r="C5308">
            <v>1.9904657306941274E-2</v>
          </cell>
          <cell r="D5308">
            <v>1.1233437255172108E-2</v>
          </cell>
          <cell r="E5308">
            <v>8.08079835485709E-3</v>
          </cell>
          <cell r="F5308">
            <v>4.9809887027236197E-2</v>
          </cell>
          <cell r="G5308">
            <v>1.1445362554026839E-2</v>
          </cell>
        </row>
        <row r="5309">
          <cell r="A5309">
            <v>44263</v>
          </cell>
          <cell r="B5309">
            <v>1.1599773193269715E-2</v>
          </cell>
          <cell r="C5309">
            <v>2.292438069167058E-2</v>
          </cell>
          <cell r="D5309">
            <v>1.3442862069507729E-2</v>
          </cell>
          <cell r="E5309">
            <v>8.7044871770696405E-3</v>
          </cell>
          <cell r="F5309">
            <v>3.1258384332174698E-2</v>
          </cell>
          <cell r="G5309">
            <v>1.2813559940677208E-2</v>
          </cell>
        </row>
        <row r="5310">
          <cell r="A5310">
            <v>44264</v>
          </cell>
          <cell r="B5310">
            <v>1.233255407657316E-2</v>
          </cell>
          <cell r="C5310">
            <v>1.1599773193269715E-2</v>
          </cell>
          <cell r="D5310">
            <v>1.3291368337944687E-2</v>
          </cell>
          <cell r="E5310">
            <v>8.9438188268306483E-3</v>
          </cell>
          <cell r="F5310">
            <v>3.1613754690624697E-2</v>
          </cell>
          <cell r="G5310">
            <v>1.079842274353718E-2</v>
          </cell>
        </row>
        <row r="5311">
          <cell r="A5311">
            <v>44265</v>
          </cell>
          <cell r="B5311">
            <v>7.0403535721638572E-3</v>
          </cell>
          <cell r="C5311">
            <v>1.233255407657316E-2</v>
          </cell>
          <cell r="D5311">
            <v>1.4864167308789972E-2</v>
          </cell>
          <cell r="E5311">
            <v>9.3209436778591715E-3</v>
          </cell>
          <cell r="F5311">
            <v>5.3047433844767497E-2</v>
          </cell>
          <cell r="G5311">
            <v>1.1887559272467119E-2</v>
          </cell>
        </row>
        <row r="5312">
          <cell r="A5312">
            <v>44266</v>
          </cell>
          <cell r="B5312">
            <v>8.6670530972122236E-3</v>
          </cell>
          <cell r="C5312">
            <v>7.0403535721638572E-3</v>
          </cell>
          <cell r="D5312">
            <v>1.4760343768123716E-2</v>
          </cell>
          <cell r="E5312">
            <v>9.4773813182941462E-3</v>
          </cell>
          <cell r="F5312">
            <v>5.9056378435343497E-2</v>
          </cell>
          <cell r="G5312">
            <v>1.1014311214075197E-2</v>
          </cell>
        </row>
        <row r="5313">
          <cell r="A5313">
            <v>44267</v>
          </cell>
          <cell r="B5313">
            <v>5.8244975666824818E-3</v>
          </cell>
          <cell r="C5313">
            <v>8.6670530972122236E-3</v>
          </cell>
          <cell r="D5313">
            <v>1.2512822926177909E-2</v>
          </cell>
          <cell r="E5313">
            <v>9.7471419817331106E-3</v>
          </cell>
          <cell r="F5313">
            <v>6.63846858297861E-2</v>
          </cell>
          <cell r="G5313">
            <v>1.0635664910954707E-2</v>
          </cell>
        </row>
        <row r="5314">
          <cell r="A5314">
            <v>44270</v>
          </cell>
          <cell r="B5314">
            <v>7.5173188630472381E-3</v>
          </cell>
          <cell r="C5314">
            <v>5.8244975666824818E-3</v>
          </cell>
          <cell r="D5314">
            <v>9.0928463011802872E-3</v>
          </cell>
          <cell r="E5314">
            <v>9.8785745088433886E-3</v>
          </cell>
          <cell r="F5314">
            <v>6.8608900903297104E-2</v>
          </cell>
          <cell r="G5314">
            <v>8.9082340527513789E-3</v>
          </cell>
        </row>
        <row r="5315">
          <cell r="A5315">
            <v>44271</v>
          </cell>
          <cell r="B5315">
            <v>4.4754718823679087E-3</v>
          </cell>
          <cell r="C5315">
            <v>7.5173188630472381E-3</v>
          </cell>
          <cell r="D5315">
            <v>8.2763554351357928E-3</v>
          </cell>
          <cell r="E5315">
            <v>9.8394975231047409E-3</v>
          </cell>
          <cell r="F5315">
            <v>7.1000988129526293E-2</v>
          </cell>
          <cell r="G5315">
            <v>8.9211497914410791E-3</v>
          </cell>
        </row>
        <row r="5316">
          <cell r="A5316">
            <v>44272</v>
          </cell>
          <cell r="B5316">
            <v>7.9885849750936759E-3</v>
          </cell>
          <cell r="C5316">
            <v>4.4754718823679087E-3</v>
          </cell>
          <cell r="D5316">
            <v>6.7049389962947435E-3</v>
          </cell>
          <cell r="E5316">
            <v>9.735226489712305E-3</v>
          </cell>
          <cell r="F5316">
            <v>6.6803729978194296E-2</v>
          </cell>
          <cell r="G5316">
            <v>7.7013536581523323E-3</v>
          </cell>
        </row>
        <row r="5317">
          <cell r="A5317">
            <v>44273</v>
          </cell>
          <cell r="B5317">
            <v>9.9656693990336949E-3</v>
          </cell>
          <cell r="C5317">
            <v>7.9885849750936759E-3</v>
          </cell>
          <cell r="D5317">
            <v>6.8945852768807049E-3</v>
          </cell>
          <cell r="E5317">
            <v>9.8979368682645449E-3</v>
          </cell>
          <cell r="F5317">
            <v>8.2951880571367195E-2</v>
          </cell>
          <cell r="G5317">
            <v>8.6421158811230709E-3</v>
          </cell>
        </row>
        <row r="5318">
          <cell r="A5318">
            <v>44274</v>
          </cell>
          <cell r="B5318">
            <v>7.4495896728843016E-3</v>
          </cell>
          <cell r="C5318">
            <v>9.9656693990336949E-3</v>
          </cell>
          <cell r="D5318">
            <v>7.1543085372449992E-3</v>
          </cell>
          <cell r="E5318">
            <v>1.0146778349052043E-2</v>
          </cell>
          <cell r="F5318">
            <v>8.9828291835368598E-2</v>
          </cell>
          <cell r="G5318">
            <v>9.2556007600262634E-3</v>
          </cell>
        </row>
        <row r="5319">
          <cell r="A5319">
            <v>44277</v>
          </cell>
          <cell r="B5319">
            <v>6.4083130079633233E-3</v>
          </cell>
          <cell r="C5319">
            <v>7.4495896728843016E-3</v>
          </cell>
          <cell r="D5319">
            <v>7.4793269584853637E-3</v>
          </cell>
          <cell r="E5319">
            <v>1.0172056911434737E-2</v>
          </cell>
          <cell r="F5319">
            <v>9.42575164810876E-2</v>
          </cell>
          <cell r="G5319">
            <v>8.9826181573872191E-3</v>
          </cell>
        </row>
        <row r="5320">
          <cell r="A5320">
            <v>44278</v>
          </cell>
          <cell r="B5320">
            <v>7.0746715395717408E-3</v>
          </cell>
          <cell r="C5320">
            <v>6.4083130079633233E-3</v>
          </cell>
          <cell r="D5320">
            <v>7.2575257874685816E-3</v>
          </cell>
          <cell r="E5320">
            <v>1.0087270997382615E-2</v>
          </cell>
          <cell r="F5320">
            <v>9.6986166987047498E-2</v>
          </cell>
          <cell r="G5320">
            <v>8.7147663895278948E-3</v>
          </cell>
        </row>
        <row r="5321">
          <cell r="A5321">
            <v>44279</v>
          </cell>
          <cell r="B5321">
            <v>8.9470396001454684E-3</v>
          </cell>
          <cell r="C5321">
            <v>7.0746715395717408E-3</v>
          </cell>
          <cell r="D5321">
            <v>7.7773657189093475E-3</v>
          </cell>
          <cell r="E5321">
            <v>1.019949221897562E-2</v>
          </cell>
          <cell r="F5321">
            <v>0.105385344081368</v>
          </cell>
          <cell r="G5321">
            <v>9.1620059786180711E-3</v>
          </cell>
        </row>
        <row r="5322">
          <cell r="A5322">
            <v>44280</v>
          </cell>
          <cell r="B5322">
            <v>1.0958757596954473E-2</v>
          </cell>
          <cell r="C5322">
            <v>8.9470396001454684E-3</v>
          </cell>
          <cell r="D5322">
            <v>7.9690566439197062E-3</v>
          </cell>
          <cell r="E5322">
            <v>1.0262142000977486E-2</v>
          </cell>
          <cell r="F5322">
            <v>0.10363698085235699</v>
          </cell>
          <cell r="G5322">
            <v>9.572172024315085E-3</v>
          </cell>
        </row>
        <row r="5323">
          <cell r="A5323">
            <v>44281</v>
          </cell>
          <cell r="B5323">
            <v>6.8307445296152966E-3</v>
          </cell>
          <cell r="C5323">
            <v>1.0958757596954473E-2</v>
          </cell>
          <cell r="D5323">
            <v>8.1676742835038625E-3</v>
          </cell>
          <cell r="E5323">
            <v>9.9866344482360484E-3</v>
          </cell>
          <cell r="F5323">
            <v>9.1377143520979601E-2</v>
          </cell>
          <cell r="G5323">
            <v>9.779819176750278E-3</v>
          </cell>
        </row>
        <row r="5324">
          <cell r="A5324">
            <v>44284</v>
          </cell>
          <cell r="B5324">
            <v>6.9747467185536042E-3</v>
          </cell>
          <cell r="C5324">
            <v>6.8307445296152966E-3</v>
          </cell>
          <cell r="D5324">
            <v>8.04390525485006E-3</v>
          </cell>
          <cell r="E5324">
            <v>9.8609725544480543E-3</v>
          </cell>
          <cell r="F5324">
            <v>8.5540544829969506E-2</v>
          </cell>
          <cell r="G5324">
            <v>8.8819735724366047E-3</v>
          </cell>
        </row>
        <row r="5325">
          <cell r="A5325">
            <v>44285</v>
          </cell>
          <cell r="B5325">
            <v>4.6027075760740012E-3</v>
          </cell>
          <cell r="C5325">
            <v>6.9747467185536042E-3</v>
          </cell>
          <cell r="D5325">
            <v>8.1571919969681168E-3</v>
          </cell>
          <cell r="E5325">
            <v>9.5066684663028776E-3</v>
          </cell>
          <cell r="F5325">
            <v>7.5445810859400997E-2</v>
          </cell>
          <cell r="G5325">
            <v>8.7196259900000957E-3</v>
          </cell>
        </row>
        <row r="5326">
          <cell r="A5326">
            <v>44286</v>
          </cell>
          <cell r="B5326">
            <v>6.058422449695706E-3</v>
          </cell>
          <cell r="C5326">
            <v>4.6027075760740012E-3</v>
          </cell>
          <cell r="D5326">
            <v>7.6627992042685679E-3</v>
          </cell>
          <cell r="E5326">
            <v>9.1760071461247667E-3</v>
          </cell>
          <cell r="F5326">
            <v>7.9078917090090406E-2</v>
          </cell>
          <cell r="G5326">
            <v>8.0390792541455442E-3</v>
          </cell>
        </row>
        <row r="5327">
          <cell r="A5327">
            <v>44287</v>
          </cell>
          <cell r="B5327">
            <v>5.7185318086201593E-3</v>
          </cell>
          <cell r="C5327">
            <v>6.058422449695706E-3</v>
          </cell>
          <cell r="D5327">
            <v>7.0850757741786176E-3</v>
          </cell>
          <cell r="E5327">
            <v>8.8896971733343471E-3</v>
          </cell>
          <cell r="F5327">
            <v>8.9410757653037298E-2</v>
          </cell>
          <cell r="G5327">
            <v>8.1075860001642071E-3</v>
          </cell>
        </row>
        <row r="5328">
          <cell r="A5328">
            <v>44291</v>
          </cell>
          <cell r="B5328">
            <v>6.6101914724065198E-3</v>
          </cell>
          <cell r="C5328">
            <v>5.7185318086201593E-3</v>
          </cell>
          <cell r="D5328">
            <v>6.0370306165117536E-3</v>
          </cell>
          <cell r="E5328">
            <v>8.9465141090740476E-3</v>
          </cell>
          <cell r="F5328">
            <v>7.9069022782184695E-2</v>
          </cell>
          <cell r="G5328">
            <v>7.5544877430751972E-3</v>
          </cell>
        </row>
        <row r="5329">
          <cell r="A5329">
            <v>44292</v>
          </cell>
          <cell r="B5329">
            <v>3.0497166587341268E-3</v>
          </cell>
          <cell r="C5329">
            <v>6.6101914724065198E-3</v>
          </cell>
          <cell r="D5329">
            <v>5.992920005069997E-3</v>
          </cell>
          <cell r="E5329">
            <v>8.9033650271154747E-3</v>
          </cell>
          <cell r="F5329">
            <v>6.7394971841983994E-2</v>
          </cell>
          <cell r="G5329">
            <v>7.5521759596659799E-3</v>
          </cell>
        </row>
        <row r="5330">
          <cell r="A5330">
            <v>44293</v>
          </cell>
          <cell r="B5330">
            <v>2.3060136816180671E-3</v>
          </cell>
          <cell r="C5330">
            <v>3.0497166587341268E-3</v>
          </cell>
          <cell r="D5330">
            <v>5.2079139931061023E-3</v>
          </cell>
          <cell r="E5330">
            <v>8.1372313612878763E-3</v>
          </cell>
          <cell r="F5330">
            <v>6.00483135549792E-2</v>
          </cell>
          <cell r="G5330">
            <v>6.2808569173481727E-3</v>
          </cell>
        </row>
        <row r="5331">
          <cell r="A5331">
            <v>44294</v>
          </cell>
          <cell r="B5331">
            <v>3.523849226904702E-3</v>
          </cell>
          <cell r="C5331">
            <v>2.3060136816180671E-3</v>
          </cell>
          <cell r="D5331">
            <v>4.7485752142149163E-3</v>
          </cell>
          <cell r="E5331">
            <v>7.2000328608309433E-3</v>
          </cell>
          <cell r="F5331">
            <v>4.8779376846367697E-2</v>
          </cell>
          <cell r="G5331">
            <v>5.5387505272145691E-3</v>
          </cell>
        </row>
        <row r="5332">
          <cell r="A5332">
            <v>44295</v>
          </cell>
          <cell r="B5332">
            <v>3.3760560428725537E-3</v>
          </cell>
          <cell r="C5332">
            <v>3.523849226904702E-3</v>
          </cell>
          <cell r="D5332">
            <v>4.2416605696567154E-3</v>
          </cell>
          <cell r="E5332">
            <v>6.8329454078143526E-3</v>
          </cell>
          <cell r="F5332">
            <v>4.3269192077822302E-2</v>
          </cell>
          <cell r="G5332">
            <v>5.3849137766849436E-3</v>
          </cell>
        </row>
        <row r="5333">
          <cell r="A5333">
            <v>44298</v>
          </cell>
          <cell r="B5333">
            <v>2.9939919974883667E-3</v>
          </cell>
          <cell r="C5333">
            <v>3.3760560428725537E-3</v>
          </cell>
          <cell r="D5333">
            <v>3.773165416507194E-3</v>
          </cell>
          <cell r="E5333">
            <v>6.4258318608279609E-3</v>
          </cell>
          <cell r="F5333">
            <v>3.3866988611407502E-2</v>
          </cell>
          <cell r="G5333">
            <v>4.9421244574380033E-3</v>
          </cell>
        </row>
        <row r="5334">
          <cell r="A5334">
            <v>44299</v>
          </cell>
          <cell r="B5334">
            <v>3.4604081492617929E-3</v>
          </cell>
          <cell r="C5334">
            <v>2.9939919974883667E-3</v>
          </cell>
          <cell r="D5334">
            <v>3.0499255215235633E-3</v>
          </cell>
          <cell r="E5334">
            <v>6.2419063347063479E-3</v>
          </cell>
          <cell r="F5334">
            <v>2.3252147599123401E-2</v>
          </cell>
          <cell r="G5334">
            <v>4.4211150499575708E-3</v>
          </cell>
        </row>
        <row r="5335">
          <cell r="A5335">
            <v>44300</v>
          </cell>
          <cell r="B5335">
            <v>4.4705208203152909E-3</v>
          </cell>
          <cell r="C5335">
            <v>3.4604081492617929E-3</v>
          </cell>
          <cell r="D5335">
            <v>3.132063819629096E-3</v>
          </cell>
          <cell r="E5335">
            <v>6.0052406552540544E-3</v>
          </cell>
          <cell r="F5335">
            <v>2.6103753014467601E-2</v>
          </cell>
          <cell r="G5335">
            <v>4.4905346183806817E-3</v>
          </cell>
        </row>
        <row r="5336">
          <cell r="A5336">
            <v>44301</v>
          </cell>
          <cell r="B5336">
            <v>5.1345548991195769E-3</v>
          </cell>
          <cell r="C5336">
            <v>4.4705208203152909E-3</v>
          </cell>
          <cell r="D5336">
            <v>3.5649652473685408E-3</v>
          </cell>
          <cell r="E5336">
            <v>5.9436962576919087E-3</v>
          </cell>
          <cell r="F5336">
            <v>2.0233264891430701E-2</v>
          </cell>
          <cell r="G5336">
            <v>4.7483081316817589E-3</v>
          </cell>
        </row>
        <row r="5337">
          <cell r="A5337">
            <v>44302</v>
          </cell>
          <cell r="B5337">
            <v>3.0333741032571898E-3</v>
          </cell>
          <cell r="C5337">
            <v>5.1345548991195769E-3</v>
          </cell>
          <cell r="D5337">
            <v>3.8871063818115164E-3</v>
          </cell>
          <cell r="E5337">
            <v>5.8353888047861071E-3</v>
          </cell>
          <cell r="F5337">
            <v>2.4496517144143502E-2</v>
          </cell>
          <cell r="G5337">
            <v>5.0015951826937908E-3</v>
          </cell>
        </row>
        <row r="5338">
          <cell r="A5338">
            <v>44305</v>
          </cell>
          <cell r="B5338">
            <v>4.8486389755767571E-3</v>
          </cell>
          <cell r="C5338">
            <v>3.0333741032571898E-3</v>
          </cell>
          <cell r="D5338">
            <v>3.8185699938884433E-3</v>
          </cell>
          <cell r="E5338">
            <v>5.7698389057356195E-3</v>
          </cell>
          <cell r="F5338">
            <v>3.2711979234591099E-2</v>
          </cell>
          <cell r="G5338">
            <v>4.6687354340119586E-3</v>
          </cell>
        </row>
        <row r="5339">
          <cell r="A5339">
            <v>44306</v>
          </cell>
          <cell r="B5339">
            <v>6.3038168251388828E-3</v>
          </cell>
          <cell r="C5339">
            <v>4.8486389755767571E-3</v>
          </cell>
          <cell r="D5339">
            <v>4.189499389506122E-3</v>
          </cell>
          <cell r="E5339">
            <v>5.6271140875757608E-3</v>
          </cell>
          <cell r="F5339">
            <v>3.64391217008233E-2</v>
          </cell>
          <cell r="G5339">
            <v>5.1304265116043687E-3</v>
          </cell>
        </row>
        <row r="5340">
          <cell r="A5340">
            <v>44307</v>
          </cell>
          <cell r="B5340">
            <v>5.3005296093413708E-3</v>
          </cell>
          <cell r="C5340">
            <v>6.3038168251388828E-3</v>
          </cell>
          <cell r="D5340">
            <v>4.7581811246815387E-3</v>
          </cell>
          <cell r="E5340">
            <v>5.4606662433078134E-3</v>
          </cell>
          <cell r="F5340">
            <v>3.4965672064572503E-2</v>
          </cell>
          <cell r="G5340">
            <v>5.534716336336655E-3</v>
          </cell>
        </row>
        <row r="5341">
          <cell r="A5341">
            <v>44308</v>
          </cell>
          <cell r="B5341">
            <v>7.5806325992662819E-3</v>
          </cell>
          <cell r="C5341">
            <v>5.3005296093413708E-3</v>
          </cell>
          <cell r="D5341">
            <v>4.9241828824867556E-3</v>
          </cell>
          <cell r="E5341">
            <v>5.3629816949649529E-3</v>
          </cell>
          <cell r="F5341">
            <v>3.6407852545380502E-2</v>
          </cell>
          <cell r="G5341">
            <v>5.4004396367972546E-3</v>
          </cell>
        </row>
        <row r="5342">
          <cell r="A5342">
            <v>44309</v>
          </cell>
          <cell r="B5342">
            <v>7.2950555434912337E-3</v>
          </cell>
          <cell r="C5342">
            <v>7.5806325992662819E-3</v>
          </cell>
          <cell r="D5342">
            <v>5.4133984225160966E-3</v>
          </cell>
          <cell r="E5342">
            <v>5.416268949115087E-3</v>
          </cell>
          <cell r="F5342">
            <v>4.4103020569309502E-2</v>
          </cell>
          <cell r="G5342">
            <v>6.099675754740054E-3</v>
          </cell>
        </row>
        <row r="5343">
          <cell r="A5343">
            <v>44312</v>
          </cell>
          <cell r="B5343">
            <v>2.2407905308585497E-3</v>
          </cell>
          <cell r="C5343">
            <v>7.2950555434912337E-3</v>
          </cell>
          <cell r="D5343">
            <v>6.2657347105629065E-3</v>
          </cell>
          <cell r="E5343">
            <v>5.426286403838701E-3</v>
          </cell>
          <cell r="F5343">
            <v>3.42625523917377E-2</v>
          </cell>
          <cell r="G5343">
            <v>6.2598864453981854E-3</v>
          </cell>
        </row>
        <row r="5344">
          <cell r="A5344">
            <v>44313</v>
          </cell>
          <cell r="B5344">
            <v>2.8039488486787164E-3</v>
          </cell>
          <cell r="C5344">
            <v>2.2407905308585497E-3</v>
          </cell>
          <cell r="D5344">
            <v>5.7441650216192635E-3</v>
          </cell>
          <cell r="E5344">
            <v>5.1214569006892948E-3</v>
          </cell>
          <cell r="F5344">
            <v>3.6114410741695101E-2</v>
          </cell>
          <cell r="G5344">
            <v>5.0740464933085663E-3</v>
          </cell>
        </row>
        <row r="5345">
          <cell r="A5345">
            <v>44314</v>
          </cell>
          <cell r="B5345">
            <v>3.8765329637172534E-3</v>
          </cell>
          <cell r="C5345">
            <v>2.8039488486787164E-3</v>
          </cell>
          <cell r="D5345">
            <v>5.0441914263272313E-3</v>
          </cell>
          <cell r="E5345">
            <v>4.7507837757676695E-3</v>
          </cell>
          <cell r="F5345">
            <v>4.1519648826533598E-2</v>
          </cell>
          <cell r="G5345">
            <v>4.8522661658849048E-3</v>
          </cell>
        </row>
        <row r="5346">
          <cell r="A5346">
            <v>44315</v>
          </cell>
          <cell r="B5346">
            <v>9.1691138046211228E-3</v>
          </cell>
          <cell r="C5346">
            <v>3.8765329637172534E-3</v>
          </cell>
          <cell r="D5346">
            <v>4.759392097202407E-3</v>
          </cell>
          <cell r="E5346">
            <v>4.616501431863213E-3</v>
          </cell>
          <cell r="F5346">
            <v>4.1729374521264503E-2</v>
          </cell>
          <cell r="G5346">
            <v>4.8969309939899302E-3</v>
          </cell>
        </row>
        <row r="5347">
          <cell r="A5347">
            <v>44316</v>
          </cell>
          <cell r="B5347">
            <v>4.4342577063727134E-3</v>
          </cell>
          <cell r="C5347">
            <v>9.1691138046211228E-3</v>
          </cell>
          <cell r="D5347">
            <v>5.077088338273375E-3</v>
          </cell>
          <cell r="E5347">
            <v>4.7162453903208269E-3</v>
          </cell>
          <cell r="F5347">
            <v>4.6881409793013397E-2</v>
          </cell>
          <cell r="G5347">
            <v>6.0611666331588758E-3</v>
          </cell>
        </row>
        <row r="5348">
          <cell r="A5348">
            <v>44319</v>
          </cell>
          <cell r="B5348">
            <v>4.6551252142769941E-3</v>
          </cell>
          <cell r="C5348">
            <v>4.4342577063727134E-3</v>
          </cell>
          <cell r="D5348">
            <v>4.5049287708496715E-3</v>
          </cell>
          <cell r="E5348">
            <v>4.708588578061678E-3</v>
          </cell>
          <cell r="F5348">
            <v>4.5477012370565603E-2</v>
          </cell>
          <cell r="G5348">
            <v>4.9746713799878094E-3</v>
          </cell>
        </row>
        <row r="5349">
          <cell r="A5349">
            <v>44320</v>
          </cell>
          <cell r="B5349">
            <v>1.013036071901437E-2</v>
          </cell>
          <cell r="C5349">
            <v>4.6551252142769941E-3</v>
          </cell>
          <cell r="D5349">
            <v>4.9877957075333598E-3</v>
          </cell>
          <cell r="E5349">
            <v>4.6448023400881009E-3</v>
          </cell>
          <cell r="F5349">
            <v>4.5233311154370202E-2</v>
          </cell>
          <cell r="G5349">
            <v>5.1719750034312853E-3</v>
          </cell>
        </row>
        <row r="5350">
          <cell r="A5350">
            <v>44321</v>
          </cell>
          <cell r="B5350">
            <v>5.0361910240313756E-3</v>
          </cell>
          <cell r="C5350">
            <v>1.013036071901437E-2</v>
          </cell>
          <cell r="D5350">
            <v>6.4530780816004912E-3</v>
          </cell>
          <cell r="E5350">
            <v>4.8453400178332913E-3</v>
          </cell>
          <cell r="F5350">
            <v>3.95877035882332E-2</v>
          </cell>
          <cell r="G5350">
            <v>6.7106031200801662E-3</v>
          </cell>
        </row>
        <row r="5351">
          <cell r="A5351">
            <v>44322</v>
          </cell>
          <cell r="B5351">
            <v>8.3038274353377031E-3</v>
          </cell>
          <cell r="C5351">
            <v>5.0361910240313756E-3</v>
          </cell>
          <cell r="D5351">
            <v>6.6850096936633156E-3</v>
          </cell>
          <cell r="E5351">
            <v>4.7737945429071485E-3</v>
          </cell>
          <cell r="F5351">
            <v>4.0712400370475299E-2</v>
          </cell>
          <cell r="G5351">
            <v>5.8687898534372559E-3</v>
          </cell>
        </row>
        <row r="5352">
          <cell r="A5352">
            <v>44323</v>
          </cell>
          <cell r="B5352">
            <v>5.3399922079145363E-3</v>
          </cell>
          <cell r="C5352">
            <v>8.3038274353377031E-3</v>
          </cell>
          <cell r="D5352">
            <v>6.511952419806631E-3</v>
          </cell>
          <cell r="E5352">
            <v>5.0126177600254927E-3</v>
          </cell>
          <cell r="F5352">
            <v>4.3659529453271298E-2</v>
          </cell>
          <cell r="G5352">
            <v>6.5046246210504434E-3</v>
          </cell>
        </row>
        <row r="5353">
          <cell r="A5353">
            <v>44326</v>
          </cell>
          <cell r="B5353">
            <v>5.7684897404365523E-3</v>
          </cell>
          <cell r="C5353">
            <v>5.3399922079145363E-3</v>
          </cell>
          <cell r="D5353">
            <v>6.6930993201149962E-3</v>
          </cell>
          <cell r="E5353">
            <v>5.1505258748571507E-3</v>
          </cell>
          <cell r="F5353">
            <v>3.5201846150070402E-2</v>
          </cell>
          <cell r="G5353">
            <v>5.9879475254768508E-3</v>
          </cell>
        </row>
        <row r="5354">
          <cell r="A5354">
            <v>44327</v>
          </cell>
          <cell r="B5354">
            <v>1.2965278233423616E-2</v>
          </cell>
          <cell r="C5354">
            <v>5.7684897404365523E-3</v>
          </cell>
          <cell r="D5354">
            <v>6.9157722253469084E-3</v>
          </cell>
          <cell r="E5354">
            <v>5.2525549891085975E-3</v>
          </cell>
          <cell r="F5354">
            <v>3.7001657299697399E-2</v>
          </cell>
          <cell r="G5354">
            <v>6.2026664005604814E-3</v>
          </cell>
        </row>
        <row r="5355">
          <cell r="A5355">
            <v>44328</v>
          </cell>
          <cell r="B5355">
            <v>1.0245641456670755E-2</v>
          </cell>
          <cell r="C5355">
            <v>1.2965278233423616E-2</v>
          </cell>
          <cell r="D5355">
            <v>7.4827557282287575E-3</v>
          </cell>
          <cell r="E5355">
            <v>5.6884287250427374E-3</v>
          </cell>
          <cell r="F5355">
            <v>1.7668168526142801E-2</v>
          </cell>
          <cell r="G5355">
            <v>7.6366711483766775E-3</v>
          </cell>
        </row>
        <row r="5356">
          <cell r="A5356">
            <v>44329</v>
          </cell>
          <cell r="B5356">
            <v>8.6824464385637685E-3</v>
          </cell>
          <cell r="C5356">
            <v>1.0245641456670755E-2</v>
          </cell>
          <cell r="D5356">
            <v>8.5246458147566328E-3</v>
          </cell>
          <cell r="E5356">
            <v>6.0180491550055728E-3</v>
          </cell>
          <cell r="F5356">
            <v>3.9360681767695402E-2</v>
          </cell>
          <cell r="G5356">
            <v>7.89166966194077E-3</v>
          </cell>
        </row>
        <row r="5357">
          <cell r="A5357">
            <v>44330</v>
          </cell>
          <cell r="B5357">
            <v>7.6253714505587836E-3</v>
          </cell>
          <cell r="C5357">
            <v>8.6824464385637685E-3</v>
          </cell>
          <cell r="D5357">
            <v>8.6003696154018459E-3</v>
          </cell>
          <cell r="E5357">
            <v>6.255414531792027E-3</v>
          </cell>
          <cell r="F5357">
            <v>4.9684035607396003E-2</v>
          </cell>
          <cell r="G5357">
            <v>7.8333418078838299E-3</v>
          </cell>
        </row>
        <row r="5358">
          <cell r="A5358">
            <v>44333</v>
          </cell>
          <cell r="B5358">
            <v>5.4665134155474594E-3</v>
          </cell>
          <cell r="C5358">
            <v>7.6253714505587836E-3</v>
          </cell>
          <cell r="D5358">
            <v>9.057445463930695E-3</v>
          </cell>
          <cell r="E5358">
            <v>6.3988168331667308E-3</v>
          </cell>
          <cell r="F5358">
            <v>5.78726878893428E-2</v>
          </cell>
          <cell r="G5358">
            <v>7.9542843805659735E-3</v>
          </cell>
        </row>
        <row r="5359">
          <cell r="A5359">
            <v>44334</v>
          </cell>
          <cell r="B5359">
            <v>4.7851782720245255E-3</v>
          </cell>
          <cell r="C5359">
            <v>5.4665134155474594E-3</v>
          </cell>
          <cell r="D5359">
            <v>8.9970501989528762E-3</v>
          </cell>
          <cell r="E5359">
            <v>6.4139058566407255E-3</v>
          </cell>
          <cell r="F5359">
            <v>6.1173158897647198E-2</v>
          </cell>
          <cell r="G5359">
            <v>7.5848960780306113E-3</v>
          </cell>
        </row>
        <row r="5360">
          <cell r="A5360">
            <v>44335</v>
          </cell>
          <cell r="B5360">
            <v>1.2560149698138607E-2</v>
          </cell>
          <cell r="C5360">
            <v>4.7851782720245255E-3</v>
          </cell>
          <cell r="D5360">
            <v>7.3610302066730582E-3</v>
          </cell>
          <cell r="E5360">
            <v>6.4935333188574224E-3</v>
          </cell>
          <cell r="F5360">
            <v>5.8811676915234902E-2</v>
          </cell>
          <cell r="G5360">
            <v>6.8475100207886488E-3</v>
          </cell>
        </row>
        <row r="5361">
          <cell r="A5361">
            <v>44336</v>
          </cell>
          <cell r="B5361">
            <v>6.9586111266204164E-3</v>
          </cell>
          <cell r="C5361">
            <v>1.2560149698138607E-2</v>
          </cell>
          <cell r="D5361">
            <v>7.823931854966628E-3</v>
          </cell>
          <cell r="E5361">
            <v>6.8440565335193245E-3</v>
          </cell>
          <cell r="F5361">
            <v>5.3245923901671002E-2</v>
          </cell>
          <cell r="G5361">
            <v>8.4746027020635474E-3</v>
          </cell>
        </row>
        <row r="5362">
          <cell r="A5362">
            <v>44337</v>
          </cell>
          <cell r="B5362">
            <v>6.5127092235063569E-3</v>
          </cell>
          <cell r="C5362">
            <v>6.9586111266204164E-3</v>
          </cell>
          <cell r="D5362">
            <v>7.4791647925779598E-3</v>
          </cell>
          <cell r="E5362">
            <v>6.8738199108593937E-3</v>
          </cell>
          <cell r="F5362">
            <v>4.5756097013572E-2</v>
          </cell>
          <cell r="G5362">
            <v>7.2605979565652503E-3</v>
          </cell>
        </row>
        <row r="5363">
          <cell r="A5363">
            <v>44340</v>
          </cell>
          <cell r="B5363">
            <v>6.4515101315585016E-3</v>
          </cell>
          <cell r="C5363">
            <v>6.5127092235063569E-3</v>
          </cell>
          <cell r="D5363">
            <v>7.2566323471674726E-3</v>
          </cell>
          <cell r="E5363">
            <v>6.9289189842305305E-3</v>
          </cell>
          <cell r="F5363">
            <v>4.6812407236208699E-2</v>
          </cell>
          <cell r="G5363">
            <v>7.1267948783788563E-3</v>
          </cell>
        </row>
        <row r="5364">
          <cell r="A5364">
            <v>44341</v>
          </cell>
          <cell r="B5364">
            <v>4.7574760380000389E-3</v>
          </cell>
          <cell r="C5364">
            <v>6.4515101315585016E-3</v>
          </cell>
          <cell r="D5364">
            <v>7.4536316903696821E-3</v>
          </cell>
          <cell r="E5364">
            <v>6.8775952356983604E-3</v>
          </cell>
          <cell r="F5364">
            <v>3.7774099968373699E-2</v>
          </cell>
          <cell r="G5364">
            <v>7.0704232497900586E-3</v>
          </cell>
        </row>
        <row r="5365">
          <cell r="A5365">
            <v>44342</v>
          </cell>
          <cell r="B5365">
            <v>2.9510574373610094E-3</v>
          </cell>
          <cell r="C5365">
            <v>4.7574760380000389E-3</v>
          </cell>
          <cell r="D5365">
            <v>7.4480912435647851E-3</v>
          </cell>
          <cell r="E5365">
            <v>6.7622507127214878E-3</v>
          </cell>
          <cell r="F5365">
            <v>3.4445411060005399E-2</v>
          </cell>
          <cell r="G5365">
            <v>6.6874164819366111E-3</v>
          </cell>
        </row>
        <row r="5366">
          <cell r="A5366">
            <v>44343</v>
          </cell>
          <cell r="B5366">
            <v>3.0898533172821095E-3</v>
          </cell>
          <cell r="C5366">
            <v>2.9510574373610094E-3</v>
          </cell>
          <cell r="D5366">
            <v>5.526272791409265E-3</v>
          </cell>
          <cell r="E5366">
            <v>6.7945355721079626E-3</v>
          </cell>
          <cell r="F5366">
            <v>3.56769210193306E-2</v>
          </cell>
          <cell r="G5366">
            <v>5.6651550513499771E-3</v>
          </cell>
        </row>
        <row r="5367">
          <cell r="A5367">
            <v>44344</v>
          </cell>
          <cell r="B5367">
            <v>3.3601231406037387E-3</v>
          </cell>
          <cell r="C5367">
            <v>3.0898533172821095E-3</v>
          </cell>
          <cell r="D5367">
            <v>4.7525212295416027E-3</v>
          </cell>
          <cell r="E5367">
            <v>6.8075312297717541E-3</v>
          </cell>
          <cell r="F5367">
            <v>3.4281160915270399E-2</v>
          </cell>
          <cell r="G5367">
            <v>5.3882332794981348E-3</v>
          </cell>
        </row>
        <row r="5368">
          <cell r="A5368">
            <v>44348</v>
          </cell>
          <cell r="B5368">
            <v>6.4468306739365201E-3</v>
          </cell>
          <cell r="C5368">
            <v>3.3601231406037387E-3</v>
          </cell>
          <cell r="D5368">
            <v>4.1220040129610804E-3</v>
          </cell>
          <cell r="E5368">
            <v>6.7840580559938666E-3</v>
          </cell>
          <cell r="F5368">
            <v>3.6984572614372498E-2</v>
          </cell>
          <cell r="G5368">
            <v>5.2232239165504422E-3</v>
          </cell>
        </row>
        <row r="5369">
          <cell r="A5369">
            <v>44349</v>
          </cell>
          <cell r="B5369">
            <v>3.175352801304457E-3</v>
          </cell>
          <cell r="C5369">
            <v>6.4468306739365201E-3</v>
          </cell>
          <cell r="D5369">
            <v>4.1210681214366831E-3</v>
          </cell>
          <cell r="E5369">
            <v>6.6603179136900219E-3</v>
          </cell>
          <cell r="F5369">
            <v>3.1891093705780797E-2</v>
          </cell>
          <cell r="G5369">
            <v>5.6807920381832227E-3</v>
          </cell>
        </row>
        <row r="5370">
          <cell r="A5370">
            <v>44350</v>
          </cell>
          <cell r="B5370">
            <v>7.1911430391451581E-3</v>
          </cell>
          <cell r="C5370">
            <v>3.175352801304457E-3</v>
          </cell>
          <cell r="D5370">
            <v>3.8046434740975667E-3</v>
          </cell>
          <cell r="E5370">
            <v>6.6030949634596483E-3</v>
          </cell>
          <cell r="F5370">
            <v>3.2165862037800197E-2</v>
          </cell>
          <cell r="G5370">
            <v>4.9567470970050048E-3</v>
          </cell>
        </row>
        <row r="5371">
          <cell r="A5371">
            <v>44351</v>
          </cell>
          <cell r="B5371">
            <v>4.3804043684105955E-3</v>
          </cell>
          <cell r="C5371">
            <v>7.1911430391451581E-3</v>
          </cell>
          <cell r="D5371">
            <v>4.6526605944543966E-3</v>
          </cell>
          <cell r="E5371">
            <v>6.7183685009536559E-3</v>
          </cell>
          <cell r="F5371">
            <v>4.0535068023018497E-2</v>
          </cell>
          <cell r="G5371">
            <v>6.1314627847121267E-3</v>
          </cell>
        </row>
        <row r="5372">
          <cell r="A5372">
            <v>44354</v>
          </cell>
          <cell r="B5372">
            <v>2.8355478659040901E-3</v>
          </cell>
          <cell r="C5372">
            <v>4.3804043684105955E-3</v>
          </cell>
          <cell r="D5372">
            <v>4.9107708046800935E-3</v>
          </cell>
          <cell r="E5372">
            <v>6.4570068486534829E-3</v>
          </cell>
          <cell r="F5372">
            <v>3.7675941362977E-2</v>
          </cell>
          <cell r="G5372">
            <v>5.6034826163970965E-3</v>
          </cell>
        </row>
        <row r="5373">
          <cell r="A5373">
            <v>44355</v>
          </cell>
          <cell r="B5373">
            <v>5.2564214652165171E-3</v>
          </cell>
          <cell r="C5373">
            <v>2.8355478659040901E-3</v>
          </cell>
          <cell r="D5373">
            <v>4.8058557497401636E-3</v>
          </cell>
          <cell r="E5373">
            <v>6.356977614193151E-3</v>
          </cell>
          <cell r="F5373">
            <v>4.2492728275883802E-2</v>
          </cell>
          <cell r="G5373">
            <v>5.3073921704274666E-3</v>
          </cell>
        </row>
        <row r="5374">
          <cell r="A5374">
            <v>44356</v>
          </cell>
          <cell r="B5374">
            <v>2.6998678863544702E-3</v>
          </cell>
          <cell r="C5374">
            <v>5.2564214652165171E-3</v>
          </cell>
          <cell r="D5374">
            <v>4.5677739079961633E-3</v>
          </cell>
          <cell r="E5374">
            <v>6.2184591610058241E-3</v>
          </cell>
          <cell r="F5374">
            <v>3.3917315420694601E-2</v>
          </cell>
          <cell r="G5374">
            <v>5.5116502719289757E-3</v>
          </cell>
        </row>
        <row r="5375">
          <cell r="A5375">
            <v>44357</v>
          </cell>
          <cell r="B5375">
            <v>4.8474989463342145E-3</v>
          </cell>
          <cell r="C5375">
            <v>2.6998678863544702E-3</v>
          </cell>
          <cell r="D5375">
            <v>4.4726769250061664E-3</v>
          </cell>
          <cell r="E5375">
            <v>6.0984535100258204E-3</v>
          </cell>
          <cell r="F5375">
            <v>4.4251426588743897E-2</v>
          </cell>
          <cell r="G5375">
            <v>5.0928628649486111E-3</v>
          </cell>
        </row>
        <row r="5376">
          <cell r="A5376">
            <v>44358</v>
          </cell>
          <cell r="B5376">
            <v>2.979275058135362E-3</v>
          </cell>
          <cell r="C5376">
            <v>4.8474989463342145E-3</v>
          </cell>
          <cell r="D5376">
            <v>4.0039481064439771E-3</v>
          </cell>
          <cell r="E5376">
            <v>6.0565902921120773E-3</v>
          </cell>
          <cell r="F5376">
            <v>2.08191506098955E-2</v>
          </cell>
          <cell r="G5376">
            <v>5.0247400267450192E-3</v>
          </cell>
        </row>
        <row r="5377">
          <cell r="A5377">
            <v>44361</v>
          </cell>
          <cell r="B5377">
            <v>3.8500388100885662E-3</v>
          </cell>
          <cell r="C5377">
            <v>2.979275058135362E-3</v>
          </cell>
          <cell r="D5377">
            <v>3.7237222443889306E-3</v>
          </cell>
          <cell r="E5377">
            <v>5.6026810568717035E-3</v>
          </cell>
          <cell r="F5377">
            <v>2.3526282981038E-2</v>
          </cell>
          <cell r="G5377">
            <v>4.4643747095577911E-3</v>
          </cell>
        </row>
        <row r="5378">
          <cell r="A5378">
            <v>44362</v>
          </cell>
          <cell r="B5378">
            <v>2.8574187195419434E-3</v>
          </cell>
          <cell r="C5378">
            <v>3.8500388100885662E-3</v>
          </cell>
          <cell r="D5378">
            <v>3.9266204332258263E-3</v>
          </cell>
          <cell r="E5378">
            <v>5.3119718456634216E-3</v>
          </cell>
          <cell r="F5378">
            <v>2.4609925691038301E-2</v>
          </cell>
          <cell r="G5378">
            <v>4.6141960539250364E-3</v>
          </cell>
        </row>
        <row r="5379">
          <cell r="A5379">
            <v>44363</v>
          </cell>
          <cell r="B5379">
            <v>7.5377178305863239E-3</v>
          </cell>
          <cell r="C5379">
            <v>2.8574187195419434E-3</v>
          </cell>
          <cell r="D5379">
            <v>3.446819884090911E-3</v>
          </cell>
          <cell r="E5379">
            <v>5.0471978584351561E-3</v>
          </cell>
          <cell r="F5379">
            <v>2.58177821524441E-2</v>
          </cell>
          <cell r="G5379">
            <v>4.1819029308889409E-3</v>
          </cell>
        </row>
        <row r="5380">
          <cell r="A5380">
            <v>44364</v>
          </cell>
          <cell r="B5380">
            <v>6.0731149491170143E-3</v>
          </cell>
          <cell r="C5380">
            <v>7.5377178305863239E-3</v>
          </cell>
          <cell r="D5380">
            <v>4.4143898729372818E-3</v>
          </cell>
          <cell r="E5380">
            <v>5.0432136029818627E-3</v>
          </cell>
          <cell r="F5380">
            <v>2.60619382496734E-2</v>
          </cell>
          <cell r="G5380">
            <v>5.3899928650075401E-3</v>
          </cell>
        </row>
        <row r="5381">
          <cell r="A5381">
            <v>44365</v>
          </cell>
          <cell r="B5381">
            <v>5.7157857568618511E-3</v>
          </cell>
          <cell r="C5381">
            <v>6.0731149491170143E-3</v>
          </cell>
          <cell r="D5381">
            <v>4.6595130734938418E-3</v>
          </cell>
          <cell r="E5381">
            <v>5.0707863999622967E-3</v>
          </cell>
          <cell r="F5381">
            <v>2.8307940578088098E-2</v>
          </cell>
          <cell r="G5381">
            <v>5.2525427734094587E-3</v>
          </cell>
        </row>
        <row r="5382">
          <cell r="A5382">
            <v>44368</v>
          </cell>
          <cell r="B5382">
            <v>5.3119758123957314E-3</v>
          </cell>
          <cell r="C5382">
            <v>5.7157857568618511E-3</v>
          </cell>
          <cell r="D5382">
            <v>5.2068152132391399E-3</v>
          </cell>
          <cell r="E5382">
            <v>5.1130867401821753E-3</v>
          </cell>
          <cell r="F5382">
            <v>2.3746694903820701E-2</v>
          </cell>
          <cell r="G5382">
            <v>5.3557678682543026E-3</v>
          </cell>
        </row>
        <row r="5383">
          <cell r="A5383">
            <v>44369</v>
          </cell>
          <cell r="B5383">
            <v>5.2939320225070061E-3</v>
          </cell>
          <cell r="C5383">
            <v>5.3119758123957314E-3</v>
          </cell>
          <cell r="D5383">
            <v>5.4992026137005729E-3</v>
          </cell>
          <cell r="E5383">
            <v>4.7836242908302264E-3</v>
          </cell>
          <cell r="F5383">
            <v>2.2411119658499901E-2</v>
          </cell>
          <cell r="G5383">
            <v>5.26931966773288E-3</v>
          </cell>
        </row>
        <row r="5384">
          <cell r="A5384">
            <v>44370</v>
          </cell>
          <cell r="B5384">
            <v>2.4816724484044862E-3</v>
          </cell>
          <cell r="C5384">
            <v>5.2939320225070061E-3</v>
          </cell>
          <cell r="D5384">
            <v>5.9865052742935857E-3</v>
          </cell>
          <cell r="E5384">
            <v>4.707957058825072E-3</v>
          </cell>
          <cell r="F5384">
            <v>2.3609231808222799E-2</v>
          </cell>
          <cell r="G5384">
            <v>5.4376627545623165E-3</v>
          </cell>
        </row>
        <row r="5385">
          <cell r="A5385">
            <v>44371</v>
          </cell>
          <cell r="B5385">
            <v>4.0768574534381383E-3</v>
          </cell>
          <cell r="C5385">
            <v>2.4816724484044862E-3</v>
          </cell>
          <cell r="D5385">
            <v>4.9752961978572182E-3</v>
          </cell>
          <cell r="E5385">
            <v>4.5247281145022597E-3</v>
          </cell>
          <cell r="F5385">
            <v>2.3142652935348399E-2</v>
          </cell>
          <cell r="G5385">
            <v>4.4858142931759109E-3</v>
          </cell>
        </row>
        <row r="5386">
          <cell r="A5386">
            <v>44372</v>
          </cell>
          <cell r="B5386">
            <v>2.8638648340575399E-3</v>
          </cell>
          <cell r="C5386">
            <v>4.0768574534381383E-3</v>
          </cell>
          <cell r="D5386">
            <v>4.5760446987214414E-3</v>
          </cell>
          <cell r="E5386">
            <v>4.4167893564058787E-3</v>
          </cell>
          <cell r="F5386">
            <v>1.5563535504043101E-2</v>
          </cell>
          <cell r="G5386">
            <v>4.5021145505752917E-3</v>
          </cell>
        </row>
        <row r="5387">
          <cell r="A5387">
            <v>44375</v>
          </cell>
          <cell r="B5387">
            <v>3.0559087235007471E-3</v>
          </cell>
          <cell r="C5387">
            <v>2.8638648340575399E-3</v>
          </cell>
          <cell r="D5387">
            <v>4.0056605141605807E-3</v>
          </cell>
          <cell r="E5387">
            <v>4.330716119863038E-3</v>
          </cell>
          <cell r="F5387">
            <v>1.3361552497372E-2</v>
          </cell>
          <cell r="G5387">
            <v>4.0162005971564902E-3</v>
          </cell>
        </row>
        <row r="5388">
          <cell r="A5388">
            <v>44376</v>
          </cell>
          <cell r="B5388">
            <v>2.1676216310010008E-3</v>
          </cell>
          <cell r="C5388">
            <v>3.0559087235007471E-3</v>
          </cell>
          <cell r="D5388">
            <v>3.5544470963815833E-3</v>
          </cell>
          <cell r="E5388">
            <v>4.3354820874148443E-3</v>
          </cell>
          <cell r="F5388">
            <v>1.6582943033427E-2</v>
          </cell>
          <cell r="G5388">
            <v>3.9195359556601257E-3</v>
          </cell>
        </row>
        <row r="5389">
          <cell r="A5389">
            <v>44377</v>
          </cell>
          <cell r="B5389">
            <v>2.0784242440357922E-3</v>
          </cell>
          <cell r="C5389">
            <v>2.1676216310010008E-3</v>
          </cell>
          <cell r="D5389">
            <v>2.9291850180803826E-3</v>
          </cell>
          <cell r="E5389">
            <v>4.2935624653111567E-3</v>
          </cell>
          <cell r="F5389">
            <v>1.6305490047670901E-2</v>
          </cell>
          <cell r="G5389">
            <v>3.5078623475429888E-3</v>
          </cell>
        </row>
        <row r="5390">
          <cell r="A5390">
            <v>44378</v>
          </cell>
          <cell r="B5390">
            <v>2.0266572633409544E-3</v>
          </cell>
          <cell r="C5390">
            <v>2.0784242440357922E-3</v>
          </cell>
          <cell r="D5390">
            <v>2.8485353772066437E-3</v>
          </cell>
          <cell r="E5390">
            <v>4.2353034245580685E-3</v>
          </cell>
          <cell r="F5390">
            <v>1.6697634127922301E-2</v>
          </cell>
          <cell r="G5390">
            <v>3.4468159533812669E-3</v>
          </cell>
        </row>
        <row r="5391">
          <cell r="A5391">
            <v>44379</v>
          </cell>
          <cell r="B5391">
            <v>3.3928415464183157E-3</v>
          </cell>
          <cell r="C5391">
            <v>2.0266572633409544E-3</v>
          </cell>
          <cell r="D5391">
            <v>2.4384953391872071E-3</v>
          </cell>
          <cell r="E5391">
            <v>4.0343864513491786E-3</v>
          </cell>
          <cell r="F5391">
            <v>1.27550536999478E-2</v>
          </cell>
          <cell r="G5391">
            <v>3.1728960355942278E-3</v>
          </cell>
        </row>
        <row r="5392">
          <cell r="A5392">
            <v>44383</v>
          </cell>
          <cell r="B5392">
            <v>7.622093027633144E-3</v>
          </cell>
          <cell r="C5392">
            <v>3.3928415464183157E-3</v>
          </cell>
          <cell r="D5392">
            <v>2.544290681659362E-3</v>
          </cell>
          <cell r="E5392">
            <v>4.0442723033998085E-3</v>
          </cell>
          <cell r="F5392">
            <v>1.5465386561118E-2</v>
          </cell>
          <cell r="G5392">
            <v>3.4927786776491423E-3</v>
          </cell>
        </row>
        <row r="5393">
          <cell r="A5393">
            <v>44384</v>
          </cell>
          <cell r="B5393">
            <v>5.6955240770148827E-3</v>
          </cell>
          <cell r="C5393">
            <v>7.622093027633144E-3</v>
          </cell>
          <cell r="D5393">
            <v>3.4575275424858416E-3</v>
          </cell>
          <cell r="E5393">
            <v>4.0638609392401725E-3</v>
          </cell>
          <cell r="F5393">
            <v>1.8195306533016199E-2</v>
          </cell>
          <cell r="G5393">
            <v>4.6351000105001516E-3</v>
          </cell>
        </row>
        <row r="5394">
          <cell r="A5394">
            <v>44385</v>
          </cell>
          <cell r="B5394">
            <v>1.1109442662585373E-2</v>
          </cell>
          <cell r="C5394">
            <v>5.6955240770148827E-3</v>
          </cell>
          <cell r="D5394">
            <v>4.1631080316886174E-3</v>
          </cell>
          <cell r="E5394">
            <v>4.1236391078130936E-3</v>
          </cell>
          <cell r="F5394">
            <v>1.8808162654750001E-2</v>
          </cell>
          <cell r="G5394">
            <v>4.5792834646948347E-3</v>
          </cell>
        </row>
        <row r="5395">
          <cell r="A5395">
            <v>44386</v>
          </cell>
          <cell r="B5395">
            <v>4.4937625313506207E-3</v>
          </cell>
          <cell r="C5395">
            <v>1.1109442662585373E-2</v>
          </cell>
          <cell r="D5395">
            <v>5.9693117153985344E-3</v>
          </cell>
          <cell r="E5395">
            <v>4.4997252349349712E-3</v>
          </cell>
          <cell r="F5395">
            <v>1.2628604774363301E-2</v>
          </cell>
          <cell r="G5395">
            <v>6.286451563761993E-3</v>
          </cell>
        </row>
        <row r="5396">
          <cell r="A5396">
            <v>44389</v>
          </cell>
          <cell r="B5396">
            <v>3.2533340467729719E-3</v>
          </cell>
          <cell r="C5396">
            <v>4.4937625313506207E-3</v>
          </cell>
          <cell r="D5396">
            <v>6.462732769000468E-3</v>
          </cell>
          <cell r="E5396">
            <v>4.4650589197592488E-3</v>
          </cell>
          <cell r="F5396">
            <v>1.36598803801462E-2</v>
          </cell>
          <cell r="G5396">
            <v>5.2796256621656752E-3</v>
          </cell>
        </row>
        <row r="5397">
          <cell r="A5397">
            <v>44390</v>
          </cell>
          <cell r="B5397">
            <v>3.8493976672062985E-3</v>
          </cell>
          <cell r="C5397">
            <v>3.2533340467729719E-3</v>
          </cell>
          <cell r="D5397">
            <v>6.4348312690713991E-3</v>
          </cell>
          <cell r="E5397">
            <v>4.4902164725055451E-3</v>
          </cell>
          <cell r="F5397">
            <v>1.53973688138648E-2</v>
          </cell>
          <cell r="G5397">
            <v>5.0735542866118402E-3</v>
          </cell>
        </row>
        <row r="5398">
          <cell r="A5398">
            <v>44391</v>
          </cell>
          <cell r="B5398">
            <v>5.2574354720480694E-3</v>
          </cell>
          <cell r="C5398">
            <v>3.8493976672062985E-3</v>
          </cell>
          <cell r="D5398">
            <v>5.680292196986029E-3</v>
          </cell>
          <cell r="E5398">
            <v>4.4448482325451849E-3</v>
          </cell>
          <cell r="F5398">
            <v>1.5719982911832599E-2</v>
          </cell>
          <cell r="G5398">
            <v>4.886543235074964E-3</v>
          </cell>
        </row>
        <row r="5399">
          <cell r="A5399">
            <v>44392</v>
          </cell>
          <cell r="B5399">
            <v>5.1743325684480987E-3</v>
          </cell>
          <cell r="C5399">
            <v>5.2574354720480694E-3</v>
          </cell>
          <cell r="D5399">
            <v>5.592674475992666E-3</v>
          </cell>
          <cell r="E5399">
            <v>4.548400978632126E-3</v>
          </cell>
          <cell r="F5399">
            <v>1.9411279470659699E-2</v>
          </cell>
          <cell r="G5399">
            <v>5.1832774864078298E-3</v>
          </cell>
        </row>
        <row r="5400">
          <cell r="A5400">
            <v>44393</v>
          </cell>
          <cell r="B5400">
            <v>6.4259360418112334E-3</v>
          </cell>
          <cell r="C5400">
            <v>5.1743325684480987E-3</v>
          </cell>
          <cell r="D5400">
            <v>4.4056524571652114E-3</v>
          </cell>
          <cell r="E5400">
            <v>4.6085961494666504E-3</v>
          </cell>
          <cell r="F5400">
            <v>2.7131477952934802E-2</v>
          </cell>
          <cell r="G5400">
            <v>4.8300635047490523E-3</v>
          </cell>
        </row>
        <row r="5401">
          <cell r="A5401">
            <v>44396</v>
          </cell>
          <cell r="B5401">
            <v>1.17493692592852E-2</v>
          </cell>
          <cell r="C5401">
            <v>6.4259360418112334E-3</v>
          </cell>
          <cell r="D5401">
            <v>4.7920871592573343E-3</v>
          </cell>
          <cell r="E5401">
            <v>4.7708014822970719E-3</v>
          </cell>
          <cell r="F5401">
            <v>1.7961513251066201E-2</v>
          </cell>
          <cell r="G5401">
            <v>5.1500672958154714E-3</v>
          </cell>
        </row>
        <row r="5402">
          <cell r="A5402">
            <v>44397</v>
          </cell>
          <cell r="B5402">
            <v>9.1075695740298022E-3</v>
          </cell>
          <cell r="C5402">
            <v>1.17493692592852E-2</v>
          </cell>
          <cell r="D5402">
            <v>6.4912942017597798E-3</v>
          </cell>
          <cell r="E5402">
            <v>4.9622401836015659E-3</v>
          </cell>
          <cell r="F5402">
            <v>2.4138352368026899E-2</v>
          </cell>
          <cell r="G5402">
            <v>6.880095673233823E-3</v>
          </cell>
        </row>
        <row r="5403">
          <cell r="A5403">
            <v>44398</v>
          </cell>
          <cell r="B5403">
            <v>3.2592396232291846E-3</v>
          </cell>
          <cell r="C5403">
            <v>9.1075695740298022E-3</v>
          </cell>
          <cell r="D5403">
            <v>7.542928583124481E-3</v>
          </cell>
          <cell r="E5403">
            <v>5.1001699392794198E-3</v>
          </cell>
          <cell r="F5403">
            <v>2.18300216365605E-2</v>
          </cell>
          <cell r="G5403">
            <v>6.817837636960894E-3</v>
          </cell>
        </row>
        <row r="5404">
          <cell r="A5404">
            <v>44399</v>
          </cell>
          <cell r="B5404">
            <v>3.2183286709764618E-3</v>
          </cell>
          <cell r="C5404">
            <v>3.2592396232291846E-3</v>
          </cell>
          <cell r="D5404">
            <v>7.1432894133607039E-3</v>
          </cell>
          <cell r="E5404">
            <v>4.9885087513870264E-3</v>
          </cell>
          <cell r="F5404">
            <v>2.1971089262882399E-2</v>
          </cell>
          <cell r="G5404">
            <v>5.578747287376706E-3</v>
          </cell>
        </row>
        <row r="5405">
          <cell r="A5405">
            <v>44400</v>
          </cell>
          <cell r="B5405">
            <v>4.6840086961303434E-3</v>
          </cell>
          <cell r="C5405">
            <v>3.2183286709764618E-3</v>
          </cell>
          <cell r="D5405">
            <v>6.7520886338663768E-3</v>
          </cell>
          <cell r="E5405">
            <v>4.8933429722316053E-3</v>
          </cell>
          <cell r="F5405">
            <v>2.3626942150661901E-2</v>
          </cell>
          <cell r="G5405">
            <v>5.412041912592808E-3</v>
          </cell>
        </row>
        <row r="5406">
          <cell r="A5406">
            <v>44403</v>
          </cell>
          <cell r="B5406">
            <v>2.1819515104085411E-3</v>
          </cell>
          <cell r="C5406">
            <v>4.6840086961303434E-3</v>
          </cell>
          <cell r="D5406">
            <v>6.4037031647301984E-3</v>
          </cell>
          <cell r="E5406">
            <v>4.8656191846690299E-3</v>
          </cell>
          <cell r="F5406">
            <v>2.1228766767308099E-2</v>
          </cell>
          <cell r="G5406">
            <v>5.50915755097114E-3</v>
          </cell>
        </row>
        <row r="5407">
          <cell r="A5407">
            <v>44404</v>
          </cell>
          <cell r="B5407">
            <v>7.7312096736594556E-3</v>
          </cell>
          <cell r="C5407">
            <v>2.1819515104085411E-3</v>
          </cell>
          <cell r="D5407">
            <v>4.4902196149548667E-3</v>
          </cell>
          <cell r="E5407">
            <v>4.8519955056692135E-3</v>
          </cell>
          <cell r="F5407">
            <v>2.3157573188654999E-2</v>
          </cell>
          <cell r="G5407">
            <v>4.3574674082662241E-3</v>
          </cell>
        </row>
        <row r="5408">
          <cell r="A5408">
            <v>44405</v>
          </cell>
          <cell r="B5408">
            <v>4.235358156624929E-3</v>
          </cell>
          <cell r="C5408">
            <v>7.7312096736594556E-3</v>
          </cell>
          <cell r="D5408">
            <v>4.2149476348807974E-3</v>
          </cell>
          <cell r="E5408">
            <v>5.0181024247701825E-3</v>
          </cell>
          <cell r="F5408">
            <v>2.4235456250607901E-2</v>
          </cell>
          <cell r="G5408">
            <v>5.3210655073921273E-3</v>
          </cell>
        </row>
        <row r="5409">
          <cell r="A5409">
            <v>44406</v>
          </cell>
          <cell r="B5409">
            <v>3.839420522040705E-3</v>
          </cell>
          <cell r="C5409">
            <v>4.235358156624929E-3</v>
          </cell>
          <cell r="D5409">
            <v>4.4101713415599462E-3</v>
          </cell>
          <cell r="E5409">
            <v>5.0804430303414277E-3</v>
          </cell>
          <cell r="F5409">
            <v>2.9536532238125801E-2</v>
          </cell>
          <cell r="G5409">
            <v>4.8448510879537526E-3</v>
          </cell>
        </row>
        <row r="5410">
          <cell r="A5410">
            <v>44407</v>
          </cell>
          <cell r="B5410">
            <v>6.6270641000861098E-3</v>
          </cell>
          <cell r="C5410">
            <v>3.839420522040705E-3</v>
          </cell>
          <cell r="D5410">
            <v>4.534389711772795E-3</v>
          </cell>
          <cell r="E5410">
            <v>5.1160572030023348E-3</v>
          </cell>
          <cell r="F5410">
            <v>2.8007400513160901E-2</v>
          </cell>
          <cell r="G5410">
            <v>4.8144915181874796E-3</v>
          </cell>
        </row>
        <row r="5411">
          <cell r="A5411">
            <v>44410</v>
          </cell>
          <cell r="B5411">
            <v>5.9787295021973674E-3</v>
          </cell>
          <cell r="C5411">
            <v>6.6270641000861098E-3</v>
          </cell>
          <cell r="D5411">
            <v>4.9230007925639488E-3</v>
          </cell>
          <cell r="E5411">
            <v>5.3187591334152946E-3</v>
          </cell>
          <cell r="F5411">
            <v>2.26920938002876E-2</v>
          </cell>
          <cell r="G5411">
            <v>5.4691271113481935E-3</v>
          </cell>
        </row>
        <row r="5412">
          <cell r="A5412">
            <v>44411</v>
          </cell>
          <cell r="B5412">
            <v>7.3005720083518357E-3</v>
          </cell>
          <cell r="C5412">
            <v>5.9787295021973674E-3</v>
          </cell>
          <cell r="D5412">
            <v>5.6823563909217138E-3</v>
          </cell>
          <cell r="E5412">
            <v>5.4960457360590026E-3</v>
          </cell>
          <cell r="F5412">
            <v>2.0767533860634999E-2</v>
          </cell>
          <cell r="G5412">
            <v>5.6737274580381117E-3</v>
          </cell>
        </row>
        <row r="5413">
          <cell r="A5413">
            <v>44412</v>
          </cell>
          <cell r="B5413">
            <v>2.4054882605065863E-3</v>
          </cell>
          <cell r="C5413">
            <v>7.3005720083518357E-3</v>
          </cell>
          <cell r="D5413">
            <v>5.5962288578601891E-3</v>
          </cell>
          <cell r="E5413">
            <v>5.7357691335594976E-3</v>
          </cell>
          <cell r="F5413">
            <v>2.506840712158E-2</v>
          </cell>
          <cell r="G5413">
            <v>6.0071441002054471E-3</v>
          </cell>
        </row>
        <row r="5414">
          <cell r="A5414">
            <v>44413</v>
          </cell>
          <cell r="B5414">
            <v>2.3724245059079667E-3</v>
          </cell>
          <cell r="C5414">
            <v>2.4054882605065863E-3</v>
          </cell>
          <cell r="D5414">
            <v>5.2302548786365205E-3</v>
          </cell>
          <cell r="E5414">
            <v>5.6908894387453276E-3</v>
          </cell>
          <cell r="F5414">
            <v>3.1584687615527497E-2</v>
          </cell>
          <cell r="G5414">
            <v>5.0466679567405083E-3</v>
          </cell>
        </row>
        <row r="5415">
          <cell r="A5415">
            <v>44414</v>
          </cell>
          <cell r="B5415">
            <v>1.6137124558313052E-3</v>
          </cell>
          <cell r="C5415">
            <v>2.3724245059079667E-3</v>
          </cell>
          <cell r="D5415">
            <v>4.9368556754099732E-3</v>
          </cell>
          <cell r="E5415">
            <v>5.452268142303273E-3</v>
          </cell>
          <cell r="F5415">
            <v>3.2569071711755097E-2</v>
          </cell>
          <cell r="G5415">
            <v>4.8633292634654929E-3</v>
          </cell>
        </row>
        <row r="5416">
          <cell r="A5416">
            <v>44417</v>
          </cell>
          <cell r="B5416">
            <v>2.2606342573467178E-3</v>
          </cell>
          <cell r="C5416">
            <v>1.6137124558313052E-3</v>
          </cell>
          <cell r="D5416">
            <v>3.9341853465590122E-3</v>
          </cell>
          <cell r="E5416">
            <v>5.2667312504312931E-3</v>
          </cell>
          <cell r="F5416">
            <v>2.6994769242357899E-2</v>
          </cell>
          <cell r="G5416">
            <v>4.2261506975203806E-3</v>
          </cell>
        </row>
        <row r="5417">
          <cell r="A5417">
            <v>44418</v>
          </cell>
          <cell r="B5417">
            <v>2.3972349704471834E-3</v>
          </cell>
          <cell r="C5417">
            <v>2.2606342573467178E-3</v>
          </cell>
          <cell r="D5417">
            <v>3.1905662975888821E-3</v>
          </cell>
          <cell r="E5417">
            <v>4.8645126865568093E-3</v>
          </cell>
          <cell r="F5417">
            <v>2.51877671245005E-2</v>
          </cell>
          <cell r="G5417">
            <v>3.9109998599474389E-3</v>
          </cell>
        </row>
        <row r="5418">
          <cell r="A5418">
            <v>44419</v>
          </cell>
          <cell r="B5418">
            <v>2.280393185650988E-3</v>
          </cell>
          <cell r="C5418">
            <v>2.3972349704471834E-3</v>
          </cell>
          <cell r="D5418">
            <v>2.209898890007952E-3</v>
          </cell>
          <cell r="E5418">
            <v>4.7692159792430168E-3</v>
          </cell>
          <cell r="F5418">
            <v>2.6220632265087598E-2</v>
          </cell>
          <cell r="G5418">
            <v>3.5479552142221827E-3</v>
          </cell>
        </row>
        <row r="5419">
          <cell r="A5419">
            <v>44420</v>
          </cell>
          <cell r="B5419">
            <v>3.7147665742704446E-3</v>
          </cell>
          <cell r="C5419">
            <v>2.280393185650988E-3</v>
          </cell>
          <cell r="D5419">
            <v>2.1848798750368323E-3</v>
          </cell>
          <cell r="E5419">
            <v>4.7249913946465624E-3</v>
          </cell>
          <cell r="F5419">
            <v>2.9520735555085401E-2</v>
          </cell>
          <cell r="G5419">
            <v>3.5403663449538685E-3</v>
          </cell>
        </row>
        <row r="5420">
          <cell r="A5420">
            <v>44421</v>
          </cell>
          <cell r="B5420">
            <v>1.4745492299342799E-3</v>
          </cell>
          <cell r="C5420">
            <v>3.7147665742704446E-3</v>
          </cell>
          <cell r="D5420">
            <v>2.4533482887093279E-3</v>
          </cell>
          <cell r="E5420">
            <v>4.7188717995131149E-3</v>
          </cell>
          <cell r="F5420">
            <v>2.6137370106064199E-2</v>
          </cell>
          <cell r="G5420">
            <v>3.8592845827839072E-3</v>
          </cell>
        </row>
        <row r="5421">
          <cell r="A5421">
            <v>44424</v>
          </cell>
          <cell r="B5421">
            <v>6.9492811511110836E-3</v>
          </cell>
          <cell r="C5421">
            <v>1.4745492299342799E-3</v>
          </cell>
          <cell r="D5421">
            <v>2.4255156435299225E-3</v>
          </cell>
          <cell r="E5421">
            <v>4.546922424871579E-3</v>
          </cell>
          <cell r="F5421">
            <v>2.9499816792860501E-2</v>
          </cell>
          <cell r="G5421">
            <v>3.426688891073781E-3</v>
          </cell>
        </row>
        <row r="5422">
          <cell r="A5422">
            <v>44425</v>
          </cell>
          <cell r="B5422">
            <v>8.6664793453354819E-3</v>
          </cell>
          <cell r="C5422">
            <v>6.9492811511110836E-3</v>
          </cell>
          <cell r="D5422">
            <v>3.3632450222827958E-3</v>
          </cell>
          <cell r="E5422">
            <v>4.627601905901715E-3</v>
          </cell>
          <cell r="F5422">
            <v>1.76014272146858E-2</v>
          </cell>
          <cell r="G5422">
            <v>4.6569956632743111E-3</v>
          </cell>
        </row>
        <row r="5423">
          <cell r="A5423">
            <v>44426</v>
          </cell>
          <cell r="B5423">
            <v>7.1675710694281388E-3</v>
          </cell>
          <cell r="C5423">
            <v>8.6664793453354819E-3</v>
          </cell>
          <cell r="D5423">
            <v>4.6170938972604561E-3</v>
          </cell>
          <cell r="E5423">
            <v>4.7294447833346352E-3</v>
          </cell>
          <cell r="F5423">
            <v>1.02455405867658E-2</v>
          </cell>
          <cell r="G5423">
            <v>5.3871719388085305E-3</v>
          </cell>
        </row>
        <row r="5424">
          <cell r="A5424">
            <v>44427</v>
          </cell>
          <cell r="B5424">
            <v>8.1197383617217789E-3</v>
          </cell>
          <cell r="C5424">
            <v>7.1675710694281388E-3</v>
          </cell>
          <cell r="D5424">
            <v>5.5945294740158847E-3</v>
          </cell>
          <cell r="E5424">
            <v>4.5211812292502238E-3</v>
          </cell>
          <cell r="F5424">
            <v>1.12681025057099E-2</v>
          </cell>
          <cell r="G5424">
            <v>5.4270121564534424E-3</v>
          </cell>
        </row>
        <row r="5425">
          <cell r="A5425">
            <v>44428</v>
          </cell>
          <cell r="B5425">
            <v>4.2451360531457908E-3</v>
          </cell>
          <cell r="C5425">
            <v>8.1197383617217789E-3</v>
          </cell>
          <cell r="D5425">
            <v>6.4755238315061525E-3</v>
          </cell>
          <cell r="E5425">
            <v>4.4762798105089504E-3</v>
          </cell>
          <cell r="F5425">
            <v>2.0851569133810699E-2</v>
          </cell>
          <cell r="G5425">
            <v>6.0230864423873086E-3</v>
          </cell>
        </row>
        <row r="5426">
          <cell r="A5426">
            <v>44431</v>
          </cell>
          <cell r="B5426">
            <v>5.2400857873552845E-3</v>
          </cell>
          <cell r="C5426">
            <v>4.2451360531457908E-3</v>
          </cell>
          <cell r="D5426">
            <v>7.0296411961484548E-3</v>
          </cell>
          <cell r="E5426">
            <v>4.5210932845960693E-3</v>
          </cell>
          <cell r="F5426">
            <v>2.0922591735143201E-2</v>
          </cell>
          <cell r="G5426">
            <v>5.548286477531944E-3</v>
          </cell>
        </row>
        <row r="5427">
          <cell r="A5427">
            <v>44432</v>
          </cell>
          <cell r="B5427">
            <v>1.9769593867737167E-3</v>
          </cell>
          <cell r="C5427">
            <v>5.2400857873552845E-3</v>
          </cell>
          <cell r="D5427">
            <v>6.6878021233972946E-3</v>
          </cell>
          <cell r="E5427">
            <v>4.6129913353405603E-3</v>
          </cell>
          <cell r="F5427">
            <v>1.7226892581675202E-2</v>
          </cell>
          <cell r="G5427">
            <v>5.5876326397764848E-3</v>
          </cell>
        </row>
        <row r="5428">
          <cell r="A5428">
            <v>44433</v>
          </cell>
          <cell r="B5428">
            <v>2.4262489903647271E-3</v>
          </cell>
          <cell r="C5428">
            <v>1.9769593867737167E-3</v>
          </cell>
          <cell r="D5428">
            <v>5.3498981316849412E-3</v>
          </cell>
          <cell r="E5428">
            <v>4.4899436394607133E-3</v>
          </cell>
          <cell r="F5428">
            <v>2.1958832454402E-2</v>
          </cell>
          <cell r="G5428">
            <v>4.5105978177619232E-3</v>
          </cell>
        </row>
        <row r="5429">
          <cell r="A5429">
            <v>44434</v>
          </cell>
          <cell r="B5429">
            <v>2.7930509044821646E-3</v>
          </cell>
          <cell r="C5429">
            <v>2.4262489903647271E-3</v>
          </cell>
          <cell r="D5429">
            <v>4.4016337158722593E-3</v>
          </cell>
          <cell r="E5429">
            <v>4.5010480703678128E-3</v>
          </cell>
          <cell r="F5429">
            <v>2.3707786516752E-2</v>
          </cell>
          <cell r="G5429">
            <v>4.2591490811528451E-3</v>
          </cell>
        </row>
        <row r="5430">
          <cell r="A5430">
            <v>44435</v>
          </cell>
          <cell r="B5430">
            <v>4.042727336990827E-3</v>
          </cell>
          <cell r="C5430">
            <v>2.7930509044821646E-3</v>
          </cell>
          <cell r="D5430">
            <v>3.3362962244243366E-3</v>
          </cell>
          <cell r="E5430">
            <v>4.2765863081324802E-3</v>
          </cell>
          <cell r="F5430">
            <v>2.4650454230140801E-2</v>
          </cell>
          <cell r="G5430">
            <v>3.8623447496892891E-3</v>
          </cell>
        </row>
        <row r="5431">
          <cell r="A5431">
            <v>44438</v>
          </cell>
          <cell r="B5431">
            <v>3.3133949402039801E-3</v>
          </cell>
          <cell r="C5431">
            <v>4.042727336990827E-3</v>
          </cell>
          <cell r="D5431">
            <v>3.2958144811933441E-3</v>
          </cell>
          <cell r="E5431">
            <v>4.2678303617854759E-3</v>
          </cell>
          <cell r="F5431">
            <v>2.48819993576034E-2</v>
          </cell>
          <cell r="G5431">
            <v>4.0721189155816222E-3</v>
          </cell>
        </row>
        <row r="5432">
          <cell r="A5432">
            <v>44439</v>
          </cell>
          <cell r="B5432">
            <v>2.2379989521765084E-3</v>
          </cell>
          <cell r="C5432">
            <v>3.3133949402039801E-3</v>
          </cell>
          <cell r="D5432">
            <v>2.9104763117630832E-3</v>
          </cell>
          <cell r="E5432">
            <v>4.243920108065625E-3</v>
          </cell>
          <cell r="F5432">
            <v>2.2192096686922E-2</v>
          </cell>
          <cell r="G5432">
            <v>3.7577209904590615E-3</v>
          </cell>
        </row>
        <row r="5433">
          <cell r="A5433">
            <v>44440</v>
          </cell>
          <cell r="B5433">
            <v>2.6599017458460369E-3</v>
          </cell>
          <cell r="C5433">
            <v>2.2379989521765084E-3</v>
          </cell>
          <cell r="D5433">
            <v>2.9626842248436413E-3</v>
          </cell>
          <cell r="E5433">
            <v>4.0444171467970058E-3</v>
          </cell>
          <cell r="F5433">
            <v>2.7056071280218499E-2</v>
          </cell>
          <cell r="G5433">
            <v>3.5730512223877331E-3</v>
          </cell>
        </row>
        <row r="5434">
          <cell r="A5434">
            <v>44441</v>
          </cell>
          <cell r="B5434">
            <v>3.8114886304667162E-3</v>
          </cell>
          <cell r="C5434">
            <v>2.6599017458460369E-3</v>
          </cell>
          <cell r="D5434">
            <v>3.0094147759399032E-3</v>
          </cell>
          <cell r="E5434">
            <v>3.8935613396901283E-3</v>
          </cell>
          <cell r="F5434">
            <v>3.28569240651055E-2</v>
          </cell>
          <cell r="G5434">
            <v>3.6827769083027247E-3</v>
          </cell>
        </row>
        <row r="5435">
          <cell r="A5435">
            <v>44442</v>
          </cell>
          <cell r="B5435">
            <v>3.1418307648618279E-3</v>
          </cell>
          <cell r="C5435">
            <v>3.8114886304667162E-3</v>
          </cell>
          <cell r="D5435">
            <v>3.2131023211368131E-3</v>
          </cell>
          <cell r="E5435">
            <v>3.7349666406953507E-3</v>
          </cell>
          <cell r="F5435">
            <v>3.7975091717259601E-2</v>
          </cell>
          <cell r="G5435">
            <v>3.972636867682601E-3</v>
          </cell>
        </row>
        <row r="5436">
          <cell r="A5436">
            <v>44446</v>
          </cell>
          <cell r="B5436">
            <v>2.8723647137160382E-3</v>
          </cell>
          <cell r="C5436">
            <v>3.1418307648618279E-3</v>
          </cell>
          <cell r="D5436">
            <v>3.0329230067110144E-3</v>
          </cell>
          <cell r="E5436">
            <v>3.7684367545296805E-3</v>
          </cell>
          <cell r="F5436">
            <v>3.5836264488340999E-2</v>
          </cell>
          <cell r="G5436">
            <v>3.7710919518734415E-3</v>
          </cell>
        </row>
        <row r="5437">
          <cell r="A5437">
            <v>44447</v>
          </cell>
          <cell r="B5437">
            <v>4.6852193015965255E-3</v>
          </cell>
          <cell r="C5437">
            <v>2.8723647137160382E-3</v>
          </cell>
          <cell r="D5437">
            <v>2.9447169614134254E-3</v>
          </cell>
          <cell r="E5437">
            <v>3.791161309430047E-3</v>
          </cell>
          <cell r="F5437">
            <v>3.0520340601894898E-2</v>
          </cell>
          <cell r="G5437">
            <v>3.6366589965841807E-3</v>
          </cell>
        </row>
        <row r="5438">
          <cell r="A5438">
            <v>44448</v>
          </cell>
          <cell r="B5438">
            <v>5.4606219463199483E-3</v>
          </cell>
          <cell r="C5438">
            <v>4.6852193015965255E-3</v>
          </cell>
          <cell r="D5438">
            <v>3.4341610312974289E-3</v>
          </cell>
          <cell r="E5438">
            <v>3.9307752569648297E-3</v>
          </cell>
          <cell r="F5438">
            <v>3.2196937186624801E-2</v>
          </cell>
          <cell r="G5438">
            <v>4.2119475008411166E-3</v>
          </cell>
        </row>
        <row r="5439">
          <cell r="A5439">
            <v>44449</v>
          </cell>
          <cell r="B5439">
            <v>7.9615823448921583E-3</v>
          </cell>
          <cell r="C5439">
            <v>5.4606219463199483E-3</v>
          </cell>
          <cell r="D5439">
            <v>3.9943050713922108E-3</v>
          </cell>
          <cell r="E5439">
            <v>4.0762292428272486E-3</v>
          </cell>
          <cell r="F5439">
            <v>3.4897948672976298E-2</v>
          </cell>
          <cell r="G5439">
            <v>4.6403232747512582E-3</v>
          </cell>
        </row>
        <row r="5440">
          <cell r="A5440">
            <v>44452</v>
          </cell>
          <cell r="B5440">
            <v>7.8141651488535281E-3</v>
          </cell>
          <cell r="C5440">
            <v>7.9615823448921583E-3</v>
          </cell>
          <cell r="D5440">
            <v>4.8243238142772994E-3</v>
          </cell>
          <cell r="E5440">
            <v>4.3291541234838386E-3</v>
          </cell>
          <cell r="F5440">
            <v>3.1333247548416203E-2</v>
          </cell>
          <cell r="G5440">
            <v>5.4452944527274717E-3</v>
          </cell>
        </row>
        <row r="5441">
          <cell r="A5441">
            <v>44453</v>
          </cell>
          <cell r="B5441">
            <v>6.4159066941168949E-3</v>
          </cell>
          <cell r="C5441">
            <v>7.8141651488535281E-3</v>
          </cell>
          <cell r="D5441">
            <v>5.7587906910756392E-3</v>
          </cell>
          <cell r="E5441">
            <v>4.5806892127203177E-3</v>
          </cell>
          <cell r="F5441">
            <v>2.9311512829251499E-2</v>
          </cell>
          <cell r="G5441">
            <v>5.8291915616073848E-3</v>
          </cell>
        </row>
        <row r="5442">
          <cell r="A5442">
            <v>44454</v>
          </cell>
          <cell r="B5442">
            <v>6.0048746795097916E-3</v>
          </cell>
          <cell r="C5442">
            <v>6.4159066941168949E-3</v>
          </cell>
          <cell r="D5442">
            <v>6.4674990871558119E-3</v>
          </cell>
          <cell r="E5442">
            <v>4.7034683090769747E-3</v>
          </cell>
          <cell r="F5442">
            <v>3.2674971268959303E-2</v>
          </cell>
          <cell r="G5442">
            <v>5.9216334232040429E-3</v>
          </cell>
        </row>
        <row r="5443">
          <cell r="A5443">
            <v>44455</v>
          </cell>
          <cell r="B5443">
            <v>6.9365238773427271E-3</v>
          </cell>
          <cell r="C5443">
            <v>6.0048746795097916E-3</v>
          </cell>
          <cell r="D5443">
            <v>6.7314301627384634E-3</v>
          </cell>
          <cell r="E5443">
            <v>4.9093921931485885E-3</v>
          </cell>
          <cell r="F5443">
            <v>3.8209427555072999E-2</v>
          </cell>
          <cell r="G5443">
            <v>6.0769932425872751E-3</v>
          </cell>
        </row>
        <row r="5444">
          <cell r="A5444">
            <v>44456</v>
          </cell>
          <cell r="B5444">
            <v>4.8134233192556426E-3</v>
          </cell>
          <cell r="C5444">
            <v>6.9365238773427271E-3</v>
          </cell>
          <cell r="D5444">
            <v>7.0266105489430204E-3</v>
          </cell>
          <cell r="E5444">
            <v>4.9088123170682096E-3</v>
          </cell>
          <cell r="F5444">
            <v>4.1974009483326198E-2</v>
          </cell>
          <cell r="G5444">
            <v>6.3981453060145488E-3</v>
          </cell>
        </row>
        <row r="5445">
          <cell r="A5445">
            <v>44459</v>
          </cell>
          <cell r="B5445">
            <v>1.7017707571697443E-2</v>
          </cell>
          <cell r="C5445">
            <v>4.8134233192556426E-3</v>
          </cell>
          <cell r="D5445">
            <v>6.3969787438157167E-3</v>
          </cell>
          <cell r="E5445">
            <v>4.7336734067918527E-3</v>
          </cell>
          <cell r="F5445">
            <v>3.9897512414697502E-2</v>
          </cell>
          <cell r="G5445">
            <v>5.6981242365834392E-3</v>
          </cell>
        </row>
        <row r="5446">
          <cell r="A5446">
            <v>44460</v>
          </cell>
          <cell r="B5446">
            <v>7.8898075387061808E-3</v>
          </cell>
          <cell r="C5446">
            <v>1.7017707571697443E-2</v>
          </cell>
          <cell r="D5446">
            <v>8.2376872283844993E-3</v>
          </cell>
          <cell r="E5446">
            <v>5.1814068841677307E-3</v>
          </cell>
          <cell r="F5446">
            <v>2.8214963502250601E-2</v>
          </cell>
          <cell r="G5446">
            <v>8.6032192230228836E-3</v>
          </cell>
        </row>
        <row r="5447">
          <cell r="A5447">
            <v>44461</v>
          </cell>
          <cell r="B5447">
            <v>7.8246487680128252E-3</v>
          </cell>
          <cell r="C5447">
            <v>7.8898075387061808E-3</v>
          </cell>
          <cell r="D5447">
            <v>8.5324673973023579E-3</v>
          </cell>
          <cell r="E5447">
            <v>5.1709554831215667E-3</v>
          </cell>
          <cell r="F5447">
            <v>2.8485520800906598E-2</v>
          </cell>
          <cell r="G5447">
            <v>7.0684199545327751E-3</v>
          </cell>
        </row>
        <row r="5448">
          <cell r="A5448">
            <v>44462</v>
          </cell>
          <cell r="B5448">
            <v>7.8239280472765602E-3</v>
          </cell>
          <cell r="C5448">
            <v>7.8246487680128252E-3</v>
          </cell>
          <cell r="D5448">
            <v>8.8964222150029644E-3</v>
          </cell>
          <cell r="E5448">
            <v>5.3336606065246131E-3</v>
          </cell>
          <cell r="F5448">
            <v>2.7591444842848398E-2</v>
          </cell>
          <cell r="G5448">
            <v>7.2366108694895707E-3</v>
          </cell>
        </row>
        <row r="5449">
          <cell r="A5449">
            <v>44463</v>
          </cell>
          <cell r="B5449">
            <v>5.0047217877728176E-3</v>
          </cell>
          <cell r="C5449">
            <v>7.8239280472765602E-3</v>
          </cell>
          <cell r="D5449">
            <v>9.0739030489897302E-3</v>
          </cell>
          <cell r="E5449">
            <v>5.4511079819755809E-3</v>
          </cell>
          <cell r="F5449">
            <v>2.4091754399571001E-2</v>
          </cell>
          <cell r="G5449">
            <v>7.3020339604925894E-3</v>
          </cell>
        </row>
        <row r="5450">
          <cell r="A5450">
            <v>44466</v>
          </cell>
          <cell r="B5450">
            <v>4.4836810610699614E-3</v>
          </cell>
          <cell r="C5450">
            <v>5.0047217877728176E-3</v>
          </cell>
          <cell r="D5450">
            <v>9.112162742693164E-3</v>
          </cell>
          <cell r="E5450">
            <v>5.5887335456573581E-3</v>
          </cell>
          <cell r="F5450">
            <v>2.5560458015981499E-2</v>
          </cell>
          <cell r="G5450">
            <v>6.8701758284444477E-3</v>
          </cell>
        </row>
        <row r="5451">
          <cell r="A5451">
            <v>44467</v>
          </cell>
          <cell r="B5451">
            <v>9.0974672683153037E-3</v>
          </cell>
          <cell r="C5451">
            <v>4.4836810610699614E-3</v>
          </cell>
          <cell r="D5451">
            <v>6.6053574405676692E-3</v>
          </cell>
          <cell r="E5451">
            <v>5.6822531852348682E-3</v>
          </cell>
          <cell r="F5451">
            <v>1.7370099143590698E-2</v>
          </cell>
          <cell r="G5451">
            <v>5.7733899260830057E-3</v>
          </cell>
        </row>
        <row r="5452">
          <cell r="A5452">
            <v>44468</v>
          </cell>
          <cell r="B5452">
            <v>5.7944639682639791E-3</v>
          </cell>
          <cell r="C5452">
            <v>9.0974672683153037E-3</v>
          </cell>
          <cell r="D5452">
            <v>6.8468893864894933E-3</v>
          </cell>
          <cell r="E5452">
            <v>5.9688175654091019E-3</v>
          </cell>
          <cell r="F5452">
            <v>1.88530524610541E-2</v>
          </cell>
          <cell r="G5452">
            <v>6.8065289570429909E-3</v>
          </cell>
        </row>
        <row r="5453">
          <cell r="A5453">
            <v>44469</v>
          </cell>
          <cell r="B5453">
            <v>9.0121762611197042E-3</v>
          </cell>
          <cell r="C5453">
            <v>5.7944639682639791E-3</v>
          </cell>
          <cell r="D5453">
            <v>6.4408524265397258E-3</v>
          </cell>
          <cell r="E5453">
            <v>6.0484419577396999E-3</v>
          </cell>
          <cell r="F5453">
            <v>1.19802088593132E-2</v>
          </cell>
          <cell r="G5453">
            <v>6.0071564713466436E-3</v>
          </cell>
        </row>
        <row r="5454">
          <cell r="A5454">
            <v>44470</v>
          </cell>
          <cell r="B5454">
            <v>1.2445354523873138E-2</v>
          </cell>
          <cell r="C5454">
            <v>9.0121762611197042E-3</v>
          </cell>
          <cell r="D5454">
            <v>6.6785020693083536E-3</v>
          </cell>
          <cell r="E5454">
            <v>6.3074774723267772E-3</v>
          </cell>
          <cell r="F5454">
            <v>1.1748842371161999E-2</v>
          </cell>
          <cell r="G5454">
            <v>6.7587617516814717E-3</v>
          </cell>
        </row>
        <row r="5455">
          <cell r="A5455">
            <v>44473</v>
          </cell>
          <cell r="B5455">
            <v>1.0386051132514435E-2</v>
          </cell>
          <cell r="C5455">
            <v>1.2445354523873138E-2</v>
          </cell>
          <cell r="D5455">
            <v>8.1666286165284173E-3</v>
          </cell>
          <cell r="E5455">
            <v>6.7714481801311698E-3</v>
          </cell>
          <cell r="F5455">
            <v>2.6070633844938101E-2</v>
          </cell>
          <cell r="G5455">
            <v>8.2507539216238827E-3</v>
          </cell>
        </row>
        <row r="5456">
          <cell r="A5456">
            <v>44474</v>
          </cell>
          <cell r="B5456">
            <v>8.8219862970018541E-3</v>
          </cell>
          <cell r="C5456">
            <v>1.0386051132514435E-2</v>
          </cell>
          <cell r="D5456">
            <v>9.3471026308173128E-3</v>
          </cell>
          <cell r="E5456">
            <v>7.1226367886160959E-3</v>
          </cell>
          <cell r="F5456">
            <v>2.61437251662151E-2</v>
          </cell>
          <cell r="G5456">
            <v>8.4388971349197862E-3</v>
          </cell>
        </row>
        <row r="5457">
          <cell r="A5457">
            <v>44475</v>
          </cell>
          <cell r="B5457">
            <v>1.2369890967364508E-2</v>
          </cell>
          <cell r="C5457">
            <v>8.8219862970018541E-3</v>
          </cell>
          <cell r="D5457">
            <v>9.2920064365546225E-3</v>
          </cell>
          <cell r="E5457">
            <v>7.3503866825495113E-3</v>
          </cell>
          <cell r="F5457">
            <v>2.3800799390301101E-2</v>
          </cell>
          <cell r="G5457">
            <v>8.1846380798640088E-3</v>
          </cell>
        </row>
        <row r="5458">
          <cell r="A5458">
            <v>44476</v>
          </cell>
          <cell r="B5458">
            <v>9.1978434175514438E-3</v>
          </cell>
          <cell r="C5458">
            <v>1.2369890967364508E-2</v>
          </cell>
          <cell r="D5458">
            <v>1.0607091836374729E-2</v>
          </cell>
          <cell r="E5458">
            <v>7.7698439644814515E-3</v>
          </cell>
          <cell r="F5458">
            <v>2.36093504086098E-2</v>
          </cell>
          <cell r="G5458">
            <v>9.4532904397096329E-3</v>
          </cell>
        </row>
        <row r="5459">
          <cell r="A5459">
            <v>44477</v>
          </cell>
          <cell r="B5459">
            <v>3.7010370993548741E-3</v>
          </cell>
          <cell r="C5459">
            <v>9.1978434175514438E-3</v>
          </cell>
          <cell r="D5459">
            <v>1.0644225267661076E-2</v>
          </cell>
          <cell r="E5459">
            <v>8.0573657237466983E-3</v>
          </cell>
          <cell r="F5459">
            <v>2.3656878709975501E-2</v>
          </cell>
          <cell r="G5459">
            <v>8.9905778279929429E-3</v>
          </cell>
        </row>
        <row r="5460">
          <cell r="A5460">
            <v>44480</v>
          </cell>
          <cell r="B5460">
            <v>8.9792276970267187E-3</v>
          </cell>
          <cell r="C5460">
            <v>3.7010370993548741E-3</v>
          </cell>
          <cell r="D5460">
            <v>8.8953617827574223E-3</v>
          </cell>
          <cell r="E5460">
            <v>8.0126301690993506E-3</v>
          </cell>
          <cell r="F5460">
            <v>2.87318677606022E-2</v>
          </cell>
          <cell r="G5460">
            <v>7.3863698030305217E-3</v>
          </cell>
        </row>
        <row r="5461">
          <cell r="A5461">
            <v>44481</v>
          </cell>
          <cell r="B5461">
            <v>4.725262193288041E-3</v>
          </cell>
          <cell r="C5461">
            <v>8.9792276970267187E-3</v>
          </cell>
          <cell r="D5461">
            <v>8.6139970956598793E-3</v>
          </cell>
          <cell r="E5461">
            <v>8.1725667941314768E-3</v>
          </cell>
          <cell r="F5461">
            <v>2.0502465401027199E-2</v>
          </cell>
          <cell r="G5461">
            <v>8.1913431582106948E-3</v>
          </cell>
        </row>
        <row r="5462">
          <cell r="A5462">
            <v>44482</v>
          </cell>
          <cell r="B5462">
            <v>7.2275100624796572E-3</v>
          </cell>
          <cell r="C5462">
            <v>4.725262193288041E-3</v>
          </cell>
          <cell r="D5462">
            <v>7.7946522749171177E-3</v>
          </cell>
          <cell r="E5462">
            <v>8.0254613326949265E-3</v>
          </cell>
          <cell r="F5462">
            <v>1.38887267676182E-2</v>
          </cell>
          <cell r="G5462">
            <v>6.9938929681368023E-3</v>
          </cell>
        </row>
        <row r="5463">
          <cell r="A5463">
            <v>44483</v>
          </cell>
          <cell r="B5463">
            <v>7.1204429411566867E-3</v>
          </cell>
          <cell r="C5463">
            <v>7.2275100624796572E-3</v>
          </cell>
          <cell r="D5463">
            <v>6.7661760939401478E-3</v>
          </cell>
          <cell r="E5463">
            <v>7.9987951924052041E-3</v>
          </cell>
          <cell r="F5463">
            <v>2.2282204416114799E-2</v>
          </cell>
          <cell r="G5463">
            <v>7.1452057954556839E-3</v>
          </cell>
        </row>
        <row r="5464">
          <cell r="A5464">
            <v>44484</v>
          </cell>
          <cell r="B5464">
            <v>3.7362509077309819E-3</v>
          </cell>
          <cell r="C5464">
            <v>7.1204429411566867E-3</v>
          </cell>
          <cell r="D5464">
            <v>6.3506959986611962E-3</v>
          </cell>
          <cell r="E5464">
            <v>8.0308195672706504E-3</v>
          </cell>
          <cell r="F5464">
            <v>3.4675046626943998E-2</v>
          </cell>
          <cell r="G5464">
            <v>7.1209217837547387E-3</v>
          </cell>
        </row>
        <row r="5465">
          <cell r="A5465">
            <v>44487</v>
          </cell>
          <cell r="B5465">
            <v>6.0275980881196655E-3</v>
          </cell>
          <cell r="C5465">
            <v>3.7362509077309819E-3</v>
          </cell>
          <cell r="D5465">
            <v>6.3577387603364179E-3</v>
          </cell>
          <cell r="E5465">
            <v>7.9277003049170666E-3</v>
          </cell>
          <cell r="F5465">
            <v>3.9041344192810301E-2</v>
          </cell>
          <cell r="G5465">
            <v>6.5292381859517034E-3</v>
          </cell>
        </row>
        <row r="5466">
          <cell r="A5466">
            <v>44488</v>
          </cell>
          <cell r="B5466">
            <v>3.3272882495867474E-3</v>
          </cell>
          <cell r="C5466">
            <v>6.0275980881196655E-3</v>
          </cell>
          <cell r="D5466">
            <v>5.7674128385550062E-3</v>
          </cell>
          <cell r="E5466">
            <v>7.8863854963160188E-3</v>
          </cell>
          <cell r="F5466">
            <v>3.7683822310017802E-2</v>
          </cell>
          <cell r="G5466">
            <v>6.6916820324962722E-3</v>
          </cell>
        </row>
        <row r="5467">
          <cell r="A5467">
            <v>44489</v>
          </cell>
          <cell r="B5467">
            <v>2.3045850411554866E-3</v>
          </cell>
          <cell r="C5467">
            <v>3.3272882495867474E-3</v>
          </cell>
          <cell r="D5467">
            <v>5.487818049814748E-3</v>
          </cell>
          <cell r="E5467">
            <v>7.8188339022401583E-3</v>
          </cell>
          <cell r="F5467">
            <v>3.8382848354475897E-2</v>
          </cell>
          <cell r="G5467">
            <v>6.0858101464121165E-3</v>
          </cell>
        </row>
        <row r="5468">
          <cell r="A5468">
            <v>44490</v>
          </cell>
          <cell r="B5468">
            <v>3.0554175141588053E-3</v>
          </cell>
          <cell r="C5468">
            <v>2.3045850411554866E-3</v>
          </cell>
          <cell r="D5468">
            <v>4.5032330455499142E-3</v>
          </cell>
          <cell r="E5468">
            <v>7.1500556053973449E-3</v>
          </cell>
          <cell r="F5468">
            <v>3.8432662899165602E-2</v>
          </cell>
          <cell r="G5468">
            <v>5.3127558238194187E-3</v>
          </cell>
        </row>
        <row r="5469">
          <cell r="A5469">
            <v>44491</v>
          </cell>
          <cell r="B5469">
            <v>5.3036901171764862E-3</v>
          </cell>
          <cell r="C5469">
            <v>3.0554175141588053E-3</v>
          </cell>
          <cell r="D5469">
            <v>3.6902279601503372E-3</v>
          </cell>
          <cell r="E5469">
            <v>6.9303106042815556E-3</v>
          </cell>
          <cell r="F5469">
            <v>4.4365330811078102E-2</v>
          </cell>
          <cell r="G5469">
            <v>5.1379542308136713E-3</v>
          </cell>
        </row>
        <row r="5470">
          <cell r="A5470">
            <v>44494</v>
          </cell>
          <cell r="B5470">
            <v>5.4116812740843288E-3</v>
          </cell>
          <cell r="C5470">
            <v>5.3036901171764862E-3</v>
          </cell>
          <cell r="D5470">
            <v>4.003715802039438E-3</v>
          </cell>
          <cell r="E5470">
            <v>6.8157215746980854E-3</v>
          </cell>
          <cell r="F5470">
            <v>4.1446201009290397E-2</v>
          </cell>
          <cell r="G5470">
            <v>5.5900653066886978E-3</v>
          </cell>
        </row>
        <row r="5471">
          <cell r="A5471">
            <v>44495</v>
          </cell>
          <cell r="B5471">
            <v>5.3434232802263941E-3</v>
          </cell>
          <cell r="C5471">
            <v>5.4116812740843288E-3</v>
          </cell>
          <cell r="D5471">
            <v>3.8805324392323709E-3</v>
          </cell>
          <cell r="E5471">
            <v>6.7060739940984389E-3</v>
          </cell>
          <cell r="F5471">
            <v>3.76876097648986E-2</v>
          </cell>
          <cell r="G5471">
            <v>5.484675177340098E-3</v>
          </cell>
        </row>
        <row r="5472">
          <cell r="A5472">
            <v>44496</v>
          </cell>
          <cell r="B5472">
            <v>3.5980000814701775E-3</v>
          </cell>
          <cell r="C5472">
            <v>5.3434232802263941E-3</v>
          </cell>
          <cell r="D5472">
            <v>4.2837594453603006E-3</v>
          </cell>
          <cell r="E5472">
            <v>6.7214695164826916E-3</v>
          </cell>
          <cell r="F5472">
            <v>3.0792148646386699E-2</v>
          </cell>
          <cell r="G5472">
            <v>5.5506356517277932E-3</v>
          </cell>
        </row>
        <row r="5473">
          <cell r="A5473">
            <v>44497</v>
          </cell>
          <cell r="B5473">
            <v>3.923708359126421E-3</v>
          </cell>
          <cell r="C5473">
            <v>3.5980000814701775E-3</v>
          </cell>
          <cell r="D5473">
            <v>4.5424424534232389E-3</v>
          </cell>
          <cell r="E5473">
            <v>6.6812112901372461E-3</v>
          </cell>
          <cell r="F5473">
            <v>3.0361505574546699E-2</v>
          </cell>
          <cell r="G5473">
            <v>5.3150443049610066E-3</v>
          </cell>
        </row>
        <row r="5474">
          <cell r="A5474">
            <v>44498</v>
          </cell>
          <cell r="B5474">
            <v>6.7566801636782413E-3</v>
          </cell>
          <cell r="C5474">
            <v>3.923708359126421E-3</v>
          </cell>
          <cell r="D5474">
            <v>4.7161006224167613E-3</v>
          </cell>
          <cell r="E5474">
            <v>6.4460404306286613E-3</v>
          </cell>
          <cell r="F5474">
            <v>2.4565303348936099E-2</v>
          </cell>
          <cell r="G5474">
            <v>5.2959587479214729E-3</v>
          </cell>
        </row>
        <row r="5475">
          <cell r="A5475">
            <v>44501</v>
          </cell>
          <cell r="B5475">
            <v>3.9543330237576607E-3</v>
          </cell>
          <cell r="C5475">
            <v>6.7566801636782413E-3</v>
          </cell>
          <cell r="D5475">
            <v>5.006698631717113E-3</v>
          </cell>
          <cell r="E5475">
            <v>6.4897775304202186E-3</v>
          </cell>
          <cell r="F5475">
            <v>1.83884719153866E-2</v>
          </cell>
          <cell r="G5475">
            <v>5.8599755885474459E-3</v>
          </cell>
        </row>
        <row r="5476">
          <cell r="A5476">
            <v>44502</v>
          </cell>
          <cell r="B5476">
            <v>2.4408415441599242E-3</v>
          </cell>
          <cell r="C5476">
            <v>3.9543330237576607E-3</v>
          </cell>
          <cell r="D5476">
            <v>4.7152289816517791E-3</v>
          </cell>
          <cell r="E5476">
            <v>6.2598755650855814E-3</v>
          </cell>
          <cell r="F5476">
            <v>2.7339198510162501E-2</v>
          </cell>
          <cell r="G5476">
            <v>5.2714003789889573E-3</v>
          </cell>
        </row>
        <row r="5477">
          <cell r="A5477">
            <v>44503</v>
          </cell>
          <cell r="B5477">
            <v>4.9595842161988422E-3</v>
          </cell>
          <cell r="C5477">
            <v>2.4408415441599242E-3</v>
          </cell>
          <cell r="D5477">
            <v>4.1347126344384848E-3</v>
          </cell>
          <cell r="E5477">
            <v>5.8051249750986139E-3</v>
          </cell>
          <cell r="F5477">
            <v>3.8078386642139701E-2</v>
          </cell>
          <cell r="G5477">
            <v>4.752997886601943E-3</v>
          </cell>
        </row>
        <row r="5478">
          <cell r="A5478">
            <v>44504</v>
          </cell>
          <cell r="B5478">
            <v>2.1788977697631481E-3</v>
          </cell>
          <cell r="C5478">
            <v>4.9595842161988422E-3</v>
          </cell>
          <cell r="D5478">
            <v>4.407029461384218E-3</v>
          </cell>
          <cell r="E5478">
            <v>5.5584673879933615E-3</v>
          </cell>
          <cell r="F5478">
            <v>4.0562664579874098E-2</v>
          </cell>
          <cell r="G5478">
            <v>5.2562239665855893E-3</v>
          </cell>
        </row>
        <row r="5479">
          <cell r="A5479">
            <v>44505</v>
          </cell>
          <cell r="B5479">
            <v>6.606037796959929E-3</v>
          </cell>
          <cell r="C5479">
            <v>2.1788977697631481E-3</v>
          </cell>
          <cell r="D5479">
            <v>4.0580673435115632E-3</v>
          </cell>
          <cell r="E5479">
            <v>5.2565088185734209E-3</v>
          </cell>
          <cell r="F5479">
            <v>4.0120924224332499E-2</v>
          </cell>
          <cell r="G5479">
            <v>4.5198721931168848E-3</v>
          </cell>
        </row>
        <row r="5480">
          <cell r="A5480">
            <v>44508</v>
          </cell>
          <cell r="B5480">
            <v>3.092774800025574E-3</v>
          </cell>
          <cell r="C5480">
            <v>6.606037796959929E-3</v>
          </cell>
          <cell r="D5480">
            <v>4.0279388701679004E-3</v>
          </cell>
          <cell r="E5480">
            <v>4.9945154926459394E-3</v>
          </cell>
          <cell r="F5480">
            <v>5.0879012128551997E-2</v>
          </cell>
          <cell r="G5480">
            <v>5.3422352091793933E-3</v>
          </cell>
        </row>
        <row r="5481">
          <cell r="A5481">
            <v>44509</v>
          </cell>
          <cell r="B5481">
            <v>5.1103674864708083E-3</v>
          </cell>
          <cell r="C5481">
            <v>3.092774800025574E-3</v>
          </cell>
          <cell r="D5481">
            <v>3.8556272254214831E-3</v>
          </cell>
          <cell r="E5481">
            <v>4.7170123736674906E-3</v>
          </cell>
          <cell r="F5481">
            <v>5.5158822365318903E-2</v>
          </cell>
          <cell r="G5481">
            <v>4.6016887197634377E-3</v>
          </cell>
        </row>
        <row r="5482">
          <cell r="A5482">
            <v>44510</v>
          </cell>
          <cell r="B5482">
            <v>7.7794998524004432E-3</v>
          </cell>
          <cell r="C5482">
            <v>5.1103674864708083E-3</v>
          </cell>
          <cell r="D5482">
            <v>4.3895324138836598E-3</v>
          </cell>
          <cell r="E5482">
            <v>4.7810728458091241E-3</v>
          </cell>
          <cell r="F5482">
            <v>5.0233713324104999E-2</v>
          </cell>
          <cell r="G5482">
            <v>5.1309310407325693E-3</v>
          </cell>
        </row>
        <row r="5483">
          <cell r="A5483">
            <v>44511</v>
          </cell>
          <cell r="B5483">
            <v>3.4113318765560743E-3</v>
          </cell>
          <cell r="C5483">
            <v>7.7794998524004432E-3</v>
          </cell>
          <cell r="D5483">
            <v>4.953515541123981E-3</v>
          </cell>
          <cell r="E5483">
            <v>4.726539761962475E-3</v>
          </cell>
          <cell r="F5483">
            <v>4.4026779903969998E-2</v>
          </cell>
          <cell r="G5483">
            <v>5.7353864419950745E-3</v>
          </cell>
        </row>
        <row r="5484">
          <cell r="A5484">
            <v>44512</v>
          </cell>
          <cell r="B5484">
            <v>4.4341860657739172E-3</v>
          </cell>
          <cell r="C5484">
            <v>3.4113318765560743E-3</v>
          </cell>
          <cell r="D5484">
            <v>5.2000023624825661E-3</v>
          </cell>
          <cell r="E5484">
            <v>4.6668156566564761E-3</v>
          </cell>
          <cell r="F5484">
            <v>5.4837520894534197E-2</v>
          </cell>
          <cell r="G5484">
            <v>5.1435124990263101E-3</v>
          </cell>
        </row>
        <row r="5485">
          <cell r="A5485">
            <v>44515</v>
          </cell>
          <cell r="B5485">
            <v>3.6280740748610135E-3</v>
          </cell>
          <cell r="C5485">
            <v>4.4341860657739172E-3</v>
          </cell>
          <cell r="D5485">
            <v>4.7656320162453632E-3</v>
          </cell>
          <cell r="E5485">
            <v>4.5398463840789433E-3</v>
          </cell>
          <cell r="F5485">
            <v>6.1861222338802403E-2</v>
          </cell>
          <cell r="G5485">
            <v>5.2026903426448771E-3</v>
          </cell>
        </row>
        <row r="5486">
          <cell r="A5486">
            <v>44516</v>
          </cell>
          <cell r="B5486">
            <v>4.7815855770994902E-3</v>
          </cell>
          <cell r="C5486">
            <v>3.6280740748610135E-3</v>
          </cell>
          <cell r="D5486">
            <v>4.8726918712124504E-3</v>
          </cell>
          <cell r="E5486">
            <v>4.3811023447018673E-3</v>
          </cell>
          <cell r="F5486">
            <v>6.3158429809845901E-2</v>
          </cell>
          <cell r="G5486">
            <v>5.0601191149678955E-3</v>
          </cell>
        </row>
        <row r="5487">
          <cell r="A5487">
            <v>44517</v>
          </cell>
          <cell r="B5487">
            <v>1.9824079927006598E-3</v>
          </cell>
          <cell r="C5487">
            <v>4.7815855770994902E-3</v>
          </cell>
          <cell r="D5487">
            <v>4.8069354893381881E-3</v>
          </cell>
          <cell r="E5487">
            <v>4.4286175569458889E-3</v>
          </cell>
          <cell r="F5487">
            <v>6.3733077258802895E-2</v>
          </cell>
          <cell r="G5487">
            <v>5.2654567513384957E-3</v>
          </cell>
        </row>
        <row r="5488">
          <cell r="A5488">
            <v>44518</v>
          </cell>
          <cell r="B5488">
            <v>6.5216746582367766E-3</v>
          </cell>
          <cell r="C5488">
            <v>1.9824079927006598E-3</v>
          </cell>
          <cell r="D5488">
            <v>3.6475171173982308E-3</v>
          </cell>
          <cell r="E5488">
            <v>4.2447452798813901E-3</v>
          </cell>
          <cell r="F5488">
            <v>7.6654418810156194E-2</v>
          </cell>
          <cell r="G5488">
            <v>4.4118248501418995E-3</v>
          </cell>
        </row>
        <row r="5489">
          <cell r="A5489">
            <v>44519</v>
          </cell>
          <cell r="B5489">
            <v>3.2503028339575012E-3</v>
          </cell>
          <cell r="C5489">
            <v>6.5216746582367766E-3</v>
          </cell>
          <cell r="D5489">
            <v>4.2695856737343715E-3</v>
          </cell>
          <cell r="E5489">
            <v>4.3899446620927545E-3</v>
          </cell>
          <cell r="F5489">
            <v>7.12140925826171E-2</v>
          </cell>
          <cell r="G5489">
            <v>5.4494476618749009E-3</v>
          </cell>
        </row>
        <row r="5490">
          <cell r="A5490">
            <v>44522</v>
          </cell>
          <cell r="B5490">
            <v>9.4709973377640269E-3</v>
          </cell>
          <cell r="C5490">
            <v>3.2503028339575012E-3</v>
          </cell>
          <cell r="D5490">
            <v>4.0328090273710881E-3</v>
          </cell>
          <cell r="E5490">
            <v>4.4329318344928457E-3</v>
          </cell>
          <cell r="F5490">
            <v>7.5564387605223604E-2</v>
          </cell>
          <cell r="G5490">
            <v>4.8344251072379319E-3</v>
          </cell>
        </row>
        <row r="5491">
          <cell r="A5491">
            <v>44523</v>
          </cell>
          <cell r="B5491">
            <v>6.8899374084703509E-3</v>
          </cell>
          <cell r="C5491">
            <v>9.4709973377640269E-3</v>
          </cell>
          <cell r="D5491">
            <v>5.2013936799516908E-3</v>
          </cell>
          <cell r="E5491">
            <v>4.724549099202174E-3</v>
          </cell>
          <cell r="F5491">
            <v>6.2935299666857195E-2</v>
          </cell>
          <cell r="G5491">
            <v>6.3468553403316225E-3</v>
          </cell>
        </row>
        <row r="5492">
          <cell r="A5492">
            <v>44524</v>
          </cell>
          <cell r="B5492">
            <v>6.4675726903172213E-3</v>
          </cell>
          <cell r="C5492">
            <v>6.8899374084703509E-3</v>
          </cell>
          <cell r="D5492">
            <v>5.6230640462258622E-3</v>
          </cell>
          <cell r="E5492">
            <v>4.7966512488064406E-3</v>
          </cell>
          <cell r="F5492">
            <v>5.8277418734821201E-2</v>
          </cell>
          <cell r="G5492">
            <v>6.0108607613267679E-3</v>
          </cell>
        </row>
        <row r="5493">
          <cell r="A5493">
            <v>44526</v>
          </cell>
          <cell r="B5493">
            <v>1.1151910643718378E-2</v>
          </cell>
          <cell r="C5493">
            <v>6.4675726903172213E-3</v>
          </cell>
          <cell r="D5493">
            <v>6.5200969857491754E-3</v>
          </cell>
          <cell r="E5493">
            <v>4.8446463131806639E-3</v>
          </cell>
          <cell r="F5493">
            <v>5.0449008939412301E-2</v>
          </cell>
          <cell r="G5493">
            <v>6.1984726832466312E-3</v>
          </cell>
        </row>
        <row r="5494">
          <cell r="A5494">
            <v>44529</v>
          </cell>
          <cell r="B5494">
            <v>9.71985570994751E-3</v>
          </cell>
          <cell r="C5494">
            <v>1.1151910643718378E-2</v>
          </cell>
          <cell r="D5494">
            <v>7.4461441828454957E-3</v>
          </cell>
          <cell r="E5494">
            <v>5.1086684660666621E-3</v>
          </cell>
          <cell r="F5494">
            <v>5.5800357281810299E-2</v>
          </cell>
          <cell r="G5494">
            <v>7.5376513211115465E-3</v>
          </cell>
        </row>
        <row r="5495">
          <cell r="A5495">
            <v>44530</v>
          </cell>
          <cell r="B5495">
            <v>9.3969561100321463E-3</v>
          </cell>
          <cell r="C5495">
            <v>9.71985570994751E-3</v>
          </cell>
          <cell r="D5495">
            <v>8.7400547580434966E-3</v>
          </cell>
          <cell r="E5495">
            <v>5.3869346309974508E-3</v>
          </cell>
          <cell r="F5495">
            <v>3.8247637799941003E-2</v>
          </cell>
          <cell r="G5495">
            <v>7.6577357926653038E-3</v>
          </cell>
        </row>
        <row r="5496">
          <cell r="A5496">
            <v>44531</v>
          </cell>
          <cell r="B5496">
            <v>2.0264636034815306E-2</v>
          </cell>
          <cell r="C5496">
            <v>9.3969561100321463E-3</v>
          </cell>
          <cell r="D5496">
            <v>8.7252465124971219E-3</v>
          </cell>
          <cell r="E5496">
            <v>5.6357186196749837E-3</v>
          </cell>
          <cell r="F5496">
            <v>2.5996372452937001E-2</v>
          </cell>
          <cell r="G5496">
            <v>7.5369287824261803E-3</v>
          </cell>
        </row>
        <row r="5497">
          <cell r="A5497">
            <v>44532</v>
          </cell>
          <cell r="B5497">
            <v>1.041709564678331E-2</v>
          </cell>
          <cell r="C5497">
            <v>2.0264636034815306E-2</v>
          </cell>
          <cell r="D5497">
            <v>1.1400186237766112E-2</v>
          </cell>
          <cell r="E5497">
            <v>6.2497166138175773E-3</v>
          </cell>
          <cell r="F5497">
            <v>2.0082155358977598E-2</v>
          </cell>
          <cell r="G5497">
            <v>1.0634226047963689E-2</v>
          </cell>
        </row>
        <row r="5498">
          <cell r="A5498">
            <v>44533</v>
          </cell>
          <cell r="B5498">
            <v>1.5755110676361976E-2</v>
          </cell>
          <cell r="C5498">
            <v>1.041709564678331E-2</v>
          </cell>
          <cell r="D5498">
            <v>1.2190090829059331E-2</v>
          </cell>
          <cell r="E5498">
            <v>6.5434785512278352E-3</v>
          </cell>
          <cell r="F5498">
            <v>1.89032218186184E-2</v>
          </cell>
          <cell r="G5498">
            <v>9.2391047340853634E-3</v>
          </cell>
        </row>
        <row r="5499">
          <cell r="A5499">
            <v>44536</v>
          </cell>
          <cell r="B5499">
            <v>9.4287774895342458E-3</v>
          </cell>
          <cell r="C5499">
            <v>1.5755110676361976E-2</v>
          </cell>
          <cell r="D5499">
            <v>1.3110730835588049E-2</v>
          </cell>
          <cell r="E5499">
            <v>7.1486726026915642E-3</v>
          </cell>
          <cell r="F5499">
            <v>1.6788515378720999E-2</v>
          </cell>
          <cell r="G5499">
            <v>1.0721588283937518E-2</v>
          </cell>
        </row>
        <row r="5500">
          <cell r="A5500">
            <v>44537</v>
          </cell>
          <cell r="B5500">
            <v>1.0682597020306349E-2</v>
          </cell>
          <cell r="C5500">
            <v>9.4287774895342458E-3</v>
          </cell>
          <cell r="D5500">
            <v>1.3052515191505399E-2</v>
          </cell>
          <cell r="E5500">
            <v>7.3518177514795384E-3</v>
          </cell>
          <cell r="F5500">
            <v>1.6266121645458001E-2</v>
          </cell>
          <cell r="G5500">
            <v>9.6204274955394142E-3</v>
          </cell>
        </row>
        <row r="5501">
          <cell r="A5501">
            <v>44538</v>
          </cell>
          <cell r="B5501">
            <v>4.5355076732803328E-3</v>
          </cell>
          <cell r="C5501">
            <v>1.0682597020306349E-2</v>
          </cell>
          <cell r="D5501">
            <v>1.3309643373560238E-2</v>
          </cell>
          <cell r="E5501">
            <v>7.738349535595138E-3</v>
          </cell>
          <cell r="F5501">
            <v>1.70717608416453E-2</v>
          </cell>
          <cell r="G5501">
            <v>1.0079053341818033E-2</v>
          </cell>
        </row>
        <row r="5502">
          <cell r="A5502">
            <v>44539</v>
          </cell>
          <cell r="B5502">
            <v>3.8018367557601687E-3</v>
          </cell>
          <cell r="C5502">
            <v>4.5355076732803328E-3</v>
          </cell>
          <cell r="D5502">
            <v>1.0163817701253243E-2</v>
          </cell>
          <cell r="E5502">
            <v>7.6442345299733393E-3</v>
          </cell>
          <cell r="F5502">
            <v>2.53925536526367E-2</v>
          </cell>
          <cell r="G5502">
            <v>7.8539127426466987E-3</v>
          </cell>
        </row>
        <row r="5503">
          <cell r="A5503">
            <v>44540</v>
          </cell>
          <cell r="B5503">
            <v>7.2387746517519266E-3</v>
          </cell>
          <cell r="C5503">
            <v>3.8018367557601687E-3</v>
          </cell>
          <cell r="D5503">
            <v>8.8407659230486137E-3</v>
          </cell>
          <cell r="E5503">
            <v>7.6764646188703656E-3</v>
          </cell>
          <cell r="F5503">
            <v>2.2446781047619799E-2</v>
          </cell>
          <cell r="G5503">
            <v>7.202355864377989E-3</v>
          </cell>
        </row>
        <row r="5504">
          <cell r="A5504">
            <v>44543</v>
          </cell>
          <cell r="B5504">
            <v>3.7007544353075683E-3</v>
          </cell>
          <cell r="C5504">
            <v>7.2387746517519266E-3</v>
          </cell>
          <cell r="D5504">
            <v>7.1374987181266041E-3</v>
          </cell>
          <cell r="E5504">
            <v>7.7732103991104175E-3</v>
          </cell>
          <cell r="F5504">
            <v>2.0898092654533601E-2</v>
          </cell>
          <cell r="G5504">
            <v>7.1967765256482855E-3</v>
          </cell>
        </row>
        <row r="5505">
          <cell r="A5505">
            <v>44544</v>
          </cell>
          <cell r="B5505">
            <v>9.4935500760762546E-3</v>
          </cell>
          <cell r="C5505">
            <v>3.7007544353075683E-3</v>
          </cell>
          <cell r="D5505">
            <v>5.9918941072812692E-3</v>
          </cell>
          <cell r="E5505">
            <v>7.5878128801516488E-3</v>
          </cell>
          <cell r="F5505">
            <v>3.1604604213498498E-2</v>
          </cell>
          <cell r="G5505">
            <v>6.1895754476813409E-3</v>
          </cell>
        </row>
        <row r="5506">
          <cell r="A5506">
            <v>44545</v>
          </cell>
          <cell r="B5506">
            <v>1.1956239124284779E-2</v>
          </cell>
          <cell r="C5506">
            <v>9.4935500760762546E-3</v>
          </cell>
          <cell r="D5506">
            <v>5.7540847184352501E-3</v>
          </cell>
          <cell r="E5506">
            <v>7.8642773437662024E-3</v>
          </cell>
          <cell r="F5506">
            <v>2.52985738916322E-2</v>
          </cell>
          <cell r="G5506">
            <v>7.1637275624091348E-3</v>
          </cell>
        </row>
        <row r="5507">
          <cell r="A5507">
            <v>44546</v>
          </cell>
          <cell r="B5507">
            <v>9.8062562622421891E-3</v>
          </cell>
          <cell r="C5507">
            <v>1.1956239124284779E-2</v>
          </cell>
          <cell r="D5507">
            <v>7.2382310086361399E-3</v>
          </cell>
          <cell r="E5507">
            <v>8.2061888464257868E-3</v>
          </cell>
          <cell r="F5507">
            <v>3.1850735074840403E-2</v>
          </cell>
          <cell r="G5507">
            <v>8.351172877470267E-3</v>
          </cell>
        </row>
        <row r="5508">
          <cell r="A5508">
            <v>44547</v>
          </cell>
          <cell r="B5508">
            <v>9.3549992132562331E-3</v>
          </cell>
          <cell r="C5508">
            <v>9.8062562622421891E-3</v>
          </cell>
          <cell r="D5508">
            <v>8.4391149099325435E-3</v>
          </cell>
          <cell r="E5508">
            <v>8.4870153094885672E-3</v>
          </cell>
          <cell r="F5508">
            <v>2.9122849344275802E-2</v>
          </cell>
          <cell r="G5508">
            <v>8.4757729737903655E-3</v>
          </cell>
        </row>
        <row r="5509">
          <cell r="A5509">
            <v>44550</v>
          </cell>
          <cell r="B5509">
            <v>1.1820255649244039E-2</v>
          </cell>
          <cell r="C5509">
            <v>9.3549992132562331E-3</v>
          </cell>
          <cell r="D5509">
            <v>8.8623598222334048E-3</v>
          </cell>
          <cell r="E5509">
            <v>8.6948977474956921E-3</v>
          </cell>
          <cell r="F5509">
            <v>3.2345757586881498E-2</v>
          </cell>
          <cell r="G5509">
            <v>8.6581267218634773E-3</v>
          </cell>
        </row>
        <row r="5510">
          <cell r="A5510">
            <v>44551</v>
          </cell>
          <cell r="B5510">
            <v>9.5037027742607277E-3</v>
          </cell>
          <cell r="C5510">
            <v>1.1820255649244039E-2</v>
          </cell>
          <cell r="D5510">
            <v>1.04862600650207E-2</v>
          </cell>
          <cell r="E5510">
            <v>9.1420726409749374E-3</v>
          </cell>
          <cell r="F5510">
            <v>3.3879957860335701E-2</v>
          </cell>
          <cell r="G5510">
            <v>9.8762215818999771E-3</v>
          </cell>
        </row>
        <row r="5511">
          <cell r="A5511">
            <v>44552</v>
          </cell>
          <cell r="B5511">
            <v>5.0988355061603657E-3</v>
          </cell>
          <cell r="C5511">
            <v>9.5037027742607277E-3</v>
          </cell>
          <cell r="D5511">
            <v>1.0488290604657594E-2</v>
          </cell>
          <cell r="E5511">
            <v>9.2776193735214802E-3</v>
          </cell>
          <cell r="F5511">
            <v>3.6031743976927003E-2</v>
          </cell>
          <cell r="G5511">
            <v>9.52841305797128E-3</v>
          </cell>
        </row>
        <row r="5512">
          <cell r="A5512">
            <v>44553</v>
          </cell>
          <cell r="B5512">
            <v>5.159447099692664E-3</v>
          </cell>
          <cell r="C5512">
            <v>5.0988355061603657E-3</v>
          </cell>
          <cell r="D5512">
            <v>9.1168098810327104E-3</v>
          </cell>
          <cell r="E5512">
            <v>9.3616435858943359E-3</v>
          </cell>
          <cell r="F5512">
            <v>2.89481942942122E-2</v>
          </cell>
          <cell r="G5512">
            <v>8.167182392436018E-3</v>
          </cell>
        </row>
        <row r="5513">
          <cell r="A5513">
            <v>44557</v>
          </cell>
          <cell r="B5513">
            <v>4.9595828948401669E-3</v>
          </cell>
          <cell r="C5513">
            <v>5.159447099692664E-3</v>
          </cell>
          <cell r="D5513">
            <v>8.1874480485228055E-3</v>
          </cell>
          <cell r="E5513">
            <v>9.1656640296183655E-3</v>
          </cell>
          <cell r="F5513">
            <v>3.14195958552397E-2</v>
          </cell>
          <cell r="G5513">
            <v>7.7929094052536117E-3</v>
          </cell>
        </row>
        <row r="5514">
          <cell r="A5514">
            <v>44558</v>
          </cell>
          <cell r="B5514">
            <v>3.7172543184551691E-3</v>
          </cell>
          <cell r="C5514">
            <v>4.9595828948401669E-3</v>
          </cell>
          <cell r="D5514">
            <v>7.3083647848395921E-3</v>
          </cell>
          <cell r="E5514">
            <v>9.0779206426351757E-3</v>
          </cell>
          <cell r="F5514">
            <v>2.9101777743600999E-2</v>
          </cell>
          <cell r="G5514">
            <v>7.3718676764655501E-3</v>
          </cell>
        </row>
        <row r="5515">
          <cell r="A5515">
            <v>44559</v>
          </cell>
          <cell r="B5515">
            <v>3.543893816735907E-3</v>
          </cell>
          <cell r="C5515">
            <v>3.7172543184551691E-3</v>
          </cell>
          <cell r="D5515">
            <v>5.6877645186818194E-3</v>
          </cell>
          <cell r="E5515">
            <v>8.9529061711869015E-3</v>
          </cell>
          <cell r="F5515">
            <v>2.4907941072506701E-2</v>
          </cell>
          <cell r="G5515">
            <v>6.4511499246920258E-3</v>
          </cell>
        </row>
        <row r="5516">
          <cell r="A5516">
            <v>44560</v>
          </cell>
          <cell r="B5516">
            <v>4.5245934102292633E-3</v>
          </cell>
          <cell r="C5516">
            <v>3.543893816735907E-3</v>
          </cell>
          <cell r="D5516">
            <v>4.4958027271768545E-3</v>
          </cell>
          <cell r="E5516">
            <v>8.6070872245058785E-3</v>
          </cell>
          <cell r="F5516">
            <v>2.8750204173777098E-2</v>
          </cell>
          <cell r="G5516">
            <v>5.9024449234852828E-3</v>
          </cell>
        </row>
        <row r="5517">
          <cell r="A5517">
            <v>44561</v>
          </cell>
          <cell r="B5517">
            <v>3.1934240413706884E-3</v>
          </cell>
          <cell r="C5517">
            <v>4.5245934102292633E-3</v>
          </cell>
          <cell r="D5517">
            <v>4.3809543079906341E-3</v>
          </cell>
          <cell r="E5517">
            <v>8.3709389381550498E-3</v>
          </cell>
          <cell r="F5517">
            <v>2.9673460042307101E-2</v>
          </cell>
          <cell r="G5517">
            <v>5.968941150374274E-3</v>
          </cell>
        </row>
        <row r="5518">
          <cell r="A5518">
            <v>44564</v>
          </cell>
          <cell r="B5518">
            <v>6.1036997683870135E-3</v>
          </cell>
          <cell r="C5518">
            <v>3.1934240413706884E-3</v>
          </cell>
          <cell r="D5518">
            <v>3.9877496963262394E-3</v>
          </cell>
          <cell r="E5518">
            <v>8.0889602077613455E-3</v>
          </cell>
          <cell r="F5518">
            <v>3.40906582958347E-2</v>
          </cell>
          <cell r="G5518">
            <v>5.5388431045453514E-3</v>
          </cell>
        </row>
        <row r="5519">
          <cell r="A5519">
            <v>44565</v>
          </cell>
          <cell r="B5519">
            <v>6.1905301262946116E-3</v>
          </cell>
          <cell r="C5519">
            <v>6.1036997683870135E-3</v>
          </cell>
          <cell r="D5519">
            <v>4.2165730710356083E-3</v>
          </cell>
          <cell r="E5519">
            <v>7.4452812865600593E-3</v>
          </cell>
          <cell r="F5519">
            <v>3.0422155854084001E-2</v>
          </cell>
          <cell r="G5519">
            <v>5.8961187099347747E-3</v>
          </cell>
        </row>
        <row r="5520">
          <cell r="A5520">
            <v>44566</v>
          </cell>
          <cell r="B5520">
            <v>9.4826417610147408E-3</v>
          </cell>
          <cell r="C5520">
            <v>6.1905301262946116E-3</v>
          </cell>
          <cell r="D5520">
            <v>4.7112282326034968E-3</v>
          </cell>
          <cell r="E5520">
            <v>7.2531646719923926E-3</v>
          </cell>
          <cell r="F5520">
            <v>3.7361466434576003E-2</v>
          </cell>
          <cell r="G5520">
            <v>6.1129040064678382E-3</v>
          </cell>
        </row>
        <row r="5521">
          <cell r="A5521">
            <v>44567</v>
          </cell>
          <cell r="B5521">
            <v>7.6850423503084754E-3</v>
          </cell>
          <cell r="C5521">
            <v>9.4826417610147408E-3</v>
          </cell>
          <cell r="D5521">
            <v>5.8989778214592632E-3</v>
          </cell>
          <cell r="E5521">
            <v>6.968052448567518E-3</v>
          </cell>
          <cell r="F5521">
            <v>2.6884439047361E-2</v>
          </cell>
          <cell r="G5521">
            <v>6.9395773098229188E-3</v>
          </cell>
        </row>
        <row r="5522">
          <cell r="A5522">
            <v>44568</v>
          </cell>
          <cell r="B5522">
            <v>5.8966618589698008E-3</v>
          </cell>
          <cell r="C5522">
            <v>7.6850423503084754E-3</v>
          </cell>
          <cell r="D5522">
            <v>6.5310676094751056E-3</v>
          </cell>
          <cell r="E5522">
            <v>6.8887917604208921E-3</v>
          </cell>
          <cell r="F5522">
            <v>2.32376234489493E-2</v>
          </cell>
          <cell r="G5522">
            <v>6.7854646742772032E-3</v>
          </cell>
        </row>
        <row r="5523">
          <cell r="A5523">
            <v>44571</v>
          </cell>
          <cell r="B5523">
            <v>1.6807426700473471E-2</v>
          </cell>
          <cell r="C5523">
            <v>5.8966618589698008E-3</v>
          </cell>
          <cell r="D5523">
            <v>7.0717151729949284E-3</v>
          </cell>
          <cell r="E5523">
            <v>6.6712492530874128E-3</v>
          </cell>
          <cell r="F5523">
            <v>2.6059294352307898E-2</v>
          </cell>
          <cell r="G5523">
            <v>6.6265425856511006E-3</v>
          </cell>
        </row>
        <row r="5524">
          <cell r="A5524">
            <v>44572</v>
          </cell>
          <cell r="B5524">
            <v>1.026405002326213E-2</v>
          </cell>
          <cell r="C5524">
            <v>1.6807426700473471E-2</v>
          </cell>
          <cell r="D5524">
            <v>9.2124605594122201E-3</v>
          </cell>
          <cell r="E5524">
            <v>7.2290637543234648E-3</v>
          </cell>
          <cell r="F5524">
            <v>3.0421786475926599E-2</v>
          </cell>
          <cell r="G5524">
            <v>9.6290973609547137E-3</v>
          </cell>
        </row>
        <row r="5525">
          <cell r="A5525">
            <v>44573</v>
          </cell>
          <cell r="B5525">
            <v>6.6838314740112741E-3</v>
          </cell>
          <cell r="C5525">
            <v>1.026405002326213E-2</v>
          </cell>
          <cell r="D5525">
            <v>1.0027164538805724E-2</v>
          </cell>
          <cell r="E5525">
            <v>7.5228007210280997E-3</v>
          </cell>
          <cell r="F5525">
            <v>3.0643892008811201E-2</v>
          </cell>
          <cell r="G5525">
            <v>8.8546378619057346E-3</v>
          </cell>
        </row>
        <row r="5526">
          <cell r="A5526">
            <v>44574</v>
          </cell>
          <cell r="B5526">
            <v>1.0094128802318985E-2</v>
          </cell>
          <cell r="C5526">
            <v>6.6838314740112741E-3</v>
          </cell>
          <cell r="D5526">
            <v>9.4674024814050302E-3</v>
          </cell>
          <cell r="E5526">
            <v>7.4975760311307973E-3</v>
          </cell>
          <cell r="F5526">
            <v>3.8568882388062699E-2</v>
          </cell>
          <cell r="G5526">
            <v>8.0808228729132483E-3</v>
          </cell>
        </row>
        <row r="5527">
          <cell r="A5527">
            <v>44575</v>
          </cell>
          <cell r="B5527">
            <v>8.4615790664884089E-3</v>
          </cell>
          <cell r="C5527">
            <v>1.0094128802318985E-2</v>
          </cell>
          <cell r="D5527">
            <v>9.9492197718071326E-3</v>
          </cell>
          <cell r="E5527">
            <v>7.7881839569040436E-3</v>
          </cell>
          <cell r="F5527">
            <v>3.0446719261817599E-2</v>
          </cell>
          <cell r="G5527">
            <v>8.8797415860816745E-3</v>
          </cell>
        </row>
        <row r="5528">
          <cell r="A5528">
            <v>44579</v>
          </cell>
          <cell r="B5528">
            <v>9.2685165559932593E-3</v>
          </cell>
          <cell r="C5528">
            <v>8.4615790664884089E-3</v>
          </cell>
          <cell r="D5528">
            <v>1.0462203213310855E-2</v>
          </cell>
          <cell r="E5528">
            <v>7.7412761837409609E-3</v>
          </cell>
          <cell r="F5528">
            <v>3.5700433771125903E-2</v>
          </cell>
          <cell r="G5528">
            <v>8.8221548361143466E-3</v>
          </cell>
        </row>
        <row r="5529">
          <cell r="A5529">
            <v>44580</v>
          </cell>
          <cell r="B5529">
            <v>1.0414108288037592E-2</v>
          </cell>
          <cell r="C5529">
            <v>9.2685165559932593E-3</v>
          </cell>
          <cell r="D5529">
            <v>8.9544211844148121E-3</v>
          </cell>
          <cell r="E5529">
            <v>7.6191069760913437E-3</v>
          </cell>
          <cell r="F5529">
            <v>3.2659696065820698E-2</v>
          </cell>
          <cell r="G5529">
            <v>8.327104587358948E-3</v>
          </cell>
        </row>
        <row r="5530">
          <cell r="A5530">
            <v>44581</v>
          </cell>
          <cell r="B5530">
            <v>1.7972851431862742E-2</v>
          </cell>
          <cell r="C5530">
            <v>1.0414108288037592E-2</v>
          </cell>
          <cell r="D5530">
            <v>8.9844328373699031E-3</v>
          </cell>
          <cell r="E5530">
            <v>7.6467366136274981E-3</v>
          </cell>
          <cell r="F5530">
            <v>2.32507550390437E-2</v>
          </cell>
          <cell r="G5530">
            <v>8.4473013496192823E-3</v>
          </cell>
        </row>
        <row r="5531">
          <cell r="A5531">
            <v>44582</v>
          </cell>
          <cell r="B5531">
            <v>1.227875783977741E-2</v>
          </cell>
          <cell r="C5531">
            <v>1.7972851431862742E-2</v>
          </cell>
          <cell r="D5531">
            <v>1.1242236828940197E-2</v>
          </cell>
          <cell r="E5531">
            <v>8.0384571690187041E-3</v>
          </cell>
          <cell r="F5531">
            <v>3.3346462529152597E-2</v>
          </cell>
          <cell r="G5531">
            <v>1.0900052052334516E-2</v>
          </cell>
        </row>
        <row r="5532">
          <cell r="A5532">
            <v>44585</v>
          </cell>
          <cell r="B5532">
            <v>3.5909052468060219E-2</v>
          </cell>
          <cell r="C5532">
            <v>1.227875783977741E-2</v>
          </cell>
          <cell r="D5532">
            <v>1.1679162636431883E-2</v>
          </cell>
          <cell r="E5532">
            <v>8.0592981776793117E-3</v>
          </cell>
          <cell r="F5532">
            <v>3.9604489254469501E-2</v>
          </cell>
          <cell r="G5532">
            <v>1.0115579050286349E-2</v>
          </cell>
        </row>
        <row r="5533">
          <cell r="A5533">
            <v>44586</v>
          </cell>
          <cell r="B5533">
            <v>2.1416343101191573E-2</v>
          </cell>
          <cell r="C5533">
            <v>3.5909052468060219E-2</v>
          </cell>
          <cell r="D5533">
            <v>1.7168657316746244E-2</v>
          </cell>
          <cell r="E5533">
            <v>9.2595413455792905E-3</v>
          </cell>
          <cell r="F5533">
            <v>2.8303644881288E-2</v>
          </cell>
          <cell r="G5533">
            <v>1.6700940903026682E-2</v>
          </cell>
        </row>
        <row r="5534">
          <cell r="A5534">
            <v>44587</v>
          </cell>
          <cell r="B5534">
            <v>2.4114564983441729E-2</v>
          </cell>
          <cell r="C5534">
            <v>2.1416343101191573E-2</v>
          </cell>
          <cell r="D5534">
            <v>1.9598222625785908E-2</v>
          </cell>
          <cell r="E5534">
            <v>1.0001246236262527E-2</v>
          </cell>
          <cell r="F5534">
            <v>4.0406569634268502E-2</v>
          </cell>
          <cell r="G5534">
            <v>1.5381724500422685E-2</v>
          </cell>
        </row>
        <row r="5535">
          <cell r="A5535">
            <v>44588</v>
          </cell>
          <cell r="B5535">
            <v>1.8575783587394427E-2</v>
          </cell>
          <cell r="C5535">
            <v>2.4114564983441729E-2</v>
          </cell>
          <cell r="D5535">
            <v>2.2338313964866734E-2</v>
          </cell>
          <cell r="E5535">
            <v>1.0862842503705665E-2</v>
          </cell>
          <cell r="F5535">
            <v>5.09350583787389E-2</v>
          </cell>
          <cell r="G5535">
            <v>1.7298821259497554E-2</v>
          </cell>
        </row>
        <row r="5536">
          <cell r="A5536">
            <v>44589</v>
          </cell>
          <cell r="B5536">
            <v>1.8833874168922401E-2</v>
          </cell>
          <cell r="C5536">
            <v>1.8575783587394427E-2</v>
          </cell>
          <cell r="D5536">
            <v>2.2458900395973071E-2</v>
          </cell>
          <cell r="E5536">
            <v>1.1481760717003586E-2</v>
          </cell>
          <cell r="F5536">
            <v>4.80954089435447E-2</v>
          </cell>
          <cell r="G5536">
            <v>1.6517083125048449E-2</v>
          </cell>
        </row>
        <row r="5537">
          <cell r="A5537">
            <v>44592</v>
          </cell>
          <cell r="B5537">
            <v>1.1568430981849447E-2</v>
          </cell>
          <cell r="C5537">
            <v>1.8833874168922401E-2</v>
          </cell>
          <cell r="D5537">
            <v>2.376992366180207E-2</v>
          </cell>
          <cell r="E5537">
            <v>1.2168879801115733E-2</v>
          </cell>
          <cell r="F5537">
            <v>3.8548293971911E-2</v>
          </cell>
          <cell r="G5537">
            <v>1.7173266706609996E-2</v>
          </cell>
        </row>
        <row r="5538">
          <cell r="A5538">
            <v>44593</v>
          </cell>
          <cell r="B5538">
            <v>1.0320023749300357E-2</v>
          </cell>
          <cell r="C5538">
            <v>1.1568430981849447E-2</v>
          </cell>
          <cell r="D5538">
            <v>1.8901799364559917E-2</v>
          </cell>
          <cell r="E5538">
            <v>1.2533631490439075E-2</v>
          </cell>
          <cell r="F5538">
            <v>3.70539883127197E-2</v>
          </cell>
          <cell r="G5538">
            <v>1.4139775799780121E-2</v>
          </cell>
        </row>
        <row r="5539">
          <cell r="A5539">
            <v>44594</v>
          </cell>
          <cell r="B5539">
            <v>8.3947863032286536E-3</v>
          </cell>
          <cell r="C5539">
            <v>1.0320023749300357E-2</v>
          </cell>
          <cell r="D5539">
            <v>1.6682535494181673E-2</v>
          </cell>
          <cell r="E5539">
            <v>1.2797060142215034E-2</v>
          </cell>
          <cell r="F5539">
            <v>3.0136910730390199E-2</v>
          </cell>
          <cell r="G5539">
            <v>1.3090082179628688E-2</v>
          </cell>
        </row>
        <row r="5540">
          <cell r="A5540">
            <v>44595</v>
          </cell>
          <cell r="B5540">
            <v>1.427666862030578E-2</v>
          </cell>
          <cell r="C5540">
            <v>8.3947863032286536E-3</v>
          </cell>
          <cell r="D5540">
            <v>1.3538579758139057E-2</v>
          </cell>
          <cell r="E5540">
            <v>1.3033485699572215E-2</v>
          </cell>
          <cell r="F5540">
            <v>2.70494781410082E-2</v>
          </cell>
          <cell r="G5540">
            <v>1.1605885470940581E-2</v>
          </cell>
        </row>
        <row r="5541">
          <cell r="A5541">
            <v>44596</v>
          </cell>
          <cell r="B5541">
            <v>1.2750145525126717E-2</v>
          </cell>
          <cell r="C5541">
            <v>1.427666862030578E-2</v>
          </cell>
          <cell r="D5541">
            <v>1.2678756764721327E-2</v>
          </cell>
          <cell r="E5541">
            <v>1.3404984283750339E-2</v>
          </cell>
          <cell r="F5541">
            <v>1.8847991343058399E-2</v>
          </cell>
          <cell r="G5541">
            <v>1.2372403847200937E-2</v>
          </cell>
        </row>
        <row r="5542">
          <cell r="A5542">
            <v>44599</v>
          </cell>
          <cell r="B5542">
            <v>6.9715097587650342E-3</v>
          </cell>
          <cell r="C5542">
            <v>1.2750145525126717E-2</v>
          </cell>
          <cell r="D5542">
            <v>1.1462011035962189E-2</v>
          </cell>
          <cell r="E5542">
            <v>1.370314862006089E-2</v>
          </cell>
          <cell r="F5542">
            <v>1.3341336638726499E-2</v>
          </cell>
          <cell r="G5542">
            <v>1.1676232662990321E-2</v>
          </cell>
        </row>
        <row r="5543">
          <cell r="A5543">
            <v>44600</v>
          </cell>
          <cell r="B5543">
            <v>8.3085716044564387E-3</v>
          </cell>
          <cell r="C5543">
            <v>6.9715097587650342E-3</v>
          </cell>
          <cell r="D5543">
            <v>1.0542626791345308E-2</v>
          </cell>
          <cell r="E5543">
            <v>1.3589006256322268E-2</v>
          </cell>
          <cell r="F5543">
            <v>2.4327138297714799E-2</v>
          </cell>
          <cell r="G5543">
            <v>1.0376702933720028E-2</v>
          </cell>
        </row>
        <row r="5544">
          <cell r="A5544">
            <v>44601</v>
          </cell>
          <cell r="B5544">
            <v>6.9113807113409011E-3</v>
          </cell>
          <cell r="C5544">
            <v>8.3085716044564387E-3</v>
          </cell>
          <cell r="D5544">
            <v>1.0140336362376524E-2</v>
          </cell>
          <cell r="E5544">
            <v>1.3617348495147175E-2</v>
          </cell>
          <cell r="F5544">
            <v>2.4547242093831301E-2</v>
          </cell>
          <cell r="G5544">
            <v>1.0478499948651477E-2</v>
          </cell>
        </row>
        <row r="5545">
          <cell r="A5545">
            <v>44602</v>
          </cell>
          <cell r="B5545">
            <v>1.5941536448176783E-2</v>
          </cell>
          <cell r="C5545">
            <v>6.9113807113409011E-3</v>
          </cell>
          <cell r="D5545">
            <v>9.8436552439989753E-3</v>
          </cell>
          <cell r="E5545">
            <v>1.3663472079345861E-2</v>
          </cell>
          <cell r="F5545">
            <v>3.3684982918202801E-2</v>
          </cell>
          <cell r="G5545">
            <v>1.0234042111576915E-2</v>
          </cell>
        </row>
        <row r="5546">
          <cell r="A5546">
            <v>44603</v>
          </cell>
          <cell r="B5546">
            <v>1.5042896376884659E-2</v>
          </cell>
          <cell r="C5546">
            <v>1.5941536448176783E-2</v>
          </cell>
          <cell r="D5546">
            <v>1.0176628809573174E-2</v>
          </cell>
          <cell r="E5546">
            <v>1.3624113431514194E-2</v>
          </cell>
          <cell r="F5546">
            <v>3.4735095221549203E-2</v>
          </cell>
          <cell r="G5546">
            <v>1.1985418674373416E-2</v>
          </cell>
        </row>
        <row r="5547">
          <cell r="A5547">
            <v>44606</v>
          </cell>
          <cell r="B5547">
            <v>9.7765777901925657E-3</v>
          </cell>
          <cell r="C5547">
            <v>1.5042896376884659E-2</v>
          </cell>
          <cell r="D5547">
            <v>1.0635178979924765E-2</v>
          </cell>
          <cell r="E5547">
            <v>1.3841333720315218E-2</v>
          </cell>
          <cell r="F5547">
            <v>3.9001770899631E-2</v>
          </cell>
          <cell r="G5547">
            <v>1.211528900213075E-2</v>
          </cell>
        </row>
        <row r="5548">
          <cell r="A5548">
            <v>44607</v>
          </cell>
          <cell r="B5548">
            <v>7.4215907935700313E-3</v>
          </cell>
          <cell r="C5548">
            <v>9.7765777901925657E-3</v>
          </cell>
          <cell r="D5548">
            <v>1.119619258621027E-2</v>
          </cell>
          <cell r="E5548">
            <v>1.3981913098323457E-2</v>
          </cell>
          <cell r="F5548">
            <v>4.6742154168896301E-2</v>
          </cell>
          <cell r="G5548">
            <v>1.1510628216597832E-2</v>
          </cell>
        </row>
        <row r="5549">
          <cell r="A5549">
            <v>44608</v>
          </cell>
          <cell r="B5549">
            <v>9.3008121645279506E-3</v>
          </cell>
          <cell r="C5549">
            <v>7.4215907935700313E-3</v>
          </cell>
          <cell r="D5549">
            <v>1.1018796424032987E-2</v>
          </cell>
          <cell r="E5549">
            <v>1.3860434097925782E-2</v>
          </cell>
          <cell r="F5549">
            <v>3.6623518797568901E-2</v>
          </cell>
          <cell r="G5549">
            <v>1.0865053536909357E-2</v>
          </cell>
        </row>
        <row r="5550">
          <cell r="A5550">
            <v>44609</v>
          </cell>
          <cell r="B5550">
            <v>9.1769051878811837E-3</v>
          </cell>
          <cell r="C5550">
            <v>9.3008121645279506E-3</v>
          </cell>
          <cell r="D5550">
            <v>1.1496682714670397E-2</v>
          </cell>
          <cell r="E5550">
            <v>1.3898581056927577E-2</v>
          </cell>
          <cell r="F5550">
            <v>4.1166171082295401E-2</v>
          </cell>
          <cell r="G5550">
            <v>1.1447093739969537E-2</v>
          </cell>
        </row>
        <row r="5551">
          <cell r="A5551">
            <v>44610</v>
          </cell>
          <cell r="B5551">
            <v>9.3419242112715416E-3</v>
          </cell>
          <cell r="C5551">
            <v>9.1769051878811837E-3</v>
          </cell>
          <cell r="D5551">
            <v>1.0143756462611278E-2</v>
          </cell>
          <cell r="E5551">
            <v>1.3894416903831574E-2</v>
          </cell>
          <cell r="F5551">
            <v>4.2482791641194603E-2</v>
          </cell>
          <cell r="G5551">
            <v>1.0930553869627543E-2</v>
          </cell>
        </row>
        <row r="5552">
          <cell r="A5552">
            <v>44614</v>
          </cell>
          <cell r="B5552">
            <v>1.4525244333029676E-2</v>
          </cell>
          <cell r="C5552">
            <v>9.3419242112715416E-3</v>
          </cell>
          <cell r="D5552">
            <v>9.0035620294886543E-3</v>
          </cell>
          <cell r="E5552">
            <v>1.384568126397857E-2</v>
          </cell>
          <cell r="F5552">
            <v>3.5520982812158701E-2</v>
          </cell>
          <cell r="G5552">
            <v>1.0437476558729033E-2</v>
          </cell>
        </row>
        <row r="5553">
          <cell r="A5553">
            <v>44615</v>
          </cell>
          <cell r="B5553">
            <v>1.4440503402723476E-2</v>
          </cell>
          <cell r="C5553">
            <v>1.4525244333029676E-2</v>
          </cell>
          <cell r="D5553">
            <v>9.9532953380560753E-3</v>
          </cell>
          <cell r="E5553">
            <v>1.3688971850395247E-2</v>
          </cell>
          <cell r="F5553">
            <v>3.8897373597137602E-2</v>
          </cell>
          <cell r="G5553">
            <v>1.1714827737663955E-2</v>
          </cell>
        </row>
        <row r="5554">
          <cell r="A5554">
            <v>44616</v>
          </cell>
          <cell r="B5554">
            <v>2.8504251477782121E-2</v>
          </cell>
          <cell r="C5554">
            <v>1.4440503402723476E-2</v>
          </cell>
          <cell r="D5554">
            <v>1.1357077859886766E-2</v>
          </cell>
          <cell r="E5554">
            <v>1.378723301234734E-2</v>
          </cell>
          <cell r="F5554">
            <v>3.8037163554690702E-2</v>
          </cell>
          <cell r="G5554">
            <v>1.2248946040240497E-2</v>
          </cell>
        </row>
        <row r="5555">
          <cell r="A5555">
            <v>44617</v>
          </cell>
          <cell r="B5555">
            <v>1.0816898367771473E-2</v>
          </cell>
          <cell r="C5555">
            <v>2.8504251477782121E-2</v>
          </cell>
          <cell r="D5555">
            <v>1.5197765722537598E-2</v>
          </cell>
          <cell r="E5555">
            <v>1.3450651149152882E-2</v>
          </cell>
          <cell r="F5555">
            <v>2.9429512913338798E-2</v>
          </cell>
          <cell r="G5555">
            <v>1.6016846344883727E-2</v>
          </cell>
        </row>
        <row r="5556">
          <cell r="A5556">
            <v>44620</v>
          </cell>
          <cell r="B5556">
            <v>1.3377478827694876E-2</v>
          </cell>
          <cell r="C5556">
            <v>1.0816898367771473E-2</v>
          </cell>
          <cell r="D5556">
            <v>1.5525764358515659E-2</v>
          </cell>
          <cell r="E5556">
            <v>1.2968858206724698E-2</v>
          </cell>
          <cell r="F5556">
            <v>2.3988436325453201E-2</v>
          </cell>
          <cell r="G5556">
            <v>1.2732282769905475E-2</v>
          </cell>
        </row>
        <row r="5557">
          <cell r="A5557">
            <v>44621</v>
          </cell>
          <cell r="B5557">
            <v>1.3558204906244297E-2</v>
          </cell>
          <cell r="C5557">
            <v>1.3377478827694876E-2</v>
          </cell>
          <cell r="D5557">
            <v>1.6332875281800323E-2</v>
          </cell>
          <cell r="E5557">
            <v>1.2480808836008932E-2</v>
          </cell>
          <cell r="F5557">
            <v>2.77083270484581E-2</v>
          </cell>
          <cell r="G5557">
            <v>1.3378429510341123E-2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Date</v>
          </cell>
          <cell r="B1" t="str">
            <v>wasserstein_dists_2D</v>
          </cell>
          <cell r="C1" t="str">
            <v>RV</v>
          </cell>
        </row>
        <row r="2">
          <cell r="A2">
            <v>43010</v>
          </cell>
          <cell r="B2">
            <v>1.6991615003989199E-2</v>
          </cell>
          <cell r="C2">
            <v>3.346044607314707E-3</v>
          </cell>
        </row>
        <row r="3">
          <cell r="A3">
            <v>43011</v>
          </cell>
          <cell r="B3">
            <v>1.2843985285144299E-2</v>
          </cell>
          <cell r="C3">
            <v>3.0350518073996081E-3</v>
          </cell>
        </row>
        <row r="4">
          <cell r="A4">
            <v>43012</v>
          </cell>
          <cell r="B4">
            <v>1.7320021986961299E-2</v>
          </cell>
          <cell r="C4">
            <v>2.8609561995800738E-3</v>
          </cell>
        </row>
        <row r="5">
          <cell r="A5">
            <v>43013</v>
          </cell>
          <cell r="B5">
            <v>1.5410409425385199E-2</v>
          </cell>
          <cell r="C5">
            <v>2.847529041380711E-3</v>
          </cell>
        </row>
        <row r="6">
          <cell r="A6">
            <v>43014</v>
          </cell>
          <cell r="B6">
            <v>1.6699775878805601E-2</v>
          </cell>
          <cell r="C6">
            <v>2.8992464136422449E-3</v>
          </cell>
        </row>
        <row r="7">
          <cell r="A7">
            <v>43017</v>
          </cell>
          <cell r="B7">
            <v>1.8206082924734801E-2</v>
          </cell>
          <cell r="C7">
            <v>2.8812373909396622E-3</v>
          </cell>
        </row>
        <row r="8">
          <cell r="A8">
            <v>43018</v>
          </cell>
          <cell r="B8">
            <v>2.09250515617895E-2</v>
          </cell>
          <cell r="C8">
            <v>2.9276236642928962E-3</v>
          </cell>
        </row>
        <row r="9">
          <cell r="A9">
            <v>43019</v>
          </cell>
          <cell r="B9">
            <v>1.9237621483625799E-2</v>
          </cell>
          <cell r="C9">
            <v>3.2782778915809779E-3</v>
          </cell>
        </row>
        <row r="10">
          <cell r="A10">
            <v>43020</v>
          </cell>
          <cell r="B10">
            <v>2.1439017103224801E-2</v>
          </cell>
          <cell r="C10">
            <v>2.8050450172532201E-3</v>
          </cell>
        </row>
        <row r="11">
          <cell r="A11">
            <v>43021</v>
          </cell>
          <cell r="B11">
            <v>1.9688573287567099E-2</v>
          </cell>
          <cell r="C11">
            <v>2.8272893331974529E-3</v>
          </cell>
        </row>
        <row r="12">
          <cell r="A12">
            <v>43024</v>
          </cell>
          <cell r="B12">
            <v>2.1190897532505901E-2</v>
          </cell>
          <cell r="C12">
            <v>2.8971410414089312E-3</v>
          </cell>
        </row>
        <row r="13">
          <cell r="A13">
            <v>43025</v>
          </cell>
          <cell r="B13">
            <v>1.90242948600075E-2</v>
          </cell>
          <cell r="C13">
            <v>2.7792527191821152E-3</v>
          </cell>
        </row>
        <row r="14">
          <cell r="A14">
            <v>43026</v>
          </cell>
          <cell r="B14">
            <v>2.02519378799479E-2</v>
          </cell>
          <cell r="C14">
            <v>2.493545409508185E-3</v>
          </cell>
        </row>
        <row r="15">
          <cell r="A15">
            <v>43027</v>
          </cell>
          <cell r="B15">
            <v>1.78001254971604E-2</v>
          </cell>
          <cell r="C15">
            <v>2.5846642608639211E-3</v>
          </cell>
        </row>
        <row r="16">
          <cell r="A16">
            <v>43028</v>
          </cell>
          <cell r="B16">
            <v>1.5860832500038599E-2</v>
          </cell>
          <cell r="C16">
            <v>3.4912205924619829E-3</v>
          </cell>
        </row>
        <row r="17">
          <cell r="A17">
            <v>43031</v>
          </cell>
          <cell r="B17">
            <v>1.5836128703085699E-2</v>
          </cell>
          <cell r="C17">
            <v>2.955261204460382E-3</v>
          </cell>
        </row>
        <row r="18">
          <cell r="A18">
            <v>43032</v>
          </cell>
          <cell r="B18">
            <v>1.51067652914207E-2</v>
          </cell>
          <cell r="C18">
            <v>3.028217338996793E-3</v>
          </cell>
        </row>
        <row r="19">
          <cell r="A19">
            <v>43033</v>
          </cell>
          <cell r="B19">
            <v>1.5804919792572002E-2</v>
          </cell>
          <cell r="C19">
            <v>3.003609673547849E-3</v>
          </cell>
        </row>
        <row r="20">
          <cell r="A20">
            <v>43034</v>
          </cell>
          <cell r="B20">
            <v>6.7552333057392302E-3</v>
          </cell>
          <cell r="C20">
            <v>4.3835403326918324E-3</v>
          </cell>
        </row>
        <row r="21">
          <cell r="A21">
            <v>43035</v>
          </cell>
          <cell r="B21">
            <v>1.51961264491546E-2</v>
          </cell>
          <cell r="C21">
            <v>3.341401546106237E-3</v>
          </cell>
        </row>
        <row r="22">
          <cell r="A22">
            <v>43038</v>
          </cell>
          <cell r="B22">
            <v>1.52575322717893E-2</v>
          </cell>
          <cell r="C22">
            <v>4.1726042819423036E-3</v>
          </cell>
        </row>
        <row r="23">
          <cell r="A23">
            <v>43039</v>
          </cell>
          <cell r="B23">
            <v>1.68549148656893E-2</v>
          </cell>
          <cell r="C23">
            <v>3.6946995873019372E-3</v>
          </cell>
        </row>
        <row r="24">
          <cell r="A24">
            <v>43040</v>
          </cell>
          <cell r="B24">
            <v>1.6295568639179601E-2</v>
          </cell>
          <cell r="C24">
            <v>3.4003900125873679E-3</v>
          </cell>
        </row>
        <row r="25">
          <cell r="A25">
            <v>43041</v>
          </cell>
          <cell r="B25">
            <v>2.2770528303226401E-2</v>
          </cell>
          <cell r="C25">
            <v>3.9193541264459994E-3</v>
          </cell>
        </row>
        <row r="26">
          <cell r="A26">
            <v>43042</v>
          </cell>
          <cell r="B26">
            <v>1.72404369805008E-2</v>
          </cell>
          <cell r="C26">
            <v>4.1910515098927941E-3</v>
          </cell>
        </row>
        <row r="27">
          <cell r="A27">
            <v>43045</v>
          </cell>
          <cell r="B27">
            <v>1.7260211694519901E-2</v>
          </cell>
          <cell r="C27">
            <v>3.6131736361426532E-3</v>
          </cell>
        </row>
        <row r="28">
          <cell r="A28">
            <v>43046</v>
          </cell>
          <cell r="B28">
            <v>2.16509245793855E-2</v>
          </cell>
          <cell r="C28">
            <v>3.2238295956602439E-3</v>
          </cell>
        </row>
        <row r="29">
          <cell r="A29">
            <v>43047</v>
          </cell>
          <cell r="B29">
            <v>2.1116841362286601E-2</v>
          </cell>
          <cell r="C29">
            <v>3.6542545458879919E-3</v>
          </cell>
        </row>
        <row r="30">
          <cell r="A30">
            <v>43048</v>
          </cell>
          <cell r="B30">
            <v>2.0647392528469199E-2</v>
          </cell>
          <cell r="C30">
            <v>3.372956802969829E-3</v>
          </cell>
        </row>
        <row r="31">
          <cell r="A31">
            <v>43049</v>
          </cell>
          <cell r="B31">
            <v>2.07645220323096E-2</v>
          </cell>
          <cell r="C31">
            <v>4.8224581879718386E-3</v>
          </cell>
        </row>
        <row r="32">
          <cell r="A32">
            <v>43052</v>
          </cell>
          <cell r="B32">
            <v>2.5432021600622901E-2</v>
          </cell>
          <cell r="C32">
            <v>3.6619244908195989E-3</v>
          </cell>
        </row>
        <row r="33">
          <cell r="A33">
            <v>43053</v>
          </cell>
          <cell r="B33">
            <v>2.0977566630609901E-2</v>
          </cell>
          <cell r="C33">
            <v>4.010781479804334E-3</v>
          </cell>
        </row>
        <row r="34">
          <cell r="A34">
            <v>43054</v>
          </cell>
          <cell r="B34">
            <v>2.08170893708805E-2</v>
          </cell>
          <cell r="C34">
            <v>4.5033350496433101E-3</v>
          </cell>
        </row>
        <row r="35">
          <cell r="A35">
            <v>43055</v>
          </cell>
          <cell r="B35">
            <v>1.33630853392491E-2</v>
          </cell>
          <cell r="C35">
            <v>4.8033714425798789E-3</v>
          </cell>
        </row>
        <row r="36">
          <cell r="A36">
            <v>43056</v>
          </cell>
          <cell r="B36">
            <v>1.7065776720283001E-2</v>
          </cell>
          <cell r="C36">
            <v>4.5589518736021996E-3</v>
          </cell>
        </row>
        <row r="37">
          <cell r="A37">
            <v>43059</v>
          </cell>
          <cell r="B37">
            <v>1.71849444966546E-2</v>
          </cell>
          <cell r="C37">
            <v>3.739901992020614E-3</v>
          </cell>
        </row>
        <row r="38">
          <cell r="A38">
            <v>43060</v>
          </cell>
          <cell r="B38">
            <v>1.5375301613636899E-2</v>
          </cell>
          <cell r="C38">
            <v>3.5292954990985151E-3</v>
          </cell>
        </row>
        <row r="39">
          <cell r="A39">
            <v>43061</v>
          </cell>
          <cell r="B39">
            <v>1.49956963432487E-2</v>
          </cell>
          <cell r="C39">
            <v>3.9266867698987606E-3</v>
          </cell>
        </row>
        <row r="40">
          <cell r="A40">
            <v>43063</v>
          </cell>
          <cell r="B40">
            <v>1.4257719303714099E-2</v>
          </cell>
          <cell r="C40">
            <v>3.1387696041716498E-3</v>
          </cell>
        </row>
        <row r="41">
          <cell r="A41">
            <v>43066</v>
          </cell>
          <cell r="B41">
            <v>1.40806728501661E-2</v>
          </cell>
          <cell r="C41">
            <v>2.9711918626481701E-3</v>
          </cell>
        </row>
        <row r="42">
          <cell r="A42">
            <v>43067</v>
          </cell>
          <cell r="B42">
            <v>6.4284317486453801E-3</v>
          </cell>
          <cell r="C42">
            <v>2.984829751008521E-3</v>
          </cell>
        </row>
        <row r="43">
          <cell r="A43">
            <v>43068</v>
          </cell>
          <cell r="B43">
            <v>1.30388441320974E-2</v>
          </cell>
          <cell r="C43">
            <v>3.63737102736702E-3</v>
          </cell>
        </row>
        <row r="44">
          <cell r="A44">
            <v>43069</v>
          </cell>
          <cell r="B44">
            <v>1.2710252573015101E-2</v>
          </cell>
          <cell r="C44">
            <v>3.5447524998626482E-3</v>
          </cell>
        </row>
        <row r="45">
          <cell r="A45">
            <v>43070</v>
          </cell>
          <cell r="B45">
            <v>1.6610867722192699E-2</v>
          </cell>
          <cell r="C45">
            <v>4.6025978210376163E-3</v>
          </cell>
        </row>
        <row r="46">
          <cell r="A46">
            <v>43073</v>
          </cell>
          <cell r="B46">
            <v>1.5895582997472901E-2</v>
          </cell>
          <cell r="C46">
            <v>7.2567962385212768E-3</v>
          </cell>
        </row>
        <row r="47">
          <cell r="A47">
            <v>43074</v>
          </cell>
          <cell r="B47">
            <v>1.6613493149634399E-2</v>
          </cell>
          <cell r="C47">
            <v>6.3471247329360157E-3</v>
          </cell>
        </row>
        <row r="48">
          <cell r="A48">
            <v>43075</v>
          </cell>
          <cell r="B48">
            <v>1.7335943353828001E-2</v>
          </cell>
          <cell r="C48">
            <v>5.7247522686064631E-3</v>
          </cell>
        </row>
        <row r="49">
          <cell r="A49">
            <v>43076</v>
          </cell>
          <cell r="B49">
            <v>1.25799618544988E-2</v>
          </cell>
          <cell r="C49">
            <v>5.1208437592165099E-3</v>
          </cell>
        </row>
        <row r="50">
          <cell r="A50">
            <v>43077</v>
          </cell>
          <cell r="B50">
            <v>1.24238156131468E-2</v>
          </cell>
          <cell r="C50">
            <v>5.024737459120584E-3</v>
          </cell>
        </row>
        <row r="51">
          <cell r="A51">
            <v>43080</v>
          </cell>
          <cell r="B51">
            <v>1.36923348628406E-2</v>
          </cell>
          <cell r="C51">
            <v>4.5600964241822237E-3</v>
          </cell>
        </row>
        <row r="52">
          <cell r="A52">
            <v>43081</v>
          </cell>
          <cell r="B52">
            <v>1.73325614169661E-2</v>
          </cell>
          <cell r="C52">
            <v>3.5854094520071508E-3</v>
          </cell>
        </row>
        <row r="53">
          <cell r="A53">
            <v>43082</v>
          </cell>
          <cell r="B53">
            <v>2.0135077750725001E-2</v>
          </cell>
          <cell r="C53">
            <v>3.6175628254264528E-3</v>
          </cell>
        </row>
        <row r="54">
          <cell r="A54">
            <v>43083</v>
          </cell>
          <cell r="B54">
            <v>1.5235383707662401E-2</v>
          </cell>
          <cell r="C54">
            <v>3.5982015921683401E-3</v>
          </cell>
        </row>
        <row r="55">
          <cell r="A55">
            <v>43084</v>
          </cell>
          <cell r="B55">
            <v>1.3591904283773401E-2</v>
          </cell>
          <cell r="C55">
            <v>3.6941612177957281E-3</v>
          </cell>
        </row>
        <row r="56">
          <cell r="A56">
            <v>43087</v>
          </cell>
          <cell r="B56">
            <v>1.2780509863321E-2</v>
          </cell>
          <cell r="C56">
            <v>4.2816005036859957E-3</v>
          </cell>
        </row>
        <row r="57">
          <cell r="A57">
            <v>43088</v>
          </cell>
          <cell r="B57">
            <v>1.25313341268338E-2</v>
          </cell>
          <cell r="C57">
            <v>4.2742100955867274E-3</v>
          </cell>
        </row>
        <row r="58">
          <cell r="A58">
            <v>43089</v>
          </cell>
          <cell r="B58">
            <v>9.5132055575959298E-3</v>
          </cell>
          <cell r="C58">
            <v>3.8214076916467791E-3</v>
          </cell>
        </row>
        <row r="59">
          <cell r="A59">
            <v>43090</v>
          </cell>
          <cell r="B59">
            <v>8.2406559376977297E-3</v>
          </cell>
          <cell r="C59">
            <v>4.2707996673092587E-3</v>
          </cell>
        </row>
        <row r="60">
          <cell r="A60">
            <v>43091</v>
          </cell>
          <cell r="B60">
            <v>8.5790609009563906E-3</v>
          </cell>
          <cell r="C60">
            <v>4.1553936100095076E-3</v>
          </cell>
        </row>
        <row r="61">
          <cell r="A61">
            <v>43095</v>
          </cell>
          <cell r="B61">
            <v>1.1376626050458E-2</v>
          </cell>
          <cell r="C61">
            <v>3.6086387352692231E-3</v>
          </cell>
        </row>
        <row r="62">
          <cell r="A62">
            <v>43096</v>
          </cell>
          <cell r="B62">
            <v>1.9137018058711298E-2</v>
          </cell>
          <cell r="C62">
            <v>3.447994466445344E-3</v>
          </cell>
        </row>
        <row r="63">
          <cell r="A63">
            <v>43097</v>
          </cell>
          <cell r="B63">
            <v>2.03208912778126E-2</v>
          </cell>
          <cell r="C63">
            <v>3.341008837242916E-3</v>
          </cell>
        </row>
        <row r="64">
          <cell r="A64">
            <v>43098</v>
          </cell>
          <cell r="B64">
            <v>1.74463284326789E-2</v>
          </cell>
          <cell r="C64">
            <v>3.2504435375553761E-3</v>
          </cell>
        </row>
        <row r="65">
          <cell r="A65">
            <v>43102</v>
          </cell>
          <cell r="B65">
            <v>1.52348273092952E-2</v>
          </cell>
          <cell r="C65">
            <v>3.6038687864842099E-3</v>
          </cell>
        </row>
        <row r="66">
          <cell r="A66">
            <v>43103</v>
          </cell>
          <cell r="B66">
            <v>3.3058457971557098E-2</v>
          </cell>
          <cell r="C66">
            <v>4.003012928730381E-3</v>
          </cell>
        </row>
        <row r="67">
          <cell r="A67">
            <v>43104</v>
          </cell>
          <cell r="B67">
            <v>5.82101315906145E-2</v>
          </cell>
          <cell r="C67">
            <v>3.624464649797834E-3</v>
          </cell>
        </row>
        <row r="68">
          <cell r="A68">
            <v>43105</v>
          </cell>
          <cell r="B68">
            <v>7.0636628172919894E-2</v>
          </cell>
          <cell r="C68">
            <v>3.8136079181074881E-3</v>
          </cell>
        </row>
        <row r="69">
          <cell r="A69">
            <v>43108</v>
          </cell>
          <cell r="B69">
            <v>7.2332654067538693E-2</v>
          </cell>
          <cell r="C69">
            <v>4.0721777282273176E-3</v>
          </cell>
        </row>
        <row r="70">
          <cell r="A70">
            <v>43109</v>
          </cell>
          <cell r="B70">
            <v>7.7303382704927398E-2</v>
          </cell>
          <cell r="C70">
            <v>3.5078323598335881E-3</v>
          </cell>
        </row>
        <row r="71">
          <cell r="A71">
            <v>43110</v>
          </cell>
          <cell r="B71">
            <v>8.0202498944796502E-2</v>
          </cell>
          <cell r="C71">
            <v>3.633509488214759E-3</v>
          </cell>
        </row>
        <row r="72">
          <cell r="A72">
            <v>43111</v>
          </cell>
          <cell r="B72">
            <v>7.8370966941383097E-2</v>
          </cell>
          <cell r="C72">
            <v>4.1572735977172051E-3</v>
          </cell>
        </row>
        <row r="73">
          <cell r="A73">
            <v>43112</v>
          </cell>
          <cell r="B73">
            <v>7.76015072989132E-2</v>
          </cell>
          <cell r="C73">
            <v>3.5240530467407971E-3</v>
          </cell>
        </row>
        <row r="74">
          <cell r="A74">
            <v>43116</v>
          </cell>
          <cell r="B74">
            <v>7.8873245736848993E-2</v>
          </cell>
          <cell r="C74">
            <v>3.6517246987346351E-3</v>
          </cell>
        </row>
        <row r="75">
          <cell r="A75">
            <v>43117</v>
          </cell>
          <cell r="B75">
            <v>6.9524771061059504E-2</v>
          </cell>
          <cell r="C75">
            <v>6.1944860833119571E-3</v>
          </cell>
        </row>
        <row r="76">
          <cell r="A76">
            <v>43118</v>
          </cell>
          <cell r="B76">
            <v>6.81484377638292E-2</v>
          </cell>
          <cell r="C76">
            <v>5.4960499257997557E-3</v>
          </cell>
        </row>
        <row r="77">
          <cell r="A77">
            <v>43119</v>
          </cell>
          <cell r="B77">
            <v>7.0712668484845406E-2</v>
          </cell>
          <cell r="C77">
            <v>4.1853350397137983E-3</v>
          </cell>
        </row>
        <row r="78">
          <cell r="A78">
            <v>43122</v>
          </cell>
          <cell r="B78">
            <v>7.0777303303930297E-2</v>
          </cell>
          <cell r="C78">
            <v>4.2157296799798056E-3</v>
          </cell>
        </row>
        <row r="79">
          <cell r="A79">
            <v>43123</v>
          </cell>
          <cell r="B79">
            <v>7.0783315873571603E-2</v>
          </cell>
          <cell r="C79">
            <v>4.4179508060459083E-3</v>
          </cell>
        </row>
        <row r="80">
          <cell r="A80">
            <v>43124</v>
          </cell>
          <cell r="B80">
            <v>7.1860465011587701E-2</v>
          </cell>
          <cell r="C80">
            <v>3.754275320424042E-3</v>
          </cell>
        </row>
        <row r="81">
          <cell r="A81">
            <v>43125</v>
          </cell>
          <cell r="B81">
            <v>7.2660823201486494E-2</v>
          </cell>
          <cell r="C81">
            <v>5.2270937883738874E-3</v>
          </cell>
        </row>
        <row r="82">
          <cell r="A82">
            <v>43126</v>
          </cell>
          <cell r="B82">
            <v>7.0730730185405502E-2</v>
          </cell>
          <cell r="C82">
            <v>4.7655530817289323E-3</v>
          </cell>
        </row>
        <row r="83">
          <cell r="A83">
            <v>43129</v>
          </cell>
          <cell r="B83">
            <v>7.0798965362456098E-2</v>
          </cell>
          <cell r="C83">
            <v>4.7987194420149419E-3</v>
          </cell>
        </row>
        <row r="84">
          <cell r="A84">
            <v>43130</v>
          </cell>
          <cell r="B84">
            <v>6.4790230989530906E-2</v>
          </cell>
          <cell r="C84">
            <v>4.581138118772721E-3</v>
          </cell>
        </row>
        <row r="85">
          <cell r="A85">
            <v>43131</v>
          </cell>
          <cell r="B85">
            <v>7.5332342700019095E-2</v>
          </cell>
          <cell r="C85">
            <v>6.439290244631057E-3</v>
          </cell>
        </row>
        <row r="86">
          <cell r="A86">
            <v>43132</v>
          </cell>
          <cell r="B86">
            <v>7.2736404630177096E-2</v>
          </cell>
          <cell r="C86">
            <v>6.0074769234067359E-3</v>
          </cell>
        </row>
        <row r="87">
          <cell r="A87">
            <v>43133</v>
          </cell>
          <cell r="B87">
            <v>6.0210363679768598E-2</v>
          </cell>
          <cell r="C87">
            <v>5.9185122111543743E-3</v>
          </cell>
        </row>
        <row r="88">
          <cell r="A88">
            <v>43136</v>
          </cell>
          <cell r="B88">
            <v>3.2904231920838301E-2</v>
          </cell>
          <cell r="C88">
            <v>6.9402082569417038E-3</v>
          </cell>
        </row>
        <row r="89">
          <cell r="A89">
            <v>43137</v>
          </cell>
          <cell r="B89">
            <v>3.0014628777280401E-2</v>
          </cell>
          <cell r="C89">
            <v>1.23775636176799E-2</v>
          </cell>
        </row>
        <row r="90">
          <cell r="A90">
            <v>43138</v>
          </cell>
          <cell r="B90">
            <v>4.4493646284013297E-2</v>
          </cell>
          <cell r="C90">
            <v>1.3686575149809921E-2</v>
          </cell>
        </row>
        <row r="91">
          <cell r="A91">
            <v>43139</v>
          </cell>
          <cell r="B91">
            <v>4.2111825982602602E-2</v>
          </cell>
          <cell r="C91">
            <v>1.186833571092712E-2</v>
          </cell>
        </row>
        <row r="92">
          <cell r="A92">
            <v>43140</v>
          </cell>
          <cell r="B92">
            <v>3.8017530547085301E-2</v>
          </cell>
          <cell r="C92">
            <v>1.2903306883605539E-2</v>
          </cell>
        </row>
        <row r="93">
          <cell r="A93">
            <v>43143</v>
          </cell>
          <cell r="B93">
            <v>3.3841461322631897E-2</v>
          </cell>
          <cell r="C93">
            <v>1.816854365055964E-2</v>
          </cell>
        </row>
        <row r="94">
          <cell r="A94">
            <v>43144</v>
          </cell>
          <cell r="B94">
            <v>3.6104878557276197E-2</v>
          </cell>
          <cell r="C94">
            <v>1.3422620730699889E-2</v>
          </cell>
        </row>
        <row r="95">
          <cell r="A95">
            <v>43145</v>
          </cell>
          <cell r="B95">
            <v>3.8297498745274001E-2</v>
          </cell>
          <cell r="C95">
            <v>1.10948951766915E-2</v>
          </cell>
        </row>
        <row r="96">
          <cell r="A96">
            <v>43146</v>
          </cell>
          <cell r="B96">
            <v>3.4629851812496698E-2</v>
          </cell>
          <cell r="C96">
            <v>1.1118542650298621E-2</v>
          </cell>
        </row>
        <row r="97">
          <cell r="A97">
            <v>43147</v>
          </cell>
          <cell r="B97">
            <v>3.57922279508784E-2</v>
          </cell>
          <cell r="C97">
            <v>1.1791198672745499E-2</v>
          </cell>
        </row>
        <row r="98">
          <cell r="A98">
            <v>43151</v>
          </cell>
          <cell r="B98">
            <v>4.12018190836533E-2</v>
          </cell>
          <cell r="C98">
            <v>9.5187767036598817E-3</v>
          </cell>
        </row>
        <row r="99">
          <cell r="A99">
            <v>43152</v>
          </cell>
          <cell r="B99">
            <v>3.3556134789250701E-2</v>
          </cell>
          <cell r="C99">
            <v>9.1007089696762394E-3</v>
          </cell>
        </row>
        <row r="100">
          <cell r="A100">
            <v>43153</v>
          </cell>
          <cell r="B100">
            <v>4.3519904953427599E-2</v>
          </cell>
          <cell r="C100">
            <v>1.05966358780629E-2</v>
          </cell>
        </row>
        <row r="101">
          <cell r="A101">
            <v>43154</v>
          </cell>
          <cell r="B101">
            <v>3.8960951031185603E-2</v>
          </cell>
          <cell r="C101">
            <v>9.909560248803323E-3</v>
          </cell>
        </row>
        <row r="102">
          <cell r="A102">
            <v>43157</v>
          </cell>
          <cell r="B102">
            <v>4.64897827478125E-2</v>
          </cell>
          <cell r="C102">
            <v>8.8668433260041691E-3</v>
          </cell>
        </row>
        <row r="103">
          <cell r="A103">
            <v>43158</v>
          </cell>
          <cell r="B103">
            <v>4.31784879183396E-2</v>
          </cell>
          <cell r="C103">
            <v>8.4102207694951858E-3</v>
          </cell>
        </row>
        <row r="104">
          <cell r="A104">
            <v>43159</v>
          </cell>
          <cell r="B104">
            <v>4.1208200040273299E-2</v>
          </cell>
          <cell r="C104">
            <v>9.2498112401297773E-3</v>
          </cell>
        </row>
        <row r="105">
          <cell r="A105">
            <v>43160</v>
          </cell>
          <cell r="B105">
            <v>2.7279083733446799E-2</v>
          </cell>
          <cell r="C105">
            <v>9.4958998265901751E-3</v>
          </cell>
        </row>
        <row r="106">
          <cell r="A106">
            <v>43161</v>
          </cell>
          <cell r="B106">
            <v>1.97622284758836E-2</v>
          </cell>
          <cell r="C106">
            <v>1.142286716985072E-2</v>
          </cell>
        </row>
        <row r="107">
          <cell r="A107">
            <v>43164</v>
          </cell>
          <cell r="B107">
            <v>4.1495268931612303E-2</v>
          </cell>
          <cell r="C107">
            <v>1.105011354744696E-2</v>
          </cell>
        </row>
        <row r="108">
          <cell r="A108">
            <v>43165</v>
          </cell>
          <cell r="B108">
            <v>4.8202210105955601E-2</v>
          </cell>
          <cell r="C108">
            <v>1.105060216987201E-2</v>
          </cell>
        </row>
        <row r="109">
          <cell r="A109">
            <v>43166</v>
          </cell>
          <cell r="B109">
            <v>5.1401460310444201E-2</v>
          </cell>
          <cell r="C109">
            <v>9.7521932156313714E-3</v>
          </cell>
        </row>
        <row r="110">
          <cell r="A110">
            <v>43167</v>
          </cell>
          <cell r="B110">
            <v>4.42506675608456E-2</v>
          </cell>
          <cell r="C110">
            <v>1.046700470463937E-2</v>
          </cell>
        </row>
        <row r="111">
          <cell r="A111">
            <v>43168</v>
          </cell>
          <cell r="B111">
            <v>4.05340904303962E-2</v>
          </cell>
          <cell r="C111">
            <v>8.2659965785741221E-3</v>
          </cell>
        </row>
        <row r="112">
          <cell r="A112">
            <v>43171</v>
          </cell>
          <cell r="B112">
            <v>3.9690232084053097E-2</v>
          </cell>
          <cell r="C112">
            <v>8.5143617895989069E-3</v>
          </cell>
        </row>
        <row r="113">
          <cell r="A113">
            <v>43172</v>
          </cell>
          <cell r="B113">
            <v>3.3343921828004101E-2</v>
          </cell>
          <cell r="C113">
            <v>7.002359102023366E-3</v>
          </cell>
        </row>
        <row r="114">
          <cell r="A114">
            <v>43173</v>
          </cell>
          <cell r="B114">
            <v>2.9162050231080101E-2</v>
          </cell>
          <cell r="C114">
            <v>8.5620835469420904E-3</v>
          </cell>
        </row>
        <row r="115">
          <cell r="A115">
            <v>43174</v>
          </cell>
          <cell r="B115">
            <v>3.2716998603846498E-2</v>
          </cell>
          <cell r="C115">
            <v>7.4837400043629241E-3</v>
          </cell>
        </row>
        <row r="116">
          <cell r="A116">
            <v>43175</v>
          </cell>
          <cell r="B116">
            <v>3.4048679615090699E-2</v>
          </cell>
          <cell r="C116">
            <v>6.9895204156928768E-3</v>
          </cell>
        </row>
        <row r="117">
          <cell r="A117">
            <v>43178</v>
          </cell>
          <cell r="B117">
            <v>3.2021852540503402E-2</v>
          </cell>
          <cell r="C117">
            <v>6.3368308339458576E-3</v>
          </cell>
        </row>
        <row r="118">
          <cell r="A118">
            <v>43179</v>
          </cell>
          <cell r="B118">
            <v>3.3564435859429198E-2</v>
          </cell>
          <cell r="C118">
            <v>8.6551961440244716E-3</v>
          </cell>
        </row>
        <row r="119">
          <cell r="A119">
            <v>43180</v>
          </cell>
          <cell r="B119">
            <v>2.4676909204572401E-2</v>
          </cell>
          <cell r="C119">
            <v>6.2616799669828957E-3</v>
          </cell>
        </row>
        <row r="120">
          <cell r="A120">
            <v>43181</v>
          </cell>
          <cell r="B120">
            <v>1.14717078395187E-2</v>
          </cell>
          <cell r="C120">
            <v>7.6405794079005256E-3</v>
          </cell>
        </row>
        <row r="121">
          <cell r="A121">
            <v>43182</v>
          </cell>
          <cell r="B121">
            <v>1.32489283569157E-2</v>
          </cell>
          <cell r="C121">
            <v>8.867437558167655E-3</v>
          </cell>
        </row>
        <row r="122">
          <cell r="A122">
            <v>43185</v>
          </cell>
          <cell r="B122">
            <v>3.2676488626748303E-2</v>
          </cell>
          <cell r="C122">
            <v>9.9045312184491887E-3</v>
          </cell>
        </row>
        <row r="123">
          <cell r="A123">
            <v>43186</v>
          </cell>
          <cell r="B123">
            <v>3.7132538844656199E-2</v>
          </cell>
          <cell r="C123">
            <v>1.143205015001799E-2</v>
          </cell>
        </row>
        <row r="124">
          <cell r="A124">
            <v>43187</v>
          </cell>
          <cell r="B124">
            <v>3.9046804410230403E-2</v>
          </cell>
          <cell r="C124">
            <v>1.2159369188405839E-2</v>
          </cell>
        </row>
        <row r="125">
          <cell r="A125">
            <v>43188</v>
          </cell>
          <cell r="B125">
            <v>4.2285328720521202E-2</v>
          </cell>
          <cell r="C125">
            <v>1.059581157165158E-2</v>
          </cell>
        </row>
        <row r="126">
          <cell r="A126">
            <v>43192</v>
          </cell>
          <cell r="B126">
            <v>3.8165383263315998E-2</v>
          </cell>
          <cell r="C126">
            <v>1.1329937080640709E-2</v>
          </cell>
        </row>
        <row r="127">
          <cell r="A127">
            <v>43193</v>
          </cell>
          <cell r="B127">
            <v>4.1948024405922699E-2</v>
          </cell>
          <cell r="C127">
            <v>1.438204348538653E-2</v>
          </cell>
        </row>
        <row r="128">
          <cell r="A128">
            <v>43194</v>
          </cell>
          <cell r="B128">
            <v>3.9384928754355703E-2</v>
          </cell>
          <cell r="C128">
            <v>1.108575819889226E-2</v>
          </cell>
        </row>
        <row r="129">
          <cell r="A129">
            <v>43195</v>
          </cell>
          <cell r="B129">
            <v>5.2408044575839897E-2</v>
          </cell>
          <cell r="C129">
            <v>1.388243553299039E-2</v>
          </cell>
        </row>
        <row r="130">
          <cell r="A130">
            <v>43196</v>
          </cell>
          <cell r="B130">
            <v>5.1233199647452703E-2</v>
          </cell>
          <cell r="C130">
            <v>9.7368962625897747E-3</v>
          </cell>
        </row>
        <row r="131">
          <cell r="A131">
            <v>43199</v>
          </cell>
          <cell r="B131">
            <v>5.6807121492512297E-2</v>
          </cell>
          <cell r="C131">
            <v>1.3443449809762059E-2</v>
          </cell>
        </row>
        <row r="132">
          <cell r="A132">
            <v>43200</v>
          </cell>
          <cell r="B132">
            <v>5.20032064844453E-2</v>
          </cell>
          <cell r="C132">
            <v>1.2403425882461129E-2</v>
          </cell>
        </row>
        <row r="133">
          <cell r="A133">
            <v>43201</v>
          </cell>
          <cell r="B133">
            <v>5.4348610592355698E-2</v>
          </cell>
          <cell r="C133">
            <v>1.153872701350326E-2</v>
          </cell>
        </row>
        <row r="134">
          <cell r="A134">
            <v>43202</v>
          </cell>
          <cell r="B134">
            <v>5.2929333091745301E-2</v>
          </cell>
          <cell r="C134">
            <v>9.8436403233879005E-3</v>
          </cell>
        </row>
        <row r="135">
          <cell r="A135">
            <v>43203</v>
          </cell>
          <cell r="B135">
            <v>5.0719072024369698E-2</v>
          </cell>
          <cell r="C135">
            <v>9.4457183475539289E-3</v>
          </cell>
        </row>
        <row r="136">
          <cell r="A136">
            <v>43206</v>
          </cell>
          <cell r="B136">
            <v>5.09746863106584E-2</v>
          </cell>
          <cell r="C136">
            <v>9.8455478888814091E-3</v>
          </cell>
        </row>
        <row r="137">
          <cell r="A137">
            <v>43207</v>
          </cell>
          <cell r="B137">
            <v>5.3181787602876E-2</v>
          </cell>
          <cell r="C137">
            <v>8.8096211502703328E-3</v>
          </cell>
        </row>
        <row r="138">
          <cell r="A138">
            <v>43208</v>
          </cell>
          <cell r="B138">
            <v>5.2815167749664799E-2</v>
          </cell>
          <cell r="C138">
            <v>8.6204764709601044E-3</v>
          </cell>
        </row>
        <row r="139">
          <cell r="A139">
            <v>43209</v>
          </cell>
          <cell r="B139">
            <v>5.35755140900466E-2</v>
          </cell>
          <cell r="C139">
            <v>7.1514913749664358E-3</v>
          </cell>
        </row>
        <row r="140">
          <cell r="A140">
            <v>43210</v>
          </cell>
          <cell r="B140">
            <v>4.4716204542170103E-2</v>
          </cell>
          <cell r="C140">
            <v>7.8590772750709702E-3</v>
          </cell>
        </row>
        <row r="141">
          <cell r="A141">
            <v>43213</v>
          </cell>
          <cell r="B141">
            <v>5.3989057238123202E-2</v>
          </cell>
          <cell r="C141">
            <v>8.1659798702858784E-3</v>
          </cell>
        </row>
        <row r="142">
          <cell r="A142">
            <v>43214</v>
          </cell>
          <cell r="B142">
            <v>4.3893388962820003E-2</v>
          </cell>
          <cell r="C142">
            <v>7.867854155719136E-3</v>
          </cell>
        </row>
        <row r="143">
          <cell r="A143">
            <v>43215</v>
          </cell>
          <cell r="B143">
            <v>4.1161197031667103E-2</v>
          </cell>
          <cell r="C143">
            <v>1.1037725705457651E-2</v>
          </cell>
        </row>
        <row r="144">
          <cell r="A144">
            <v>43216</v>
          </cell>
          <cell r="B144">
            <v>3.7608153679227103E-2</v>
          </cell>
          <cell r="C144">
            <v>9.3552269737436685E-3</v>
          </cell>
        </row>
        <row r="145">
          <cell r="A145">
            <v>43217</v>
          </cell>
          <cell r="B145">
            <v>2.83460570618927E-2</v>
          </cell>
          <cell r="C145">
            <v>9.0258117745018653E-3</v>
          </cell>
        </row>
        <row r="146">
          <cell r="A146">
            <v>43220</v>
          </cell>
          <cell r="B146">
            <v>2.5531367599090801E-2</v>
          </cell>
          <cell r="C146">
            <v>8.2352735986646712E-3</v>
          </cell>
        </row>
        <row r="147">
          <cell r="A147">
            <v>43221</v>
          </cell>
          <cell r="B147">
            <v>2.5364589612057599E-2</v>
          </cell>
          <cell r="C147">
            <v>8.4774563490927421E-3</v>
          </cell>
        </row>
        <row r="148">
          <cell r="A148">
            <v>43222</v>
          </cell>
          <cell r="B148">
            <v>2.4738179720064798E-2</v>
          </cell>
          <cell r="C148">
            <v>8.389458433075505E-3</v>
          </cell>
        </row>
        <row r="149">
          <cell r="A149">
            <v>43223</v>
          </cell>
          <cell r="B149">
            <v>2.7869582609331402E-2</v>
          </cell>
          <cell r="C149">
            <v>7.4845695354098874E-3</v>
          </cell>
        </row>
        <row r="150">
          <cell r="A150">
            <v>43224</v>
          </cell>
          <cell r="B150">
            <v>1.6101565735880199E-2</v>
          </cell>
          <cell r="C150">
            <v>9.3905143498227914E-3</v>
          </cell>
        </row>
        <row r="151">
          <cell r="A151">
            <v>43227</v>
          </cell>
          <cell r="B151">
            <v>1.7990937980357499E-2</v>
          </cell>
          <cell r="C151">
            <v>9.2604317117422896E-3</v>
          </cell>
        </row>
        <row r="152">
          <cell r="A152">
            <v>43228</v>
          </cell>
          <cell r="B152">
            <v>1.4496805204544201E-2</v>
          </cell>
          <cell r="C152">
            <v>8.470767813726774E-3</v>
          </cell>
        </row>
        <row r="153">
          <cell r="A153">
            <v>43229</v>
          </cell>
          <cell r="B153">
            <v>1.2732374540064401E-2</v>
          </cell>
          <cell r="C153">
            <v>7.6949380853631004E-3</v>
          </cell>
        </row>
        <row r="154">
          <cell r="A154">
            <v>43230</v>
          </cell>
          <cell r="B154">
            <v>1.22716392506845E-2</v>
          </cell>
          <cell r="C154">
            <v>7.5317394666228818E-3</v>
          </cell>
        </row>
        <row r="155">
          <cell r="A155">
            <v>43231</v>
          </cell>
          <cell r="B155">
            <v>1.6095389320980698E-2</v>
          </cell>
          <cell r="C155">
            <v>6.6461830192598064E-3</v>
          </cell>
        </row>
        <row r="156">
          <cell r="A156">
            <v>43234</v>
          </cell>
          <cell r="B156">
            <v>1.6419267223682199E-2</v>
          </cell>
          <cell r="C156">
            <v>5.8201129336573117E-3</v>
          </cell>
        </row>
        <row r="157">
          <cell r="A157">
            <v>43235</v>
          </cell>
          <cell r="B157">
            <v>1.56072118552401E-2</v>
          </cell>
          <cell r="C157">
            <v>6.072559143659265E-3</v>
          </cell>
        </row>
        <row r="158">
          <cell r="A158">
            <v>43236</v>
          </cell>
          <cell r="B158">
            <v>1.3712469371967E-2</v>
          </cell>
          <cell r="C158">
            <v>6.2253094972849234E-3</v>
          </cell>
        </row>
        <row r="159">
          <cell r="A159">
            <v>43237</v>
          </cell>
          <cell r="B159">
            <v>9.2206215485930408E-3</v>
          </cell>
          <cell r="C159">
            <v>5.3787398849669491E-3</v>
          </cell>
        </row>
        <row r="160">
          <cell r="A160">
            <v>43238</v>
          </cell>
          <cell r="B160">
            <v>1.47455616388469E-2</v>
          </cell>
          <cell r="C160">
            <v>5.7696162679247379E-3</v>
          </cell>
        </row>
        <row r="161">
          <cell r="A161">
            <v>43241</v>
          </cell>
          <cell r="B161">
            <v>1.16726189153268E-2</v>
          </cell>
          <cell r="C161">
            <v>5.0897912793383699E-3</v>
          </cell>
        </row>
        <row r="162">
          <cell r="A162">
            <v>43242</v>
          </cell>
          <cell r="B162">
            <v>1.2849424150772301E-2</v>
          </cell>
          <cell r="C162">
            <v>6.8528164863109024E-3</v>
          </cell>
        </row>
        <row r="163">
          <cell r="A163">
            <v>43243</v>
          </cell>
          <cell r="B163">
            <v>1.36072758468799E-2</v>
          </cell>
          <cell r="C163">
            <v>5.672995131059645E-3</v>
          </cell>
        </row>
        <row r="164">
          <cell r="A164">
            <v>43244</v>
          </cell>
          <cell r="B164">
            <v>2.7228810093063601E-2</v>
          </cell>
          <cell r="C164">
            <v>6.1433820079353739E-3</v>
          </cell>
        </row>
        <row r="165">
          <cell r="A165">
            <v>43245</v>
          </cell>
          <cell r="B165">
            <v>2.1306890030089499E-2</v>
          </cell>
          <cell r="C165">
            <v>6.6126601550106851E-3</v>
          </cell>
        </row>
        <row r="166">
          <cell r="A166">
            <v>43249</v>
          </cell>
          <cell r="B166">
            <v>1.38333273935131E-2</v>
          </cell>
          <cell r="C166">
            <v>5.5764808518774826E-3</v>
          </cell>
        </row>
        <row r="167">
          <cell r="A167">
            <v>43250</v>
          </cell>
          <cell r="B167">
            <v>1.6592286236118501E-2</v>
          </cell>
          <cell r="C167">
            <v>7.2144224298952876E-3</v>
          </cell>
        </row>
        <row r="168">
          <cell r="A168">
            <v>43251</v>
          </cell>
          <cell r="B168">
            <v>1.00849563605152E-2</v>
          </cell>
          <cell r="C168">
            <v>6.6709635336969272E-3</v>
          </cell>
        </row>
        <row r="169">
          <cell r="A169">
            <v>43252</v>
          </cell>
          <cell r="B169">
            <v>1.8624893331434501E-2</v>
          </cell>
          <cell r="C169">
            <v>5.9635109903282734E-3</v>
          </cell>
        </row>
        <row r="170">
          <cell r="A170">
            <v>43255</v>
          </cell>
          <cell r="B170">
            <v>1.8157686514314202E-2</v>
          </cell>
          <cell r="C170">
            <v>6.1563763538535843E-3</v>
          </cell>
        </row>
        <row r="171">
          <cell r="A171">
            <v>43256</v>
          </cell>
          <cell r="B171">
            <v>1.6250518558081201E-2</v>
          </cell>
          <cell r="C171">
            <v>5.4505061610702109E-3</v>
          </cell>
        </row>
        <row r="172">
          <cell r="A172">
            <v>43257</v>
          </cell>
          <cell r="B172">
            <v>1.8488205911125901E-2</v>
          </cell>
          <cell r="C172">
            <v>4.9591152772661866E-3</v>
          </cell>
        </row>
        <row r="173">
          <cell r="A173">
            <v>43258</v>
          </cell>
          <cell r="B173">
            <v>1.7320722283329801E-2</v>
          </cell>
          <cell r="C173">
            <v>5.049538056689667E-3</v>
          </cell>
        </row>
        <row r="174">
          <cell r="A174">
            <v>43259</v>
          </cell>
          <cell r="B174">
            <v>1.3242448156233801E-2</v>
          </cell>
          <cell r="C174">
            <v>5.0472809854023521E-3</v>
          </cell>
        </row>
        <row r="175">
          <cell r="A175">
            <v>43262</v>
          </cell>
          <cell r="B175">
            <v>1.14202668773941E-2</v>
          </cell>
          <cell r="C175">
            <v>4.4556186987468873E-3</v>
          </cell>
        </row>
        <row r="176">
          <cell r="A176">
            <v>43263</v>
          </cell>
          <cell r="B176">
            <v>1.3229443866293799E-2</v>
          </cell>
          <cell r="C176">
            <v>4.3672256529432834E-3</v>
          </cell>
        </row>
        <row r="177">
          <cell r="A177">
            <v>43264</v>
          </cell>
          <cell r="B177">
            <v>1.54783087200485E-2</v>
          </cell>
          <cell r="C177">
            <v>4.3135228273952827E-3</v>
          </cell>
        </row>
        <row r="178">
          <cell r="A178">
            <v>43265</v>
          </cell>
          <cell r="B178">
            <v>1.45678234985098E-2</v>
          </cell>
          <cell r="C178">
            <v>4.2704659635588596E-3</v>
          </cell>
        </row>
        <row r="179">
          <cell r="A179">
            <v>43266</v>
          </cell>
          <cell r="B179">
            <v>1.3403418706729999E-2</v>
          </cell>
          <cell r="C179">
            <v>4.3793230289601668E-3</v>
          </cell>
        </row>
        <row r="180">
          <cell r="A180">
            <v>43269</v>
          </cell>
          <cell r="B180">
            <v>1.11533234594389E-2</v>
          </cell>
          <cell r="C180">
            <v>5.0477444057207381E-3</v>
          </cell>
        </row>
        <row r="181">
          <cell r="A181">
            <v>43270</v>
          </cell>
          <cell r="B181">
            <v>8.2415338838472893E-3</v>
          </cell>
          <cell r="C181">
            <v>5.4482651183397519E-3</v>
          </cell>
        </row>
        <row r="182">
          <cell r="A182">
            <v>43271</v>
          </cell>
          <cell r="B182">
            <v>1.0970311239361701E-2</v>
          </cell>
          <cell r="C182">
            <v>6.557480886346348E-3</v>
          </cell>
        </row>
        <row r="183">
          <cell r="A183">
            <v>43272</v>
          </cell>
          <cell r="B183">
            <v>1.38329982291907E-2</v>
          </cell>
          <cell r="C183">
            <v>5.2457108510359333E-3</v>
          </cell>
        </row>
        <row r="184">
          <cell r="A184">
            <v>43273</v>
          </cell>
          <cell r="B184">
            <v>1.4645517454482599E-2</v>
          </cell>
          <cell r="C184">
            <v>5.5082104730869814E-3</v>
          </cell>
        </row>
        <row r="185">
          <cell r="A185">
            <v>43276</v>
          </cell>
          <cell r="B185">
            <v>2.6426776591301399E-2</v>
          </cell>
          <cell r="C185">
            <v>5.410067992798499E-3</v>
          </cell>
        </row>
        <row r="186">
          <cell r="A186">
            <v>43277</v>
          </cell>
          <cell r="B186">
            <v>2.2953718202188601E-2</v>
          </cell>
          <cell r="C186">
            <v>7.3554033597312031E-3</v>
          </cell>
        </row>
        <row r="187">
          <cell r="A187">
            <v>43278</v>
          </cell>
          <cell r="B187">
            <v>1.61521146073937E-2</v>
          </cell>
          <cell r="C187">
            <v>5.4239765513190309E-3</v>
          </cell>
        </row>
        <row r="188">
          <cell r="A188">
            <v>43279</v>
          </cell>
          <cell r="B188">
            <v>1.7061355407349699E-2</v>
          </cell>
          <cell r="C188">
            <v>7.4371135758151243E-3</v>
          </cell>
        </row>
        <row r="189">
          <cell r="A189">
            <v>43280</v>
          </cell>
          <cell r="B189">
            <v>1.31783995311707E-2</v>
          </cell>
          <cell r="C189">
            <v>6.6531065293006751E-3</v>
          </cell>
        </row>
        <row r="190">
          <cell r="A190">
            <v>43283</v>
          </cell>
          <cell r="B190">
            <v>1.19470052886754E-2</v>
          </cell>
          <cell r="C190">
            <v>7.1014072049927828E-3</v>
          </cell>
        </row>
        <row r="191">
          <cell r="A191">
            <v>43284</v>
          </cell>
          <cell r="B191">
            <v>1.2667709379456899E-2</v>
          </cell>
          <cell r="C191">
            <v>6.7580270360031438E-3</v>
          </cell>
        </row>
        <row r="192">
          <cell r="A192">
            <v>43286</v>
          </cell>
          <cell r="B192">
            <v>1.1878237593919001E-2</v>
          </cell>
          <cell r="C192">
            <v>6.2859918698530736E-3</v>
          </cell>
        </row>
        <row r="193">
          <cell r="A193">
            <v>43287</v>
          </cell>
          <cell r="B193">
            <v>1.03305138763971E-2</v>
          </cell>
          <cell r="C193">
            <v>6.3162422917243579E-3</v>
          </cell>
        </row>
        <row r="194">
          <cell r="A194">
            <v>43290</v>
          </cell>
          <cell r="B194">
            <v>1.0109770519193199E-2</v>
          </cell>
          <cell r="C194">
            <v>6.1946635295389756E-3</v>
          </cell>
        </row>
        <row r="195">
          <cell r="A195">
            <v>43291</v>
          </cell>
          <cell r="B195">
            <v>1.14582268870435E-2</v>
          </cell>
          <cell r="C195">
            <v>6.2361303803883331E-3</v>
          </cell>
        </row>
        <row r="196">
          <cell r="A196">
            <v>43292</v>
          </cell>
          <cell r="B196">
            <v>1.46109286719464E-2</v>
          </cell>
          <cell r="C196">
            <v>4.9488721293073764E-3</v>
          </cell>
        </row>
        <row r="197">
          <cell r="A197">
            <v>43293</v>
          </cell>
          <cell r="B197">
            <v>1.14334630197845E-2</v>
          </cell>
          <cell r="C197">
            <v>5.9036628309774783E-3</v>
          </cell>
        </row>
        <row r="198">
          <cell r="A198">
            <v>43294</v>
          </cell>
          <cell r="B198">
            <v>1.2222674035001499E-2</v>
          </cell>
          <cell r="C198">
            <v>5.4001334274126882E-3</v>
          </cell>
        </row>
        <row r="199">
          <cell r="A199">
            <v>43297</v>
          </cell>
          <cell r="B199">
            <v>1.2682001222856299E-2</v>
          </cell>
          <cell r="C199">
            <v>4.8558678513996312E-3</v>
          </cell>
        </row>
        <row r="200">
          <cell r="A200">
            <v>43298</v>
          </cell>
          <cell r="B200">
            <v>1.2039261404424901E-2</v>
          </cell>
          <cell r="C200">
            <v>4.4235938902704502E-3</v>
          </cell>
        </row>
        <row r="201">
          <cell r="A201">
            <v>43299</v>
          </cell>
          <cell r="B201">
            <v>9.1107798507437093E-3</v>
          </cell>
          <cell r="C201">
            <v>5.4139907757599394E-3</v>
          </cell>
        </row>
        <row r="202">
          <cell r="A202">
            <v>43300</v>
          </cell>
          <cell r="B202">
            <v>8.7075638584792597E-3</v>
          </cell>
          <cell r="C202">
            <v>4.4573589862924746E-3</v>
          </cell>
        </row>
        <row r="203">
          <cell r="A203">
            <v>43301</v>
          </cell>
          <cell r="B203">
            <v>9.5467440551146796E-3</v>
          </cell>
          <cell r="C203">
            <v>4.560132842898597E-3</v>
          </cell>
        </row>
        <row r="204">
          <cell r="A204">
            <v>43304</v>
          </cell>
          <cell r="B204">
            <v>9.8507852526381594E-3</v>
          </cell>
          <cell r="C204">
            <v>4.1317718118576967E-3</v>
          </cell>
        </row>
        <row r="205">
          <cell r="A205">
            <v>43305</v>
          </cell>
          <cell r="B205">
            <v>1.4266602229326899E-2</v>
          </cell>
          <cell r="C205">
            <v>4.3207494593921723E-3</v>
          </cell>
        </row>
        <row r="206">
          <cell r="A206">
            <v>43306</v>
          </cell>
          <cell r="B206">
            <v>1.38757672393694E-2</v>
          </cell>
          <cell r="C206">
            <v>5.2616366235876122E-3</v>
          </cell>
        </row>
        <row r="207">
          <cell r="A207">
            <v>43307</v>
          </cell>
          <cell r="B207">
            <v>1.43395256018266E-2</v>
          </cell>
          <cell r="C207">
            <v>4.937954620857758E-3</v>
          </cell>
        </row>
        <row r="208">
          <cell r="A208">
            <v>43308</v>
          </cell>
          <cell r="B208">
            <v>1.2963714194484E-2</v>
          </cell>
          <cell r="C208">
            <v>4.9460003093693243E-3</v>
          </cell>
        </row>
        <row r="209">
          <cell r="A209">
            <v>43311</v>
          </cell>
          <cell r="B209">
            <v>1.4743198757059799E-2</v>
          </cell>
          <cell r="C209">
            <v>5.9104189640104251E-3</v>
          </cell>
        </row>
        <row r="210">
          <cell r="A210">
            <v>43312</v>
          </cell>
          <cell r="B210">
            <v>1.66172579629346E-2</v>
          </cell>
          <cell r="C210">
            <v>5.2659018238807821E-3</v>
          </cell>
        </row>
        <row r="211">
          <cell r="A211">
            <v>43313</v>
          </cell>
          <cell r="B211">
            <v>2.1506309788738801E-2</v>
          </cell>
          <cell r="C211">
            <v>5.1354669779544527E-3</v>
          </cell>
        </row>
        <row r="212">
          <cell r="A212">
            <v>43314</v>
          </cell>
          <cell r="B212">
            <v>2.5316396076296901E-2</v>
          </cell>
          <cell r="C212">
            <v>5.1279405638798544E-3</v>
          </cell>
        </row>
        <row r="213">
          <cell r="A213">
            <v>43315</v>
          </cell>
          <cell r="B213">
            <v>2.3959930683550901E-2</v>
          </cell>
          <cell r="C213">
            <v>5.9653710899702167E-3</v>
          </cell>
        </row>
        <row r="214">
          <cell r="A214">
            <v>43318</v>
          </cell>
          <cell r="B214">
            <v>1.2886165583040499E-2</v>
          </cell>
          <cell r="C214">
            <v>4.3971653299746194E-3</v>
          </cell>
        </row>
        <row r="215">
          <cell r="A215">
            <v>43319</v>
          </cell>
          <cell r="B215">
            <v>1.15945104626007E-2</v>
          </cell>
          <cell r="C215">
            <v>4.5395592902386511E-3</v>
          </cell>
        </row>
        <row r="216">
          <cell r="A216">
            <v>43320</v>
          </cell>
          <cell r="B216">
            <v>1.23500483459793E-2</v>
          </cell>
          <cell r="C216">
            <v>4.1986622001767924E-3</v>
          </cell>
        </row>
        <row r="217">
          <cell r="A217">
            <v>43321</v>
          </cell>
          <cell r="B217">
            <v>7.6560836168937298E-3</v>
          </cell>
          <cell r="C217">
            <v>3.840282828332855E-3</v>
          </cell>
        </row>
        <row r="218">
          <cell r="A218">
            <v>43322</v>
          </cell>
          <cell r="B218">
            <v>9.1971797519363394E-3</v>
          </cell>
          <cell r="C218">
            <v>3.572128371342654E-3</v>
          </cell>
        </row>
        <row r="219">
          <cell r="A219">
            <v>43325</v>
          </cell>
          <cell r="B219">
            <v>8.23893322376534E-3</v>
          </cell>
          <cell r="C219">
            <v>4.7626765317693616E-3</v>
          </cell>
        </row>
        <row r="220">
          <cell r="A220">
            <v>43326</v>
          </cell>
          <cell r="B220">
            <v>1.38426565099507E-2</v>
          </cell>
          <cell r="C220">
            <v>4.5496252603410637E-3</v>
          </cell>
        </row>
        <row r="221">
          <cell r="A221">
            <v>43327</v>
          </cell>
          <cell r="B221">
            <v>1.8508120905607901E-2</v>
          </cell>
          <cell r="C221">
            <v>4.315316632673971E-3</v>
          </cell>
        </row>
        <row r="222">
          <cell r="A222">
            <v>43328</v>
          </cell>
          <cell r="B222">
            <v>2.2683655730331698E-2</v>
          </cell>
          <cell r="C222">
            <v>5.7721899667619817E-3</v>
          </cell>
        </row>
        <row r="223">
          <cell r="A223">
            <v>43329</v>
          </cell>
          <cell r="B223">
            <v>2.5053549328702001E-2</v>
          </cell>
          <cell r="C223">
            <v>5.7099984753721097E-3</v>
          </cell>
        </row>
        <row r="224">
          <cell r="A224">
            <v>43332</v>
          </cell>
          <cell r="B224">
            <v>2.0229602465406001E-2</v>
          </cell>
          <cell r="C224">
            <v>5.1654374972680854E-3</v>
          </cell>
        </row>
        <row r="225">
          <cell r="A225">
            <v>43333</v>
          </cell>
          <cell r="B225">
            <v>2.1918485965430699E-2</v>
          </cell>
          <cell r="C225">
            <v>4.4548593175398584E-3</v>
          </cell>
        </row>
        <row r="226">
          <cell r="A226">
            <v>43334</v>
          </cell>
          <cell r="B226">
            <v>1.7351729096844699E-2</v>
          </cell>
          <cell r="C226">
            <v>4.8352327827409398E-3</v>
          </cell>
        </row>
        <row r="227">
          <cell r="A227">
            <v>43335</v>
          </cell>
          <cell r="B227">
            <v>1.18603638838976E-2</v>
          </cell>
          <cell r="C227">
            <v>4.2166621188165091E-3</v>
          </cell>
        </row>
        <row r="228">
          <cell r="A228">
            <v>43336</v>
          </cell>
          <cell r="B228">
            <v>1.3986295321956201E-2</v>
          </cell>
          <cell r="C228">
            <v>4.190202843353078E-3</v>
          </cell>
        </row>
        <row r="229">
          <cell r="A229">
            <v>43339</v>
          </cell>
          <cell r="B229">
            <v>9.21419239602983E-3</v>
          </cell>
          <cell r="C229">
            <v>3.888355277676071E-3</v>
          </cell>
        </row>
        <row r="230">
          <cell r="A230">
            <v>43340</v>
          </cell>
          <cell r="B230">
            <v>8.8336582994088496E-3</v>
          </cell>
          <cell r="C230">
            <v>4.2681074037868296E-3</v>
          </cell>
        </row>
        <row r="231">
          <cell r="A231">
            <v>43341</v>
          </cell>
          <cell r="B231">
            <v>7.2644968749955297E-3</v>
          </cell>
          <cell r="C231">
            <v>3.816243298468421E-3</v>
          </cell>
        </row>
        <row r="232">
          <cell r="A232">
            <v>43342</v>
          </cell>
          <cell r="B232">
            <v>7.0532056270167197E-3</v>
          </cell>
          <cell r="C232">
            <v>4.0004376290004307E-3</v>
          </cell>
        </row>
        <row r="233">
          <cell r="A233">
            <v>43343</v>
          </cell>
          <cell r="B233">
            <v>9.1918603284284403E-3</v>
          </cell>
          <cell r="C233">
            <v>4.1706422231397268E-3</v>
          </cell>
        </row>
        <row r="234">
          <cell r="A234">
            <v>43347</v>
          </cell>
          <cell r="B234">
            <v>8.5774295730516297E-3</v>
          </cell>
          <cell r="C234">
            <v>4.0308772852348414E-3</v>
          </cell>
        </row>
        <row r="235">
          <cell r="A235">
            <v>43348</v>
          </cell>
          <cell r="B235">
            <v>1.31856602383777E-2</v>
          </cell>
          <cell r="C235">
            <v>4.1796929244778723E-3</v>
          </cell>
        </row>
        <row r="236">
          <cell r="A236">
            <v>43349</v>
          </cell>
          <cell r="B236">
            <v>1.0992110357619799E-2</v>
          </cell>
          <cell r="C236">
            <v>4.4692028125197228E-3</v>
          </cell>
        </row>
        <row r="237">
          <cell r="A237">
            <v>43350</v>
          </cell>
          <cell r="B237">
            <v>1.09239541925489E-2</v>
          </cell>
          <cell r="C237">
            <v>4.8219761943865879E-3</v>
          </cell>
        </row>
        <row r="238">
          <cell r="A238">
            <v>43353</v>
          </cell>
          <cell r="B238">
            <v>1.11256579402834E-2</v>
          </cell>
          <cell r="C238">
            <v>5.0660077838039627E-3</v>
          </cell>
        </row>
        <row r="239">
          <cell r="A239">
            <v>43354</v>
          </cell>
          <cell r="B239">
            <v>4.1706009524749899E-2</v>
          </cell>
          <cell r="C239">
            <v>4.7576983147555691E-3</v>
          </cell>
        </row>
        <row r="240">
          <cell r="A240">
            <v>43355</v>
          </cell>
          <cell r="B240">
            <v>4.7746803340085901E-2</v>
          </cell>
          <cell r="C240">
            <v>5.2641197858521128E-3</v>
          </cell>
        </row>
        <row r="241">
          <cell r="A241">
            <v>43356</v>
          </cell>
          <cell r="B241">
            <v>6.1063192901891099E-2</v>
          </cell>
          <cell r="C241">
            <v>4.5548952015748078E-3</v>
          </cell>
        </row>
        <row r="242">
          <cell r="A242">
            <v>43357</v>
          </cell>
          <cell r="B242">
            <v>6.5727804129727896E-2</v>
          </cell>
          <cell r="C242">
            <v>4.3610516495189468E-3</v>
          </cell>
        </row>
        <row r="243">
          <cell r="A243">
            <v>43360</v>
          </cell>
          <cell r="B243">
            <v>7.5732551730059494E-2</v>
          </cell>
          <cell r="C243">
            <v>4.220527772162759E-3</v>
          </cell>
        </row>
        <row r="244">
          <cell r="A244">
            <v>43361</v>
          </cell>
          <cell r="B244">
            <v>7.9550005731316695E-2</v>
          </cell>
          <cell r="C244">
            <v>4.0537517732427836E-3</v>
          </cell>
        </row>
        <row r="245">
          <cell r="A245">
            <v>43362</v>
          </cell>
          <cell r="B245">
            <v>7.4412202007652598E-2</v>
          </cell>
          <cell r="C245">
            <v>4.3482366405954414E-3</v>
          </cell>
        </row>
        <row r="246">
          <cell r="A246">
            <v>43363</v>
          </cell>
          <cell r="B246">
            <v>7.3015572519738003E-2</v>
          </cell>
          <cell r="C246">
            <v>3.479044769581554E-3</v>
          </cell>
        </row>
        <row r="247">
          <cell r="A247">
            <v>43364</v>
          </cell>
          <cell r="B247">
            <v>7.3836860888702602E-2</v>
          </cell>
          <cell r="C247">
            <v>4.5826818458995864E-3</v>
          </cell>
        </row>
        <row r="248">
          <cell r="A248">
            <v>43367</v>
          </cell>
          <cell r="B248">
            <v>7.0717551922323596E-2</v>
          </cell>
          <cell r="C248">
            <v>4.0758200800863941E-3</v>
          </cell>
        </row>
        <row r="249">
          <cell r="A249">
            <v>43368</v>
          </cell>
          <cell r="B249">
            <v>7.8995985626230197E-2</v>
          </cell>
          <cell r="C249">
            <v>4.2267502153863594E-3</v>
          </cell>
        </row>
        <row r="250">
          <cell r="A250">
            <v>43369</v>
          </cell>
          <cell r="B250">
            <v>7.8440341281899598E-2</v>
          </cell>
          <cell r="C250">
            <v>3.5392805897860968E-3</v>
          </cell>
        </row>
        <row r="251">
          <cell r="A251">
            <v>43370</v>
          </cell>
          <cell r="B251">
            <v>8.4364447946067497E-2</v>
          </cell>
          <cell r="C251">
            <v>5.3010229133857549E-3</v>
          </cell>
        </row>
        <row r="252">
          <cell r="A252">
            <v>43371</v>
          </cell>
          <cell r="B252">
            <v>8.0557149521134006E-2</v>
          </cell>
          <cell r="C252">
            <v>4.8389202815152903E-3</v>
          </cell>
        </row>
        <row r="253">
          <cell r="A253">
            <v>43374</v>
          </cell>
          <cell r="B253">
            <v>8.4148172624253101E-2</v>
          </cell>
          <cell r="C253">
            <v>4.2082504263702839E-3</v>
          </cell>
        </row>
        <row r="254">
          <cell r="A254">
            <v>43375</v>
          </cell>
          <cell r="B254">
            <v>8.3545677646990696E-2</v>
          </cell>
          <cell r="C254">
            <v>5.3318652676315036E-3</v>
          </cell>
        </row>
        <row r="255">
          <cell r="A255">
            <v>43376</v>
          </cell>
          <cell r="B255">
            <v>8.2458499159534696E-2</v>
          </cell>
          <cell r="C255">
            <v>4.2188141597919544E-3</v>
          </cell>
        </row>
        <row r="256">
          <cell r="A256">
            <v>43377</v>
          </cell>
          <cell r="B256">
            <v>7.8051583263091098E-2</v>
          </cell>
          <cell r="C256">
            <v>4.9057795633209271E-3</v>
          </cell>
        </row>
        <row r="257">
          <cell r="A257">
            <v>43378</v>
          </cell>
          <cell r="B257">
            <v>8.1278317922664406E-2</v>
          </cell>
          <cell r="C257">
            <v>6.4184107684064767E-3</v>
          </cell>
        </row>
        <row r="258">
          <cell r="A258">
            <v>43381</v>
          </cell>
          <cell r="B258">
            <v>8.3812773223355799E-2</v>
          </cell>
          <cell r="C258">
            <v>6.8293338439453224E-3</v>
          </cell>
        </row>
        <row r="259">
          <cell r="A259">
            <v>43382</v>
          </cell>
          <cell r="B259">
            <v>7.7928892798111202E-2</v>
          </cell>
          <cell r="C259">
            <v>6.3036469724599793E-3</v>
          </cell>
        </row>
        <row r="260">
          <cell r="A260">
            <v>43383</v>
          </cell>
          <cell r="B260">
            <v>5.4815551301803697E-2</v>
          </cell>
          <cell r="C260">
            <v>5.6199986094863531E-3</v>
          </cell>
        </row>
        <row r="261">
          <cell r="A261">
            <v>43384</v>
          </cell>
          <cell r="B261">
            <v>4.2046374573726897E-2</v>
          </cell>
          <cell r="C261">
            <v>8.705573506497713E-3</v>
          </cell>
        </row>
        <row r="262">
          <cell r="A262">
            <v>43385</v>
          </cell>
          <cell r="B262">
            <v>5.38685510915363E-2</v>
          </cell>
          <cell r="C262">
            <v>1.126954222704874E-2</v>
          </cell>
        </row>
        <row r="263">
          <cell r="A263">
            <v>43388</v>
          </cell>
          <cell r="B263">
            <v>5.3239653756988199E-2</v>
          </cell>
          <cell r="C263">
            <v>1.289508920351473E-2</v>
          </cell>
        </row>
        <row r="264">
          <cell r="A264">
            <v>43389</v>
          </cell>
          <cell r="B264">
            <v>4.59595181669585E-2</v>
          </cell>
          <cell r="C264">
            <v>8.0855558737678718E-3</v>
          </cell>
        </row>
        <row r="265">
          <cell r="A265">
            <v>43390</v>
          </cell>
          <cell r="B265">
            <v>4.5851639686562203E-2</v>
          </cell>
          <cell r="C265">
            <v>9.3811888943585026E-3</v>
          </cell>
        </row>
        <row r="266">
          <cell r="A266">
            <v>43391</v>
          </cell>
          <cell r="B266">
            <v>4.8427616723121403E-2</v>
          </cell>
          <cell r="C266">
            <v>9.4555738780623469E-3</v>
          </cell>
        </row>
        <row r="267">
          <cell r="A267">
            <v>43392</v>
          </cell>
          <cell r="B267">
            <v>5.6830597357965001E-2</v>
          </cell>
          <cell r="C267">
            <v>9.5248420848862356E-3</v>
          </cell>
        </row>
        <row r="268">
          <cell r="A268">
            <v>43395</v>
          </cell>
          <cell r="B268">
            <v>6.3549632228783806E-2</v>
          </cell>
          <cell r="C268">
            <v>8.7434467587690825E-3</v>
          </cell>
        </row>
        <row r="269">
          <cell r="A269">
            <v>43396</v>
          </cell>
          <cell r="B269">
            <v>7.1280518081039093E-2</v>
          </cell>
          <cell r="C269">
            <v>7.6856721398958373E-3</v>
          </cell>
        </row>
        <row r="270">
          <cell r="A270">
            <v>43397</v>
          </cell>
          <cell r="B270">
            <v>5.9155891882255597E-2</v>
          </cell>
          <cell r="C270">
            <v>1.2992655064290639E-2</v>
          </cell>
        </row>
        <row r="271">
          <cell r="A271">
            <v>43398</v>
          </cell>
          <cell r="B271">
            <v>4.6993265626951997E-2</v>
          </cell>
          <cell r="C271">
            <v>1.1769021054363549E-2</v>
          </cell>
        </row>
        <row r="272">
          <cell r="A272">
            <v>43399</v>
          </cell>
          <cell r="B272">
            <v>3.9504005340859197E-2</v>
          </cell>
          <cell r="C272">
            <v>1.172408366373209E-2</v>
          </cell>
        </row>
        <row r="273">
          <cell r="A273">
            <v>43402</v>
          </cell>
          <cell r="B273">
            <v>4.2780997464433299E-2</v>
          </cell>
          <cell r="C273">
            <v>1.493316167255173E-2</v>
          </cell>
        </row>
        <row r="274">
          <cell r="A274">
            <v>43403</v>
          </cell>
          <cell r="B274">
            <v>3.6852241028100197E-2</v>
          </cell>
          <cell r="C274">
            <v>1.7852494489365361E-2</v>
          </cell>
        </row>
        <row r="275">
          <cell r="A275">
            <v>43404</v>
          </cell>
          <cell r="B275">
            <v>3.8298942381516099E-2</v>
          </cell>
          <cell r="C275">
            <v>1.2091075124117549E-2</v>
          </cell>
        </row>
        <row r="276">
          <cell r="A276">
            <v>43405</v>
          </cell>
          <cell r="B276">
            <v>3.96119286306202E-2</v>
          </cell>
          <cell r="C276">
            <v>1.2829026162393601E-2</v>
          </cell>
        </row>
        <row r="277">
          <cell r="A277">
            <v>43406</v>
          </cell>
          <cell r="B277">
            <v>3.3741316525265498E-2</v>
          </cell>
          <cell r="C277">
            <v>1.0584460182989201E-2</v>
          </cell>
        </row>
        <row r="278">
          <cell r="A278">
            <v>43409</v>
          </cell>
          <cell r="B278">
            <v>2.7709785383194602E-2</v>
          </cell>
          <cell r="C278">
            <v>1.2254703868345131E-2</v>
          </cell>
        </row>
        <row r="279">
          <cell r="A279">
            <v>43410</v>
          </cell>
          <cell r="B279">
            <v>2.70756194368004E-2</v>
          </cell>
          <cell r="C279">
            <v>9.2231469675455764E-3</v>
          </cell>
        </row>
        <row r="280">
          <cell r="A280">
            <v>43411</v>
          </cell>
          <cell r="B280">
            <v>2.6021938538178802E-2</v>
          </cell>
          <cell r="C280">
            <v>8.1396980249978622E-3</v>
          </cell>
        </row>
        <row r="281">
          <cell r="A281">
            <v>43412</v>
          </cell>
          <cell r="B281">
            <v>2.6360337389633001E-2</v>
          </cell>
          <cell r="C281">
            <v>9.2709958295957486E-3</v>
          </cell>
        </row>
        <row r="282">
          <cell r="A282">
            <v>43413</v>
          </cell>
          <cell r="B282">
            <v>2.6787095004692601E-2</v>
          </cell>
          <cell r="C282">
            <v>8.3107297156878607E-3</v>
          </cell>
        </row>
        <row r="283">
          <cell r="A283">
            <v>43416</v>
          </cell>
          <cell r="B283">
            <v>1.7594129545614099E-2</v>
          </cell>
          <cell r="C283">
            <v>8.8307770899638312E-3</v>
          </cell>
        </row>
        <row r="284">
          <cell r="A284">
            <v>43417</v>
          </cell>
          <cell r="B284">
            <v>1.6297888476401502E-2</v>
          </cell>
          <cell r="C284">
            <v>8.9967771200878434E-3</v>
          </cell>
        </row>
        <row r="285">
          <cell r="A285">
            <v>43418</v>
          </cell>
          <cell r="B285">
            <v>1.9557872321456601E-2</v>
          </cell>
          <cell r="C285">
            <v>9.531198519987032E-3</v>
          </cell>
        </row>
        <row r="286">
          <cell r="A286">
            <v>43419</v>
          </cell>
          <cell r="B286">
            <v>1.7692243680357898E-2</v>
          </cell>
          <cell r="C286">
            <v>1.091138653240311E-2</v>
          </cell>
        </row>
        <row r="287">
          <cell r="A287">
            <v>43420</v>
          </cell>
          <cell r="B287">
            <v>1.8233735114336E-2</v>
          </cell>
          <cell r="C287">
            <v>1.174362150877502E-2</v>
          </cell>
        </row>
        <row r="288">
          <cell r="A288">
            <v>43423</v>
          </cell>
          <cell r="B288">
            <v>2.38136267289519E-2</v>
          </cell>
          <cell r="C288">
            <v>1.0255133733060929E-2</v>
          </cell>
        </row>
        <row r="289">
          <cell r="A289">
            <v>43424</v>
          </cell>
          <cell r="B289">
            <v>2.9943276895210098E-2</v>
          </cell>
          <cell r="C289">
            <v>1.0665729866173311E-2</v>
          </cell>
        </row>
        <row r="290">
          <cell r="A290">
            <v>43425</v>
          </cell>
          <cell r="B290">
            <v>3.9664911804720697E-2</v>
          </cell>
          <cell r="C290">
            <v>1.260946092306351E-2</v>
          </cell>
        </row>
        <row r="291">
          <cell r="A291">
            <v>43427</v>
          </cell>
          <cell r="B291">
            <v>7.7500895364209996E-2</v>
          </cell>
          <cell r="C291">
            <v>1.015600836392485E-2</v>
          </cell>
        </row>
        <row r="292">
          <cell r="A292">
            <v>43430</v>
          </cell>
          <cell r="B292">
            <v>6.7601111950352705E-2</v>
          </cell>
          <cell r="C292">
            <v>9.6345292343608026E-3</v>
          </cell>
        </row>
        <row r="293">
          <cell r="A293">
            <v>43431</v>
          </cell>
          <cell r="B293">
            <v>8.0122984326177399E-2</v>
          </cell>
          <cell r="C293">
            <v>9.2758751274440616E-3</v>
          </cell>
        </row>
        <row r="294">
          <cell r="A294">
            <v>43432</v>
          </cell>
          <cell r="B294">
            <v>8.0176578913548097E-2</v>
          </cell>
          <cell r="C294">
            <v>8.7411225011883396E-3</v>
          </cell>
        </row>
        <row r="295">
          <cell r="A295">
            <v>43433</v>
          </cell>
          <cell r="B295">
            <v>7.8656040676602201E-2</v>
          </cell>
          <cell r="C295">
            <v>9.7219047246573584E-3</v>
          </cell>
        </row>
        <row r="296">
          <cell r="A296">
            <v>43434</v>
          </cell>
          <cell r="B296">
            <v>8.3129772503159699E-2</v>
          </cell>
          <cell r="C296">
            <v>8.3981948998516336E-3</v>
          </cell>
        </row>
        <row r="297">
          <cell r="A297">
            <v>43437</v>
          </cell>
          <cell r="B297">
            <v>7.3737967526540105E-2</v>
          </cell>
          <cell r="C297">
            <v>7.3114957036501428E-3</v>
          </cell>
        </row>
        <row r="298">
          <cell r="A298">
            <v>43438</v>
          </cell>
          <cell r="B298">
            <v>6.9130746182054198E-2</v>
          </cell>
          <cell r="C298">
            <v>1.0169958601210449E-2</v>
          </cell>
        </row>
        <row r="299">
          <cell r="A299">
            <v>43440</v>
          </cell>
          <cell r="B299">
            <v>6.7759374622255494E-2</v>
          </cell>
          <cell r="C299">
            <v>1.113714475311986E-2</v>
          </cell>
        </row>
        <row r="300">
          <cell r="A300">
            <v>43441</v>
          </cell>
          <cell r="B300">
            <v>6.8031879840418696E-2</v>
          </cell>
          <cell r="C300">
            <v>1.544703525166663E-2</v>
          </cell>
        </row>
        <row r="301">
          <cell r="A301">
            <v>43444</v>
          </cell>
          <cell r="B301">
            <v>6.29278006963431E-2</v>
          </cell>
          <cell r="C301">
            <v>1.3790270745694831E-2</v>
          </cell>
        </row>
        <row r="302">
          <cell r="A302">
            <v>43445</v>
          </cell>
          <cell r="B302">
            <v>5.9734045993536697E-2</v>
          </cell>
          <cell r="C302">
            <v>1.501960442743772E-2</v>
          </cell>
        </row>
        <row r="303">
          <cell r="A303">
            <v>43446</v>
          </cell>
          <cell r="B303">
            <v>5.2636619191616697E-2</v>
          </cell>
          <cell r="C303">
            <v>1.420486515862595E-2</v>
          </cell>
        </row>
        <row r="304">
          <cell r="A304">
            <v>43447</v>
          </cell>
          <cell r="B304">
            <v>5.5247458629310103E-2</v>
          </cell>
          <cell r="C304">
            <v>1.348773842437857E-2</v>
          </cell>
        </row>
        <row r="305">
          <cell r="A305">
            <v>43448</v>
          </cell>
          <cell r="B305">
            <v>4.6190291177481399E-2</v>
          </cell>
          <cell r="C305">
            <v>1.0990819585239699E-2</v>
          </cell>
        </row>
        <row r="306">
          <cell r="A306">
            <v>43451</v>
          </cell>
          <cell r="B306">
            <v>5.0918536959215999E-2</v>
          </cell>
          <cell r="C306">
            <v>1.175512849139862E-2</v>
          </cell>
        </row>
        <row r="307">
          <cell r="A307">
            <v>43452</v>
          </cell>
          <cell r="B307">
            <v>5.3431797810858397E-2</v>
          </cell>
          <cell r="C307">
            <v>1.321444423053948E-2</v>
          </cell>
        </row>
        <row r="308">
          <cell r="A308">
            <v>43453</v>
          </cell>
          <cell r="B308">
            <v>5.13806855688154E-2</v>
          </cell>
          <cell r="C308">
            <v>1.1887093673501711E-2</v>
          </cell>
        </row>
        <row r="309">
          <cell r="A309">
            <v>43454</v>
          </cell>
          <cell r="B309">
            <v>5.9669754490513698E-2</v>
          </cell>
          <cell r="C309">
            <v>1.6456055109821011E-2</v>
          </cell>
        </row>
        <row r="310">
          <cell r="A310">
            <v>43455</v>
          </cell>
          <cell r="B310">
            <v>6.4151303959079004E-2</v>
          </cell>
          <cell r="C310">
            <v>1.4958379348281229E-2</v>
          </cell>
        </row>
        <row r="311">
          <cell r="A311">
            <v>43458</v>
          </cell>
          <cell r="B311">
            <v>4.47055107215419E-2</v>
          </cell>
          <cell r="C311">
            <v>1.8164999136056681E-2</v>
          </cell>
        </row>
        <row r="312">
          <cell r="A312">
            <v>43460</v>
          </cell>
          <cell r="B312">
            <v>4.2576276041998998E-2</v>
          </cell>
          <cell r="C312">
            <v>1.4299503325165689E-2</v>
          </cell>
        </row>
        <row r="313">
          <cell r="A313">
            <v>43461</v>
          </cell>
          <cell r="B313">
            <v>4.2806119934156103E-2</v>
          </cell>
          <cell r="C313">
            <v>1.8772218829795299E-2</v>
          </cell>
        </row>
        <row r="314">
          <cell r="A314">
            <v>43462</v>
          </cell>
          <cell r="B314">
            <v>5.4504508734680698E-2</v>
          </cell>
          <cell r="C314">
            <v>2.0152509911212112E-2</v>
          </cell>
        </row>
        <row r="315">
          <cell r="A315">
            <v>43465</v>
          </cell>
          <cell r="B315">
            <v>5.8529415517114103E-2</v>
          </cell>
          <cell r="C315">
            <v>1.5048862903650709E-2</v>
          </cell>
        </row>
        <row r="316">
          <cell r="A316">
            <v>43467</v>
          </cell>
          <cell r="B316">
            <v>7.1655070806513996E-2</v>
          </cell>
          <cell r="C316">
            <v>1.306886791004582E-2</v>
          </cell>
        </row>
        <row r="317">
          <cell r="A317">
            <v>43468</v>
          </cell>
          <cell r="B317">
            <v>8.6065977535524904E-2</v>
          </cell>
          <cell r="C317">
            <v>1.590482169009105E-2</v>
          </cell>
        </row>
        <row r="318">
          <cell r="A318">
            <v>43469</v>
          </cell>
          <cell r="B318">
            <v>7.9250759548806601E-2</v>
          </cell>
          <cell r="C318">
            <v>1.352713592138865E-2</v>
          </cell>
        </row>
        <row r="319">
          <cell r="A319">
            <v>43472</v>
          </cell>
          <cell r="B319">
            <v>7.6650346197621996E-2</v>
          </cell>
          <cell r="C319">
            <v>1.4508390991832589E-2</v>
          </cell>
        </row>
        <row r="320">
          <cell r="A320">
            <v>43473</v>
          </cell>
          <cell r="B320">
            <v>7.4963434684995098E-2</v>
          </cell>
          <cell r="C320">
            <v>1.254709625160088E-2</v>
          </cell>
        </row>
        <row r="321">
          <cell r="A321">
            <v>43474</v>
          </cell>
          <cell r="B321">
            <v>7.6017548245647104E-2</v>
          </cell>
          <cell r="C321">
            <v>1.29894881663666E-2</v>
          </cell>
        </row>
        <row r="322">
          <cell r="A322">
            <v>43475</v>
          </cell>
          <cell r="B322">
            <v>7.7021430509813096E-2</v>
          </cell>
          <cell r="C322">
            <v>1.068252367508314E-2</v>
          </cell>
        </row>
        <row r="323">
          <cell r="A323">
            <v>43476</v>
          </cell>
          <cell r="B323">
            <v>7.6423609892554506E-2</v>
          </cell>
          <cell r="C323">
            <v>1.1267326659894029E-2</v>
          </cell>
        </row>
        <row r="324">
          <cell r="A324">
            <v>43479</v>
          </cell>
          <cell r="B324">
            <v>7.0555255195533795E-2</v>
          </cell>
          <cell r="C324">
            <v>9.5404074957552154E-3</v>
          </cell>
        </row>
        <row r="325">
          <cell r="A325">
            <v>43480</v>
          </cell>
          <cell r="B325">
            <v>7.2042467625332396E-2</v>
          </cell>
          <cell r="C325">
            <v>9.8716482031700643E-3</v>
          </cell>
        </row>
        <row r="326">
          <cell r="A326">
            <v>43481</v>
          </cell>
          <cell r="B326">
            <v>7.0382760924739093E-2</v>
          </cell>
          <cell r="C326">
            <v>8.4243285450171512E-3</v>
          </cell>
        </row>
        <row r="327">
          <cell r="A327">
            <v>43482</v>
          </cell>
          <cell r="B327">
            <v>6.9809882057351405E-2</v>
          </cell>
          <cell r="C327">
            <v>7.9418643974186829E-3</v>
          </cell>
        </row>
        <row r="328">
          <cell r="A328">
            <v>43483</v>
          </cell>
          <cell r="B328">
            <v>8.1169553662734206E-2</v>
          </cell>
          <cell r="C328">
            <v>9.3895347857510525E-3</v>
          </cell>
        </row>
        <row r="329">
          <cell r="A329">
            <v>43487</v>
          </cell>
          <cell r="B329">
            <v>7.7323017970742799E-2</v>
          </cell>
          <cell r="C329">
            <v>9.2408263826485142E-3</v>
          </cell>
        </row>
        <row r="330">
          <cell r="A330">
            <v>43488</v>
          </cell>
          <cell r="B330">
            <v>8.5437732826081206E-2</v>
          </cell>
          <cell r="C330">
            <v>1.0260150915377891E-2</v>
          </cell>
        </row>
        <row r="331">
          <cell r="A331">
            <v>43489</v>
          </cell>
          <cell r="B331">
            <v>8.1749913141771699E-2</v>
          </cell>
          <cell r="C331">
            <v>1.069862920288819E-2</v>
          </cell>
        </row>
        <row r="332">
          <cell r="A332">
            <v>43490</v>
          </cell>
          <cell r="B332">
            <v>6.6929343015595902E-2</v>
          </cell>
          <cell r="C332">
            <v>8.4125848212876844E-3</v>
          </cell>
        </row>
        <row r="333">
          <cell r="A333">
            <v>43493</v>
          </cell>
          <cell r="B333">
            <v>6.4553006527654402E-2</v>
          </cell>
          <cell r="C333">
            <v>8.6387340092025262E-3</v>
          </cell>
        </row>
        <row r="334">
          <cell r="A334">
            <v>43494</v>
          </cell>
          <cell r="B334">
            <v>6.8029687482572695E-2</v>
          </cell>
          <cell r="C334">
            <v>9.8902026580621871E-3</v>
          </cell>
        </row>
        <row r="335">
          <cell r="A335">
            <v>43495</v>
          </cell>
          <cell r="B335">
            <v>6.7639011798528006E-2</v>
          </cell>
          <cell r="C335">
            <v>7.4536937569692893E-3</v>
          </cell>
        </row>
        <row r="336">
          <cell r="A336">
            <v>43496</v>
          </cell>
          <cell r="B336">
            <v>6.90554131949348E-2</v>
          </cell>
          <cell r="C336">
            <v>8.9951880735510865E-3</v>
          </cell>
        </row>
        <row r="337">
          <cell r="A337">
            <v>43497</v>
          </cell>
          <cell r="B337">
            <v>5.2824654874493303E-2</v>
          </cell>
          <cell r="C337">
            <v>7.7321028358768558E-3</v>
          </cell>
        </row>
        <row r="338">
          <cell r="A338">
            <v>43500</v>
          </cell>
          <cell r="B338">
            <v>2.7792385179122601E-2</v>
          </cell>
          <cell r="C338">
            <v>6.9602170605558714E-3</v>
          </cell>
        </row>
        <row r="339">
          <cell r="A339">
            <v>43501</v>
          </cell>
          <cell r="B339">
            <v>2.8563267451349999E-2</v>
          </cell>
          <cell r="C339">
            <v>6.8292651045338366E-3</v>
          </cell>
        </row>
        <row r="340">
          <cell r="A340">
            <v>43502</v>
          </cell>
          <cell r="B340">
            <v>3.0382354392237999E-2</v>
          </cell>
          <cell r="C340">
            <v>6.1126036010496808E-3</v>
          </cell>
        </row>
        <row r="341">
          <cell r="A341">
            <v>43503</v>
          </cell>
          <cell r="B341">
            <v>2.3415950243361201E-2</v>
          </cell>
          <cell r="C341">
            <v>5.5520225969357337E-3</v>
          </cell>
        </row>
        <row r="342">
          <cell r="A342">
            <v>43504</v>
          </cell>
          <cell r="B342">
            <v>2.11730496957898E-2</v>
          </cell>
          <cell r="C342">
            <v>7.2738088946100784E-3</v>
          </cell>
        </row>
        <row r="343">
          <cell r="A343">
            <v>43507</v>
          </cell>
          <cell r="B343">
            <v>3.2208701333729502E-2</v>
          </cell>
          <cell r="C343">
            <v>6.9410757987619833E-3</v>
          </cell>
        </row>
        <row r="344">
          <cell r="A344">
            <v>43508</v>
          </cell>
          <cell r="B344">
            <v>3.2817048340802998E-2</v>
          </cell>
          <cell r="C344">
            <v>5.7990975589866682E-3</v>
          </cell>
        </row>
        <row r="345">
          <cell r="A345">
            <v>43509</v>
          </cell>
          <cell r="B345">
            <v>3.0633082584245099E-2</v>
          </cell>
          <cell r="C345">
            <v>6.5947644168132553E-3</v>
          </cell>
        </row>
        <row r="346">
          <cell r="A346">
            <v>43510</v>
          </cell>
          <cell r="B346">
            <v>3.9273234055144698E-2</v>
          </cell>
          <cell r="C346">
            <v>6.0196518292698394E-3</v>
          </cell>
        </row>
        <row r="347">
          <cell r="A347">
            <v>43511</v>
          </cell>
          <cell r="B347">
            <v>4.2038956627948203E-2</v>
          </cell>
          <cell r="C347">
            <v>6.7885732737633566E-3</v>
          </cell>
        </row>
        <row r="348">
          <cell r="A348">
            <v>43515</v>
          </cell>
          <cell r="B348">
            <v>4.1905474354280103E-2</v>
          </cell>
          <cell r="C348">
            <v>6.1578968891504724E-3</v>
          </cell>
        </row>
        <row r="349">
          <cell r="A349">
            <v>43516</v>
          </cell>
          <cell r="B349">
            <v>2.7656006647790599E-2</v>
          </cell>
          <cell r="C349">
            <v>5.9974180026379983E-3</v>
          </cell>
        </row>
        <row r="350">
          <cell r="A350">
            <v>43517</v>
          </cell>
          <cell r="B350">
            <v>2.9402236890746201E-2</v>
          </cell>
          <cell r="C350">
            <v>5.4144140315756147E-3</v>
          </cell>
        </row>
        <row r="351">
          <cell r="A351">
            <v>43518</v>
          </cell>
          <cell r="B351">
            <v>2.55737466213759E-2</v>
          </cell>
          <cell r="C351">
            <v>5.679712327178451E-3</v>
          </cell>
        </row>
        <row r="352">
          <cell r="A352">
            <v>43521</v>
          </cell>
          <cell r="B352">
            <v>2.5332219520350901E-2</v>
          </cell>
          <cell r="C352">
            <v>5.0174267088609614E-3</v>
          </cell>
        </row>
        <row r="353">
          <cell r="A353">
            <v>43522</v>
          </cell>
          <cell r="B353">
            <v>2.9954485915368399E-2</v>
          </cell>
          <cell r="C353">
            <v>5.603694458459145E-3</v>
          </cell>
        </row>
        <row r="354">
          <cell r="A354">
            <v>43523</v>
          </cell>
          <cell r="B354">
            <v>3.3570312632946298E-2</v>
          </cell>
          <cell r="C354">
            <v>4.9464505605605813E-3</v>
          </cell>
        </row>
        <row r="355">
          <cell r="A355">
            <v>43524</v>
          </cell>
          <cell r="B355">
            <v>3.2945705665042603E-2</v>
          </cell>
          <cell r="C355">
            <v>5.5297014068635504E-3</v>
          </cell>
        </row>
        <row r="356">
          <cell r="A356">
            <v>43525</v>
          </cell>
          <cell r="B356">
            <v>3.3121172658866202E-2</v>
          </cell>
          <cell r="C356">
            <v>4.6973191587745449E-3</v>
          </cell>
        </row>
        <row r="357">
          <cell r="A357">
            <v>43528</v>
          </cell>
          <cell r="B357">
            <v>2.7582973329117501E-2</v>
          </cell>
          <cell r="C357">
            <v>5.88853871195269E-3</v>
          </cell>
        </row>
        <row r="358">
          <cell r="A358">
            <v>43529</v>
          </cell>
          <cell r="B358">
            <v>2.3763806762872201E-2</v>
          </cell>
          <cell r="C358">
            <v>7.6820931328985542E-3</v>
          </cell>
        </row>
        <row r="359">
          <cell r="A359">
            <v>43530</v>
          </cell>
          <cell r="B359">
            <v>2.8382565098581801E-2</v>
          </cell>
          <cell r="C359">
            <v>5.3650972965626001E-3</v>
          </cell>
        </row>
        <row r="360">
          <cell r="A360">
            <v>43531</v>
          </cell>
          <cell r="B360">
            <v>2.96990922361146E-2</v>
          </cell>
          <cell r="C360">
            <v>5.3121186630215294E-3</v>
          </cell>
        </row>
        <row r="361">
          <cell r="A361">
            <v>43532</v>
          </cell>
          <cell r="B361">
            <v>2.8575411502970299E-2</v>
          </cell>
          <cell r="C361">
            <v>6.1997360912820496E-3</v>
          </cell>
        </row>
        <row r="362">
          <cell r="A362">
            <v>43535</v>
          </cell>
          <cell r="B362">
            <v>2.83585144206881E-2</v>
          </cell>
          <cell r="C362">
            <v>6.802406014082529E-3</v>
          </cell>
        </row>
        <row r="363">
          <cell r="A363">
            <v>43536</v>
          </cell>
          <cell r="B363">
            <v>2.45624157832935E-2</v>
          </cell>
          <cell r="C363">
            <v>5.694243820330798E-3</v>
          </cell>
        </row>
        <row r="364">
          <cell r="A364">
            <v>43537</v>
          </cell>
          <cell r="B364">
            <v>2.35688730608671E-2</v>
          </cell>
          <cell r="C364">
            <v>5.0834963318494627E-3</v>
          </cell>
        </row>
        <row r="365">
          <cell r="A365">
            <v>43538</v>
          </cell>
          <cell r="B365">
            <v>2.6303922175429699E-2</v>
          </cell>
          <cell r="C365">
            <v>5.8201072890124014E-3</v>
          </cell>
        </row>
        <row r="366">
          <cell r="A366">
            <v>43539</v>
          </cell>
          <cell r="B366">
            <v>2.5697757257148599E-2</v>
          </cell>
          <cell r="C366">
            <v>4.7922465556983294E-3</v>
          </cell>
        </row>
        <row r="367">
          <cell r="A367">
            <v>43542</v>
          </cell>
          <cell r="B367">
            <v>2.87758351769298E-2</v>
          </cell>
          <cell r="C367">
            <v>4.9781970910537567E-3</v>
          </cell>
        </row>
        <row r="368">
          <cell r="A368">
            <v>43543</v>
          </cell>
          <cell r="B368">
            <v>2.6133139268495101E-2</v>
          </cell>
          <cell r="C368">
            <v>4.2618257145443398E-3</v>
          </cell>
        </row>
        <row r="369">
          <cell r="A369">
            <v>43544</v>
          </cell>
          <cell r="B369">
            <v>2.2705567185766901E-2</v>
          </cell>
          <cell r="C369">
            <v>5.6156141892655803E-3</v>
          </cell>
        </row>
        <row r="370">
          <cell r="A370">
            <v>43545</v>
          </cell>
          <cell r="B370">
            <v>6.8012675037607499E-3</v>
          </cell>
          <cell r="C370">
            <v>5.6996091150185906E-3</v>
          </cell>
        </row>
        <row r="371">
          <cell r="A371">
            <v>43546</v>
          </cell>
          <cell r="B371">
            <v>2.2160131367854701E-2</v>
          </cell>
          <cell r="C371">
            <v>6.1552788273673744E-3</v>
          </cell>
        </row>
        <row r="372">
          <cell r="A372">
            <v>43549</v>
          </cell>
          <cell r="B372">
            <v>2.2820950718596501E-2</v>
          </cell>
          <cell r="C372">
            <v>6.4167655389246467E-3</v>
          </cell>
        </row>
        <row r="373">
          <cell r="A373">
            <v>43550</v>
          </cell>
          <cell r="B373">
            <v>2.3179101757705201E-2</v>
          </cell>
          <cell r="C373">
            <v>6.2916825431886866E-3</v>
          </cell>
        </row>
        <row r="374">
          <cell r="A374">
            <v>43551</v>
          </cell>
          <cell r="B374">
            <v>2.4510499322786899E-2</v>
          </cell>
          <cell r="C374">
            <v>6.835279776628166E-3</v>
          </cell>
        </row>
        <row r="375">
          <cell r="A375">
            <v>43552</v>
          </cell>
          <cell r="B375">
            <v>2.9690398601815101E-2</v>
          </cell>
          <cell r="C375">
            <v>7.2332038021230022E-3</v>
          </cell>
        </row>
        <row r="376">
          <cell r="A376">
            <v>43553</v>
          </cell>
          <cell r="B376">
            <v>2.7985858614556401E-2</v>
          </cell>
          <cell r="C376">
            <v>6.226053315228572E-3</v>
          </cell>
        </row>
        <row r="377">
          <cell r="A377">
            <v>43556</v>
          </cell>
          <cell r="B377">
            <v>2.9100983636453699E-2</v>
          </cell>
          <cell r="C377">
            <v>6.3638107391643366E-3</v>
          </cell>
        </row>
        <row r="378">
          <cell r="A378">
            <v>43557</v>
          </cell>
          <cell r="B378">
            <v>2.5124000385403598E-2</v>
          </cell>
          <cell r="C378">
            <v>6.3789639622546497E-3</v>
          </cell>
        </row>
        <row r="379">
          <cell r="A379">
            <v>43558</v>
          </cell>
          <cell r="B379">
            <v>2.5450224176663001E-2</v>
          </cell>
          <cell r="C379">
            <v>5.4061485775208102E-3</v>
          </cell>
        </row>
        <row r="380">
          <cell r="A380">
            <v>43559</v>
          </cell>
          <cell r="B380">
            <v>2.8680357150733402E-2</v>
          </cell>
          <cell r="C380">
            <v>5.5973683252100014E-3</v>
          </cell>
        </row>
        <row r="381">
          <cell r="A381">
            <v>43560</v>
          </cell>
          <cell r="B381">
            <v>1.8331512925215E-2</v>
          </cell>
          <cell r="C381">
            <v>4.9467120962692996E-3</v>
          </cell>
        </row>
        <row r="382">
          <cell r="A382">
            <v>43563</v>
          </cell>
          <cell r="B382">
            <v>2.0338191923807699E-2</v>
          </cell>
          <cell r="C382">
            <v>4.4701593366880043E-3</v>
          </cell>
        </row>
        <row r="383">
          <cell r="A383">
            <v>43564</v>
          </cell>
          <cell r="B383">
            <v>1.8647015996452E-2</v>
          </cell>
          <cell r="C383">
            <v>4.6585716168450744E-3</v>
          </cell>
        </row>
        <row r="384">
          <cell r="A384">
            <v>43565</v>
          </cell>
          <cell r="B384">
            <v>1.89402573741972E-2</v>
          </cell>
          <cell r="C384">
            <v>4.7506892986552366E-3</v>
          </cell>
        </row>
        <row r="385">
          <cell r="A385">
            <v>43566</v>
          </cell>
          <cell r="B385">
            <v>2.8902797610498899E-2</v>
          </cell>
          <cell r="C385">
            <v>4.0380637928989693E-3</v>
          </cell>
        </row>
        <row r="386">
          <cell r="A386">
            <v>43567</v>
          </cell>
          <cell r="B386">
            <v>2.91434816317632E-2</v>
          </cell>
          <cell r="C386">
            <v>4.1892174911089368E-3</v>
          </cell>
        </row>
        <row r="387">
          <cell r="A387">
            <v>43570</v>
          </cell>
          <cell r="B387">
            <v>2.7199798263609399E-2</v>
          </cell>
          <cell r="C387">
            <v>4.8133497600747373E-3</v>
          </cell>
        </row>
        <row r="388">
          <cell r="A388">
            <v>43571</v>
          </cell>
          <cell r="B388">
            <v>2.4853184353560199E-2</v>
          </cell>
          <cell r="C388">
            <v>4.4185607246338306E-3</v>
          </cell>
        </row>
        <row r="389">
          <cell r="A389">
            <v>43572</v>
          </cell>
          <cell r="B389">
            <v>2.5397232151590201E-2</v>
          </cell>
          <cell r="C389">
            <v>4.5544892687252973E-3</v>
          </cell>
        </row>
        <row r="390">
          <cell r="A390">
            <v>43573</v>
          </cell>
          <cell r="B390">
            <v>3.02321612129667E-2</v>
          </cell>
          <cell r="C390">
            <v>5.0643679264421558E-3</v>
          </cell>
        </row>
        <row r="391">
          <cell r="A391">
            <v>43577</v>
          </cell>
          <cell r="B391">
            <v>3.73768939638126E-2</v>
          </cell>
          <cell r="C391">
            <v>4.9611523422553984E-3</v>
          </cell>
        </row>
        <row r="392">
          <cell r="A392">
            <v>43578</v>
          </cell>
          <cell r="B392">
            <v>3.6015483084781898E-2</v>
          </cell>
          <cell r="C392">
            <v>4.4907110996248254E-3</v>
          </cell>
        </row>
        <row r="393">
          <cell r="A393">
            <v>43579</v>
          </cell>
          <cell r="B393">
            <v>3.0730518038869399E-2</v>
          </cell>
          <cell r="C393">
            <v>4.8237018291608013E-3</v>
          </cell>
        </row>
        <row r="394">
          <cell r="A394">
            <v>43580</v>
          </cell>
          <cell r="B394">
            <v>3.3064476904944101E-2</v>
          </cell>
          <cell r="C394">
            <v>4.0312353058844508E-3</v>
          </cell>
        </row>
        <row r="395">
          <cell r="A395">
            <v>43581</v>
          </cell>
          <cell r="B395">
            <v>3.4486583891809502E-2</v>
          </cell>
          <cell r="C395">
            <v>4.6915617492578141E-3</v>
          </cell>
        </row>
        <row r="396">
          <cell r="A396">
            <v>43584</v>
          </cell>
          <cell r="B396">
            <v>3.3879190450534197E-2</v>
          </cell>
          <cell r="C396">
            <v>4.5753568955621956E-3</v>
          </cell>
        </row>
        <row r="397">
          <cell r="A397">
            <v>43585</v>
          </cell>
          <cell r="B397">
            <v>3.3835826666579201E-2</v>
          </cell>
          <cell r="C397">
            <v>3.9202300966525664E-3</v>
          </cell>
        </row>
        <row r="398">
          <cell r="A398">
            <v>43586</v>
          </cell>
          <cell r="B398">
            <v>3.2906974767655299E-2</v>
          </cell>
          <cell r="C398">
            <v>4.8605138048635737E-3</v>
          </cell>
        </row>
        <row r="399">
          <cell r="A399">
            <v>43587</v>
          </cell>
          <cell r="B399">
            <v>3.2533906734869097E-2</v>
          </cell>
          <cell r="C399">
            <v>4.7916631106841136E-3</v>
          </cell>
        </row>
        <row r="400">
          <cell r="A400">
            <v>43588</v>
          </cell>
          <cell r="B400">
            <v>4.9394419973486502E-2</v>
          </cell>
          <cell r="C400">
            <v>5.4636890307940443E-3</v>
          </cell>
        </row>
        <row r="401">
          <cell r="A401">
            <v>43591</v>
          </cell>
          <cell r="B401">
            <v>4.7300966335122603E-2</v>
          </cell>
          <cell r="C401">
            <v>5.0504938382003664E-3</v>
          </cell>
        </row>
        <row r="402">
          <cell r="A402">
            <v>43592</v>
          </cell>
          <cell r="B402">
            <v>3.1394391106862499E-2</v>
          </cell>
          <cell r="C402">
            <v>9.1711697460329922E-3</v>
          </cell>
        </row>
        <row r="403">
          <cell r="A403">
            <v>43593</v>
          </cell>
          <cell r="B403">
            <v>3.11031703914715E-2</v>
          </cell>
          <cell r="C403">
            <v>8.4241875819068123E-3</v>
          </cell>
        </row>
        <row r="404">
          <cell r="A404">
            <v>43594</v>
          </cell>
          <cell r="B404">
            <v>3.4242881376595598E-2</v>
          </cell>
          <cell r="C404">
            <v>6.9885227599841724E-3</v>
          </cell>
        </row>
        <row r="405">
          <cell r="A405">
            <v>43595</v>
          </cell>
          <cell r="B405">
            <v>2.08434144733473E-2</v>
          </cell>
          <cell r="C405">
            <v>8.7291948714885333E-3</v>
          </cell>
        </row>
        <row r="406">
          <cell r="A406">
            <v>43598</v>
          </cell>
          <cell r="B406">
            <v>2.9595257481560101E-2</v>
          </cell>
          <cell r="C406">
            <v>1.064238279478455E-2</v>
          </cell>
        </row>
        <row r="407">
          <cell r="A407">
            <v>43599</v>
          </cell>
          <cell r="B407">
            <v>2.7754053007811301E-2</v>
          </cell>
          <cell r="C407">
            <v>1.097143719583801E-2</v>
          </cell>
        </row>
        <row r="408">
          <cell r="A408">
            <v>43600</v>
          </cell>
          <cell r="B408">
            <v>2.46418833266943E-2</v>
          </cell>
          <cell r="C408">
            <v>8.9349752513065116E-3</v>
          </cell>
        </row>
        <row r="409">
          <cell r="A409">
            <v>43601</v>
          </cell>
          <cell r="B409">
            <v>2.45747752487659E-2</v>
          </cell>
          <cell r="C409">
            <v>9.4458218861192857E-3</v>
          </cell>
        </row>
        <row r="410">
          <cell r="A410">
            <v>43602</v>
          </cell>
          <cell r="B410">
            <v>1.9067568238824599E-2</v>
          </cell>
          <cell r="C410">
            <v>8.9784848960472591E-3</v>
          </cell>
        </row>
        <row r="411">
          <cell r="A411">
            <v>43605</v>
          </cell>
          <cell r="B411">
            <v>1.7590611474588499E-2</v>
          </cell>
          <cell r="C411">
            <v>9.2509106577719925E-3</v>
          </cell>
        </row>
        <row r="412">
          <cell r="A412">
            <v>43606</v>
          </cell>
          <cell r="B412">
            <v>1.8567773164249901E-2</v>
          </cell>
          <cell r="C412">
            <v>8.15899881675697E-3</v>
          </cell>
        </row>
        <row r="413">
          <cell r="A413">
            <v>43607</v>
          </cell>
          <cell r="B413">
            <v>2.38169620279222E-2</v>
          </cell>
          <cell r="C413">
            <v>7.4162167586034654E-3</v>
          </cell>
        </row>
        <row r="414">
          <cell r="A414">
            <v>43608</v>
          </cell>
          <cell r="B414">
            <v>1.6363202128559299E-2</v>
          </cell>
          <cell r="C414">
            <v>6.823788450937944E-3</v>
          </cell>
        </row>
        <row r="415">
          <cell r="A415">
            <v>43609</v>
          </cell>
          <cell r="B415">
            <v>1.25095187686383E-2</v>
          </cell>
          <cell r="C415">
            <v>8.4310632768470617E-3</v>
          </cell>
        </row>
        <row r="416">
          <cell r="A416">
            <v>43613</v>
          </cell>
          <cell r="B416">
            <v>1.3465376337990101E-2</v>
          </cell>
          <cell r="C416">
            <v>7.1450975930562929E-3</v>
          </cell>
        </row>
        <row r="417">
          <cell r="A417">
            <v>43614</v>
          </cell>
          <cell r="B417">
            <v>1.05048667173832E-2</v>
          </cell>
          <cell r="C417">
            <v>7.6061088325908343E-3</v>
          </cell>
        </row>
        <row r="418">
          <cell r="A418">
            <v>43615</v>
          </cell>
          <cell r="B418">
            <v>1.5669021522626201E-2</v>
          </cell>
          <cell r="C418">
            <v>7.9018549283391536E-3</v>
          </cell>
        </row>
        <row r="419">
          <cell r="A419">
            <v>43616</v>
          </cell>
          <cell r="B419">
            <v>2.29896034579724E-2</v>
          </cell>
          <cell r="C419">
            <v>7.3404032194934682E-3</v>
          </cell>
        </row>
        <row r="420">
          <cell r="A420">
            <v>43619</v>
          </cell>
          <cell r="B420">
            <v>3.04432658012956E-2</v>
          </cell>
          <cell r="C420">
            <v>8.1264116833715833E-3</v>
          </cell>
        </row>
        <row r="421">
          <cell r="A421">
            <v>43620</v>
          </cell>
          <cell r="B421">
            <v>4.90083573048819E-2</v>
          </cell>
          <cell r="C421">
            <v>8.1327050541572469E-3</v>
          </cell>
        </row>
        <row r="422">
          <cell r="A422">
            <v>43621</v>
          </cell>
          <cell r="B422">
            <v>4.9754105384180701E-2</v>
          </cell>
          <cell r="C422">
            <v>8.6287191584392426E-3</v>
          </cell>
        </row>
        <row r="423">
          <cell r="A423">
            <v>43622</v>
          </cell>
          <cell r="B423">
            <v>5.0798783125921398E-2</v>
          </cell>
          <cell r="C423">
            <v>8.6472356210121355E-3</v>
          </cell>
        </row>
        <row r="424">
          <cell r="A424">
            <v>43623</v>
          </cell>
          <cell r="B424">
            <v>5.1951563936459E-2</v>
          </cell>
          <cell r="C424">
            <v>7.7275502837866848E-3</v>
          </cell>
        </row>
        <row r="425">
          <cell r="A425">
            <v>43626</v>
          </cell>
          <cell r="B425">
            <v>5.2060534032793801E-2</v>
          </cell>
          <cell r="C425">
            <v>8.0142420964111321E-3</v>
          </cell>
        </row>
        <row r="426">
          <cell r="A426">
            <v>43627</v>
          </cell>
          <cell r="B426">
            <v>2.6989944142266398E-2</v>
          </cell>
          <cell r="C426">
            <v>7.9136662065182849E-3</v>
          </cell>
        </row>
        <row r="427">
          <cell r="A427">
            <v>43628</v>
          </cell>
          <cell r="B427">
            <v>2.2934194089596099E-2</v>
          </cell>
          <cell r="C427">
            <v>8.1157777748470574E-3</v>
          </cell>
        </row>
        <row r="428">
          <cell r="A428">
            <v>43629</v>
          </cell>
          <cell r="B428">
            <v>2.32459164690226E-2</v>
          </cell>
          <cell r="C428">
            <v>6.2878463794368263E-3</v>
          </cell>
        </row>
        <row r="429">
          <cell r="A429">
            <v>43630</v>
          </cell>
          <cell r="B429">
            <v>2.3404857399561201E-2</v>
          </cell>
          <cell r="C429">
            <v>6.0068059508273687E-3</v>
          </cell>
        </row>
        <row r="430">
          <cell r="A430">
            <v>43633</v>
          </cell>
          <cell r="B430">
            <v>2.93818861475817E-2</v>
          </cell>
          <cell r="C430">
            <v>5.7293752013967327E-3</v>
          </cell>
        </row>
        <row r="431">
          <cell r="A431">
            <v>43634</v>
          </cell>
          <cell r="B431">
            <v>3.0119016789519001E-2</v>
          </cell>
          <cell r="C431">
            <v>5.0895574477611023E-3</v>
          </cell>
        </row>
        <row r="432">
          <cell r="A432">
            <v>43635</v>
          </cell>
          <cell r="B432">
            <v>3.0843223002426999E-2</v>
          </cell>
          <cell r="C432">
            <v>6.4192977212510624E-3</v>
          </cell>
        </row>
        <row r="433">
          <cell r="A433">
            <v>43636</v>
          </cell>
          <cell r="B433">
            <v>3.20642052617005E-2</v>
          </cell>
          <cell r="C433">
            <v>5.520576007895254E-3</v>
          </cell>
        </row>
        <row r="434">
          <cell r="A434">
            <v>43637</v>
          </cell>
          <cell r="B434">
            <v>3.3757749130018E-2</v>
          </cell>
          <cell r="C434">
            <v>7.3471164517656786E-3</v>
          </cell>
        </row>
        <row r="435">
          <cell r="A435">
            <v>43640</v>
          </cell>
          <cell r="B435">
            <v>4.0486542624421397E-2</v>
          </cell>
          <cell r="C435">
            <v>5.897493758869137E-3</v>
          </cell>
        </row>
        <row r="436">
          <cell r="A436">
            <v>43641</v>
          </cell>
          <cell r="B436">
            <v>3.9419454173184897E-2</v>
          </cell>
          <cell r="C436">
            <v>5.0235302623355838E-3</v>
          </cell>
        </row>
        <row r="437">
          <cell r="A437">
            <v>43642</v>
          </cell>
          <cell r="B437">
            <v>3.5680209868587498E-2</v>
          </cell>
          <cell r="C437">
            <v>5.520328969895765E-3</v>
          </cell>
        </row>
        <row r="438">
          <cell r="A438">
            <v>43643</v>
          </cell>
          <cell r="B438">
            <v>3.3937010180887399E-2</v>
          </cell>
          <cell r="C438">
            <v>5.6911590869993377E-3</v>
          </cell>
        </row>
        <row r="439">
          <cell r="A439">
            <v>43644</v>
          </cell>
          <cell r="B439">
            <v>2.7743848157115201E-2</v>
          </cell>
          <cell r="C439">
            <v>4.7036243971885182E-3</v>
          </cell>
        </row>
        <row r="440">
          <cell r="A440">
            <v>43647</v>
          </cell>
          <cell r="B440">
            <v>2.0541610545478699E-2</v>
          </cell>
          <cell r="C440">
            <v>4.8524307893956457E-3</v>
          </cell>
        </row>
        <row r="441">
          <cell r="A441">
            <v>43648</v>
          </cell>
          <cell r="B441">
            <v>1.4817088493146001E-2</v>
          </cell>
          <cell r="C441">
            <v>7.3212378456706858E-3</v>
          </cell>
        </row>
        <row r="442">
          <cell r="A442">
            <v>43649</v>
          </cell>
          <cell r="B442">
            <v>1.79001275682821E-2</v>
          </cell>
          <cell r="C442">
            <v>5.4160886091376226E-3</v>
          </cell>
        </row>
        <row r="443">
          <cell r="A443">
            <v>43651</v>
          </cell>
          <cell r="B443">
            <v>3.84989135200157E-2</v>
          </cell>
          <cell r="C443">
            <v>4.9438469785863344E-3</v>
          </cell>
        </row>
        <row r="444">
          <cell r="A444">
            <v>43654</v>
          </cell>
          <cell r="B444">
            <v>4.4307990513320301E-2</v>
          </cell>
          <cell r="C444">
            <v>6.5083825779540666E-3</v>
          </cell>
        </row>
        <row r="445">
          <cell r="A445">
            <v>43655</v>
          </cell>
          <cell r="B445">
            <v>4.9246622763152399E-2</v>
          </cell>
          <cell r="C445">
            <v>5.4269359201496049E-3</v>
          </cell>
        </row>
        <row r="446">
          <cell r="A446">
            <v>43656</v>
          </cell>
          <cell r="B446">
            <v>5.1047154263114E-2</v>
          </cell>
          <cell r="C446">
            <v>5.2081510693485688E-3</v>
          </cell>
        </row>
        <row r="447">
          <cell r="A447">
            <v>43657</v>
          </cell>
          <cell r="B447">
            <v>4.3308638027076303E-2</v>
          </cell>
          <cell r="C447">
            <v>5.4123543389861294E-3</v>
          </cell>
        </row>
        <row r="448">
          <cell r="A448">
            <v>43658</v>
          </cell>
          <cell r="B448">
            <v>4.0997247454796902E-2</v>
          </cell>
          <cell r="C448">
            <v>5.0338316755710374E-3</v>
          </cell>
        </row>
        <row r="449">
          <cell r="A449">
            <v>43661</v>
          </cell>
          <cell r="B449">
            <v>3.9508344150234902E-2</v>
          </cell>
          <cell r="C449">
            <v>4.034333016388671E-3</v>
          </cell>
        </row>
        <row r="450">
          <cell r="A450">
            <v>43662</v>
          </cell>
          <cell r="B450">
            <v>4.1381159889965997E-2</v>
          </cell>
          <cell r="C450">
            <v>4.0664052134508693E-3</v>
          </cell>
        </row>
        <row r="451">
          <cell r="A451">
            <v>43663</v>
          </cell>
          <cell r="B451">
            <v>4.8165818536176998E-2</v>
          </cell>
          <cell r="C451">
            <v>4.0141130114846098E-3</v>
          </cell>
        </row>
        <row r="452">
          <cell r="A452">
            <v>43664</v>
          </cell>
          <cell r="B452">
            <v>4.7611130028486E-2</v>
          </cell>
          <cell r="C452">
            <v>3.890666335619295E-3</v>
          </cell>
        </row>
        <row r="453">
          <cell r="A453">
            <v>43665</v>
          </cell>
          <cell r="B453">
            <v>4.7474463795766003E-2</v>
          </cell>
          <cell r="C453">
            <v>4.7709060361627118E-3</v>
          </cell>
        </row>
        <row r="454">
          <cell r="A454">
            <v>43668</v>
          </cell>
          <cell r="B454">
            <v>4.2574335185467903E-2</v>
          </cell>
          <cell r="C454">
            <v>4.9791718661359539E-3</v>
          </cell>
        </row>
        <row r="455">
          <cell r="A455">
            <v>43669</v>
          </cell>
          <cell r="B455">
            <v>4.49587680097965E-2</v>
          </cell>
          <cell r="C455">
            <v>4.3727924607913212E-3</v>
          </cell>
        </row>
        <row r="456">
          <cell r="A456">
            <v>43670</v>
          </cell>
          <cell r="B456">
            <v>4.9932352330192602E-2</v>
          </cell>
          <cell r="C456">
            <v>4.8345351247023648E-3</v>
          </cell>
        </row>
        <row r="457">
          <cell r="A457">
            <v>43671</v>
          </cell>
          <cell r="B457">
            <v>4.8491276704803202E-2</v>
          </cell>
          <cell r="C457">
            <v>4.6355523125202903E-3</v>
          </cell>
        </row>
        <row r="458">
          <cell r="A458">
            <v>43672</v>
          </cell>
          <cell r="B458">
            <v>4.7705016746536801E-2</v>
          </cell>
          <cell r="C458">
            <v>4.5655587889330647E-3</v>
          </cell>
        </row>
        <row r="459">
          <cell r="A459">
            <v>43675</v>
          </cell>
          <cell r="B459">
            <v>4.7922963924125699E-2</v>
          </cell>
          <cell r="C459">
            <v>4.5395609719783622E-3</v>
          </cell>
        </row>
        <row r="460">
          <cell r="A460">
            <v>43676</v>
          </cell>
          <cell r="B460">
            <v>4.9197018811021898E-2</v>
          </cell>
          <cell r="C460">
            <v>3.9987435621649482E-3</v>
          </cell>
        </row>
        <row r="461">
          <cell r="A461">
            <v>43677</v>
          </cell>
          <cell r="B461">
            <v>4.3463926910218498E-2</v>
          </cell>
          <cell r="C461">
            <v>5.0796241443471501E-3</v>
          </cell>
        </row>
        <row r="462">
          <cell r="A462">
            <v>43678</v>
          </cell>
          <cell r="B462">
            <v>4.0497667105288203E-2</v>
          </cell>
          <cell r="C462">
            <v>7.9074334652716096E-3</v>
          </cell>
        </row>
        <row r="463">
          <cell r="A463">
            <v>43679</v>
          </cell>
          <cell r="B463">
            <v>3.6852240025123002E-2</v>
          </cell>
          <cell r="C463">
            <v>9.5257563531725223E-3</v>
          </cell>
        </row>
        <row r="464">
          <cell r="A464">
            <v>43682</v>
          </cell>
          <cell r="B464">
            <v>2.7579894871450902E-2</v>
          </cell>
          <cell r="C464">
            <v>7.2731543233889896E-3</v>
          </cell>
        </row>
        <row r="465">
          <cell r="A465">
            <v>43683</v>
          </cell>
          <cell r="B465">
            <v>2.5261479080654601E-2</v>
          </cell>
          <cell r="C465">
            <v>1.1154904859939641E-2</v>
          </cell>
        </row>
        <row r="466">
          <cell r="A466">
            <v>43684</v>
          </cell>
          <cell r="B466">
            <v>2.5111550581641402E-2</v>
          </cell>
          <cell r="C466">
            <v>9.2225021064031784E-3</v>
          </cell>
        </row>
        <row r="467">
          <cell r="A467">
            <v>43685</v>
          </cell>
          <cell r="B467">
            <v>3.0882492836099101E-2</v>
          </cell>
          <cell r="C467">
            <v>1.1587387085914161E-2</v>
          </cell>
        </row>
        <row r="468">
          <cell r="A468">
            <v>43686</v>
          </cell>
          <cell r="B468">
            <v>2.48133425484411E-2</v>
          </cell>
          <cell r="C468">
            <v>8.7906272650128993E-3</v>
          </cell>
        </row>
        <row r="469">
          <cell r="A469">
            <v>43689</v>
          </cell>
          <cell r="B469">
            <v>2.52660128171555E-2</v>
          </cell>
          <cell r="C469">
            <v>9.0952721776060008E-3</v>
          </cell>
        </row>
        <row r="470">
          <cell r="A470">
            <v>43690</v>
          </cell>
          <cell r="B470">
            <v>2.82487878923041E-2</v>
          </cell>
          <cell r="C470">
            <v>8.2211539304908599E-3</v>
          </cell>
        </row>
        <row r="471">
          <cell r="A471">
            <v>43691</v>
          </cell>
          <cell r="B471">
            <v>2.93238395059238E-2</v>
          </cell>
          <cell r="C471">
            <v>9.7341889681558103E-3</v>
          </cell>
        </row>
        <row r="472">
          <cell r="A472">
            <v>43692</v>
          </cell>
          <cell r="B472">
            <v>3.3065275110558803E-2</v>
          </cell>
          <cell r="C472">
            <v>9.7846340375169726E-3</v>
          </cell>
        </row>
        <row r="473">
          <cell r="A473">
            <v>43693</v>
          </cell>
          <cell r="B473">
            <v>3.3246482287951303E-2</v>
          </cell>
          <cell r="C473">
            <v>8.5786660587613035E-3</v>
          </cell>
        </row>
        <row r="474">
          <cell r="A474">
            <v>43696</v>
          </cell>
          <cell r="B474">
            <v>3.5483954061854797E-2</v>
          </cell>
          <cell r="C474">
            <v>8.572166129796931E-3</v>
          </cell>
        </row>
        <row r="475">
          <cell r="A475">
            <v>43697</v>
          </cell>
          <cell r="B475">
            <v>2.8796011596296401E-2</v>
          </cell>
          <cell r="C475">
            <v>9.1144329749517014E-3</v>
          </cell>
        </row>
        <row r="476">
          <cell r="A476">
            <v>43698</v>
          </cell>
          <cell r="B476">
            <v>2.77451071923649E-2</v>
          </cell>
          <cell r="C476">
            <v>7.4278792061039213E-3</v>
          </cell>
        </row>
        <row r="477">
          <cell r="A477">
            <v>43699</v>
          </cell>
          <cell r="B477">
            <v>4.8780791668178301E-2</v>
          </cell>
          <cell r="C477">
            <v>7.8956953912919688E-3</v>
          </cell>
        </row>
        <row r="478">
          <cell r="A478">
            <v>43700</v>
          </cell>
          <cell r="B478">
            <v>4.2162843278594597E-2</v>
          </cell>
          <cell r="C478">
            <v>8.2355934842182899E-3</v>
          </cell>
        </row>
        <row r="479">
          <cell r="A479">
            <v>43703</v>
          </cell>
          <cell r="B479">
            <v>4.25281602046306E-2</v>
          </cell>
          <cell r="C479">
            <v>1.2181181922495911E-2</v>
          </cell>
        </row>
        <row r="480">
          <cell r="A480">
            <v>43704</v>
          </cell>
          <cell r="B480">
            <v>4.3855568215237999E-2</v>
          </cell>
          <cell r="C480">
            <v>9.0910363253226736E-3</v>
          </cell>
        </row>
        <row r="481">
          <cell r="A481">
            <v>43705</v>
          </cell>
          <cell r="B481">
            <v>4.1441395086339698E-2</v>
          </cell>
          <cell r="C481">
            <v>9.5157351286631504E-3</v>
          </cell>
        </row>
        <row r="482">
          <cell r="A482">
            <v>43706</v>
          </cell>
          <cell r="B482">
            <v>4.1002738492524698E-2</v>
          </cell>
          <cell r="C482">
            <v>9.0193444351029974E-3</v>
          </cell>
        </row>
        <row r="483">
          <cell r="A483">
            <v>43707</v>
          </cell>
          <cell r="B483">
            <v>3.60248805068537E-2</v>
          </cell>
          <cell r="C483">
            <v>9.6939109949766341E-3</v>
          </cell>
        </row>
        <row r="484">
          <cell r="A484">
            <v>43711</v>
          </cell>
          <cell r="B484">
            <v>3.4625956475620299E-2</v>
          </cell>
          <cell r="C484">
            <v>8.5721034057585094E-3</v>
          </cell>
        </row>
        <row r="485">
          <cell r="A485">
            <v>43712</v>
          </cell>
          <cell r="B485">
            <v>3.7737345979310201E-2</v>
          </cell>
          <cell r="C485">
            <v>8.5731166716944886E-3</v>
          </cell>
        </row>
        <row r="486">
          <cell r="A486">
            <v>43713</v>
          </cell>
          <cell r="B486">
            <v>3.23470890871249E-2</v>
          </cell>
          <cell r="C486">
            <v>8.1576335424406645E-3</v>
          </cell>
        </row>
        <row r="487">
          <cell r="A487">
            <v>43714</v>
          </cell>
          <cell r="B487">
            <v>2.7028041193261701E-2</v>
          </cell>
          <cell r="C487">
            <v>8.7005548200412529E-3</v>
          </cell>
        </row>
        <row r="488">
          <cell r="A488">
            <v>43717</v>
          </cell>
          <cell r="B488">
            <v>2.57821367704309E-2</v>
          </cell>
          <cell r="C488">
            <v>6.7120025031022932E-3</v>
          </cell>
        </row>
        <row r="489">
          <cell r="A489">
            <v>43718</v>
          </cell>
          <cell r="B489">
            <v>3.2762621471192598E-2</v>
          </cell>
          <cell r="C489">
            <v>6.9695558184367512E-3</v>
          </cell>
        </row>
        <row r="490">
          <cell r="A490">
            <v>43719</v>
          </cell>
          <cell r="B490">
            <v>3.5470520902890698E-2</v>
          </cell>
          <cell r="C490">
            <v>6.9940862796827267E-3</v>
          </cell>
        </row>
        <row r="491">
          <cell r="A491">
            <v>43720</v>
          </cell>
          <cell r="B491">
            <v>3.8767678372096201E-2</v>
          </cell>
          <cell r="C491">
            <v>6.4317992548169906E-3</v>
          </cell>
        </row>
        <row r="492">
          <cell r="A492">
            <v>43721</v>
          </cell>
          <cell r="B492">
            <v>3.9634146266548202E-2</v>
          </cell>
          <cell r="C492">
            <v>6.2439423065420128E-3</v>
          </cell>
        </row>
        <row r="493">
          <cell r="A493">
            <v>43724</v>
          </cell>
          <cell r="B493">
            <v>3.6597254745398801E-2</v>
          </cell>
          <cell r="C493">
            <v>5.4313307439031854E-3</v>
          </cell>
        </row>
        <row r="494">
          <cell r="A494">
            <v>43725</v>
          </cell>
          <cell r="B494">
            <v>3.7716830556746503E-2</v>
          </cell>
          <cell r="C494">
            <v>5.7383284891333484E-3</v>
          </cell>
        </row>
        <row r="495">
          <cell r="A495">
            <v>43726</v>
          </cell>
          <cell r="B495">
            <v>4.8827121070261201E-2</v>
          </cell>
          <cell r="C495">
            <v>4.872222639964903E-3</v>
          </cell>
        </row>
        <row r="496">
          <cell r="A496">
            <v>43727</v>
          </cell>
          <cell r="B496">
            <v>4.7494502529778999E-2</v>
          </cell>
          <cell r="C496">
            <v>6.8602725286499794E-3</v>
          </cell>
        </row>
        <row r="497">
          <cell r="A497">
            <v>43728</v>
          </cell>
          <cell r="B497">
            <v>4.2555551736587899E-2</v>
          </cell>
          <cell r="C497">
            <v>5.5581130412816716E-3</v>
          </cell>
        </row>
        <row r="498">
          <cell r="A498">
            <v>43731</v>
          </cell>
          <cell r="B498">
            <v>2.2643835746107101E-2</v>
          </cell>
          <cell r="C498">
            <v>6.3345609697428966E-3</v>
          </cell>
        </row>
        <row r="499">
          <cell r="A499">
            <v>43732</v>
          </cell>
          <cell r="B499">
            <v>1.7706260249763899E-2</v>
          </cell>
          <cell r="C499">
            <v>5.7464381000741993E-3</v>
          </cell>
        </row>
        <row r="500">
          <cell r="A500">
            <v>43733</v>
          </cell>
          <cell r="B500">
            <v>1.8388848573790299E-2</v>
          </cell>
          <cell r="C500">
            <v>7.4448892255643048E-3</v>
          </cell>
        </row>
        <row r="501">
          <cell r="A501">
            <v>43734</v>
          </cell>
          <cell r="B501">
            <v>1.8522486617476699E-2</v>
          </cell>
          <cell r="C501">
            <v>6.8837172326211352E-3</v>
          </cell>
        </row>
        <row r="502">
          <cell r="A502">
            <v>43735</v>
          </cell>
          <cell r="B502">
            <v>1.8670079640751399E-2</v>
          </cell>
          <cell r="C502">
            <v>6.3679876949310444E-3</v>
          </cell>
        </row>
        <row r="503">
          <cell r="A503">
            <v>43738</v>
          </cell>
          <cell r="B503">
            <v>2.50807138509117E-2</v>
          </cell>
          <cell r="C503">
            <v>7.3865266339880201E-3</v>
          </cell>
        </row>
        <row r="504">
          <cell r="A504">
            <v>43739</v>
          </cell>
          <cell r="B504">
            <v>2.2008007566910199E-2</v>
          </cell>
          <cell r="C504">
            <v>6.0753548081182978E-3</v>
          </cell>
        </row>
        <row r="505">
          <cell r="A505">
            <v>43740</v>
          </cell>
          <cell r="B505">
            <v>2.5750064931344199E-2</v>
          </cell>
          <cell r="C505">
            <v>7.3368062751642538E-3</v>
          </cell>
        </row>
        <row r="506">
          <cell r="A506">
            <v>43741</v>
          </cell>
          <cell r="B506">
            <v>2.1650576207321099E-2</v>
          </cell>
          <cell r="C506">
            <v>7.9037012646622808E-3</v>
          </cell>
        </row>
        <row r="507">
          <cell r="A507">
            <v>43742</v>
          </cell>
          <cell r="B507">
            <v>2.42697983630932E-2</v>
          </cell>
          <cell r="C507">
            <v>9.0906070143721117E-3</v>
          </cell>
        </row>
        <row r="508">
          <cell r="A508">
            <v>43745</v>
          </cell>
          <cell r="B508">
            <v>2.4832415278069599E-2</v>
          </cell>
          <cell r="C508">
            <v>7.0105976155720381E-3</v>
          </cell>
        </row>
        <row r="509">
          <cell r="A509">
            <v>43746</v>
          </cell>
          <cell r="B509">
            <v>2.4100860697217199E-2</v>
          </cell>
          <cell r="C509">
            <v>7.3182045339770614E-3</v>
          </cell>
        </row>
        <row r="510">
          <cell r="A510">
            <v>43747</v>
          </cell>
          <cell r="B510">
            <v>2.4156451807357301E-2</v>
          </cell>
          <cell r="C510">
            <v>7.776939577721644E-3</v>
          </cell>
        </row>
        <row r="511">
          <cell r="A511">
            <v>43748</v>
          </cell>
          <cell r="B511">
            <v>2.4062728625722202E-2</v>
          </cell>
          <cell r="C511">
            <v>7.5174610402596667E-3</v>
          </cell>
        </row>
        <row r="512">
          <cell r="A512">
            <v>43749</v>
          </cell>
          <cell r="B512">
            <v>2.23929462954401E-2</v>
          </cell>
          <cell r="C512">
            <v>6.6969700186738351E-3</v>
          </cell>
        </row>
        <row r="513">
          <cell r="A513">
            <v>43752</v>
          </cell>
          <cell r="B513">
            <v>2.09077764302492E-2</v>
          </cell>
          <cell r="C513">
            <v>8.4949313959558938E-3</v>
          </cell>
        </row>
        <row r="514">
          <cell r="A514">
            <v>43753</v>
          </cell>
          <cell r="B514">
            <v>1.8517089309170801E-2</v>
          </cell>
          <cell r="C514">
            <v>6.0672168054922027E-3</v>
          </cell>
        </row>
        <row r="515">
          <cell r="A515">
            <v>43754</v>
          </cell>
          <cell r="B515">
            <v>1.79109494201838E-2</v>
          </cell>
          <cell r="C515">
            <v>6.7187692579322514E-3</v>
          </cell>
        </row>
        <row r="516">
          <cell r="A516">
            <v>43755</v>
          </cell>
          <cell r="B516">
            <v>2.1766724530607399E-2</v>
          </cell>
          <cell r="C516">
            <v>5.8126647260065348E-3</v>
          </cell>
        </row>
        <row r="517">
          <cell r="A517">
            <v>43756</v>
          </cell>
          <cell r="B517">
            <v>2.9029996134340701E-2</v>
          </cell>
          <cell r="C517">
            <v>6.1891430720460629E-3</v>
          </cell>
        </row>
        <row r="518">
          <cell r="A518">
            <v>43759</v>
          </cell>
          <cell r="B518">
            <v>3.02767653483897E-2</v>
          </cell>
          <cell r="C518">
            <v>5.7020707191345991E-3</v>
          </cell>
        </row>
        <row r="519">
          <cell r="A519">
            <v>43760</v>
          </cell>
          <cell r="B519">
            <v>2.33867820352315E-2</v>
          </cell>
          <cell r="C519">
            <v>5.4931028900155662E-3</v>
          </cell>
        </row>
        <row r="520">
          <cell r="A520">
            <v>43761</v>
          </cell>
          <cell r="B520">
            <v>2.41269806865602E-2</v>
          </cell>
          <cell r="C520">
            <v>5.2407553227325704E-3</v>
          </cell>
        </row>
        <row r="521">
          <cell r="A521">
            <v>43762</v>
          </cell>
          <cell r="B521">
            <v>2.8212083503603901E-2</v>
          </cell>
          <cell r="C521">
            <v>4.8582382307273686E-3</v>
          </cell>
        </row>
        <row r="522">
          <cell r="A522">
            <v>43763</v>
          </cell>
          <cell r="B522">
            <v>2.42026720661669E-2</v>
          </cell>
          <cell r="C522">
            <v>5.4248161299239126E-3</v>
          </cell>
        </row>
        <row r="523">
          <cell r="A523">
            <v>43766</v>
          </cell>
          <cell r="B523">
            <v>2.7911093551665499E-2</v>
          </cell>
          <cell r="C523">
            <v>5.3465112664779933E-3</v>
          </cell>
        </row>
        <row r="524">
          <cell r="A524">
            <v>43767</v>
          </cell>
          <cell r="B524">
            <v>2.5355634985540599E-2</v>
          </cell>
          <cell r="C524">
            <v>5.0931699547880818E-3</v>
          </cell>
        </row>
        <row r="525">
          <cell r="A525">
            <v>43768</v>
          </cell>
          <cell r="B525">
            <v>2.17090841766506E-2</v>
          </cell>
          <cell r="C525">
            <v>4.9795784692658867E-3</v>
          </cell>
        </row>
        <row r="526">
          <cell r="A526">
            <v>43769</v>
          </cell>
          <cell r="B526">
            <v>1.9916265133995598E-2</v>
          </cell>
          <cell r="C526">
            <v>5.6292446589907893E-3</v>
          </cell>
        </row>
        <row r="527">
          <cell r="A527">
            <v>43770</v>
          </cell>
          <cell r="B527">
            <v>2.0033320466800199E-2</v>
          </cell>
          <cell r="C527">
            <v>5.6492877965711244E-3</v>
          </cell>
        </row>
        <row r="528">
          <cell r="A528">
            <v>43773</v>
          </cell>
          <cell r="B528">
            <v>1.47604166413657E-2</v>
          </cell>
          <cell r="C528">
            <v>5.3164327398916179E-3</v>
          </cell>
        </row>
        <row r="529">
          <cell r="A529">
            <v>43774</v>
          </cell>
          <cell r="B529">
            <v>1.10902555170468E-2</v>
          </cell>
          <cell r="C529">
            <v>5.1589637354020031E-3</v>
          </cell>
        </row>
        <row r="530">
          <cell r="A530">
            <v>43775</v>
          </cell>
          <cell r="B530">
            <v>1.08511866419576E-2</v>
          </cell>
          <cell r="C530">
            <v>4.5151069391941596E-3</v>
          </cell>
        </row>
        <row r="531">
          <cell r="A531">
            <v>43776</v>
          </cell>
          <cell r="B531">
            <v>1.32145981187932E-2</v>
          </cell>
          <cell r="C531">
            <v>4.4692568055547917E-3</v>
          </cell>
        </row>
        <row r="532">
          <cell r="A532">
            <v>43777</v>
          </cell>
          <cell r="B532">
            <v>1.3837257225532E-2</v>
          </cell>
          <cell r="C532">
            <v>4.8654031739083078E-3</v>
          </cell>
        </row>
        <row r="533">
          <cell r="A533">
            <v>43780</v>
          </cell>
          <cell r="B533">
            <v>1.08143725083209E-2</v>
          </cell>
          <cell r="C533">
            <v>4.5406198236532178E-3</v>
          </cell>
        </row>
        <row r="534">
          <cell r="A534">
            <v>43781</v>
          </cell>
          <cell r="B534">
            <v>1.3789635617285899E-2</v>
          </cell>
          <cell r="C534">
            <v>4.6945191195869648E-3</v>
          </cell>
        </row>
        <row r="535">
          <cell r="A535">
            <v>43782</v>
          </cell>
          <cell r="B535">
            <v>1.2903892318718101E-2</v>
          </cell>
          <cell r="C535">
            <v>4.5016206497065078E-3</v>
          </cell>
        </row>
        <row r="536">
          <cell r="A536">
            <v>43783</v>
          </cell>
          <cell r="B536">
            <v>1.36149209574796E-2</v>
          </cell>
          <cell r="C536">
            <v>4.7151990997824286E-3</v>
          </cell>
        </row>
        <row r="537">
          <cell r="A537">
            <v>43784</v>
          </cell>
          <cell r="B537">
            <v>1.3072996691334901E-2</v>
          </cell>
          <cell r="C537">
            <v>4.3183336364487242E-3</v>
          </cell>
        </row>
        <row r="538">
          <cell r="A538">
            <v>43787</v>
          </cell>
          <cell r="B538">
            <v>1.2670980242546599E-2</v>
          </cell>
          <cell r="C538">
            <v>4.6141969160971002E-3</v>
          </cell>
        </row>
        <row r="539">
          <cell r="A539">
            <v>43788</v>
          </cell>
          <cell r="B539">
            <v>9.5516534056514502E-3</v>
          </cell>
          <cell r="C539">
            <v>4.0101996438601387E-3</v>
          </cell>
        </row>
        <row r="540">
          <cell r="A540">
            <v>43789</v>
          </cell>
          <cell r="B540">
            <v>1.07657073531299E-2</v>
          </cell>
          <cell r="C540">
            <v>4.1406771494235731E-3</v>
          </cell>
        </row>
        <row r="541">
          <cell r="A541">
            <v>43790</v>
          </cell>
          <cell r="B541">
            <v>1.09409175347536E-2</v>
          </cell>
          <cell r="C541">
            <v>5.0431945890247187E-3</v>
          </cell>
        </row>
        <row r="542">
          <cell r="A542">
            <v>43791</v>
          </cell>
          <cell r="B542">
            <v>1.03621844900771E-2</v>
          </cell>
          <cell r="C542">
            <v>4.3275893886887771E-3</v>
          </cell>
        </row>
        <row r="543">
          <cell r="A543">
            <v>43794</v>
          </cell>
          <cell r="B543">
            <v>9.1369642177596602E-3</v>
          </cell>
          <cell r="C543">
            <v>4.5308161379348563E-3</v>
          </cell>
        </row>
        <row r="544">
          <cell r="A544">
            <v>43795</v>
          </cell>
          <cell r="B544">
            <v>8.0210840096697194E-3</v>
          </cell>
          <cell r="C544">
            <v>4.228167112908892E-3</v>
          </cell>
        </row>
        <row r="545">
          <cell r="A545">
            <v>43796</v>
          </cell>
          <cell r="B545">
            <v>6.8529291311278896E-3</v>
          </cell>
          <cell r="C545">
            <v>3.9282319861016109E-3</v>
          </cell>
        </row>
        <row r="546">
          <cell r="A546">
            <v>43798</v>
          </cell>
          <cell r="B546">
            <v>5.7635711855254998E-3</v>
          </cell>
          <cell r="C546">
            <v>3.665330898206511E-3</v>
          </cell>
        </row>
        <row r="547">
          <cell r="A547">
            <v>43801</v>
          </cell>
          <cell r="B547">
            <v>1.1380213254597E-2</v>
          </cell>
          <cell r="C547">
            <v>3.727839551069072E-3</v>
          </cell>
        </row>
        <row r="548">
          <cell r="A548">
            <v>43802</v>
          </cell>
          <cell r="B548">
            <v>1.1195648869033899E-2</v>
          </cell>
          <cell r="C548">
            <v>4.2469474527757449E-3</v>
          </cell>
        </row>
        <row r="549">
          <cell r="A549">
            <v>43803</v>
          </cell>
          <cell r="B549">
            <v>1.20865633361972E-2</v>
          </cell>
          <cell r="C549">
            <v>6.1086230876125896E-3</v>
          </cell>
        </row>
        <row r="550">
          <cell r="A550">
            <v>43804</v>
          </cell>
          <cell r="B550">
            <v>9.7031866316683504E-3</v>
          </cell>
          <cell r="C550">
            <v>4.8971059244562491E-3</v>
          </cell>
        </row>
        <row r="551">
          <cell r="A551">
            <v>43805</v>
          </cell>
          <cell r="B551">
            <v>1.46151773734896E-2</v>
          </cell>
          <cell r="C551">
            <v>5.0653539353181466E-3</v>
          </cell>
        </row>
        <row r="552">
          <cell r="A552">
            <v>43808</v>
          </cell>
          <cell r="B552">
            <v>1.53502274188213E-2</v>
          </cell>
          <cell r="C552">
            <v>5.6731363670897428E-3</v>
          </cell>
        </row>
        <row r="553">
          <cell r="A553">
            <v>43809</v>
          </cell>
          <cell r="B553">
            <v>1.3452735904138501E-2</v>
          </cell>
          <cell r="C553">
            <v>4.8474062923424778E-3</v>
          </cell>
        </row>
        <row r="554">
          <cell r="A554">
            <v>43810</v>
          </cell>
          <cell r="B554">
            <v>1.1286716617178101E-2</v>
          </cell>
          <cell r="C554">
            <v>4.3893282211696196E-3</v>
          </cell>
        </row>
        <row r="555">
          <cell r="A555">
            <v>43811</v>
          </cell>
          <cell r="B555">
            <v>1.21728761587291E-2</v>
          </cell>
          <cell r="C555">
            <v>3.9504806929288091E-3</v>
          </cell>
        </row>
        <row r="556">
          <cell r="A556">
            <v>43812</v>
          </cell>
          <cell r="B556">
            <v>1.2218708870932401E-2</v>
          </cell>
          <cell r="C556">
            <v>5.0682646663458182E-3</v>
          </cell>
        </row>
        <row r="557">
          <cell r="A557">
            <v>43815</v>
          </cell>
          <cell r="B557">
            <v>1.28081031725741E-2</v>
          </cell>
          <cell r="C557">
            <v>4.8173549384752084E-3</v>
          </cell>
        </row>
        <row r="558">
          <cell r="A558">
            <v>43816</v>
          </cell>
          <cell r="B558">
            <v>1.2546723068226099E-2</v>
          </cell>
          <cell r="C558">
            <v>4.9801582420772586E-3</v>
          </cell>
        </row>
        <row r="559">
          <cell r="A559">
            <v>43817</v>
          </cell>
          <cell r="B559">
            <v>1.1420397553592899E-2</v>
          </cell>
          <cell r="C559">
            <v>4.0069249849118103E-3</v>
          </cell>
        </row>
        <row r="560">
          <cell r="A560">
            <v>43818</v>
          </cell>
          <cell r="B560">
            <v>8.6455356213264098E-3</v>
          </cell>
          <cell r="C560">
            <v>3.8926154991068941E-3</v>
          </cell>
        </row>
        <row r="561">
          <cell r="A561">
            <v>43819</v>
          </cell>
          <cell r="B561">
            <v>9.9194516078568995E-3</v>
          </cell>
          <cell r="C561">
            <v>3.551390103847489E-3</v>
          </cell>
        </row>
        <row r="562">
          <cell r="A562">
            <v>43822</v>
          </cell>
          <cell r="B562">
            <v>9.3864042428322102E-3</v>
          </cell>
          <cell r="C562">
            <v>4.6431415625527422E-3</v>
          </cell>
        </row>
        <row r="563">
          <cell r="A563">
            <v>43823</v>
          </cell>
          <cell r="B563">
            <v>1.6229345987085201E-2</v>
          </cell>
          <cell r="C563">
            <v>3.3634925832872801E-3</v>
          </cell>
        </row>
        <row r="564">
          <cell r="A564">
            <v>43825</v>
          </cell>
          <cell r="B564">
            <v>2.0322716183003499E-2</v>
          </cell>
          <cell r="C564">
            <v>3.1671671628862091E-3</v>
          </cell>
        </row>
        <row r="565">
          <cell r="A565">
            <v>43826</v>
          </cell>
          <cell r="B565">
            <v>1.78062782570797E-2</v>
          </cell>
          <cell r="C565">
            <v>3.307903487371271E-3</v>
          </cell>
        </row>
        <row r="566">
          <cell r="A566">
            <v>43829</v>
          </cell>
          <cell r="B566">
            <v>1.75407409615892E-2</v>
          </cell>
          <cell r="C566">
            <v>3.797552118148504E-3</v>
          </cell>
        </row>
        <row r="567">
          <cell r="A567">
            <v>43830</v>
          </cell>
          <cell r="B567">
            <v>2.5045261666558901E-2</v>
          </cell>
          <cell r="C567">
            <v>3.795434448482475E-3</v>
          </cell>
        </row>
        <row r="568">
          <cell r="A568">
            <v>43832</v>
          </cell>
          <cell r="B568">
            <v>2.5873644158010502E-2</v>
          </cell>
          <cell r="C568">
            <v>3.8613534168755481E-3</v>
          </cell>
        </row>
        <row r="569">
          <cell r="A569">
            <v>43833</v>
          </cell>
          <cell r="B569">
            <v>3.3871952535425402E-2</v>
          </cell>
          <cell r="C569">
            <v>4.8190605924206828E-3</v>
          </cell>
        </row>
        <row r="570">
          <cell r="A570">
            <v>43836</v>
          </cell>
          <cell r="B570">
            <v>4.4131907980199003E-2</v>
          </cell>
          <cell r="C570">
            <v>6.6075180916496693E-3</v>
          </cell>
        </row>
        <row r="571">
          <cell r="A571">
            <v>43837</v>
          </cell>
          <cell r="B571">
            <v>4.4294604213218298E-2</v>
          </cell>
          <cell r="C571">
            <v>6.0631327286855214E-3</v>
          </cell>
        </row>
        <row r="572">
          <cell r="A572">
            <v>43838</v>
          </cell>
          <cell r="B572">
            <v>4.38215885724949E-2</v>
          </cell>
          <cell r="C572">
            <v>4.5180898374034204E-3</v>
          </cell>
        </row>
        <row r="573">
          <cell r="A573">
            <v>43839</v>
          </cell>
          <cell r="B573">
            <v>4.30694044992413E-2</v>
          </cell>
          <cell r="C573">
            <v>5.8256801482616059E-3</v>
          </cell>
        </row>
        <row r="574">
          <cell r="A574">
            <v>43840</v>
          </cell>
          <cell r="B574">
            <v>4.3784966990919001E-2</v>
          </cell>
          <cell r="C574">
            <v>5.1222259324860946E-3</v>
          </cell>
        </row>
        <row r="575">
          <cell r="A575">
            <v>43843</v>
          </cell>
          <cell r="B575">
            <v>4.2664578250245298E-2</v>
          </cell>
          <cell r="C575">
            <v>4.7226945604826754E-3</v>
          </cell>
        </row>
        <row r="576">
          <cell r="A576">
            <v>43844</v>
          </cell>
          <cell r="B576">
            <v>4.2027361989588598E-2</v>
          </cell>
          <cell r="C576">
            <v>4.2532657972116916E-3</v>
          </cell>
        </row>
        <row r="577">
          <cell r="A577">
            <v>43845</v>
          </cell>
          <cell r="B577">
            <v>4.2899393075526003E-2</v>
          </cell>
          <cell r="C577">
            <v>4.3663693173023226E-3</v>
          </cell>
        </row>
        <row r="578">
          <cell r="A578">
            <v>43846</v>
          </cell>
          <cell r="B578">
            <v>4.5233143791005299E-2</v>
          </cell>
          <cell r="C578">
            <v>4.2806050377812554E-3</v>
          </cell>
        </row>
        <row r="579">
          <cell r="A579">
            <v>43847</v>
          </cell>
          <cell r="B579">
            <v>4.3845836997341098E-2</v>
          </cell>
          <cell r="C579">
            <v>4.5380839891746502E-3</v>
          </cell>
        </row>
        <row r="580">
          <cell r="A580">
            <v>43851</v>
          </cell>
          <cell r="B580">
            <v>4.5823615645541299E-2</v>
          </cell>
          <cell r="C580">
            <v>3.915092113598871E-3</v>
          </cell>
        </row>
        <row r="581">
          <cell r="A581">
            <v>43852</v>
          </cell>
          <cell r="B581">
            <v>4.74728897662983E-2</v>
          </cell>
          <cell r="C581">
            <v>4.2367955005296462E-3</v>
          </cell>
        </row>
        <row r="582">
          <cell r="A582">
            <v>43853</v>
          </cell>
          <cell r="B582">
            <v>6.9363973945940904E-2</v>
          </cell>
          <cell r="C582">
            <v>4.5415104753655086E-3</v>
          </cell>
        </row>
        <row r="583">
          <cell r="A583">
            <v>43854</v>
          </cell>
          <cell r="B583">
            <v>6.87284234953187E-2</v>
          </cell>
          <cell r="C583">
            <v>5.1107236938194682E-3</v>
          </cell>
        </row>
        <row r="584">
          <cell r="A584">
            <v>43857</v>
          </cell>
          <cell r="B584">
            <v>5.5954592030182597E-2</v>
          </cell>
          <cell r="C584">
            <v>6.5486718819279836E-3</v>
          </cell>
        </row>
        <row r="585">
          <cell r="A585">
            <v>43858</v>
          </cell>
          <cell r="B585">
            <v>6.6794599793960602E-2</v>
          </cell>
          <cell r="C585">
            <v>9.6287239170352416E-3</v>
          </cell>
        </row>
        <row r="586">
          <cell r="A586">
            <v>43859</v>
          </cell>
          <cell r="B586">
            <v>7.0763248155481198E-2</v>
          </cell>
          <cell r="C586">
            <v>6.8251210104123194E-3</v>
          </cell>
        </row>
        <row r="587">
          <cell r="A587">
            <v>43860</v>
          </cell>
          <cell r="B587">
            <v>0.106016871712854</v>
          </cell>
          <cell r="C587">
            <v>6.4068287463395698E-3</v>
          </cell>
        </row>
        <row r="588">
          <cell r="A588">
            <v>43861</v>
          </cell>
          <cell r="B588">
            <v>0.103083468847112</v>
          </cell>
          <cell r="C588">
            <v>8.1119823571771509E-3</v>
          </cell>
        </row>
        <row r="589">
          <cell r="A589">
            <v>43864</v>
          </cell>
          <cell r="B589">
            <v>9.7748144153330094E-2</v>
          </cell>
          <cell r="C589">
            <v>8.5623152762584771E-3</v>
          </cell>
        </row>
        <row r="590">
          <cell r="A590">
            <v>43865</v>
          </cell>
          <cell r="B590">
            <v>8.4006837905430301E-2</v>
          </cell>
          <cell r="C590">
            <v>7.4628807036214561E-3</v>
          </cell>
        </row>
        <row r="591">
          <cell r="A591">
            <v>43866</v>
          </cell>
          <cell r="B591">
            <v>8.2013152671751299E-2</v>
          </cell>
          <cell r="C591">
            <v>8.7035466291517424E-3</v>
          </cell>
        </row>
        <row r="592">
          <cell r="A592">
            <v>43867</v>
          </cell>
          <cell r="B592">
            <v>0.12084827189146501</v>
          </cell>
          <cell r="C592">
            <v>8.4280348498244704E-3</v>
          </cell>
        </row>
        <row r="593">
          <cell r="A593">
            <v>43868</v>
          </cell>
          <cell r="B593">
            <v>0.12355121680348199</v>
          </cell>
          <cell r="C593">
            <v>6.3928434283613E-3</v>
          </cell>
        </row>
        <row r="594">
          <cell r="A594">
            <v>43871</v>
          </cell>
          <cell r="B594">
            <v>0.12781361937035199</v>
          </cell>
          <cell r="C594">
            <v>6.2641299212181749E-3</v>
          </cell>
        </row>
        <row r="595">
          <cell r="A595">
            <v>43872</v>
          </cell>
          <cell r="B595">
            <v>0.15673793017701901</v>
          </cell>
          <cell r="C595">
            <v>6.193287503429238E-3</v>
          </cell>
        </row>
        <row r="596">
          <cell r="A596">
            <v>43873</v>
          </cell>
          <cell r="B596">
            <v>0.21114065445679001</v>
          </cell>
          <cell r="C596">
            <v>6.3483550231116324E-3</v>
          </cell>
        </row>
        <row r="597">
          <cell r="A597">
            <v>43874</v>
          </cell>
          <cell r="B597">
            <v>0.25275285002237402</v>
          </cell>
          <cell r="C597">
            <v>5.4890430869201281E-3</v>
          </cell>
        </row>
        <row r="598">
          <cell r="A598">
            <v>43875</v>
          </cell>
          <cell r="B598">
            <v>0.25523499863257798</v>
          </cell>
          <cell r="C598">
            <v>6.3665244868117959E-3</v>
          </cell>
        </row>
        <row r="599">
          <cell r="A599">
            <v>43879</v>
          </cell>
          <cell r="B599">
            <v>0.25150822573311099</v>
          </cell>
          <cell r="C599">
            <v>5.4568539526479807E-3</v>
          </cell>
        </row>
        <row r="600">
          <cell r="A600">
            <v>43880</v>
          </cell>
          <cell r="B600">
            <v>0.25896731510589799</v>
          </cell>
          <cell r="C600">
            <v>6.0304741934596017E-3</v>
          </cell>
        </row>
        <row r="601">
          <cell r="A601">
            <v>43881</v>
          </cell>
          <cell r="B601">
            <v>0.26272921883281602</v>
          </cell>
          <cell r="C601">
            <v>5.5434894596404632E-3</v>
          </cell>
        </row>
        <row r="602">
          <cell r="A602">
            <v>43882</v>
          </cell>
          <cell r="B602">
            <v>0.28643489374166597</v>
          </cell>
          <cell r="C602">
            <v>8.2314353130540415E-3</v>
          </cell>
        </row>
        <row r="603">
          <cell r="A603">
            <v>43885</v>
          </cell>
          <cell r="B603">
            <v>0.28154244434099901</v>
          </cell>
          <cell r="C603">
            <v>6.9466772028735618E-3</v>
          </cell>
        </row>
        <row r="604">
          <cell r="A604">
            <v>43886</v>
          </cell>
          <cell r="B604">
            <v>0.30232510235795301</v>
          </cell>
          <cell r="C604">
            <v>1.5108734583446489E-2</v>
          </cell>
        </row>
        <row r="605">
          <cell r="A605">
            <v>43887</v>
          </cell>
          <cell r="B605">
            <v>0.30117903673609597</v>
          </cell>
          <cell r="C605">
            <v>1.3801995101784729E-2</v>
          </cell>
        </row>
        <row r="606">
          <cell r="A606">
            <v>43888</v>
          </cell>
          <cell r="B606">
            <v>0.28082066630890101</v>
          </cell>
          <cell r="C606">
            <v>1.3723217083246669E-2</v>
          </cell>
        </row>
        <row r="607">
          <cell r="A607">
            <v>43889</v>
          </cell>
          <cell r="B607">
            <v>0.27947036025843702</v>
          </cell>
          <cell r="C607">
            <v>1.887299390173466E-2</v>
          </cell>
        </row>
        <row r="608">
          <cell r="A608">
            <v>43892</v>
          </cell>
          <cell r="B608">
            <v>0.24076751705389801</v>
          </cell>
          <cell r="C608">
            <v>2.2351837079400291E-2</v>
          </cell>
        </row>
        <row r="609">
          <cell r="A609">
            <v>43893</v>
          </cell>
          <cell r="B609">
            <v>0.24306389569963999</v>
          </cell>
          <cell r="C609">
            <v>1.9943241904503289E-2</v>
          </cell>
        </row>
        <row r="610">
          <cell r="A610">
            <v>43894</v>
          </cell>
          <cell r="B610">
            <v>0.25347577353860601</v>
          </cell>
          <cell r="C610">
            <v>2.2404405383493121E-2</v>
          </cell>
        </row>
        <row r="611">
          <cell r="A611">
            <v>43895</v>
          </cell>
          <cell r="B611">
            <v>0.25767361984174902</v>
          </cell>
          <cell r="C611">
            <v>1.915596413775951E-2</v>
          </cell>
        </row>
        <row r="612">
          <cell r="A612">
            <v>43896</v>
          </cell>
          <cell r="B612">
            <v>0.25477559592666199</v>
          </cell>
          <cell r="C612">
            <v>2.0363539226027589E-2</v>
          </cell>
        </row>
        <row r="613">
          <cell r="A613">
            <v>43899</v>
          </cell>
          <cell r="B613">
            <v>0.221797581828374</v>
          </cell>
          <cell r="C613">
            <v>2.3154661337834649E-2</v>
          </cell>
        </row>
        <row r="614">
          <cell r="A614">
            <v>43900</v>
          </cell>
          <cell r="B614">
            <v>0.22382377001567499</v>
          </cell>
          <cell r="C614">
            <v>2.8454875225813241E-2</v>
          </cell>
        </row>
        <row r="615">
          <cell r="A615">
            <v>43901</v>
          </cell>
          <cell r="B615">
            <v>0.236160272389491</v>
          </cell>
          <cell r="C615">
            <v>3.0339688365301008E-2</v>
          </cell>
        </row>
        <row r="616">
          <cell r="A616">
            <v>43902</v>
          </cell>
          <cell r="B616">
            <v>0.199757596537944</v>
          </cell>
          <cell r="C616">
            <v>2.6753689771900849E-2</v>
          </cell>
        </row>
        <row r="617">
          <cell r="A617">
            <v>43903</v>
          </cell>
          <cell r="B617">
            <v>0.15693691596512899</v>
          </cell>
          <cell r="C617">
            <v>3.6830415039950902E-2</v>
          </cell>
        </row>
        <row r="618">
          <cell r="A618">
            <v>43906</v>
          </cell>
          <cell r="B618">
            <v>0.16139235611695699</v>
          </cell>
          <cell r="C618">
            <v>4.1865717607665408E-2</v>
          </cell>
        </row>
        <row r="619">
          <cell r="A619">
            <v>43907</v>
          </cell>
          <cell r="B619">
            <v>0.12874793377704899</v>
          </cell>
          <cell r="C619">
            <v>5.4526356181557767E-2</v>
          </cell>
        </row>
        <row r="620">
          <cell r="A620">
            <v>43908</v>
          </cell>
          <cell r="B620">
            <v>0.14184066397137901</v>
          </cell>
          <cell r="C620">
            <v>4.106518127545012E-2</v>
          </cell>
        </row>
        <row r="621">
          <cell r="A621">
            <v>43909</v>
          </cell>
          <cell r="B621">
            <v>0.124359862180426</v>
          </cell>
          <cell r="C621">
            <v>5.0109672075551399E-2</v>
          </cell>
        </row>
        <row r="622">
          <cell r="A622">
            <v>43910</v>
          </cell>
          <cell r="B622">
            <v>0.13478753645904301</v>
          </cell>
          <cell r="C622">
            <v>4.0687821698824719E-2</v>
          </cell>
        </row>
        <row r="623">
          <cell r="A623">
            <v>43913</v>
          </cell>
          <cell r="B623">
            <v>0.162732659140601</v>
          </cell>
          <cell r="C623">
            <v>3.7540832227187557E-2</v>
          </cell>
        </row>
        <row r="624">
          <cell r="A624">
            <v>43914</v>
          </cell>
          <cell r="B624">
            <v>0.17625064397933099</v>
          </cell>
          <cell r="C624">
            <v>3.4231248012611667E-2</v>
          </cell>
        </row>
        <row r="625">
          <cell r="A625">
            <v>43915</v>
          </cell>
          <cell r="B625">
            <v>0.21856401215455901</v>
          </cell>
          <cell r="C625">
            <v>4.1424898482404118E-2</v>
          </cell>
        </row>
        <row r="626">
          <cell r="A626">
            <v>43916</v>
          </cell>
          <cell r="B626">
            <v>0.22405296561790999</v>
          </cell>
          <cell r="C626">
            <v>3.894520238622122E-2</v>
          </cell>
        </row>
        <row r="627">
          <cell r="A627">
            <v>43917</v>
          </cell>
          <cell r="B627">
            <v>0.21676109295721899</v>
          </cell>
          <cell r="C627">
            <v>3.112483332086911E-2</v>
          </cell>
        </row>
        <row r="628">
          <cell r="A628">
            <v>43920</v>
          </cell>
          <cell r="B628">
            <v>0.216445039425813</v>
          </cell>
          <cell r="C628">
            <v>3.6664260667324859E-2</v>
          </cell>
        </row>
        <row r="629">
          <cell r="A629">
            <v>43921</v>
          </cell>
          <cell r="B629">
            <v>0.24115190229269201</v>
          </cell>
          <cell r="C629">
            <v>2.8631052005156719E-2</v>
          </cell>
        </row>
        <row r="630">
          <cell r="A630">
            <v>43922</v>
          </cell>
          <cell r="B630">
            <v>0.23703414046324101</v>
          </cell>
          <cell r="C630">
            <v>2.651805184949815E-2</v>
          </cell>
        </row>
        <row r="631">
          <cell r="A631">
            <v>43923</v>
          </cell>
          <cell r="B631">
            <v>0.23779881077763301</v>
          </cell>
          <cell r="C631">
            <v>3.4051580782347053E-2</v>
          </cell>
        </row>
        <row r="632">
          <cell r="A632">
            <v>43924</v>
          </cell>
          <cell r="B632">
            <v>0.26404780045460002</v>
          </cell>
          <cell r="C632">
            <v>2.481754785340938E-2</v>
          </cell>
        </row>
        <row r="633">
          <cell r="A633">
            <v>43927</v>
          </cell>
          <cell r="B633">
            <v>0.25382957493876501</v>
          </cell>
          <cell r="C633">
            <v>2.5876653330763329E-2</v>
          </cell>
        </row>
        <row r="634">
          <cell r="A634">
            <v>43928</v>
          </cell>
          <cell r="B634">
            <v>0.26739943524321302</v>
          </cell>
          <cell r="C634">
            <v>3.4233504862522253E-2</v>
          </cell>
        </row>
        <row r="635">
          <cell r="A635">
            <v>43929</v>
          </cell>
          <cell r="B635">
            <v>0.27856610267350601</v>
          </cell>
          <cell r="C635">
            <v>3.2774718307829548E-2</v>
          </cell>
        </row>
        <row r="636">
          <cell r="A636">
            <v>43930</v>
          </cell>
          <cell r="B636">
            <v>0.27330590986175002</v>
          </cell>
          <cell r="C636">
            <v>2.7633698081283329E-2</v>
          </cell>
        </row>
        <row r="637">
          <cell r="A637">
            <v>43934</v>
          </cell>
          <cell r="B637">
            <v>0.27259679512831902</v>
          </cell>
          <cell r="C637">
            <v>2.5302595057297261E-2</v>
          </cell>
        </row>
        <row r="638">
          <cell r="A638">
            <v>43935</v>
          </cell>
          <cell r="B638">
            <v>0.18003503348906499</v>
          </cell>
          <cell r="C638">
            <v>2.518112094648017E-2</v>
          </cell>
        </row>
        <row r="639">
          <cell r="A639">
            <v>43936</v>
          </cell>
          <cell r="B639">
            <v>0.174552030917696</v>
          </cell>
          <cell r="C639">
            <v>2.3265112795873479E-2</v>
          </cell>
        </row>
        <row r="640">
          <cell r="A640">
            <v>43937</v>
          </cell>
          <cell r="B640">
            <v>0.17025336768522001</v>
          </cell>
          <cell r="C640">
            <v>2.307464344206062E-2</v>
          </cell>
        </row>
        <row r="641">
          <cell r="A641">
            <v>43938</v>
          </cell>
          <cell r="B641">
            <v>0.15032613748728399</v>
          </cell>
          <cell r="C641">
            <v>1.9023285874886709E-2</v>
          </cell>
        </row>
        <row r="642">
          <cell r="A642">
            <v>43941</v>
          </cell>
          <cell r="B642">
            <v>0.153481995873083</v>
          </cell>
          <cell r="C642">
            <v>2.0266474836389051E-2</v>
          </cell>
        </row>
        <row r="643">
          <cell r="A643">
            <v>43942</v>
          </cell>
          <cell r="B643">
            <v>0.14196073912729501</v>
          </cell>
          <cell r="C643">
            <v>1.8521048309765292E-2</v>
          </cell>
        </row>
        <row r="644">
          <cell r="A644">
            <v>43943</v>
          </cell>
          <cell r="B644">
            <v>0.124865546788567</v>
          </cell>
          <cell r="C644">
            <v>1.8876046113684219E-2</v>
          </cell>
        </row>
        <row r="645">
          <cell r="A645">
            <v>43944</v>
          </cell>
          <cell r="B645">
            <v>0.109537769876569</v>
          </cell>
          <cell r="C645">
            <v>1.9834846625524271E-2</v>
          </cell>
        </row>
        <row r="646">
          <cell r="A646">
            <v>43945</v>
          </cell>
          <cell r="B646">
            <v>0.100047480159243</v>
          </cell>
          <cell r="C646">
            <v>1.7320262259032451E-2</v>
          </cell>
        </row>
        <row r="647">
          <cell r="A647">
            <v>43948</v>
          </cell>
          <cell r="B647">
            <v>9.8173534620386999E-2</v>
          </cell>
          <cell r="C647">
            <v>1.6007662401424851E-2</v>
          </cell>
        </row>
        <row r="648">
          <cell r="A648">
            <v>43949</v>
          </cell>
          <cell r="B648">
            <v>0.114420732878993</v>
          </cell>
          <cell r="C648">
            <v>1.4051196190231799E-2</v>
          </cell>
        </row>
        <row r="649">
          <cell r="A649">
            <v>43950</v>
          </cell>
          <cell r="B649">
            <v>0.10477853646272201</v>
          </cell>
          <cell r="C649">
            <v>1.598224974025507E-2</v>
          </cell>
        </row>
        <row r="650">
          <cell r="A650">
            <v>43951</v>
          </cell>
          <cell r="B650">
            <v>9.2954063706118098E-2</v>
          </cell>
          <cell r="C650">
            <v>1.7729238103996951E-2</v>
          </cell>
        </row>
        <row r="651">
          <cell r="A651">
            <v>43952</v>
          </cell>
          <cell r="B651">
            <v>0.103871435420234</v>
          </cell>
          <cell r="C651">
            <v>1.336523770609448E-2</v>
          </cell>
        </row>
        <row r="652">
          <cell r="A652">
            <v>43955</v>
          </cell>
          <cell r="B652">
            <v>0.10037570659035901</v>
          </cell>
          <cell r="C652">
            <v>1.627998503012042E-2</v>
          </cell>
        </row>
        <row r="653">
          <cell r="A653">
            <v>43956</v>
          </cell>
          <cell r="B653">
            <v>5.0775234121829202E-2</v>
          </cell>
          <cell r="C653">
            <v>1.4016519965940701E-2</v>
          </cell>
        </row>
        <row r="654">
          <cell r="A654">
            <v>43957</v>
          </cell>
          <cell r="B654">
            <v>5.3084659139499599E-2</v>
          </cell>
          <cell r="C654">
            <v>1.440187872909433E-2</v>
          </cell>
        </row>
        <row r="655">
          <cell r="A655">
            <v>43958</v>
          </cell>
          <cell r="B655">
            <v>4.0896585443988401E-2</v>
          </cell>
          <cell r="C655">
            <v>1.227104534715999E-2</v>
          </cell>
        </row>
        <row r="656">
          <cell r="A656">
            <v>43959</v>
          </cell>
          <cell r="B656">
            <v>3.3837967319413999E-2</v>
          </cell>
          <cell r="C656">
            <v>1.320244334881839E-2</v>
          </cell>
        </row>
        <row r="657">
          <cell r="A657">
            <v>43962</v>
          </cell>
          <cell r="B657">
            <v>3.1210688175633501E-2</v>
          </cell>
          <cell r="C657">
            <v>1.200645395387584E-2</v>
          </cell>
        </row>
        <row r="658">
          <cell r="A658">
            <v>43963</v>
          </cell>
          <cell r="B658">
            <v>0.10144334821961799</v>
          </cell>
          <cell r="C658">
            <v>1.150115948137565E-2</v>
          </cell>
        </row>
        <row r="659">
          <cell r="A659">
            <v>43964</v>
          </cell>
          <cell r="B659">
            <v>0.10026062373071901</v>
          </cell>
          <cell r="C659">
            <v>1.2111540327354949E-2</v>
          </cell>
        </row>
        <row r="660">
          <cell r="A660">
            <v>43965</v>
          </cell>
          <cell r="B660">
            <v>9.4137465841793999E-2</v>
          </cell>
          <cell r="C660">
            <v>1.432793038643307E-2</v>
          </cell>
        </row>
        <row r="661">
          <cell r="A661">
            <v>43966</v>
          </cell>
          <cell r="B661">
            <v>8.9674470713362098E-2</v>
          </cell>
          <cell r="C661">
            <v>1.5758283497688721E-2</v>
          </cell>
        </row>
        <row r="662">
          <cell r="A662">
            <v>43969</v>
          </cell>
          <cell r="B662">
            <v>0.109965451294556</v>
          </cell>
          <cell r="C662">
            <v>1.3005541339010209E-2</v>
          </cell>
        </row>
        <row r="663">
          <cell r="A663">
            <v>43970</v>
          </cell>
          <cell r="B663">
            <v>0.111614993368125</v>
          </cell>
          <cell r="C663">
            <v>1.6327541497086151E-2</v>
          </cell>
        </row>
        <row r="664">
          <cell r="A664">
            <v>43971</v>
          </cell>
          <cell r="B664">
            <v>0.121321862431487</v>
          </cell>
          <cell r="C664">
            <v>1.213916402336962E-2</v>
          </cell>
        </row>
        <row r="665">
          <cell r="A665">
            <v>43972</v>
          </cell>
          <cell r="B665">
            <v>0.11420572124862401</v>
          </cell>
          <cell r="C665">
            <v>1.2808163889373531E-2</v>
          </cell>
        </row>
        <row r="666">
          <cell r="A666">
            <v>43973</v>
          </cell>
          <cell r="B666">
            <v>0.119864540651049</v>
          </cell>
          <cell r="C666">
            <v>1.0750812942693651E-2</v>
          </cell>
        </row>
        <row r="667">
          <cell r="A667">
            <v>43977</v>
          </cell>
          <cell r="B667">
            <v>9.5177757443567101E-2</v>
          </cell>
          <cell r="C667">
            <v>9.4520782349581112E-3</v>
          </cell>
        </row>
        <row r="668">
          <cell r="A668">
            <v>43978</v>
          </cell>
          <cell r="B668">
            <v>9.5150559791363706E-2</v>
          </cell>
          <cell r="C668">
            <v>1.363115316862556E-2</v>
          </cell>
        </row>
        <row r="669">
          <cell r="A669">
            <v>43979</v>
          </cell>
          <cell r="B669">
            <v>8.8766255066729999E-2</v>
          </cell>
          <cell r="C669">
            <v>1.455911067215801E-2</v>
          </cell>
        </row>
        <row r="670">
          <cell r="A670">
            <v>43980</v>
          </cell>
          <cell r="B670">
            <v>8.6167631903663194E-2</v>
          </cell>
          <cell r="C670">
            <v>1.1525979197771661E-2</v>
          </cell>
        </row>
        <row r="671">
          <cell r="A671">
            <v>43983</v>
          </cell>
          <cell r="B671">
            <v>7.5780767947435296E-2</v>
          </cell>
          <cell r="C671">
            <v>1.2028385380452439E-2</v>
          </cell>
        </row>
        <row r="672">
          <cell r="A672">
            <v>43984</v>
          </cell>
          <cell r="B672">
            <v>7.4898516060784404E-2</v>
          </cell>
          <cell r="C672">
            <v>9.9595577156835913E-3</v>
          </cell>
        </row>
        <row r="673">
          <cell r="A673">
            <v>43985</v>
          </cell>
          <cell r="B673">
            <v>8.3608603104948997E-2</v>
          </cell>
          <cell r="C673">
            <v>9.6403072467388749E-3</v>
          </cell>
        </row>
        <row r="674">
          <cell r="A674">
            <v>43986</v>
          </cell>
          <cell r="B674">
            <v>8.7053901981562307E-2</v>
          </cell>
          <cell r="C674">
            <v>9.389394305482187E-3</v>
          </cell>
        </row>
        <row r="675">
          <cell r="A675">
            <v>43987</v>
          </cell>
          <cell r="B675">
            <v>7.3772613890469005E-2</v>
          </cell>
          <cell r="C675">
            <v>9.5710502439833745E-3</v>
          </cell>
        </row>
        <row r="676">
          <cell r="A676">
            <v>43990</v>
          </cell>
          <cell r="B676">
            <v>6.9863826211076202E-2</v>
          </cell>
          <cell r="C676">
            <v>1.3422056934428011E-2</v>
          </cell>
        </row>
        <row r="677">
          <cell r="A677">
            <v>43991</v>
          </cell>
          <cell r="B677">
            <v>7.3524697858374496E-2</v>
          </cell>
          <cell r="C677">
            <v>8.7861590757708236E-3</v>
          </cell>
        </row>
        <row r="678">
          <cell r="A678">
            <v>43992</v>
          </cell>
          <cell r="B678">
            <v>2.9976204677950501E-2</v>
          </cell>
          <cell r="C678">
            <v>9.7705357389153563E-3</v>
          </cell>
        </row>
        <row r="679">
          <cell r="A679">
            <v>43993</v>
          </cell>
          <cell r="B679">
            <v>8.1869875255506402E-2</v>
          </cell>
          <cell r="C679">
            <v>9.5978688348234229E-3</v>
          </cell>
        </row>
        <row r="680">
          <cell r="A680">
            <v>43994</v>
          </cell>
          <cell r="B680">
            <v>8.55709421448409E-2</v>
          </cell>
          <cell r="C680">
            <v>1.711807179164666E-2</v>
          </cell>
        </row>
        <row r="681">
          <cell r="A681">
            <v>43997</v>
          </cell>
          <cell r="B681">
            <v>8.7950402637943598E-2</v>
          </cell>
          <cell r="C681">
            <v>2.0221661392361E-2</v>
          </cell>
        </row>
        <row r="682">
          <cell r="A682">
            <v>43998</v>
          </cell>
          <cell r="B682">
            <v>7.8509924933314296E-2</v>
          </cell>
          <cell r="C682">
            <v>1.9291526581591011E-2</v>
          </cell>
        </row>
        <row r="683">
          <cell r="A683">
            <v>43999</v>
          </cell>
          <cell r="B683">
            <v>8.8484751991927596E-2</v>
          </cell>
          <cell r="C683">
            <v>2.0412933668428151E-2</v>
          </cell>
        </row>
        <row r="684">
          <cell r="A684">
            <v>44000</v>
          </cell>
          <cell r="B684">
            <v>0.103839447256177</v>
          </cell>
          <cell r="C684">
            <v>1.3309938371128319E-2</v>
          </cell>
        </row>
        <row r="685">
          <cell r="A685">
            <v>44001</v>
          </cell>
          <cell r="B685">
            <v>0.120363253701836</v>
          </cell>
          <cell r="C685">
            <v>1.1987968102478951E-2</v>
          </cell>
        </row>
        <row r="686">
          <cell r="A686">
            <v>44004</v>
          </cell>
          <cell r="B686">
            <v>0.120431621859208</v>
          </cell>
          <cell r="C686">
            <v>1.445307296727039E-2</v>
          </cell>
        </row>
        <row r="687">
          <cell r="A687">
            <v>44005</v>
          </cell>
          <cell r="B687">
            <v>0.13741164661176</v>
          </cell>
          <cell r="C687">
            <v>1.094077302999823E-2</v>
          </cell>
        </row>
        <row r="688">
          <cell r="A688">
            <v>44006</v>
          </cell>
          <cell r="B688">
            <v>0.109814331543253</v>
          </cell>
          <cell r="C688">
            <v>1.0369473030335309E-2</v>
          </cell>
        </row>
        <row r="689">
          <cell r="A689">
            <v>44007</v>
          </cell>
          <cell r="B689">
            <v>0.102020119806936</v>
          </cell>
          <cell r="C689">
            <v>1.303565027956064E-2</v>
          </cell>
        </row>
        <row r="690">
          <cell r="A690">
            <v>44008</v>
          </cell>
          <cell r="B690">
            <v>0.10450185698103</v>
          </cell>
          <cell r="C690">
            <v>1.229446569527113E-2</v>
          </cell>
        </row>
        <row r="691">
          <cell r="A691">
            <v>44011</v>
          </cell>
          <cell r="B691">
            <v>9.9819792900234405E-2</v>
          </cell>
          <cell r="C691">
            <v>1.1185444478487081E-2</v>
          </cell>
        </row>
        <row r="692">
          <cell r="A692">
            <v>44012</v>
          </cell>
          <cell r="B692">
            <v>9.4651591964066001E-2</v>
          </cell>
          <cell r="C692">
            <v>1.162452972468354E-2</v>
          </cell>
        </row>
        <row r="693">
          <cell r="A693">
            <v>44013</v>
          </cell>
          <cell r="B693">
            <v>9.2134312610141905E-2</v>
          </cell>
          <cell r="C693">
            <v>1.146526355138057E-2</v>
          </cell>
        </row>
        <row r="694">
          <cell r="A694">
            <v>44014</v>
          </cell>
          <cell r="B694">
            <v>9.4259442179463804E-2</v>
          </cell>
          <cell r="C694">
            <v>9.390410719497316E-3</v>
          </cell>
        </row>
        <row r="695">
          <cell r="A695">
            <v>44018</v>
          </cell>
          <cell r="B695">
            <v>9.5522581483237404E-2</v>
          </cell>
          <cell r="C695">
            <v>1.178326619313644E-2</v>
          </cell>
        </row>
        <row r="696">
          <cell r="A696">
            <v>44019</v>
          </cell>
          <cell r="B696">
            <v>7.5587394763715496E-2</v>
          </cell>
          <cell r="C696">
            <v>1.044777236692346E-2</v>
          </cell>
        </row>
        <row r="697">
          <cell r="A697">
            <v>44020</v>
          </cell>
          <cell r="B697">
            <v>7.7162031375337295E-2</v>
          </cell>
          <cell r="C697">
            <v>1.0471548632286909E-2</v>
          </cell>
        </row>
        <row r="698">
          <cell r="A698">
            <v>44021</v>
          </cell>
          <cell r="B698">
            <v>7.6262507726410605E-2</v>
          </cell>
          <cell r="C698">
            <v>9.6454100535849439E-3</v>
          </cell>
        </row>
        <row r="699">
          <cell r="A699">
            <v>44022</v>
          </cell>
          <cell r="B699">
            <v>2.6129737321752999E-2</v>
          </cell>
          <cell r="C699">
            <v>1.253381347220087E-2</v>
          </cell>
        </row>
        <row r="700">
          <cell r="A700">
            <v>44025</v>
          </cell>
          <cell r="B700">
            <v>3.5813201044220401E-2</v>
          </cell>
          <cell r="C700">
            <v>1.0558886963637271E-2</v>
          </cell>
        </row>
        <row r="701">
          <cell r="A701">
            <v>44026</v>
          </cell>
          <cell r="B701">
            <v>3.4505373914726002E-2</v>
          </cell>
          <cell r="C701">
            <v>1.317542345911576E-2</v>
          </cell>
        </row>
        <row r="702">
          <cell r="A702">
            <v>44027</v>
          </cell>
          <cell r="B702">
            <v>3.0992363230325198E-2</v>
          </cell>
          <cell r="C702">
            <v>1.209256906001159E-2</v>
          </cell>
        </row>
        <row r="703">
          <cell r="A703">
            <v>44028</v>
          </cell>
          <cell r="B703">
            <v>3.0247727292589802E-2</v>
          </cell>
          <cell r="C703">
            <v>1.1859557368069521E-2</v>
          </cell>
        </row>
        <row r="704">
          <cell r="A704">
            <v>44029</v>
          </cell>
          <cell r="B704">
            <v>3.10256256489083E-2</v>
          </cell>
          <cell r="C704">
            <v>9.9448062626715482E-3</v>
          </cell>
        </row>
        <row r="705">
          <cell r="A705">
            <v>44032</v>
          </cell>
          <cell r="B705">
            <v>4.3766948195809001E-2</v>
          </cell>
          <cell r="C705">
            <v>9.325144210006308E-3</v>
          </cell>
        </row>
        <row r="706">
          <cell r="A706">
            <v>44033</v>
          </cell>
          <cell r="B706">
            <v>5.3949849248567099E-2</v>
          </cell>
          <cell r="C706">
            <v>8.8485784465688958E-3</v>
          </cell>
        </row>
        <row r="707">
          <cell r="A707">
            <v>44034</v>
          </cell>
          <cell r="B707">
            <v>6.2126251437404599E-2</v>
          </cell>
          <cell r="C707">
            <v>8.6415262066721447E-3</v>
          </cell>
        </row>
        <row r="708">
          <cell r="A708">
            <v>44035</v>
          </cell>
          <cell r="B708">
            <v>6.6247275627387595E-2</v>
          </cell>
          <cell r="C708">
            <v>6.8629918490511043E-3</v>
          </cell>
        </row>
        <row r="709">
          <cell r="A709">
            <v>44036</v>
          </cell>
          <cell r="B709">
            <v>6.3193321639841399E-2</v>
          </cell>
          <cell r="C709">
            <v>9.1202162830752598E-3</v>
          </cell>
        </row>
        <row r="710">
          <cell r="A710">
            <v>44039</v>
          </cell>
          <cell r="B710">
            <v>4.6647087679780798E-2</v>
          </cell>
          <cell r="C710">
            <v>8.3671018332371859E-3</v>
          </cell>
        </row>
        <row r="711">
          <cell r="A711">
            <v>44040</v>
          </cell>
          <cell r="B711">
            <v>4.3583220811165599E-2</v>
          </cell>
          <cell r="C711">
            <v>7.0053597630405726E-3</v>
          </cell>
        </row>
        <row r="712">
          <cell r="A712">
            <v>44041</v>
          </cell>
          <cell r="B712">
            <v>4.6496307486273099E-2</v>
          </cell>
          <cell r="C712">
            <v>7.0255108745827374E-3</v>
          </cell>
        </row>
        <row r="713">
          <cell r="A713">
            <v>44042</v>
          </cell>
          <cell r="B713">
            <v>3.9354809949906498E-2</v>
          </cell>
          <cell r="C713">
            <v>7.4126701871172103E-3</v>
          </cell>
        </row>
        <row r="714">
          <cell r="A714">
            <v>44043</v>
          </cell>
          <cell r="B714">
            <v>3.69221212584128E-2</v>
          </cell>
          <cell r="C714">
            <v>9.9540635080299592E-3</v>
          </cell>
        </row>
        <row r="715">
          <cell r="A715">
            <v>44046</v>
          </cell>
          <cell r="B715">
            <v>3.1412459793500602E-2</v>
          </cell>
          <cell r="C715">
            <v>1.064796371292847E-2</v>
          </cell>
        </row>
        <row r="716">
          <cell r="A716">
            <v>44047</v>
          </cell>
          <cell r="B716">
            <v>2.8928139130584798E-2</v>
          </cell>
          <cell r="C716">
            <v>8.3846637924232508E-3</v>
          </cell>
        </row>
        <row r="717">
          <cell r="A717">
            <v>44048</v>
          </cell>
          <cell r="B717">
            <v>5.8574164402671103E-2</v>
          </cell>
          <cell r="C717">
            <v>7.4302004732355233E-3</v>
          </cell>
        </row>
        <row r="718">
          <cell r="A718">
            <v>44049</v>
          </cell>
          <cell r="B718">
            <v>6.0763359186239499E-2</v>
          </cell>
          <cell r="C718">
            <v>6.9414359367436333E-3</v>
          </cell>
        </row>
        <row r="719">
          <cell r="A719">
            <v>44050</v>
          </cell>
          <cell r="B719">
            <v>4.2268097051419297E-2</v>
          </cell>
          <cell r="C719">
            <v>6.9263156781098258E-3</v>
          </cell>
        </row>
        <row r="720">
          <cell r="A720">
            <v>44053</v>
          </cell>
          <cell r="B720">
            <v>4.1360783507116097E-2</v>
          </cell>
          <cell r="C720">
            <v>6.4458778898703311E-3</v>
          </cell>
        </row>
        <row r="721">
          <cell r="A721">
            <v>44054</v>
          </cell>
          <cell r="B721">
            <v>4.2967961751855903E-2</v>
          </cell>
          <cell r="C721">
            <v>6.7301377074138859E-3</v>
          </cell>
        </row>
        <row r="722">
          <cell r="A722">
            <v>44055</v>
          </cell>
          <cell r="B722">
            <v>3.9023609948344501E-2</v>
          </cell>
          <cell r="C722">
            <v>8.0072271013179232E-3</v>
          </cell>
        </row>
        <row r="723">
          <cell r="A723">
            <v>44056</v>
          </cell>
          <cell r="B723">
            <v>3.4470838611014097E-2</v>
          </cell>
          <cell r="C723">
            <v>7.7083780844553274E-3</v>
          </cell>
        </row>
        <row r="724">
          <cell r="A724">
            <v>44057</v>
          </cell>
          <cell r="B724">
            <v>3.5693453275598502E-2</v>
          </cell>
          <cell r="C724">
            <v>6.6499491907766172E-3</v>
          </cell>
        </row>
        <row r="725">
          <cell r="A725">
            <v>44060</v>
          </cell>
          <cell r="B725">
            <v>3.8230379464452201E-2</v>
          </cell>
          <cell r="C725">
            <v>6.0027327255982648E-3</v>
          </cell>
        </row>
        <row r="726">
          <cell r="A726">
            <v>44061</v>
          </cell>
          <cell r="B726">
            <v>3.6129871685685697E-2</v>
          </cell>
          <cell r="C726">
            <v>5.3197229647027697E-3</v>
          </cell>
        </row>
        <row r="727">
          <cell r="A727">
            <v>44062</v>
          </cell>
          <cell r="B727">
            <v>3.8194079766981297E-2</v>
          </cell>
          <cell r="C727">
            <v>5.9218577053764552E-3</v>
          </cell>
        </row>
        <row r="728">
          <cell r="A728">
            <v>44063</v>
          </cell>
          <cell r="B728">
            <v>5.8452600776543101E-2</v>
          </cell>
          <cell r="C728">
            <v>5.673081266591818E-3</v>
          </cell>
        </row>
        <row r="729">
          <cell r="A729">
            <v>44064</v>
          </cell>
          <cell r="B729">
            <v>5.3788513294421102E-2</v>
          </cell>
          <cell r="C729">
            <v>6.4925068614202219E-3</v>
          </cell>
        </row>
        <row r="730">
          <cell r="A730">
            <v>44067</v>
          </cell>
          <cell r="B730">
            <v>5.3214610321447198E-2</v>
          </cell>
          <cell r="C730">
            <v>5.2697591675076958E-3</v>
          </cell>
        </row>
        <row r="731">
          <cell r="A731">
            <v>44068</v>
          </cell>
          <cell r="B731">
            <v>5.1410804152913499E-2</v>
          </cell>
          <cell r="C731">
            <v>6.5333220293490226E-3</v>
          </cell>
        </row>
        <row r="732">
          <cell r="A732">
            <v>44069</v>
          </cell>
          <cell r="B732">
            <v>5.1859913975425199E-2</v>
          </cell>
          <cell r="C732">
            <v>5.4083225794438567E-3</v>
          </cell>
        </row>
        <row r="733">
          <cell r="A733">
            <v>44070</v>
          </cell>
          <cell r="B733">
            <v>5.2898091845639199E-2</v>
          </cell>
          <cell r="C733">
            <v>6.0574557517284848E-3</v>
          </cell>
        </row>
        <row r="734">
          <cell r="A734">
            <v>44071</v>
          </cell>
          <cell r="B734">
            <v>5.1440137554384903E-2</v>
          </cell>
          <cell r="C734">
            <v>6.2865440638909271E-3</v>
          </cell>
        </row>
        <row r="735">
          <cell r="A735">
            <v>44074</v>
          </cell>
          <cell r="B735">
            <v>5.2506889798172002E-2</v>
          </cell>
          <cell r="C735">
            <v>5.9847623365048321E-3</v>
          </cell>
        </row>
        <row r="736">
          <cell r="A736">
            <v>44075</v>
          </cell>
          <cell r="B736">
            <v>5.0306972116231898E-2</v>
          </cell>
          <cell r="C736">
            <v>5.1582063272907997E-3</v>
          </cell>
        </row>
        <row r="737">
          <cell r="A737">
            <v>44076</v>
          </cell>
          <cell r="B737">
            <v>4.3192161712795399E-2</v>
          </cell>
          <cell r="C737">
            <v>5.9791114605056966E-3</v>
          </cell>
        </row>
        <row r="738">
          <cell r="A738">
            <v>44077</v>
          </cell>
          <cell r="B738">
            <v>6.8965882528573205E-2</v>
          </cell>
          <cell r="C738">
            <v>7.2588334920021648E-3</v>
          </cell>
        </row>
        <row r="739">
          <cell r="A739">
            <v>44078</v>
          </cell>
          <cell r="B739">
            <v>6.1098613776266499E-2</v>
          </cell>
          <cell r="C739">
            <v>1.221515740827785E-2</v>
          </cell>
        </row>
        <row r="740">
          <cell r="A740">
            <v>44082</v>
          </cell>
          <cell r="B740">
            <v>4.2914106976240797E-2</v>
          </cell>
          <cell r="C740">
            <v>1.552080802665287E-2</v>
          </cell>
        </row>
        <row r="741">
          <cell r="A741">
            <v>44083</v>
          </cell>
          <cell r="B741">
            <v>3.3520156983286101E-2</v>
          </cell>
          <cell r="C741">
            <v>1.3399061746887431E-2</v>
          </cell>
        </row>
        <row r="742">
          <cell r="A742">
            <v>44084</v>
          </cell>
          <cell r="B742">
            <v>2.6175246573984599E-2</v>
          </cell>
          <cell r="C742">
            <v>1.3100564743605519E-2</v>
          </cell>
        </row>
        <row r="743">
          <cell r="A743">
            <v>44085</v>
          </cell>
          <cell r="B743">
            <v>2.8086737729608999E-2</v>
          </cell>
          <cell r="C743">
            <v>1.3425498314270919E-2</v>
          </cell>
        </row>
        <row r="744">
          <cell r="A744">
            <v>44088</v>
          </cell>
          <cell r="B744">
            <v>2.3525753291323701E-2</v>
          </cell>
          <cell r="C744">
            <v>1.224757397883125E-2</v>
          </cell>
        </row>
        <row r="745">
          <cell r="A745">
            <v>44089</v>
          </cell>
          <cell r="B745">
            <v>2.5494573405012402E-2</v>
          </cell>
          <cell r="C745">
            <v>1.077001404106546E-2</v>
          </cell>
        </row>
        <row r="746">
          <cell r="A746">
            <v>44090</v>
          </cell>
          <cell r="B746">
            <v>2.79567383695393E-2</v>
          </cell>
          <cell r="C746">
            <v>9.9761113107185179E-3</v>
          </cell>
        </row>
        <row r="747">
          <cell r="A747">
            <v>44091</v>
          </cell>
          <cell r="B747">
            <v>2.44027457665652E-2</v>
          </cell>
          <cell r="C747">
            <v>9.4904853275023862E-3</v>
          </cell>
        </row>
        <row r="748">
          <cell r="A748">
            <v>44092</v>
          </cell>
          <cell r="B748">
            <v>3.0745090683922099E-2</v>
          </cell>
          <cell r="C748">
            <v>1.1005799039775549E-2</v>
          </cell>
        </row>
        <row r="749">
          <cell r="A749">
            <v>44095</v>
          </cell>
          <cell r="B749">
            <v>4.3580201687291202E-2</v>
          </cell>
          <cell r="C749">
            <v>1.08357678944899E-2</v>
          </cell>
        </row>
        <row r="750">
          <cell r="A750">
            <v>44096</v>
          </cell>
          <cell r="B750">
            <v>5.2130664803705401E-2</v>
          </cell>
          <cell r="C750">
            <v>1.365853103805615E-2</v>
          </cell>
        </row>
        <row r="751">
          <cell r="A751">
            <v>44097</v>
          </cell>
          <cell r="B751">
            <v>5.3554083686321897E-2</v>
          </cell>
          <cell r="C751">
            <v>1.123831603838461E-2</v>
          </cell>
        </row>
        <row r="752">
          <cell r="A752">
            <v>44098</v>
          </cell>
          <cell r="B752">
            <v>4.8862196505069698E-2</v>
          </cell>
          <cell r="C752">
            <v>1.192245867303816E-2</v>
          </cell>
        </row>
        <row r="753">
          <cell r="A753">
            <v>44099</v>
          </cell>
          <cell r="B753">
            <v>4.2914747260510901E-2</v>
          </cell>
          <cell r="C753">
            <v>1.2733619360433801E-2</v>
          </cell>
        </row>
        <row r="754">
          <cell r="A754">
            <v>44102</v>
          </cell>
          <cell r="B754">
            <v>3.0919789569452402E-2</v>
          </cell>
          <cell r="C754">
            <v>1.2169413567405619E-2</v>
          </cell>
        </row>
        <row r="755">
          <cell r="A755">
            <v>44103</v>
          </cell>
          <cell r="B755">
            <v>4.1910350555553998E-2</v>
          </cell>
          <cell r="C755">
            <v>1.1588027444163601E-2</v>
          </cell>
        </row>
        <row r="756">
          <cell r="A756">
            <v>44104</v>
          </cell>
          <cell r="B756">
            <v>4.8893556697294102E-2</v>
          </cell>
          <cell r="C756">
            <v>9.196521026200017E-3</v>
          </cell>
        </row>
        <row r="757">
          <cell r="A757">
            <v>44105</v>
          </cell>
          <cell r="B757">
            <v>4.4705304782837602E-2</v>
          </cell>
          <cell r="C757">
            <v>1.132947094702543E-2</v>
          </cell>
        </row>
        <row r="758">
          <cell r="A758">
            <v>44106</v>
          </cell>
          <cell r="B758">
            <v>3.0703144613653401E-2</v>
          </cell>
          <cell r="C758">
            <v>1.0613606682066909E-2</v>
          </cell>
        </row>
        <row r="759">
          <cell r="A759">
            <v>44109</v>
          </cell>
          <cell r="B759">
            <v>3.3036649459972901E-2</v>
          </cell>
          <cell r="C759">
            <v>1.220051352372933E-2</v>
          </cell>
        </row>
        <row r="760">
          <cell r="A760">
            <v>44110</v>
          </cell>
          <cell r="B760">
            <v>3.7702196510508601E-2</v>
          </cell>
          <cell r="C760">
            <v>1.0047510644366041E-2</v>
          </cell>
        </row>
        <row r="761">
          <cell r="A761">
            <v>44111</v>
          </cell>
          <cell r="B761">
            <v>3.8248059106990598E-2</v>
          </cell>
          <cell r="C761">
            <v>1.18026256813599E-2</v>
          </cell>
        </row>
        <row r="762">
          <cell r="A762">
            <v>44112</v>
          </cell>
          <cell r="B762">
            <v>3.9018187206238501E-2</v>
          </cell>
          <cell r="C762">
            <v>1.037218036533333E-2</v>
          </cell>
        </row>
        <row r="763">
          <cell r="A763">
            <v>44113</v>
          </cell>
          <cell r="B763">
            <v>5.8980045427982297E-2</v>
          </cell>
          <cell r="C763">
            <v>8.6750122050668656E-3</v>
          </cell>
        </row>
        <row r="764">
          <cell r="A764">
            <v>44116</v>
          </cell>
          <cell r="B764">
            <v>6.1205906846974599E-2</v>
          </cell>
          <cell r="C764">
            <v>8.0148422928867456E-3</v>
          </cell>
        </row>
        <row r="765">
          <cell r="A765">
            <v>44117</v>
          </cell>
          <cell r="B765">
            <v>6.7716073065478902E-2</v>
          </cell>
          <cell r="C765">
            <v>9.9228068854144355E-3</v>
          </cell>
        </row>
        <row r="766">
          <cell r="A766">
            <v>44118</v>
          </cell>
          <cell r="B766">
            <v>7.3838558496290604E-2</v>
          </cell>
          <cell r="C766">
            <v>7.741281790372357E-3</v>
          </cell>
        </row>
        <row r="767">
          <cell r="A767">
            <v>44119</v>
          </cell>
          <cell r="B767">
            <v>6.85377577145935E-2</v>
          </cell>
          <cell r="C767">
            <v>8.4761719855977104E-3</v>
          </cell>
        </row>
        <row r="768">
          <cell r="A768">
            <v>44120</v>
          </cell>
          <cell r="B768">
            <v>7.12253586270679E-2</v>
          </cell>
          <cell r="C768">
            <v>1.0592092167833659E-2</v>
          </cell>
        </row>
        <row r="769">
          <cell r="A769">
            <v>44123</v>
          </cell>
          <cell r="B769">
            <v>8.0118191848055395E-2</v>
          </cell>
          <cell r="C769">
            <v>8.9906190815674525E-3</v>
          </cell>
        </row>
        <row r="770">
          <cell r="A770">
            <v>44124</v>
          </cell>
          <cell r="B770">
            <v>7.7626050791646306E-2</v>
          </cell>
          <cell r="C770">
            <v>1.050035057900902E-2</v>
          </cell>
        </row>
        <row r="771">
          <cell r="A771">
            <v>44125</v>
          </cell>
          <cell r="B771">
            <v>9.1145123999079203E-2</v>
          </cell>
          <cell r="C771">
            <v>1.0075754461923389E-2</v>
          </cell>
        </row>
        <row r="772">
          <cell r="A772">
            <v>44126</v>
          </cell>
          <cell r="B772">
            <v>9.0785853376842598E-2</v>
          </cell>
          <cell r="C772">
            <v>8.9071629531320591E-3</v>
          </cell>
        </row>
        <row r="773">
          <cell r="A773">
            <v>44127</v>
          </cell>
          <cell r="B773">
            <v>8.4703007020640805E-2</v>
          </cell>
          <cell r="C773">
            <v>9.1905237181670804E-3</v>
          </cell>
        </row>
        <row r="774">
          <cell r="A774">
            <v>44130</v>
          </cell>
          <cell r="B774">
            <v>7.1584644500750694E-2</v>
          </cell>
          <cell r="C774">
            <v>8.5790137136216513E-3</v>
          </cell>
        </row>
        <row r="775">
          <cell r="A775">
            <v>44131</v>
          </cell>
          <cell r="B775">
            <v>3.7826361154317402E-2</v>
          </cell>
          <cell r="C775">
            <v>1.199252983588156E-2</v>
          </cell>
        </row>
        <row r="776">
          <cell r="A776">
            <v>44132</v>
          </cell>
          <cell r="B776">
            <v>2.7041945490054699E-2</v>
          </cell>
          <cell r="C776">
            <v>7.4886482466342648E-3</v>
          </cell>
        </row>
        <row r="777">
          <cell r="A777">
            <v>44133</v>
          </cell>
          <cell r="B777">
            <v>2.26838883245363E-2</v>
          </cell>
          <cell r="C777">
            <v>1.132267209809351E-2</v>
          </cell>
        </row>
        <row r="778">
          <cell r="A778">
            <v>44134</v>
          </cell>
          <cell r="B778">
            <v>1.8476477009244201E-2</v>
          </cell>
          <cell r="C778">
            <v>1.156103854775347E-2</v>
          </cell>
        </row>
        <row r="779">
          <cell r="A779">
            <v>44137</v>
          </cell>
          <cell r="B779">
            <v>1.8848165986128099E-2</v>
          </cell>
          <cell r="C779">
            <v>1.208893666264638E-2</v>
          </cell>
        </row>
        <row r="780">
          <cell r="A780">
            <v>44138</v>
          </cell>
          <cell r="B780">
            <v>2.3863335489295399E-2</v>
          </cell>
          <cell r="C780">
            <v>1.121038081395765E-2</v>
          </cell>
        </row>
        <row r="781">
          <cell r="A781">
            <v>44139</v>
          </cell>
          <cell r="B781">
            <v>4.6162412922163998E-2</v>
          </cell>
          <cell r="C781">
            <v>1.1727710445561691E-2</v>
          </cell>
        </row>
        <row r="782">
          <cell r="A782">
            <v>44140</v>
          </cell>
          <cell r="B782">
            <v>4.8264730350223703E-2</v>
          </cell>
          <cell r="C782">
            <v>1.458150141210918E-2</v>
          </cell>
        </row>
        <row r="783">
          <cell r="A783">
            <v>44141</v>
          </cell>
          <cell r="B783">
            <v>6.7312489842932699E-2</v>
          </cell>
          <cell r="C783">
            <v>1.279614979419348E-2</v>
          </cell>
        </row>
        <row r="784">
          <cell r="A784">
            <v>44144</v>
          </cell>
          <cell r="B784">
            <v>8.3518492794726895E-2</v>
          </cell>
          <cell r="C784">
            <v>9.8913649607188237E-3</v>
          </cell>
        </row>
        <row r="785">
          <cell r="A785">
            <v>44145</v>
          </cell>
          <cell r="B785">
            <v>0.10036205201516001</v>
          </cell>
          <cell r="C785">
            <v>1.8623776621894891E-2</v>
          </cell>
        </row>
        <row r="786">
          <cell r="A786">
            <v>44146</v>
          </cell>
          <cell r="B786">
            <v>0.10431134395958799</v>
          </cell>
          <cell r="C786">
            <v>1.1696198329980669E-2</v>
          </cell>
        </row>
        <row r="787">
          <cell r="A787">
            <v>44147</v>
          </cell>
          <cell r="B787">
            <v>0.104352749456782</v>
          </cell>
          <cell r="C787">
            <v>9.9988520175078865E-3</v>
          </cell>
        </row>
        <row r="788">
          <cell r="A788">
            <v>44148</v>
          </cell>
          <cell r="B788">
            <v>0.104225936384071</v>
          </cell>
          <cell r="C788">
            <v>1.071619853908632E-2</v>
          </cell>
        </row>
        <row r="789">
          <cell r="A789">
            <v>44151</v>
          </cell>
          <cell r="B789">
            <v>0.10822349586046499</v>
          </cell>
          <cell r="C789">
            <v>1.007991793010328E-2</v>
          </cell>
        </row>
        <row r="790">
          <cell r="A790">
            <v>44152</v>
          </cell>
          <cell r="B790">
            <v>0.11197751427234801</v>
          </cell>
          <cell r="C790">
            <v>8.0697155417982502E-3</v>
          </cell>
        </row>
        <row r="791">
          <cell r="A791">
            <v>44153</v>
          </cell>
          <cell r="B791">
            <v>0.110237485480965</v>
          </cell>
          <cell r="C791">
            <v>8.8930263386031386E-3</v>
          </cell>
        </row>
        <row r="792">
          <cell r="A792">
            <v>44154</v>
          </cell>
          <cell r="B792">
            <v>0.108471240421197</v>
          </cell>
          <cell r="C792">
            <v>8.4950384372821271E-3</v>
          </cell>
        </row>
        <row r="793">
          <cell r="A793">
            <v>44155</v>
          </cell>
          <cell r="B793">
            <v>0.109730540431278</v>
          </cell>
          <cell r="C793">
            <v>8.6002395610963733E-3</v>
          </cell>
        </row>
        <row r="794">
          <cell r="A794">
            <v>44158</v>
          </cell>
          <cell r="B794">
            <v>0.111218491813732</v>
          </cell>
          <cell r="C794">
            <v>6.7984264893305186E-3</v>
          </cell>
        </row>
        <row r="795">
          <cell r="A795">
            <v>44159</v>
          </cell>
          <cell r="B795">
            <v>0.10568260190808</v>
          </cell>
          <cell r="C795">
            <v>8.236724208262939E-3</v>
          </cell>
        </row>
        <row r="796">
          <cell r="A796">
            <v>44160</v>
          </cell>
          <cell r="B796">
            <v>8.1324776345820998E-2</v>
          </cell>
          <cell r="C796">
            <v>8.5160130004860116E-3</v>
          </cell>
        </row>
        <row r="797">
          <cell r="A797">
            <v>44162</v>
          </cell>
          <cell r="B797">
            <v>8.05500129348658E-2</v>
          </cell>
          <cell r="C797">
            <v>6.7178751233414914E-3</v>
          </cell>
        </row>
        <row r="798">
          <cell r="A798">
            <v>44165</v>
          </cell>
          <cell r="B798">
            <v>7.1471369441258606E-2</v>
          </cell>
          <cell r="C798">
            <v>6.5012901666440942E-3</v>
          </cell>
        </row>
        <row r="799">
          <cell r="A799">
            <v>44166</v>
          </cell>
          <cell r="B799">
            <v>6.91958220808888E-2</v>
          </cell>
          <cell r="C799">
            <v>8.3600098803938497E-3</v>
          </cell>
        </row>
        <row r="800">
          <cell r="A800">
            <v>44167</v>
          </cell>
          <cell r="B800">
            <v>6.3102412227396001E-2</v>
          </cell>
          <cell r="C800">
            <v>8.4909875571954618E-3</v>
          </cell>
        </row>
        <row r="801">
          <cell r="A801">
            <v>44168</v>
          </cell>
          <cell r="B801">
            <v>5.1771292779372001E-2</v>
          </cell>
          <cell r="C801">
            <v>6.7813562527500584E-3</v>
          </cell>
        </row>
        <row r="802">
          <cell r="A802">
            <v>44169</v>
          </cell>
          <cell r="B802">
            <v>3.13871762482449E-2</v>
          </cell>
          <cell r="C802">
            <v>6.6110049764393219E-3</v>
          </cell>
        </row>
        <row r="803">
          <cell r="A803">
            <v>44172</v>
          </cell>
          <cell r="B803">
            <v>2.8590620728209601E-2</v>
          </cell>
          <cell r="C803">
            <v>6.2210374825634506E-3</v>
          </cell>
        </row>
        <row r="804">
          <cell r="A804">
            <v>44173</v>
          </cell>
          <cell r="B804">
            <v>2.3127074586227502E-2</v>
          </cell>
          <cell r="C804">
            <v>5.8754355045453188E-3</v>
          </cell>
        </row>
        <row r="805">
          <cell r="A805">
            <v>44174</v>
          </cell>
          <cell r="B805">
            <v>1.4638072811067099E-2</v>
          </cell>
          <cell r="C805">
            <v>5.7582551006693404E-3</v>
          </cell>
        </row>
        <row r="806">
          <cell r="A806">
            <v>44175</v>
          </cell>
          <cell r="B806">
            <v>1.7673162161372599E-2</v>
          </cell>
          <cell r="C806">
            <v>6.6526144987412187E-3</v>
          </cell>
        </row>
        <row r="807">
          <cell r="A807">
            <v>44176</v>
          </cell>
          <cell r="B807">
            <v>1.8034102744422801E-2</v>
          </cell>
          <cell r="C807">
            <v>6.2265420975039804E-3</v>
          </cell>
        </row>
        <row r="808">
          <cell r="A808">
            <v>44179</v>
          </cell>
          <cell r="B808">
            <v>2.4249236448667898E-2</v>
          </cell>
          <cell r="C808">
            <v>6.6229041803249223E-3</v>
          </cell>
        </row>
        <row r="809">
          <cell r="A809">
            <v>44180</v>
          </cell>
          <cell r="B809">
            <v>1.7773695639334602E-2</v>
          </cell>
          <cell r="C809">
            <v>7.5365711463596351E-3</v>
          </cell>
        </row>
        <row r="810">
          <cell r="A810">
            <v>44181</v>
          </cell>
          <cell r="B810">
            <v>1.47512942785397E-2</v>
          </cell>
          <cell r="C810">
            <v>7.0522478984779121E-3</v>
          </cell>
        </row>
        <row r="811">
          <cell r="A811">
            <v>44182</v>
          </cell>
          <cell r="B811">
            <v>2.32135824626311E-2</v>
          </cell>
          <cell r="C811">
            <v>5.9837520215295483E-3</v>
          </cell>
        </row>
        <row r="812">
          <cell r="A812">
            <v>44183</v>
          </cell>
          <cell r="B812">
            <v>2.3157932329922901E-2</v>
          </cell>
          <cell r="C812">
            <v>5.7867989083695229E-3</v>
          </cell>
        </row>
        <row r="813">
          <cell r="A813">
            <v>44186</v>
          </cell>
          <cell r="B813">
            <v>2.39846329204738E-2</v>
          </cell>
          <cell r="C813">
            <v>6.6957973696682629E-3</v>
          </cell>
        </row>
        <row r="814">
          <cell r="A814">
            <v>44187</v>
          </cell>
          <cell r="B814">
            <v>2.49927164986729E-2</v>
          </cell>
          <cell r="C814">
            <v>8.9912422413074306E-3</v>
          </cell>
        </row>
        <row r="815">
          <cell r="A815">
            <v>44188</v>
          </cell>
          <cell r="B815">
            <v>2.50916640587684E-2</v>
          </cell>
          <cell r="C815">
            <v>6.0871971789613691E-3</v>
          </cell>
        </row>
        <row r="816">
          <cell r="A816">
            <v>44189</v>
          </cell>
          <cell r="B816">
            <v>2.7493842993862899E-2</v>
          </cell>
          <cell r="C816">
            <v>6.4288819010009379E-3</v>
          </cell>
        </row>
        <row r="817">
          <cell r="A817">
            <v>44193</v>
          </cell>
          <cell r="B817">
            <v>3.5621936078001702E-2</v>
          </cell>
          <cell r="C817">
            <v>5.6504421648362734E-3</v>
          </cell>
        </row>
        <row r="818">
          <cell r="A818">
            <v>44194</v>
          </cell>
          <cell r="B818">
            <v>4.7690864683692998E-2</v>
          </cell>
          <cell r="C818">
            <v>6.3410609424850439E-3</v>
          </cell>
        </row>
        <row r="819">
          <cell r="A819">
            <v>44195</v>
          </cell>
          <cell r="B819">
            <v>4.8498578829509101E-2</v>
          </cell>
          <cell r="C819">
            <v>5.9951110945880657E-3</v>
          </cell>
        </row>
        <row r="820">
          <cell r="A820">
            <v>44196</v>
          </cell>
          <cell r="B820">
            <v>4.3518571667266803E-2</v>
          </cell>
          <cell r="C820">
            <v>5.109028573404218E-3</v>
          </cell>
        </row>
        <row r="821">
          <cell r="A821">
            <v>44200</v>
          </cell>
          <cell r="B821">
            <v>3.4928753389976898E-2</v>
          </cell>
          <cell r="C821">
            <v>5.4580428569763343E-3</v>
          </cell>
        </row>
        <row r="822">
          <cell r="A822">
            <v>44201</v>
          </cell>
          <cell r="B822">
            <v>3.2234013546258197E-2</v>
          </cell>
          <cell r="C822">
            <v>9.5666251325411174E-3</v>
          </cell>
        </row>
        <row r="823">
          <cell r="A823">
            <v>44202</v>
          </cell>
          <cell r="B823">
            <v>2.71757293958216E-2</v>
          </cell>
          <cell r="C823">
            <v>6.9394850831891314E-3</v>
          </cell>
        </row>
        <row r="824">
          <cell r="A824">
            <v>44203</v>
          </cell>
          <cell r="B824">
            <v>2.59882588870823E-2</v>
          </cell>
          <cell r="C824">
            <v>9.3811158237496646E-3</v>
          </cell>
        </row>
        <row r="825">
          <cell r="A825">
            <v>44204</v>
          </cell>
          <cell r="B825">
            <v>1.9115047762170399E-2</v>
          </cell>
          <cell r="C825">
            <v>8.1316033368665688E-3</v>
          </cell>
        </row>
        <row r="826">
          <cell r="A826">
            <v>44207</v>
          </cell>
          <cell r="B826">
            <v>2.1844939328730099E-2</v>
          </cell>
          <cell r="C826">
            <v>8.9263169529387003E-3</v>
          </cell>
        </row>
        <row r="827">
          <cell r="A827">
            <v>44208</v>
          </cell>
          <cell r="B827">
            <v>2.18458712333813E-2</v>
          </cell>
          <cell r="C827">
            <v>7.8836446165831599E-3</v>
          </cell>
        </row>
        <row r="828">
          <cell r="A828">
            <v>44209</v>
          </cell>
          <cell r="B828">
            <v>2.1179922274313801E-2</v>
          </cell>
          <cell r="C828">
            <v>7.6194942184659564E-3</v>
          </cell>
        </row>
        <row r="829">
          <cell r="A829">
            <v>44210</v>
          </cell>
          <cell r="B829">
            <v>2.90973929222673E-2</v>
          </cell>
          <cell r="C829">
            <v>6.6390571629744259E-3</v>
          </cell>
        </row>
        <row r="830">
          <cell r="A830">
            <v>44211</v>
          </cell>
          <cell r="B830">
            <v>2.4465921800583601E-2</v>
          </cell>
          <cell r="C830">
            <v>6.4060054812486071E-3</v>
          </cell>
        </row>
        <row r="831">
          <cell r="A831">
            <v>44215</v>
          </cell>
          <cell r="B831">
            <v>2.40016407333314E-2</v>
          </cell>
          <cell r="C831">
            <v>6.7866449467248319E-3</v>
          </cell>
        </row>
        <row r="832">
          <cell r="A832">
            <v>44216</v>
          </cell>
          <cell r="B832">
            <v>2.9667958151549101E-2</v>
          </cell>
          <cell r="C832">
            <v>6.0791210068267274E-3</v>
          </cell>
        </row>
        <row r="833">
          <cell r="A833">
            <v>44217</v>
          </cell>
          <cell r="B833">
            <v>3.8089547539129798E-2</v>
          </cell>
          <cell r="C833">
            <v>6.7241163390747948E-3</v>
          </cell>
        </row>
        <row r="834">
          <cell r="A834">
            <v>44218</v>
          </cell>
          <cell r="B834">
            <v>3.7218698067590497E-2</v>
          </cell>
          <cell r="C834">
            <v>5.3946223805545236E-3</v>
          </cell>
        </row>
        <row r="835">
          <cell r="A835">
            <v>44221</v>
          </cell>
          <cell r="B835">
            <v>3.3918671659193898E-2</v>
          </cell>
          <cell r="C835">
            <v>5.833685168753211E-3</v>
          </cell>
        </row>
        <row r="836">
          <cell r="A836">
            <v>44222</v>
          </cell>
          <cell r="B836">
            <v>4.2954220785759299E-2</v>
          </cell>
          <cell r="C836">
            <v>8.5284509280189706E-3</v>
          </cell>
        </row>
        <row r="837">
          <cell r="A837">
            <v>44223</v>
          </cell>
          <cell r="B837">
            <v>4.1892796871252302E-2</v>
          </cell>
          <cell r="C837">
            <v>5.9310400116192501E-3</v>
          </cell>
        </row>
        <row r="838">
          <cell r="A838">
            <v>44224</v>
          </cell>
          <cell r="B838">
            <v>4.3113903724588398E-2</v>
          </cell>
          <cell r="C838">
            <v>9.8731544406960876E-3</v>
          </cell>
        </row>
        <row r="839">
          <cell r="A839">
            <v>44225</v>
          </cell>
          <cell r="B839">
            <v>4.5145567314242699E-2</v>
          </cell>
          <cell r="C839">
            <v>1.060369738722961E-2</v>
          </cell>
        </row>
        <row r="840">
          <cell r="A840">
            <v>44228</v>
          </cell>
          <cell r="B840">
            <v>3.79243046045303E-2</v>
          </cell>
          <cell r="C840">
            <v>1.0435971053745189E-2</v>
          </cell>
        </row>
        <row r="841">
          <cell r="A841">
            <v>44229</v>
          </cell>
          <cell r="B841">
            <v>2.7989332331344399E-2</v>
          </cell>
          <cell r="C841">
            <v>9.2172576730709561E-3</v>
          </cell>
        </row>
        <row r="842">
          <cell r="A842">
            <v>44230</v>
          </cell>
          <cell r="B842">
            <v>2.66421560663729E-2</v>
          </cell>
          <cell r="C842">
            <v>9.550157196103401E-3</v>
          </cell>
        </row>
        <row r="843">
          <cell r="A843">
            <v>44231</v>
          </cell>
          <cell r="B843">
            <v>4.2897443519905203E-2</v>
          </cell>
          <cell r="C843">
            <v>8.3822057734527691E-3</v>
          </cell>
        </row>
        <row r="844">
          <cell r="A844">
            <v>44232</v>
          </cell>
          <cell r="B844">
            <v>6.0520985163748202E-2</v>
          </cell>
          <cell r="C844">
            <v>6.6492353255018441E-3</v>
          </cell>
        </row>
        <row r="845">
          <cell r="A845">
            <v>44235</v>
          </cell>
          <cell r="B845">
            <v>6.8770963215911099E-2</v>
          </cell>
          <cell r="C845">
            <v>6.0386799552861531E-3</v>
          </cell>
        </row>
        <row r="846">
          <cell r="A846">
            <v>44236</v>
          </cell>
          <cell r="B846">
            <v>7.9701892165746704E-2</v>
          </cell>
          <cell r="C846">
            <v>5.2555720508150241E-3</v>
          </cell>
        </row>
        <row r="847">
          <cell r="A847">
            <v>44237</v>
          </cell>
          <cell r="B847">
            <v>7.9594407528918401E-2</v>
          </cell>
          <cell r="C847">
            <v>4.9569937825312401E-3</v>
          </cell>
        </row>
        <row r="848">
          <cell r="A848">
            <v>44238</v>
          </cell>
          <cell r="B848">
            <v>7.9166724525298895E-2</v>
          </cell>
          <cell r="C848">
            <v>6.9374767567992341E-3</v>
          </cell>
        </row>
        <row r="849">
          <cell r="A849">
            <v>44239</v>
          </cell>
          <cell r="B849">
            <v>7.7894159126288304E-2</v>
          </cell>
          <cell r="C849">
            <v>6.5044544374935056E-3</v>
          </cell>
        </row>
        <row r="850">
          <cell r="A850">
            <v>44243</v>
          </cell>
          <cell r="B850">
            <v>9.6772985955687896E-2</v>
          </cell>
          <cell r="C850">
            <v>5.6949704215060477E-3</v>
          </cell>
        </row>
        <row r="851">
          <cell r="A851">
            <v>44244</v>
          </cell>
          <cell r="B851">
            <v>0.104448691289696</v>
          </cell>
          <cell r="C851">
            <v>5.8191631107966909E-3</v>
          </cell>
        </row>
        <row r="852">
          <cell r="A852">
            <v>44245</v>
          </cell>
          <cell r="B852">
            <v>9.7422651294443802E-2</v>
          </cell>
          <cell r="C852">
            <v>6.8897393214961038E-3</v>
          </cell>
        </row>
        <row r="853">
          <cell r="A853">
            <v>44246</v>
          </cell>
          <cell r="B853">
            <v>9.6445593361002502E-2</v>
          </cell>
          <cell r="C853">
            <v>7.3741504085345017E-3</v>
          </cell>
        </row>
        <row r="854">
          <cell r="A854">
            <v>44249</v>
          </cell>
          <cell r="B854">
            <v>8.9569785019958006E-2</v>
          </cell>
          <cell r="C854">
            <v>5.9813331071950334E-3</v>
          </cell>
        </row>
        <row r="855">
          <cell r="A855">
            <v>44250</v>
          </cell>
          <cell r="B855">
            <v>8.4118453173541996E-2</v>
          </cell>
          <cell r="C855">
            <v>7.1690772203796922E-3</v>
          </cell>
        </row>
        <row r="856">
          <cell r="A856">
            <v>44251</v>
          </cell>
          <cell r="B856">
            <v>7.2507246874576894E-2</v>
          </cell>
          <cell r="C856">
            <v>1.1266079766669389E-2</v>
          </cell>
        </row>
        <row r="857">
          <cell r="A857">
            <v>44252</v>
          </cell>
          <cell r="B857">
            <v>7.1555780236721794E-2</v>
          </cell>
          <cell r="C857">
            <v>8.8760038328509743E-3</v>
          </cell>
        </row>
        <row r="858">
          <cell r="A858">
            <v>44253</v>
          </cell>
          <cell r="B858">
            <v>6.6262976354709194E-2</v>
          </cell>
          <cell r="C858">
            <v>1.100593191066155E-2</v>
          </cell>
        </row>
        <row r="859">
          <cell r="A859">
            <v>44256</v>
          </cell>
          <cell r="B859">
            <v>6.6326794631231395E-2</v>
          </cell>
          <cell r="C859">
            <v>1.046279666829103E-2</v>
          </cell>
        </row>
        <row r="860">
          <cell r="A860">
            <v>44257</v>
          </cell>
          <cell r="B860">
            <v>7.2604460856133493E-2</v>
          </cell>
          <cell r="C860">
            <v>1.0842989436298561E-2</v>
          </cell>
        </row>
        <row r="861">
          <cell r="A861">
            <v>44258</v>
          </cell>
          <cell r="B861">
            <v>6.0097450283374799E-2</v>
          </cell>
          <cell r="C861">
            <v>7.3548563230946933E-3</v>
          </cell>
        </row>
        <row r="862">
          <cell r="A862">
            <v>44259</v>
          </cell>
          <cell r="B862">
            <v>4.9809887027236197E-2</v>
          </cell>
          <cell r="C862">
            <v>8.2467322343344647E-3</v>
          </cell>
        </row>
        <row r="863">
          <cell r="A863">
            <v>44260</v>
          </cell>
          <cell r="B863">
            <v>3.1258384332174698E-2</v>
          </cell>
          <cell r="C863">
            <v>1.290327021123E-2</v>
          </cell>
        </row>
        <row r="864">
          <cell r="A864">
            <v>44263</v>
          </cell>
          <cell r="B864">
            <v>3.1613754690624697E-2</v>
          </cell>
          <cell r="C864">
            <v>1.338445055460058E-2</v>
          </cell>
        </row>
        <row r="865">
          <cell r="A865">
            <v>44264</v>
          </cell>
          <cell r="B865">
            <v>5.3047433844767497E-2</v>
          </cell>
          <cell r="C865">
            <v>1.0703978363941919E-2</v>
          </cell>
        </row>
        <row r="866">
          <cell r="A866">
            <v>44265</v>
          </cell>
          <cell r="B866">
            <v>5.9056378435343497E-2</v>
          </cell>
          <cell r="C866">
            <v>1.1562315976263541E-2</v>
          </cell>
        </row>
        <row r="867">
          <cell r="A867">
            <v>44266</v>
          </cell>
          <cell r="B867">
            <v>6.63846858297861E-2</v>
          </cell>
          <cell r="C867">
            <v>9.7599132346664098E-3</v>
          </cell>
        </row>
        <row r="868">
          <cell r="A868">
            <v>44267</v>
          </cell>
          <cell r="B868">
            <v>6.8608900903297104E-2</v>
          </cell>
          <cell r="C868">
            <v>9.8554678888246906E-3</v>
          </cell>
        </row>
        <row r="869">
          <cell r="A869">
            <v>44270</v>
          </cell>
          <cell r="B869">
            <v>7.1000988129526293E-2</v>
          </cell>
          <cell r="C869">
            <v>8.0598721267524966E-3</v>
          </cell>
        </row>
        <row r="870">
          <cell r="A870">
            <v>44271</v>
          </cell>
          <cell r="B870">
            <v>6.6803729978194296E-2</v>
          </cell>
          <cell r="C870">
            <v>8.4348054875286807E-3</v>
          </cell>
        </row>
        <row r="871">
          <cell r="A871">
            <v>44272</v>
          </cell>
          <cell r="B871">
            <v>8.2951880571367195E-2</v>
          </cell>
          <cell r="C871">
            <v>6.9522622061458563E-3</v>
          </cell>
        </row>
        <row r="872">
          <cell r="A872">
            <v>44273</v>
          </cell>
          <cell r="B872">
            <v>8.9828291835368598E-2</v>
          </cell>
          <cell r="C872">
            <v>8.2850295141824008E-3</v>
          </cell>
        </row>
        <row r="873">
          <cell r="A873">
            <v>44274</v>
          </cell>
          <cell r="B873">
            <v>9.42575164810876E-2</v>
          </cell>
          <cell r="C873">
            <v>9.1208203098659957E-3</v>
          </cell>
        </row>
        <row r="874">
          <cell r="A874">
            <v>44277</v>
          </cell>
          <cell r="B874">
            <v>9.6986166987047498E-2</v>
          </cell>
          <cell r="C874">
            <v>8.3389315396164339E-3</v>
          </cell>
        </row>
        <row r="875">
          <cell r="A875">
            <v>44278</v>
          </cell>
          <cell r="B875">
            <v>0.105385344081368</v>
          </cell>
          <cell r="C875">
            <v>7.8981161955722287E-3</v>
          </cell>
        </row>
        <row r="876">
          <cell r="A876">
            <v>44279</v>
          </cell>
          <cell r="B876">
            <v>0.10363698085235699</v>
          </cell>
          <cell r="C876">
            <v>8.303693045383212E-3</v>
          </cell>
        </row>
        <row r="877">
          <cell r="A877">
            <v>44280</v>
          </cell>
          <cell r="B877">
            <v>9.1377143520979601E-2</v>
          </cell>
          <cell r="C877">
            <v>9.0217357878520504E-3</v>
          </cell>
        </row>
        <row r="878">
          <cell r="A878">
            <v>44281</v>
          </cell>
          <cell r="B878">
            <v>8.5540544829969506E-2</v>
          </cell>
          <cell r="C878">
            <v>9.6735939869548246E-3</v>
          </cell>
        </row>
        <row r="879">
          <cell r="A879">
            <v>44284</v>
          </cell>
          <cell r="B879">
            <v>7.5445810859400997E-2</v>
          </cell>
          <cell r="C879">
            <v>8.1611523295510476E-3</v>
          </cell>
        </row>
        <row r="880">
          <cell r="A880">
            <v>44285</v>
          </cell>
          <cell r="B880">
            <v>7.9078917090090406E-2</v>
          </cell>
          <cell r="C880">
            <v>8.1216933504449536E-3</v>
          </cell>
        </row>
        <row r="881">
          <cell r="A881">
            <v>44286</v>
          </cell>
          <cell r="B881">
            <v>8.9410757653037298E-2</v>
          </cell>
          <cell r="C881">
            <v>7.0785889999193212E-3</v>
          </cell>
        </row>
        <row r="882">
          <cell r="A882">
            <v>44287</v>
          </cell>
          <cell r="B882">
            <v>7.9069022782184695E-2</v>
          </cell>
          <cell r="C882">
            <v>7.3643477289833982E-3</v>
          </cell>
        </row>
        <row r="883">
          <cell r="A883">
            <v>44291</v>
          </cell>
          <cell r="B883">
            <v>6.7394971841983994E-2</v>
          </cell>
          <cell r="C883">
            <v>6.991608448839037E-3</v>
          </cell>
        </row>
        <row r="884">
          <cell r="A884">
            <v>44292</v>
          </cell>
          <cell r="B884">
            <v>6.00483135549792E-2</v>
          </cell>
          <cell r="C884">
            <v>7.2661099359218259E-3</v>
          </cell>
        </row>
        <row r="885">
          <cell r="A885">
            <v>44293</v>
          </cell>
          <cell r="B885">
            <v>4.8779376846367697E-2</v>
          </cell>
          <cell r="C885">
            <v>5.6001527091072414E-3</v>
          </cell>
        </row>
        <row r="886">
          <cell r="A886">
            <v>44294</v>
          </cell>
          <cell r="B886">
            <v>4.3269192077822302E-2</v>
          </cell>
          <cell r="C886">
            <v>4.9400050757323526E-3</v>
          </cell>
        </row>
        <row r="887">
          <cell r="A887">
            <v>44295</v>
          </cell>
          <cell r="B887">
            <v>3.3866988611407502E-2</v>
          </cell>
          <cell r="C887">
            <v>5.121828720858982E-3</v>
          </cell>
        </row>
        <row r="888">
          <cell r="A888">
            <v>44298</v>
          </cell>
          <cell r="B888">
            <v>2.3252147599123401E-2</v>
          </cell>
          <cell r="C888">
            <v>4.884649205946342E-3</v>
          </cell>
        </row>
        <row r="889">
          <cell r="A889">
            <v>44299</v>
          </cell>
          <cell r="B889">
            <v>2.6103753014467601E-2</v>
          </cell>
          <cell r="C889">
            <v>4.4959489750800016E-3</v>
          </cell>
        </row>
        <row r="890">
          <cell r="A890">
            <v>44300</v>
          </cell>
          <cell r="B890">
            <v>2.0233264891430701E-2</v>
          </cell>
          <cell r="C890">
            <v>4.5596501782054887E-3</v>
          </cell>
        </row>
        <row r="891">
          <cell r="A891">
            <v>44301</v>
          </cell>
          <cell r="B891">
            <v>2.4496517144143502E-2</v>
          </cell>
          <cell r="C891">
            <v>4.9156446870335622E-3</v>
          </cell>
        </row>
        <row r="892">
          <cell r="A892">
            <v>44302</v>
          </cell>
          <cell r="B892">
            <v>3.2711979234591099E-2</v>
          </cell>
          <cell r="C892">
            <v>5.1455691017259549E-3</v>
          </cell>
        </row>
        <row r="893">
          <cell r="A893">
            <v>44305</v>
          </cell>
          <cell r="B893">
            <v>3.64391217008233E-2</v>
          </cell>
          <cell r="C893">
            <v>4.60586774938322E-3</v>
          </cell>
        </row>
        <row r="894">
          <cell r="A894">
            <v>44306</v>
          </cell>
          <cell r="B894">
            <v>3.4965672064572503E-2</v>
          </cell>
          <cell r="C894">
            <v>5.1159204395928746E-3</v>
          </cell>
        </row>
        <row r="895">
          <cell r="A895">
            <v>44307</v>
          </cell>
          <cell r="B895">
            <v>3.6407852545380502E-2</v>
          </cell>
          <cell r="C895">
            <v>5.5918220883019506E-3</v>
          </cell>
        </row>
        <row r="896">
          <cell r="A896">
            <v>44308</v>
          </cell>
          <cell r="B896">
            <v>4.4103020569309502E-2</v>
          </cell>
          <cell r="C896">
            <v>5.3745745399778541E-3</v>
          </cell>
        </row>
        <row r="897">
          <cell r="A897">
            <v>44309</v>
          </cell>
          <cell r="B897">
            <v>3.42625523917377E-2</v>
          </cell>
          <cell r="C897">
            <v>6.3912415157261534E-3</v>
          </cell>
        </row>
        <row r="898">
          <cell r="A898">
            <v>44312</v>
          </cell>
          <cell r="B898">
            <v>3.6114410741695101E-2</v>
          </cell>
          <cell r="C898">
            <v>6.3000785067558237E-3</v>
          </cell>
        </row>
        <row r="899">
          <cell r="A899">
            <v>44313</v>
          </cell>
          <cell r="B899">
            <v>4.1519648826533598E-2</v>
          </cell>
          <cell r="C899">
            <v>4.8268099632553709E-3</v>
          </cell>
        </row>
        <row r="900">
          <cell r="A900">
            <v>44314</v>
          </cell>
          <cell r="B900">
            <v>4.1729374521264503E-2</v>
          </cell>
          <cell r="C900">
            <v>4.4479526858681598E-3</v>
          </cell>
        </row>
        <row r="901">
          <cell r="A901">
            <v>44315</v>
          </cell>
          <cell r="B901">
            <v>4.6881409793013397E-2</v>
          </cell>
          <cell r="C901">
            <v>4.7078438499458374E-3</v>
          </cell>
        </row>
        <row r="902">
          <cell r="A902">
            <v>44316</v>
          </cell>
          <cell r="B902">
            <v>4.5477012370565603E-2</v>
          </cell>
          <cell r="C902">
            <v>6.649768158613888E-3</v>
          </cell>
        </row>
        <row r="903">
          <cell r="A903">
            <v>44319</v>
          </cell>
          <cell r="B903">
            <v>4.5233311154370202E-2</v>
          </cell>
          <cell r="C903">
            <v>4.8673016113084744E-3</v>
          </cell>
        </row>
        <row r="904">
          <cell r="A904">
            <v>44320</v>
          </cell>
          <cell r="B904">
            <v>3.95877035882332E-2</v>
          </cell>
          <cell r="C904">
            <v>5.0442441367399993E-3</v>
          </cell>
        </row>
        <row r="905">
          <cell r="A905">
            <v>44321</v>
          </cell>
          <cell r="B905">
            <v>4.0712400370475299E-2</v>
          </cell>
          <cell r="C905">
            <v>7.3550870514204484E-3</v>
          </cell>
        </row>
        <row r="906">
          <cell r="A906">
            <v>44322</v>
          </cell>
          <cell r="B906">
            <v>4.3659529453271298E-2</v>
          </cell>
          <cell r="C906">
            <v>5.6324659316209728E-3</v>
          </cell>
        </row>
        <row r="907">
          <cell r="A907">
            <v>44323</v>
          </cell>
          <cell r="B907">
            <v>3.5201846150070402E-2</v>
          </cell>
          <cell r="C907">
            <v>6.7925562218889568E-3</v>
          </cell>
        </row>
        <row r="908">
          <cell r="A908">
            <v>44326</v>
          </cell>
          <cell r="B908">
            <v>3.7001657299697399E-2</v>
          </cell>
          <cell r="C908">
            <v>5.8812483592595201E-3</v>
          </cell>
        </row>
        <row r="909">
          <cell r="A909">
            <v>44327</v>
          </cell>
          <cell r="B909">
            <v>1.7668168526142801E-2</v>
          </cell>
          <cell r="C909">
            <v>6.0895291666078714E-3</v>
          </cell>
        </row>
        <row r="910">
          <cell r="A910">
            <v>44328</v>
          </cell>
          <cell r="B910">
            <v>3.9360681767695402E-2</v>
          </cell>
          <cell r="C910">
            <v>8.1104731944847842E-3</v>
          </cell>
        </row>
        <row r="911">
          <cell r="A911">
            <v>44329</v>
          </cell>
          <cell r="B911">
            <v>4.9684035607396003E-2</v>
          </cell>
          <cell r="C911">
            <v>8.2591090895990839E-3</v>
          </cell>
        </row>
        <row r="912">
          <cell r="A912">
            <v>44330</v>
          </cell>
          <cell r="B912">
            <v>5.78726878893428E-2</v>
          </cell>
          <cell r="C912">
            <v>7.8200368487166046E-3</v>
          </cell>
        </row>
        <row r="913">
          <cell r="A913">
            <v>44333</v>
          </cell>
          <cell r="B913">
            <v>6.1173158897647198E-2</v>
          </cell>
          <cell r="C913">
            <v>7.6193507927489129E-3</v>
          </cell>
        </row>
        <row r="914">
          <cell r="A914">
            <v>44334</v>
          </cell>
          <cell r="B914">
            <v>5.8811676915234902E-2</v>
          </cell>
          <cell r="C914">
            <v>6.8641390171813154E-3</v>
          </cell>
        </row>
        <row r="915">
          <cell r="A915">
            <v>44335</v>
          </cell>
          <cell r="B915">
            <v>5.3245923901671002E-2</v>
          </cell>
          <cell r="C915">
            <v>6.2429061175703713E-3</v>
          </cell>
        </row>
        <row r="916">
          <cell r="A916">
            <v>44336</v>
          </cell>
          <cell r="B916">
            <v>4.5756097013572E-2</v>
          </cell>
          <cell r="C916">
            <v>9.1495378247739081E-3</v>
          </cell>
        </row>
        <row r="917">
          <cell r="A917">
            <v>44337</v>
          </cell>
          <cell r="B917">
            <v>4.6812407236208699E-2</v>
          </cell>
          <cell r="C917">
            <v>7.1267247779835717E-3</v>
          </cell>
        </row>
        <row r="918">
          <cell r="A918">
            <v>44340</v>
          </cell>
          <cell r="B918">
            <v>3.7774099968373699E-2</v>
          </cell>
          <cell r="C918">
            <v>6.9348131872869357E-3</v>
          </cell>
        </row>
        <row r="919">
          <cell r="A919">
            <v>44341</v>
          </cell>
          <cell r="B919">
            <v>3.4445411060005399E-2</v>
          </cell>
          <cell r="C919">
            <v>6.9480039799507632E-3</v>
          </cell>
        </row>
        <row r="920">
          <cell r="A920">
            <v>44342</v>
          </cell>
          <cell r="B920">
            <v>3.56769210193306E-2</v>
          </cell>
          <cell r="C920">
            <v>6.500174941716153E-3</v>
          </cell>
        </row>
        <row r="921">
          <cell r="A921">
            <v>44343</v>
          </cell>
          <cell r="B921">
            <v>3.4281160915270399E-2</v>
          </cell>
          <cell r="C921">
            <v>5.4639047090257846E-3</v>
          </cell>
        </row>
        <row r="922">
          <cell r="A922">
            <v>44344</v>
          </cell>
          <cell r="B922">
            <v>3.6984572614372498E-2</v>
          </cell>
          <cell r="C922">
            <v>5.2524650989211226E-3</v>
          </cell>
        </row>
        <row r="923">
          <cell r="A923">
            <v>44348</v>
          </cell>
          <cell r="B923">
            <v>3.1891093705780797E-2</v>
          </cell>
          <cell r="C923">
            <v>5.1097813498510126E-3</v>
          </cell>
        </row>
        <row r="924">
          <cell r="A924">
            <v>44349</v>
          </cell>
          <cell r="B924">
            <v>3.2165862037800197E-2</v>
          </cell>
          <cell r="C924">
            <v>5.8045667261518372E-3</v>
          </cell>
        </row>
        <row r="925">
          <cell r="A925">
            <v>44350</v>
          </cell>
          <cell r="B925">
            <v>4.0535068023018497E-2</v>
          </cell>
          <cell r="C925">
            <v>4.9023808234632546E-3</v>
          </cell>
        </row>
        <row r="926">
          <cell r="A926">
            <v>44351</v>
          </cell>
          <cell r="B926">
            <v>3.7675941362977E-2</v>
          </cell>
          <cell r="C926">
            <v>6.4545828834853061E-3</v>
          </cell>
        </row>
        <row r="927">
          <cell r="A927">
            <v>44354</v>
          </cell>
          <cell r="B927">
            <v>4.2492728275883802E-2</v>
          </cell>
          <cell r="C927">
            <v>5.5022685177077823E-3</v>
          </cell>
        </row>
        <row r="928">
          <cell r="A928">
            <v>44355</v>
          </cell>
          <cell r="B928">
            <v>3.3917315420694601E-2</v>
          </cell>
          <cell r="C928">
            <v>4.8809859149691621E-3</v>
          </cell>
        </row>
        <row r="929">
          <cell r="A929">
            <v>44356</v>
          </cell>
          <cell r="B929">
            <v>4.4251426588743897E-2</v>
          </cell>
          <cell r="C929">
            <v>5.5225411219700744E-3</v>
          </cell>
        </row>
        <row r="930">
          <cell r="A930">
            <v>44357</v>
          </cell>
          <cell r="B930">
            <v>2.08191506098955E-2</v>
          </cell>
          <cell r="C930">
            <v>4.6751066256249807E-3</v>
          </cell>
        </row>
        <row r="931">
          <cell r="A931">
            <v>44358</v>
          </cell>
          <cell r="B931">
            <v>2.3526282981038E-2</v>
          </cell>
          <cell r="C931">
            <v>5.1824237620259972E-3</v>
          </cell>
        </row>
        <row r="932">
          <cell r="A932">
            <v>44361</v>
          </cell>
          <cell r="B932">
            <v>2.4609925691038301E-2</v>
          </cell>
          <cell r="C932">
            <v>4.5030570862337064E-3</v>
          </cell>
        </row>
        <row r="933">
          <cell r="A933">
            <v>44362</v>
          </cell>
          <cell r="B933">
            <v>2.58177821524441E-2</v>
          </cell>
          <cell r="C933">
            <v>4.6835427695550531E-3</v>
          </cell>
        </row>
        <row r="934">
          <cell r="A934">
            <v>44363</v>
          </cell>
          <cell r="B934">
            <v>2.60619382496734E-2</v>
          </cell>
          <cell r="C934">
            <v>4.208852978301837E-3</v>
          </cell>
        </row>
        <row r="935">
          <cell r="A935">
            <v>44364</v>
          </cell>
          <cell r="B935">
            <v>2.8307940578088098E-2</v>
          </cell>
          <cell r="C935">
            <v>5.6358431252083651E-3</v>
          </cell>
        </row>
        <row r="936">
          <cell r="A936">
            <v>44365</v>
          </cell>
          <cell r="B936">
            <v>2.3746694903820701E-2</v>
          </cell>
          <cell r="C936">
            <v>5.3746536434045823E-3</v>
          </cell>
        </row>
        <row r="937">
          <cell r="A937">
            <v>44368</v>
          </cell>
          <cell r="B937">
            <v>2.2411119658499901E-2</v>
          </cell>
          <cell r="C937">
            <v>5.4741027387305522E-3</v>
          </cell>
        </row>
        <row r="938">
          <cell r="A938">
            <v>44369</v>
          </cell>
          <cell r="B938">
            <v>2.3609231808222799E-2</v>
          </cell>
          <cell r="C938">
            <v>5.3643982554702346E-3</v>
          </cell>
        </row>
        <row r="939">
          <cell r="A939">
            <v>44370</v>
          </cell>
          <cell r="B939">
            <v>2.3142652935348399E-2</v>
          </cell>
          <cell r="C939">
            <v>5.4924664836700499E-3</v>
          </cell>
        </row>
        <row r="940">
          <cell r="A940">
            <v>44371</v>
          </cell>
          <cell r="B940">
            <v>1.5563535504043101E-2</v>
          </cell>
          <cell r="C940">
            <v>4.4383666267687576E-3</v>
          </cell>
        </row>
        <row r="941">
          <cell r="A941">
            <v>44372</v>
          </cell>
          <cell r="B941">
            <v>1.3361552497372E-2</v>
          </cell>
          <cell r="C941">
            <v>4.6523618875216064E-3</v>
          </cell>
        </row>
        <row r="942">
          <cell r="A942">
            <v>44375</v>
          </cell>
          <cell r="B942">
            <v>1.6582943033427E-2</v>
          </cell>
          <cell r="C942">
            <v>4.1520844791584086E-3</v>
          </cell>
        </row>
        <row r="943">
          <cell r="A943">
            <v>44376</v>
          </cell>
          <cell r="B943">
            <v>1.6305490047670901E-2</v>
          </cell>
          <cell r="C943">
            <v>4.0573817781134978E-3</v>
          </cell>
        </row>
        <row r="944">
          <cell r="A944">
            <v>44377</v>
          </cell>
          <cell r="B944">
            <v>1.6697634127922301E-2</v>
          </cell>
          <cell r="C944">
            <v>3.6323027718027229E-3</v>
          </cell>
        </row>
        <row r="945">
          <cell r="A945">
            <v>44378</v>
          </cell>
          <cell r="B945">
            <v>1.27550536999478E-2</v>
          </cell>
          <cell r="C945">
            <v>3.5668271032992141E-3</v>
          </cell>
        </row>
        <row r="946">
          <cell r="A946">
            <v>44379</v>
          </cell>
          <cell r="B946">
            <v>1.5465386561118E-2</v>
          </cell>
          <cell r="C946">
            <v>3.357611825908768E-3</v>
          </cell>
        </row>
        <row r="947">
          <cell r="A947">
            <v>44383</v>
          </cell>
          <cell r="B947">
            <v>1.8195306533016199E-2</v>
          </cell>
          <cell r="C947">
            <v>3.7217883516725329E-3</v>
          </cell>
        </row>
        <row r="948">
          <cell r="A948">
            <v>44384</v>
          </cell>
          <cell r="B948">
            <v>1.8808162654750001E-2</v>
          </cell>
          <cell r="C948">
            <v>5.0306958664865249E-3</v>
          </cell>
        </row>
        <row r="949">
          <cell r="A949">
            <v>44385</v>
          </cell>
          <cell r="B949">
            <v>1.2628604774363301E-2</v>
          </cell>
          <cell r="C949">
            <v>4.8154133897725937E-3</v>
          </cell>
        </row>
        <row r="950">
          <cell r="A950">
            <v>44386</v>
          </cell>
          <cell r="B950">
            <v>1.36598803801462E-2</v>
          </cell>
          <cell r="C950">
            <v>6.7988562919440521E-3</v>
          </cell>
        </row>
        <row r="951">
          <cell r="A951">
            <v>44389</v>
          </cell>
          <cell r="B951">
            <v>1.53973688138648E-2</v>
          </cell>
          <cell r="C951">
            <v>5.3675876757799954E-3</v>
          </cell>
        </row>
        <row r="952">
          <cell r="A952">
            <v>44390</v>
          </cell>
          <cell r="B952">
            <v>1.5719982911832599E-2</v>
          </cell>
          <cell r="C952">
            <v>5.0720758192729963E-3</v>
          </cell>
        </row>
        <row r="953">
          <cell r="A953">
            <v>44391</v>
          </cell>
          <cell r="B953">
            <v>1.9411279470659699E-2</v>
          </cell>
          <cell r="C953">
            <v>4.95938907779563E-3</v>
          </cell>
        </row>
        <row r="954">
          <cell r="A954">
            <v>44392</v>
          </cell>
          <cell r="B954">
            <v>2.7131477952934802E-2</v>
          </cell>
          <cell r="C954">
            <v>5.3035307740715914E-3</v>
          </cell>
        </row>
        <row r="955">
          <cell r="A955">
            <v>44393</v>
          </cell>
          <cell r="B955">
            <v>1.7961513251066201E-2</v>
          </cell>
          <cell r="C955">
            <v>4.9295111317926108E-3</v>
          </cell>
        </row>
        <row r="956">
          <cell r="A956">
            <v>44396</v>
          </cell>
          <cell r="B956">
            <v>2.4138352368026899E-2</v>
          </cell>
          <cell r="C956">
            <v>5.3971004820881829E-3</v>
          </cell>
        </row>
        <row r="957">
          <cell r="A957">
            <v>44397</v>
          </cell>
          <cell r="B957">
            <v>2.18300216365605E-2</v>
          </cell>
          <cell r="C957">
            <v>7.2784377711475629E-3</v>
          </cell>
        </row>
        <row r="958">
          <cell r="A958">
            <v>44398</v>
          </cell>
          <cell r="B958">
            <v>2.1971089262882399E-2</v>
          </cell>
          <cell r="C958">
            <v>7.0247987204543547E-3</v>
          </cell>
        </row>
        <row r="959">
          <cell r="A959">
            <v>44399</v>
          </cell>
          <cell r="B959">
            <v>2.3626942150661901E-2</v>
          </cell>
          <cell r="C959">
            <v>5.4643240029872506E-3</v>
          </cell>
        </row>
        <row r="960">
          <cell r="A960">
            <v>44400</v>
          </cell>
          <cell r="B960">
            <v>2.1228766767308099E-2</v>
          </cell>
          <cell r="C960">
            <v>5.3004495360941851E-3</v>
          </cell>
        </row>
        <row r="961">
          <cell r="A961">
            <v>44403</v>
          </cell>
          <cell r="B961">
            <v>2.3157573188654999E-2</v>
          </cell>
          <cell r="C961">
            <v>5.5285406838257427E-3</v>
          </cell>
        </row>
        <row r="962">
          <cell r="A962">
            <v>44404</v>
          </cell>
          <cell r="B962">
            <v>2.4235456250607901E-2</v>
          </cell>
          <cell r="C962">
            <v>4.3166505171005603E-3</v>
          </cell>
        </row>
        <row r="963">
          <cell r="A963">
            <v>44405</v>
          </cell>
          <cell r="B963">
            <v>2.9536532238125801E-2</v>
          </cell>
          <cell r="C963">
            <v>5.6088236222553087E-3</v>
          </cell>
        </row>
        <row r="964">
          <cell r="A964">
            <v>44406</v>
          </cell>
          <cell r="B964">
            <v>2.8007400513160901E-2</v>
          </cell>
          <cell r="C964">
            <v>4.8593968198052352E-3</v>
          </cell>
        </row>
        <row r="965">
          <cell r="A965">
            <v>44407</v>
          </cell>
          <cell r="B965">
            <v>2.26920938002876E-2</v>
          </cell>
          <cell r="C965">
            <v>4.8147836506919417E-3</v>
          </cell>
        </row>
        <row r="966">
          <cell r="A966">
            <v>44410</v>
          </cell>
          <cell r="B966">
            <v>2.0767533860634999E-2</v>
          </cell>
          <cell r="C966">
            <v>5.6662255619314402E-3</v>
          </cell>
        </row>
        <row r="967">
          <cell r="A967">
            <v>44411</v>
          </cell>
          <cell r="B967">
            <v>2.506840712158E-2</v>
          </cell>
          <cell r="C967">
            <v>5.8089931369166813E-3</v>
          </cell>
        </row>
        <row r="968">
          <cell r="A968">
            <v>44412</v>
          </cell>
          <cell r="B968">
            <v>3.1584687615527497E-2</v>
          </cell>
          <cell r="C968">
            <v>6.1779595219608532E-3</v>
          </cell>
        </row>
        <row r="969">
          <cell r="A969">
            <v>44413</v>
          </cell>
          <cell r="B969">
            <v>3.2569071711755097E-2</v>
          </cell>
          <cell r="C969">
            <v>4.8812529925210844E-3</v>
          </cell>
        </row>
        <row r="970">
          <cell r="A970">
            <v>44414</v>
          </cell>
          <cell r="B970">
            <v>2.6994769242357899E-2</v>
          </cell>
          <cell r="C970">
            <v>4.7035838860445926E-3</v>
          </cell>
        </row>
        <row r="971">
          <cell r="A971">
            <v>44417</v>
          </cell>
          <cell r="B971">
            <v>2.51877671245005E-2</v>
          </cell>
          <cell r="C971">
            <v>4.1383598686548602E-3</v>
          </cell>
        </row>
        <row r="972">
          <cell r="A972">
            <v>44418</v>
          </cell>
          <cell r="B972">
            <v>2.6220632265087598E-2</v>
          </cell>
          <cell r="C972">
            <v>3.9253978657420802E-3</v>
          </cell>
        </row>
        <row r="973">
          <cell r="A973">
            <v>44419</v>
          </cell>
          <cell r="B973">
            <v>2.9520735555085401E-2</v>
          </cell>
          <cell r="C973">
            <v>3.6146168771598818E-3</v>
          </cell>
        </row>
        <row r="974">
          <cell r="A974">
            <v>44420</v>
          </cell>
          <cell r="B974">
            <v>2.6137370106064199E-2</v>
          </cell>
          <cell r="C974">
            <v>3.5660688734927932E-3</v>
          </cell>
        </row>
        <row r="975">
          <cell r="A975">
            <v>44421</v>
          </cell>
          <cell r="B975">
            <v>2.9499816792860501E-2</v>
          </cell>
          <cell r="C975">
            <v>3.9912242545661752E-3</v>
          </cell>
        </row>
        <row r="976">
          <cell r="A976">
            <v>44424</v>
          </cell>
          <cell r="B976">
            <v>1.76014272146858E-2</v>
          </cell>
          <cell r="C976">
            <v>3.393167557423E-3</v>
          </cell>
        </row>
        <row r="977">
          <cell r="A977">
            <v>44425</v>
          </cell>
          <cell r="B977">
            <v>1.02455405867658E-2</v>
          </cell>
          <cell r="C977">
            <v>5.0199918826527024E-3</v>
          </cell>
        </row>
        <row r="978">
          <cell r="A978">
            <v>44426</v>
          </cell>
          <cell r="B978">
            <v>1.12681025057099E-2</v>
          </cell>
          <cell r="C978">
            <v>5.8563896649940061E-3</v>
          </cell>
        </row>
        <row r="979">
          <cell r="A979">
            <v>44427</v>
          </cell>
          <cell r="B979">
            <v>2.0851569133810699E-2</v>
          </cell>
          <cell r="C979">
            <v>5.7446702857772963E-3</v>
          </cell>
        </row>
        <row r="980">
          <cell r="A980">
            <v>44428</v>
          </cell>
          <cell r="B980">
            <v>2.0922591735143201E-2</v>
          </cell>
          <cell r="C980">
            <v>6.2471688973270347E-3</v>
          </cell>
        </row>
        <row r="981">
          <cell r="A981">
            <v>44431</v>
          </cell>
          <cell r="B981">
            <v>1.7226892581675202E-2</v>
          </cell>
          <cell r="C981">
            <v>5.512982202312635E-3</v>
          </cell>
        </row>
        <row r="982">
          <cell r="A982">
            <v>44432</v>
          </cell>
          <cell r="B982">
            <v>2.1958832454402E-2</v>
          </cell>
          <cell r="C982">
            <v>5.6677839680986976E-3</v>
          </cell>
        </row>
        <row r="983">
          <cell r="A983">
            <v>44433</v>
          </cell>
          <cell r="B983">
            <v>2.3707786516752E-2</v>
          </cell>
          <cell r="C983">
            <v>4.4255212489744938E-3</v>
          </cell>
        </row>
        <row r="984">
          <cell r="A984">
            <v>44434</v>
          </cell>
          <cell r="B984">
            <v>2.4650454230140801E-2</v>
          </cell>
          <cell r="C984">
            <v>4.2346261678017196E-3</v>
          </cell>
        </row>
        <row r="985">
          <cell r="A985">
            <v>44435</v>
          </cell>
          <cell r="B985">
            <v>2.48819993576034E-2</v>
          </cell>
          <cell r="C985">
            <v>3.910523082373457E-3</v>
          </cell>
        </row>
        <row r="986">
          <cell r="A986">
            <v>44438</v>
          </cell>
          <cell r="B986">
            <v>2.2192096686922E-2</v>
          </cell>
          <cell r="C986">
            <v>4.193599014285742E-3</v>
          </cell>
        </row>
        <row r="987">
          <cell r="A987">
            <v>44439</v>
          </cell>
          <cell r="B987">
            <v>2.7056071280218499E-2</v>
          </cell>
          <cell r="C987">
            <v>3.887059727766558E-3</v>
          </cell>
        </row>
        <row r="988">
          <cell r="A988">
            <v>44440</v>
          </cell>
          <cell r="B988">
            <v>3.28569240651055E-2</v>
          </cell>
          <cell r="C988">
            <v>3.5852396913242822E-3</v>
          </cell>
        </row>
        <row r="989">
          <cell r="A989">
            <v>44441</v>
          </cell>
          <cell r="B989">
            <v>3.7975091717259601E-2</v>
          </cell>
          <cell r="C989">
            <v>3.655544207503982E-3</v>
          </cell>
        </row>
        <row r="990">
          <cell r="A990">
            <v>44442</v>
          </cell>
          <cell r="B990">
            <v>3.5836264488340999E-2</v>
          </cell>
          <cell r="C990">
            <v>3.948173302653935E-3</v>
          </cell>
        </row>
        <row r="991">
          <cell r="A991">
            <v>44446</v>
          </cell>
          <cell r="B991">
            <v>3.0520340601894898E-2</v>
          </cell>
          <cell r="C991">
            <v>3.7397460903031321E-3</v>
          </cell>
        </row>
        <row r="992">
          <cell r="A992">
            <v>44447</v>
          </cell>
          <cell r="B992">
            <v>3.2196937186624801E-2</v>
          </cell>
          <cell r="C992">
            <v>3.651678182757349E-3</v>
          </cell>
        </row>
        <row r="993">
          <cell r="A993">
            <v>44448</v>
          </cell>
          <cell r="B993">
            <v>3.4897948672976298E-2</v>
          </cell>
          <cell r="C993">
            <v>4.2877008275071489E-3</v>
          </cell>
        </row>
        <row r="994">
          <cell r="A994">
            <v>44449</v>
          </cell>
          <cell r="B994">
            <v>3.1333247548416203E-2</v>
          </cell>
          <cell r="C994">
            <v>4.7009489681823302E-3</v>
          </cell>
        </row>
        <row r="995">
          <cell r="A995">
            <v>44452</v>
          </cell>
          <cell r="B995">
            <v>2.9311512829251499E-2</v>
          </cell>
          <cell r="C995">
            <v>5.6436402593952207E-3</v>
          </cell>
        </row>
        <row r="996">
          <cell r="A996">
            <v>44453</v>
          </cell>
          <cell r="B996">
            <v>3.2674971268959303E-2</v>
          </cell>
          <cell r="C996">
            <v>5.9862526573392291E-3</v>
          </cell>
        </row>
        <row r="997">
          <cell r="A997">
            <v>44454</v>
          </cell>
          <cell r="B997">
            <v>3.8209427555072999E-2</v>
          </cell>
          <cell r="C997">
            <v>5.9208306976559896E-3</v>
          </cell>
        </row>
        <row r="998">
          <cell r="A998">
            <v>44455</v>
          </cell>
          <cell r="B998">
            <v>4.1974009483326198E-2</v>
          </cell>
          <cell r="C998">
            <v>6.0171993609149446E-3</v>
          </cell>
        </row>
        <row r="999">
          <cell r="A999">
            <v>44456</v>
          </cell>
          <cell r="B999">
            <v>3.9897512414697502E-2</v>
          </cell>
          <cell r="C999">
            <v>6.4151607404030397E-3</v>
          </cell>
        </row>
        <row r="1000">
          <cell r="A1000">
            <v>44459</v>
          </cell>
          <cell r="B1000">
            <v>2.8214963502250601E-2</v>
          </cell>
          <cell r="C1000">
            <v>5.4714916341866713E-3</v>
          </cell>
        </row>
        <row r="1001">
          <cell r="A1001">
            <v>44460</v>
          </cell>
          <cell r="B1001">
            <v>2.8485520800906598E-2</v>
          </cell>
          <cell r="C1001">
            <v>9.1714437890969176E-3</v>
          </cell>
        </row>
        <row r="1002">
          <cell r="A1002">
            <v>44461</v>
          </cell>
          <cell r="B1002">
            <v>2.7591444842848398E-2</v>
          </cell>
          <cell r="C1002">
            <v>7.0798189453197677E-3</v>
          </cell>
        </row>
        <row r="1003">
          <cell r="A1003">
            <v>44462</v>
          </cell>
          <cell r="B1003">
            <v>2.4091754399571001E-2</v>
          </cell>
          <cell r="C1003">
            <v>7.2317893409862876E-3</v>
          </cell>
        </row>
        <row r="1004">
          <cell r="A1004">
            <v>44463</v>
          </cell>
          <cell r="B1004">
            <v>2.5560458015981499E-2</v>
          </cell>
          <cell r="C1004">
            <v>7.3220362186521776E-3</v>
          </cell>
        </row>
        <row r="1005">
          <cell r="A1005">
            <v>44466</v>
          </cell>
          <cell r="B1005">
            <v>1.7370099143590698E-2</v>
          </cell>
          <cell r="C1005">
            <v>6.7061358623785403E-3</v>
          </cell>
        </row>
        <row r="1006">
          <cell r="A1006">
            <v>44467</v>
          </cell>
          <cell r="B1006">
            <v>1.88530524610541E-2</v>
          </cell>
          <cell r="C1006">
            <v>5.803239477653193E-3</v>
          </cell>
        </row>
        <row r="1007">
          <cell r="A1007">
            <v>44468</v>
          </cell>
          <cell r="B1007">
            <v>1.19802088593132E-2</v>
          </cell>
          <cell r="C1007">
            <v>7.07512904226379E-3</v>
          </cell>
        </row>
        <row r="1008">
          <cell r="A1008">
            <v>44469</v>
          </cell>
          <cell r="B1008">
            <v>1.1748842371161999E-2</v>
          </cell>
          <cell r="C1008">
            <v>6.175861506422819E-3</v>
          </cell>
        </row>
        <row r="1009">
          <cell r="A1009">
            <v>44470</v>
          </cell>
          <cell r="B1009">
            <v>2.6070633844938101E-2</v>
          </cell>
          <cell r="C1009">
            <v>7.1017709128950446E-3</v>
          </cell>
        </row>
        <row r="1010">
          <cell r="A1010">
            <v>44473</v>
          </cell>
          <cell r="B1010">
            <v>2.61437251662151E-2</v>
          </cell>
          <cell r="C1010">
            <v>8.5623053255410204E-3</v>
          </cell>
        </row>
        <row r="1011">
          <cell r="A1011">
            <v>44474</v>
          </cell>
          <cell r="B1011">
            <v>2.3800799390301101E-2</v>
          </cell>
          <cell r="C1011">
            <v>8.5599750537474744E-3</v>
          </cell>
        </row>
        <row r="1012">
          <cell r="A1012">
            <v>44475</v>
          </cell>
          <cell r="B1012">
            <v>2.36093504086098E-2</v>
          </cell>
          <cell r="C1012">
            <v>8.2384372615868333E-3</v>
          </cell>
        </row>
        <row r="1013">
          <cell r="A1013">
            <v>44476</v>
          </cell>
          <cell r="B1013">
            <v>2.3656878709975501E-2</v>
          </cell>
          <cell r="C1013">
            <v>9.640554149519056E-3</v>
          </cell>
        </row>
        <row r="1014">
          <cell r="A1014">
            <v>44477</v>
          </cell>
          <cell r="B1014">
            <v>2.87318677606022E-2</v>
          </cell>
          <cell r="C1014">
            <v>8.9865804297364679E-3</v>
          </cell>
        </row>
        <row r="1015">
          <cell r="A1015">
            <v>44480</v>
          </cell>
          <cell r="B1015">
            <v>2.0502465401027199E-2</v>
          </cell>
          <cell r="C1015">
            <v>7.1056055967093478E-3</v>
          </cell>
        </row>
        <row r="1016">
          <cell r="A1016">
            <v>44481</v>
          </cell>
          <cell r="B1016">
            <v>1.38887267676182E-2</v>
          </cell>
          <cell r="C1016">
            <v>8.3185564738107592E-3</v>
          </cell>
        </row>
        <row r="1017">
          <cell r="A1017">
            <v>44482</v>
          </cell>
          <cell r="B1017">
            <v>2.2282204416114799E-2</v>
          </cell>
          <cell r="C1017">
            <v>6.9865912621278779E-3</v>
          </cell>
        </row>
        <row r="1018">
          <cell r="A1018">
            <v>44483</v>
          </cell>
          <cell r="B1018">
            <v>3.4675046626943998E-2</v>
          </cell>
          <cell r="C1018">
            <v>7.2565089138513254E-3</v>
          </cell>
        </row>
        <row r="1019">
          <cell r="A1019">
            <v>44484</v>
          </cell>
          <cell r="B1019">
            <v>3.9041344192810301E-2</v>
          </cell>
          <cell r="C1019">
            <v>7.1219013558886431E-3</v>
          </cell>
        </row>
        <row r="1020">
          <cell r="A1020">
            <v>44487</v>
          </cell>
          <cell r="B1020">
            <v>3.7683822310017802E-2</v>
          </cell>
          <cell r="C1020">
            <v>6.0445471418242996E-3</v>
          </cell>
        </row>
        <row r="1021">
          <cell r="A1021">
            <v>44488</v>
          </cell>
          <cell r="B1021">
            <v>3.8382848354475897E-2</v>
          </cell>
          <cell r="C1021">
            <v>6.6302094468502753E-3</v>
          </cell>
        </row>
        <row r="1022">
          <cell r="A1022">
            <v>44489</v>
          </cell>
          <cell r="B1022">
            <v>3.8432662899165602E-2</v>
          </cell>
          <cell r="C1022">
            <v>5.6545768901996273E-3</v>
          </cell>
        </row>
        <row r="1023">
          <cell r="A1023">
            <v>44490</v>
          </cell>
          <cell r="B1023">
            <v>4.4365330811078102E-2</v>
          </cell>
          <cell r="C1023">
            <v>4.8573129839438543E-3</v>
          </cell>
        </row>
        <row r="1024">
          <cell r="A1024">
            <v>44491</v>
          </cell>
          <cell r="B1024">
            <v>4.1446201009290397E-2</v>
          </cell>
          <cell r="C1024">
            <v>4.8529381089904827E-3</v>
          </cell>
        </row>
        <row r="1025">
          <cell r="A1025">
            <v>44494</v>
          </cell>
          <cell r="B1025">
            <v>3.76876097648986E-2</v>
          </cell>
          <cell r="C1025">
            <v>5.6714168712783961E-3</v>
          </cell>
        </row>
        <row r="1026">
          <cell r="A1026">
            <v>44495</v>
          </cell>
          <cell r="B1026">
            <v>3.0792148646386699E-2</v>
          </cell>
          <cell r="C1026">
            <v>5.4992174923184844E-3</v>
          </cell>
        </row>
        <row r="1027">
          <cell r="A1027">
            <v>44496</v>
          </cell>
          <cell r="B1027">
            <v>3.0361505574546699E-2</v>
          </cell>
          <cell r="C1027">
            <v>5.6113294077363872E-3</v>
          </cell>
        </row>
        <row r="1028">
          <cell r="A1028">
            <v>44497</v>
          </cell>
          <cell r="B1028">
            <v>2.4565303348936099E-2</v>
          </cell>
          <cell r="C1028">
            <v>5.2632788991038241E-3</v>
          </cell>
        </row>
        <row r="1029">
          <cell r="A1029">
            <v>44498</v>
          </cell>
          <cell r="B1029">
            <v>1.83884719153866E-2</v>
          </cell>
          <cell r="C1029">
            <v>5.3167889959642176E-3</v>
          </cell>
        </row>
        <row r="1030">
          <cell r="A1030">
            <v>44501</v>
          </cell>
          <cell r="B1030">
            <v>2.7339198510162501E-2</v>
          </cell>
          <cell r="C1030">
            <v>6.0951718589163009E-3</v>
          </cell>
        </row>
        <row r="1031">
          <cell r="A1031">
            <v>44502</v>
          </cell>
          <cell r="B1031">
            <v>3.8078386642139701E-2</v>
          </cell>
          <cell r="C1031">
            <v>5.2663132969265822E-3</v>
          </cell>
        </row>
        <row r="1032">
          <cell r="A1032">
            <v>44503</v>
          </cell>
          <cell r="B1032">
            <v>4.0562664579874098E-2</v>
          </cell>
          <cell r="C1032">
            <v>4.4105460293308169E-3</v>
          </cell>
        </row>
        <row r="1033">
          <cell r="A1033">
            <v>44504</v>
          </cell>
          <cell r="B1033">
            <v>4.0120924224332499E-2</v>
          </cell>
          <cell r="C1033">
            <v>5.2757484345242944E-3</v>
          </cell>
        </row>
        <row r="1034">
          <cell r="A1034">
            <v>44505</v>
          </cell>
          <cell r="B1034">
            <v>5.0879012128551997E-2</v>
          </cell>
          <cell r="C1034">
            <v>4.1380344789432987E-3</v>
          </cell>
        </row>
        <row r="1035">
          <cell r="A1035">
            <v>44508</v>
          </cell>
          <cell r="B1035">
            <v>5.5158822365318903E-2</v>
          </cell>
          <cell r="C1035">
            <v>5.5892684190718819E-3</v>
          </cell>
        </row>
        <row r="1036">
          <cell r="A1036">
            <v>44509</v>
          </cell>
          <cell r="B1036">
            <v>5.0233713324104999E-2</v>
          </cell>
          <cell r="C1036">
            <v>4.2499437472839179E-3</v>
          </cell>
        </row>
        <row r="1037">
          <cell r="A1037">
            <v>44510</v>
          </cell>
          <cell r="B1037">
            <v>4.4026779903969998E-2</v>
          </cell>
          <cell r="C1037">
            <v>5.0972055900400416E-3</v>
          </cell>
        </row>
        <row r="1038">
          <cell r="A1038">
            <v>44511</v>
          </cell>
          <cell r="B1038">
            <v>5.4837520894534197E-2</v>
          </cell>
          <cell r="C1038">
            <v>6.1393383133114248E-3</v>
          </cell>
        </row>
        <row r="1039">
          <cell r="A1039">
            <v>44512</v>
          </cell>
          <cell r="B1039">
            <v>6.1861222338802403E-2</v>
          </cell>
          <cell r="C1039">
            <v>4.6791707695614656E-3</v>
          </cell>
        </row>
        <row r="1040">
          <cell r="A1040">
            <v>44515</v>
          </cell>
          <cell r="B1040">
            <v>6.3158429809845901E-2</v>
          </cell>
          <cell r="C1040">
            <v>4.8916208623723716E-3</v>
          </cell>
        </row>
        <row r="1041">
          <cell r="A1041">
            <v>44516</v>
          </cell>
          <cell r="B1041">
            <v>6.3733077258802895E-2</v>
          </cell>
          <cell r="C1041">
            <v>4.5919810924251224E-3</v>
          </cell>
        </row>
        <row r="1042">
          <cell r="A1042">
            <v>44517</v>
          </cell>
          <cell r="B1042">
            <v>7.6654418810156194E-2</v>
          </cell>
          <cell r="C1042">
            <v>4.9901110494083786E-3</v>
          </cell>
        </row>
        <row r="1043">
          <cell r="A1043">
            <v>44518</v>
          </cell>
          <cell r="B1043">
            <v>7.12140925826171E-2</v>
          </cell>
          <cell r="C1043">
            <v>3.6814922094603598E-3</v>
          </cell>
        </row>
        <row r="1044">
          <cell r="A1044">
            <v>44519</v>
          </cell>
          <cell r="B1044">
            <v>7.5564387605223604E-2</v>
          </cell>
          <cell r="C1044">
            <v>5.4532812570348022E-3</v>
          </cell>
        </row>
        <row r="1045">
          <cell r="A1045">
            <v>44522</v>
          </cell>
          <cell r="B1045">
            <v>6.2935299666857195E-2</v>
          </cell>
          <cell r="C1045">
            <v>4.2740462066441099E-3</v>
          </cell>
        </row>
        <row r="1046">
          <cell r="A1046">
            <v>44523</v>
          </cell>
          <cell r="B1046">
            <v>5.8277418734821201E-2</v>
          </cell>
          <cell r="C1046">
            <v>6.8021465115325856E-3</v>
          </cell>
        </row>
        <row r="1047">
          <cell r="A1047">
            <v>44524</v>
          </cell>
          <cell r="B1047">
            <v>5.0449008939412301E-2</v>
          </cell>
          <cell r="C1047">
            <v>6.0303261845749863E-3</v>
          </cell>
        </row>
        <row r="1048">
          <cell r="A1048">
            <v>44526</v>
          </cell>
          <cell r="B1048">
            <v>5.5800357281810299E-2</v>
          </cell>
          <cell r="C1048">
            <v>6.1151557954555492E-3</v>
          </cell>
        </row>
        <row r="1049">
          <cell r="A1049">
            <v>44529</v>
          </cell>
          <cell r="B1049">
            <v>3.8247637799941003E-2</v>
          </cell>
          <cell r="C1049">
            <v>8.0508911634090269E-3</v>
          </cell>
        </row>
        <row r="1050">
          <cell r="A1050">
            <v>44530</v>
          </cell>
          <cell r="B1050">
            <v>2.5996372452937001E-2</v>
          </cell>
          <cell r="C1050">
            <v>7.9409027767995098E-3</v>
          </cell>
        </row>
        <row r="1051">
          <cell r="A1051">
            <v>44531</v>
          </cell>
          <cell r="B1051">
            <v>2.0082155358977598E-2</v>
          </cell>
          <cell r="C1051">
            <v>7.6479809842502104E-3</v>
          </cell>
        </row>
        <row r="1052">
          <cell r="A1052">
            <v>44532</v>
          </cell>
          <cell r="B1052">
            <v>1.89032218186184E-2</v>
          </cell>
          <cell r="C1052">
            <v>1.1287227201484191E-2</v>
          </cell>
        </row>
        <row r="1053">
          <cell r="A1053">
            <v>44533</v>
          </cell>
          <cell r="B1053">
            <v>1.6788515378720999E-2</v>
          </cell>
          <cell r="C1053">
            <v>9.2797165915559088E-3</v>
          </cell>
        </row>
        <row r="1054">
          <cell r="A1054">
            <v>44536</v>
          </cell>
          <cell r="B1054">
            <v>1.6266121645458001E-2</v>
          </cell>
          <cell r="C1054">
            <v>1.103829217124523E-2</v>
          </cell>
        </row>
        <row r="1055">
          <cell r="A1055">
            <v>44537</v>
          </cell>
          <cell r="B1055">
            <v>1.70717608416453E-2</v>
          </cell>
          <cell r="C1055">
            <v>9.5736891808708754E-3</v>
          </cell>
        </row>
        <row r="1056">
          <cell r="A1056">
            <v>44538</v>
          </cell>
          <cell r="B1056">
            <v>2.53925536526367E-2</v>
          </cell>
          <cell r="C1056">
            <v>1.008000699752503E-2</v>
          </cell>
        </row>
        <row r="1057">
          <cell r="A1057">
            <v>44539</v>
          </cell>
          <cell r="B1057">
            <v>2.2446781047619799E-2</v>
          </cell>
          <cell r="C1057">
            <v>7.5886574067707373E-3</v>
          </cell>
        </row>
        <row r="1058">
          <cell r="A1058">
            <v>44540</v>
          </cell>
          <cell r="B1058">
            <v>2.0898092654533601E-2</v>
          </cell>
          <cell r="C1058">
            <v>6.9975668049323198E-3</v>
          </cell>
        </row>
        <row r="1059">
          <cell r="A1059">
            <v>44543</v>
          </cell>
          <cell r="B1059">
            <v>3.1604604213498498E-2</v>
          </cell>
          <cell r="C1059">
            <v>7.3039834901483377E-3</v>
          </cell>
        </row>
        <row r="1060">
          <cell r="A1060">
            <v>44544</v>
          </cell>
          <cell r="B1060">
            <v>2.52985738916322E-2</v>
          </cell>
          <cell r="C1060">
            <v>6.0434497893870898E-3</v>
          </cell>
        </row>
        <row r="1061">
          <cell r="A1061">
            <v>44545</v>
          </cell>
          <cell r="B1061">
            <v>3.1850735074840403E-2</v>
          </cell>
          <cell r="C1061">
            <v>7.4349655528468932E-3</v>
          </cell>
        </row>
        <row r="1062">
          <cell r="A1062">
            <v>44546</v>
          </cell>
          <cell r="B1062">
            <v>2.9122849344275802E-2</v>
          </cell>
          <cell r="C1062">
            <v>8.6161603583204179E-3</v>
          </cell>
        </row>
        <row r="1063">
          <cell r="A1063">
            <v>44547</v>
          </cell>
          <cell r="B1063">
            <v>3.2345757586881498E-2</v>
          </cell>
          <cell r="C1063">
            <v>8.5724510244080728E-3</v>
          </cell>
        </row>
        <row r="1064">
          <cell r="A1064">
            <v>44550</v>
          </cell>
          <cell r="B1064">
            <v>3.3879957860335701E-2</v>
          </cell>
          <cell r="C1064">
            <v>8.6709106463204004E-3</v>
          </cell>
        </row>
        <row r="1065">
          <cell r="A1065">
            <v>44551</v>
          </cell>
          <cell r="B1065">
            <v>3.6031743976927003E-2</v>
          </cell>
          <cell r="C1065">
            <v>9.9263631786907121E-3</v>
          </cell>
        </row>
        <row r="1066">
          <cell r="A1066">
            <v>44552</v>
          </cell>
          <cell r="B1066">
            <v>2.89481942942122E-2</v>
          </cell>
          <cell r="C1066">
            <v>9.4192720313999272E-3</v>
          </cell>
        </row>
        <row r="1067">
          <cell r="A1067">
            <v>44553</v>
          </cell>
          <cell r="B1067">
            <v>3.14195958552397E-2</v>
          </cell>
          <cell r="C1067">
            <v>7.9435734863359149E-3</v>
          </cell>
        </row>
        <row r="1068">
          <cell r="A1068">
            <v>44557</v>
          </cell>
          <cell r="B1068">
            <v>2.9101777743600999E-2</v>
          </cell>
          <cell r="C1068">
            <v>7.6009444001725454E-3</v>
          </cell>
        </row>
        <row r="1069">
          <cell r="A1069">
            <v>44558</v>
          </cell>
          <cell r="B1069">
            <v>2.4907941072506701E-2</v>
          </cell>
          <cell r="C1069">
            <v>7.2411207131509864E-3</v>
          </cell>
        </row>
        <row r="1070">
          <cell r="A1070">
            <v>44559</v>
          </cell>
          <cell r="B1070">
            <v>2.8750204173777098E-2</v>
          </cell>
          <cell r="C1070">
            <v>6.3815662266880771E-3</v>
          </cell>
        </row>
        <row r="1071">
          <cell r="A1071">
            <v>44560</v>
          </cell>
          <cell r="B1071">
            <v>2.9673460042307101E-2</v>
          </cell>
          <cell r="C1071">
            <v>5.8517572598561652E-3</v>
          </cell>
        </row>
        <row r="1072">
          <cell r="A1072">
            <v>44561</v>
          </cell>
          <cell r="B1072">
            <v>3.40906582958347E-2</v>
          </cell>
          <cell r="C1072">
            <v>5.9746628054633379E-3</v>
          </cell>
        </row>
        <row r="1073">
          <cell r="A1073">
            <v>44564</v>
          </cell>
          <cell r="B1073">
            <v>3.0422155854084001E-2</v>
          </cell>
          <cell r="C1073">
            <v>5.44358056705096E-3</v>
          </cell>
        </row>
        <row r="1074">
          <cell r="A1074">
            <v>44565</v>
          </cell>
          <cell r="B1074">
            <v>3.7361466434576003E-2</v>
          </cell>
          <cell r="C1074">
            <v>6.0035769025446016E-3</v>
          </cell>
        </row>
        <row r="1075">
          <cell r="A1075">
            <v>44566</v>
          </cell>
          <cell r="B1075">
            <v>2.6884439047361E-2</v>
          </cell>
          <cell r="C1075">
            <v>6.127243429424117E-3</v>
          </cell>
        </row>
        <row r="1076">
          <cell r="A1076">
            <v>44567</v>
          </cell>
          <cell r="B1076">
            <v>2.32376234489493E-2</v>
          </cell>
          <cell r="C1076">
            <v>7.1931524305691771E-3</v>
          </cell>
        </row>
        <row r="1077">
          <cell r="A1077">
            <v>44568</v>
          </cell>
          <cell r="B1077">
            <v>2.6059294352307898E-2</v>
          </cell>
          <cell r="C1077">
            <v>6.9361783838242106E-3</v>
          </cell>
        </row>
        <row r="1078">
          <cell r="A1078">
            <v>44571</v>
          </cell>
          <cell r="B1078">
            <v>3.0421786475926599E-2</v>
          </cell>
          <cell r="C1078">
            <v>6.6146925334824259E-3</v>
          </cell>
        </row>
        <row r="1079">
          <cell r="A1079">
            <v>44572</v>
          </cell>
          <cell r="B1079">
            <v>3.0643892008811201E-2</v>
          </cell>
          <cell r="C1079">
            <v>1.009286981358524E-2</v>
          </cell>
        </row>
        <row r="1080">
          <cell r="A1080">
            <v>44573</v>
          </cell>
          <cell r="B1080">
            <v>3.8568882388062699E-2</v>
          </cell>
          <cell r="C1080">
            <v>8.8827198070084625E-3</v>
          </cell>
        </row>
        <row r="1081">
          <cell r="A1081">
            <v>44574</v>
          </cell>
          <cell r="B1081">
            <v>3.0446719261817599E-2</v>
          </cell>
          <cell r="C1081">
            <v>7.7043840901223262E-3</v>
          </cell>
        </row>
        <row r="1082">
          <cell r="A1082">
            <v>44575</v>
          </cell>
          <cell r="B1082">
            <v>3.5700433771125903E-2</v>
          </cell>
          <cell r="C1082">
            <v>8.9019876906231109E-3</v>
          </cell>
        </row>
        <row r="1083">
          <cell r="A1083">
            <v>44579</v>
          </cell>
          <cell r="B1083">
            <v>3.2659696065820698E-2</v>
          </cell>
          <cell r="C1083">
            <v>8.6676931056077714E-3</v>
          </cell>
        </row>
        <row r="1084">
          <cell r="A1084">
            <v>44580</v>
          </cell>
          <cell r="B1084">
            <v>2.32507550390437E-2</v>
          </cell>
          <cell r="C1084">
            <v>8.3349003263665129E-3</v>
          </cell>
        </row>
        <row r="1085">
          <cell r="A1085">
            <v>44581</v>
          </cell>
          <cell r="B1085">
            <v>3.3346462529152597E-2</v>
          </cell>
          <cell r="C1085">
            <v>8.6148674005583088E-3</v>
          </cell>
        </row>
        <row r="1086">
          <cell r="A1086">
            <v>44582</v>
          </cell>
          <cell r="B1086">
            <v>3.9604489254469501E-2</v>
          </cell>
          <cell r="C1086">
            <v>1.1285785399869011E-2</v>
          </cell>
        </row>
        <row r="1087">
          <cell r="A1087">
            <v>44585</v>
          </cell>
          <cell r="B1087">
            <v>2.8303644881288E-2</v>
          </cell>
          <cell r="C1087">
            <v>1.03544476727374E-2</v>
          </cell>
        </row>
        <row r="1088">
          <cell r="A1088">
            <v>44586</v>
          </cell>
          <cell r="B1088">
            <v>4.0406569634268502E-2</v>
          </cell>
          <cell r="C1088">
            <v>1.7852650732607458E-2</v>
          </cell>
        </row>
        <row r="1089">
          <cell r="A1089">
            <v>44587</v>
          </cell>
          <cell r="B1089">
            <v>5.09350583787389E-2</v>
          </cell>
          <cell r="C1089">
            <v>1.6056982715560029E-2</v>
          </cell>
        </row>
        <row r="1090">
          <cell r="A1090">
            <v>44588</v>
          </cell>
          <cell r="B1090">
            <v>4.80954089435447E-2</v>
          </cell>
          <cell r="C1090">
            <v>1.795409501450982E-2</v>
          </cell>
        </row>
        <row r="1091">
          <cell r="A1091">
            <v>44589</v>
          </cell>
          <cell r="B1091">
            <v>3.8548293971911E-2</v>
          </cell>
          <cell r="C1091">
            <v>1.6246309351720278E-2</v>
          </cell>
        </row>
        <row r="1092">
          <cell r="A1092">
            <v>44592</v>
          </cell>
          <cell r="B1092">
            <v>3.70539883127197E-2</v>
          </cell>
          <cell r="C1092">
            <v>1.684331961933468E-2</v>
          </cell>
        </row>
        <row r="1093">
          <cell r="A1093">
            <v>44593</v>
          </cell>
          <cell r="B1093">
            <v>3.0136910730390199E-2</v>
          </cell>
          <cell r="C1093">
            <v>1.365559534626546E-2</v>
          </cell>
        </row>
        <row r="1094">
          <cell r="A1094">
            <v>44594</v>
          </cell>
          <cell r="B1094">
            <v>2.70494781410082E-2</v>
          </cell>
          <cell r="C1094">
            <v>1.271595658029156E-2</v>
          </cell>
        </row>
        <row r="1095">
          <cell r="A1095">
            <v>44595</v>
          </cell>
          <cell r="B1095">
            <v>1.8847991343058399E-2</v>
          </cell>
          <cell r="C1095">
            <v>1.1319916894756371E-2</v>
          </cell>
        </row>
        <row r="1096">
          <cell r="A1096">
            <v>44596</v>
          </cell>
          <cell r="B1096">
            <v>1.3341336638726499E-2</v>
          </cell>
          <cell r="C1096">
            <v>1.255389247005829E-2</v>
          </cell>
        </row>
        <row r="1097">
          <cell r="A1097">
            <v>44599</v>
          </cell>
          <cell r="B1097">
            <v>2.4327138297714799E-2</v>
          </cell>
          <cell r="C1097">
            <v>1.188595790959944E-2</v>
          </cell>
        </row>
        <row r="1098">
          <cell r="A1098">
            <v>44600</v>
          </cell>
          <cell r="B1098">
            <v>2.4547242093831301E-2</v>
          </cell>
          <cell r="C1098">
            <v>1.019551100362712E-2</v>
          </cell>
        </row>
        <row r="1099">
          <cell r="A1099">
            <v>44601</v>
          </cell>
          <cell r="B1099">
            <v>3.3684982918202801E-2</v>
          </cell>
          <cell r="C1099">
            <v>1.0395974186044959E-2</v>
          </cell>
        </row>
        <row r="1100">
          <cell r="A1100">
            <v>44602</v>
          </cell>
          <cell r="B1100">
            <v>3.4735095221549203E-2</v>
          </cell>
          <cell r="C1100">
            <v>9.9965793947583495E-3</v>
          </cell>
        </row>
        <row r="1101">
          <cell r="A1101">
            <v>44603</v>
          </cell>
          <cell r="B1101">
            <v>3.9001770899631E-2</v>
          </cell>
          <cell r="C1101">
            <v>1.2253813211152599E-2</v>
          </cell>
        </row>
        <row r="1102">
          <cell r="A1102">
            <v>44606</v>
          </cell>
          <cell r="B1102">
            <v>4.6742154168896301E-2</v>
          </cell>
          <cell r="C1102">
            <v>1.277896365421137E-2</v>
          </cell>
        </row>
        <row r="1103">
          <cell r="A1103">
            <v>44607</v>
          </cell>
          <cell r="B1103">
            <v>3.6623518797568901E-2</v>
          </cell>
          <cell r="C1103">
            <v>1.1153369924625079E-2</v>
          </cell>
        </row>
        <row r="1104">
          <cell r="A1104">
            <v>44608</v>
          </cell>
          <cell r="B1104">
            <v>4.1166171082295401E-2</v>
          </cell>
          <cell r="C1104">
            <v>1.0563032491061001E-2</v>
          </cell>
        </row>
        <row r="1105">
          <cell r="A1105">
            <v>44609</v>
          </cell>
          <cell r="B1105">
            <v>4.2482791641194603E-2</v>
          </cell>
          <cell r="C1105">
            <v>1.102985768172777E-2</v>
          </cell>
        </row>
        <row r="1106">
          <cell r="A1106">
            <v>44610</v>
          </cell>
          <cell r="B1106">
            <v>3.5520982812158701E-2</v>
          </cell>
          <cell r="C1106">
            <v>1.065222023215277E-2</v>
          </cell>
        </row>
        <row r="1107">
          <cell r="A1107">
            <v>44614</v>
          </cell>
          <cell r="B1107">
            <v>3.8897373597137602E-2</v>
          </cell>
          <cell r="C1107">
            <v>1.0370880932952291E-2</v>
          </cell>
        </row>
        <row r="1108">
          <cell r="A1108">
            <v>44615</v>
          </cell>
          <cell r="B1108">
            <v>3.8037163554690702E-2</v>
          </cell>
          <cell r="C1108">
            <v>1.2385364295666151E-2</v>
          </cell>
        </row>
        <row r="1109">
          <cell r="A1109">
            <v>44616</v>
          </cell>
          <cell r="B1109">
            <v>2.9429512913338798E-2</v>
          </cell>
          <cell r="C1109">
            <v>1.2731960504237741E-2</v>
          </cell>
        </row>
        <row r="1110">
          <cell r="A1110">
            <v>44617</v>
          </cell>
          <cell r="B1110">
            <v>2.3988436325453201E-2</v>
          </cell>
          <cell r="C1110">
            <v>1.6798558361927129E-2</v>
          </cell>
        </row>
        <row r="1111">
          <cell r="A1111">
            <v>44620</v>
          </cell>
          <cell r="B1111">
            <v>2.77083270484581E-2</v>
          </cell>
          <cell r="C1111">
            <v>1.250730954354495E-2</v>
          </cell>
        </row>
        <row r="1112">
          <cell r="A1112">
            <v>44621</v>
          </cell>
          <cell r="B1112">
            <v>2.8992706288801101E-2</v>
          </cell>
          <cell r="C1112">
            <v>1.32287848817091E-2</v>
          </cell>
        </row>
        <row r="1113">
          <cell r="A1113">
            <v>44622</v>
          </cell>
          <cell r="B1113">
            <v>3.9967506265035299E-2</v>
          </cell>
          <cell r="C1113">
            <v>1.313979713055136E-2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Date</v>
          </cell>
          <cell r="B1" t="str">
            <v>RV</v>
          </cell>
        </row>
        <row r="2">
          <cell r="A2">
            <v>43010</v>
          </cell>
          <cell r="B2">
            <v>3.515057536016834E-3</v>
          </cell>
        </row>
        <row r="3">
          <cell r="A3">
            <v>43011</v>
          </cell>
          <cell r="B3">
            <v>3.1828990502110448E-3</v>
          </cell>
        </row>
        <row r="4">
          <cell r="A4">
            <v>43012</v>
          </cell>
          <cell r="B4">
            <v>3.0066708919050189E-3</v>
          </cell>
        </row>
        <row r="5">
          <cell r="A5">
            <v>43013</v>
          </cell>
          <cell r="B5">
            <v>2.795616920002185E-3</v>
          </cell>
        </row>
        <row r="6">
          <cell r="A6">
            <v>43014</v>
          </cell>
          <cell r="B6">
            <v>2.8380758964815091E-3</v>
          </cell>
        </row>
        <row r="7">
          <cell r="A7">
            <v>43017</v>
          </cell>
          <cell r="B7">
            <v>2.8399886509242042E-3</v>
          </cell>
        </row>
        <row r="8">
          <cell r="A8">
            <v>43018</v>
          </cell>
          <cell r="B8">
            <v>2.91530271499228E-3</v>
          </cell>
        </row>
        <row r="9">
          <cell r="A9">
            <v>43019</v>
          </cell>
          <cell r="B9">
            <v>3.2219330325824252E-3</v>
          </cell>
        </row>
        <row r="10">
          <cell r="A10">
            <v>43020</v>
          </cell>
          <cell r="B10">
            <v>2.9620877612278628E-3</v>
          </cell>
        </row>
        <row r="11">
          <cell r="A11">
            <v>43021</v>
          </cell>
          <cell r="B11">
            <v>2.931716674243095E-3</v>
          </cell>
        </row>
        <row r="12">
          <cell r="A12">
            <v>43024</v>
          </cell>
          <cell r="B12">
            <v>2.953021056965089E-3</v>
          </cell>
        </row>
        <row r="13">
          <cell r="A13">
            <v>43025</v>
          </cell>
          <cell r="B13">
            <v>2.858853101088338E-3</v>
          </cell>
        </row>
        <row r="14">
          <cell r="A14">
            <v>43026</v>
          </cell>
          <cell r="B14">
            <v>2.5740842930004441E-3</v>
          </cell>
        </row>
        <row r="15">
          <cell r="A15">
            <v>43027</v>
          </cell>
          <cell r="B15">
            <v>2.614573269241441E-3</v>
          </cell>
        </row>
        <row r="16">
          <cell r="A16">
            <v>43028</v>
          </cell>
          <cell r="B16">
            <v>3.2424504618143259E-3</v>
          </cell>
        </row>
        <row r="17">
          <cell r="A17">
            <v>43031</v>
          </cell>
          <cell r="B17">
            <v>3.0029172428508479E-3</v>
          </cell>
        </row>
        <row r="18">
          <cell r="A18">
            <v>43032</v>
          </cell>
          <cell r="B18">
            <v>3.083815146844528E-3</v>
          </cell>
        </row>
        <row r="19">
          <cell r="A19">
            <v>43033</v>
          </cell>
          <cell r="B19">
            <v>3.138523720356183E-3</v>
          </cell>
        </row>
        <row r="20">
          <cell r="A20">
            <v>43034</v>
          </cell>
          <cell r="B20">
            <v>4.1425522909294653E-3</v>
          </cell>
        </row>
        <row r="21">
          <cell r="A21">
            <v>43035</v>
          </cell>
          <cell r="B21">
            <v>3.5185040108137249E-3</v>
          </cell>
        </row>
        <row r="22">
          <cell r="A22">
            <v>43038</v>
          </cell>
          <cell r="B22">
            <v>4.1204266762479517E-3</v>
          </cell>
        </row>
        <row r="23">
          <cell r="A23">
            <v>43039</v>
          </cell>
          <cell r="B23">
            <v>3.947002791216115E-3</v>
          </cell>
        </row>
        <row r="24">
          <cell r="A24">
            <v>43040</v>
          </cell>
          <cell r="B24">
            <v>3.7934753533345202E-3</v>
          </cell>
        </row>
        <row r="25">
          <cell r="A25">
            <v>43041</v>
          </cell>
          <cell r="B25">
            <v>3.8911794117357161E-3</v>
          </cell>
        </row>
        <row r="26">
          <cell r="A26">
            <v>43042</v>
          </cell>
          <cell r="B26">
            <v>4.1860964190712849E-3</v>
          </cell>
        </row>
        <row r="27">
          <cell r="A27">
            <v>43045</v>
          </cell>
          <cell r="B27">
            <v>3.748523849527903E-3</v>
          </cell>
        </row>
        <row r="28">
          <cell r="A28">
            <v>43046</v>
          </cell>
          <cell r="B28">
            <v>3.466178564948943E-3</v>
          </cell>
        </row>
        <row r="29">
          <cell r="A29">
            <v>43047</v>
          </cell>
          <cell r="B29">
            <v>3.758708858249252E-3</v>
          </cell>
        </row>
        <row r="30">
          <cell r="A30">
            <v>43048</v>
          </cell>
          <cell r="B30">
            <v>3.4824203742152031E-3</v>
          </cell>
        </row>
        <row r="31">
          <cell r="A31">
            <v>43049</v>
          </cell>
          <cell r="B31">
            <v>4.371623863689336E-3</v>
          </cell>
        </row>
        <row r="32">
          <cell r="A32">
            <v>43052</v>
          </cell>
          <cell r="B32">
            <v>3.819524845208473E-3</v>
          </cell>
        </row>
        <row r="33">
          <cell r="A33">
            <v>43053</v>
          </cell>
          <cell r="B33">
            <v>4.12140505618245E-3</v>
          </cell>
        </row>
        <row r="34">
          <cell r="A34">
            <v>43054</v>
          </cell>
          <cell r="B34">
            <v>4.495174055837603E-3</v>
          </cell>
        </row>
        <row r="35">
          <cell r="A35">
            <v>43055</v>
          </cell>
          <cell r="B35">
            <v>4.8524364504922719E-3</v>
          </cell>
        </row>
        <row r="36">
          <cell r="A36">
            <v>43056</v>
          </cell>
          <cell r="B36">
            <v>4.5465215176134352E-3</v>
          </cell>
        </row>
        <row r="37">
          <cell r="A37">
            <v>43059</v>
          </cell>
          <cell r="B37">
            <v>4.0874187855859537E-3</v>
          </cell>
        </row>
        <row r="38">
          <cell r="A38">
            <v>43060</v>
          </cell>
          <cell r="B38">
            <v>3.826736399350572E-3</v>
          </cell>
        </row>
        <row r="39">
          <cell r="A39">
            <v>43061</v>
          </cell>
          <cell r="B39">
            <v>3.9038187898439822E-3</v>
          </cell>
        </row>
        <row r="40">
          <cell r="A40">
            <v>43063</v>
          </cell>
          <cell r="B40">
            <v>3.240713935534662E-3</v>
          </cell>
        </row>
        <row r="41">
          <cell r="A41">
            <v>43066</v>
          </cell>
          <cell r="B41">
            <v>2.9177344827760461E-3</v>
          </cell>
        </row>
        <row r="42">
          <cell r="A42">
            <v>43067</v>
          </cell>
          <cell r="B42">
            <v>2.923466706759607E-3</v>
          </cell>
        </row>
        <row r="43">
          <cell r="A43">
            <v>43068</v>
          </cell>
          <cell r="B43">
            <v>3.4074250445070798E-3</v>
          </cell>
        </row>
        <row r="44">
          <cell r="A44">
            <v>43069</v>
          </cell>
          <cell r="B44">
            <v>3.3622579380912058E-3</v>
          </cell>
        </row>
        <row r="45">
          <cell r="A45">
            <v>43070</v>
          </cell>
          <cell r="B45">
            <v>4.2425395943659914E-3</v>
          </cell>
        </row>
        <row r="46">
          <cell r="A46">
            <v>43073</v>
          </cell>
          <cell r="B46">
            <v>6.4043457538621824E-3</v>
          </cell>
        </row>
        <row r="47">
          <cell r="A47">
            <v>43074</v>
          </cell>
          <cell r="B47">
            <v>6.4509302614895458E-3</v>
          </cell>
        </row>
        <row r="48">
          <cell r="A48">
            <v>43075</v>
          </cell>
          <cell r="B48">
            <v>6.248835657017184E-3</v>
          </cell>
        </row>
        <row r="49">
          <cell r="A49">
            <v>43076</v>
          </cell>
          <cell r="B49">
            <v>5.9060452678649147E-3</v>
          </cell>
        </row>
        <row r="50">
          <cell r="A50">
            <v>43077</v>
          </cell>
          <cell r="B50">
            <v>5.6214747494932752E-3</v>
          </cell>
        </row>
        <row r="51">
          <cell r="A51">
            <v>43080</v>
          </cell>
          <cell r="B51">
            <v>4.6750488499840044E-3</v>
          </cell>
        </row>
        <row r="52">
          <cell r="A52">
            <v>43081</v>
          </cell>
          <cell r="B52">
            <v>3.7378623823739869E-3</v>
          </cell>
        </row>
        <row r="53">
          <cell r="A53">
            <v>43082</v>
          </cell>
          <cell r="B53">
            <v>3.553693166571047E-3</v>
          </cell>
        </row>
        <row r="54">
          <cell r="A54">
            <v>43083</v>
          </cell>
          <cell r="B54">
            <v>3.5297117131445929E-3</v>
          </cell>
        </row>
        <row r="55">
          <cell r="A55">
            <v>43084</v>
          </cell>
          <cell r="B55">
            <v>3.5647392382865749E-3</v>
          </cell>
        </row>
        <row r="56">
          <cell r="A56">
            <v>43087</v>
          </cell>
          <cell r="B56">
            <v>3.9373078323410079E-3</v>
          </cell>
        </row>
        <row r="57">
          <cell r="A57">
            <v>43088</v>
          </cell>
          <cell r="B57">
            <v>4.1471078463014427E-3</v>
          </cell>
        </row>
        <row r="58">
          <cell r="A58">
            <v>43089</v>
          </cell>
          <cell r="B58">
            <v>3.933378438308841E-3</v>
          </cell>
        </row>
        <row r="59">
          <cell r="A59">
            <v>43090</v>
          </cell>
          <cell r="B59">
            <v>4.2557171513584024E-3</v>
          </cell>
        </row>
        <row r="60">
          <cell r="A60">
            <v>43091</v>
          </cell>
          <cell r="B60">
            <v>4.2293011504663733E-3</v>
          </cell>
        </row>
        <row r="61">
          <cell r="A61">
            <v>43095</v>
          </cell>
          <cell r="B61">
            <v>3.7349471659793849E-3</v>
          </cell>
        </row>
        <row r="62">
          <cell r="A62">
            <v>43096</v>
          </cell>
          <cell r="B62">
            <v>3.4770401839450968E-3</v>
          </cell>
        </row>
        <row r="63">
          <cell r="A63">
            <v>43097</v>
          </cell>
          <cell r="B63">
            <v>3.3572337439422748E-3</v>
          </cell>
        </row>
        <row r="64">
          <cell r="A64">
            <v>43098</v>
          </cell>
          <cell r="B64">
            <v>3.157565784945973E-3</v>
          </cell>
        </row>
        <row r="65">
          <cell r="A65">
            <v>43102</v>
          </cell>
          <cell r="B65">
            <v>3.324111773347219E-3</v>
          </cell>
        </row>
        <row r="66">
          <cell r="A66">
            <v>43103</v>
          </cell>
          <cell r="B66">
            <v>3.6904423908752861E-3</v>
          </cell>
        </row>
        <row r="67">
          <cell r="A67">
            <v>43104</v>
          </cell>
          <cell r="B67">
            <v>3.5621059969420041E-3</v>
          </cell>
        </row>
        <row r="68">
          <cell r="A68">
            <v>43105</v>
          </cell>
          <cell r="B68">
            <v>3.7135764248286659E-3</v>
          </cell>
        </row>
        <row r="69">
          <cell r="A69">
            <v>43108</v>
          </cell>
          <cell r="B69">
            <v>3.9590037939469091E-3</v>
          </cell>
        </row>
        <row r="70">
          <cell r="A70">
            <v>43109</v>
          </cell>
          <cell r="B70">
            <v>3.694908680125222E-3</v>
          </cell>
        </row>
        <row r="71">
          <cell r="A71">
            <v>43110</v>
          </cell>
          <cell r="B71">
            <v>3.6241099836872622E-3</v>
          </cell>
        </row>
        <row r="72">
          <cell r="A72">
            <v>43111</v>
          </cell>
          <cell r="B72">
            <v>3.9359164485946894E-3</v>
          </cell>
        </row>
        <row r="73">
          <cell r="A73">
            <v>43112</v>
          </cell>
          <cell r="B73">
            <v>3.662956567935458E-3</v>
          </cell>
        </row>
        <row r="74">
          <cell r="A74">
            <v>43116</v>
          </cell>
          <cell r="B74">
            <v>3.6332949454504059E-3</v>
          </cell>
        </row>
        <row r="75">
          <cell r="A75">
            <v>43117</v>
          </cell>
          <cell r="B75">
            <v>5.0615431337732043E-3</v>
          </cell>
        </row>
        <row r="76">
          <cell r="A76">
            <v>43118</v>
          </cell>
          <cell r="B76">
            <v>5.168552953790549E-3</v>
          </cell>
        </row>
        <row r="77">
          <cell r="A77">
            <v>43119</v>
          </cell>
          <cell r="B77">
            <v>4.6320892476566424E-3</v>
          </cell>
        </row>
        <row r="78">
          <cell r="A78">
            <v>43122</v>
          </cell>
          <cell r="B78">
            <v>4.6672606887053327E-3</v>
          </cell>
        </row>
        <row r="79">
          <cell r="A79">
            <v>43123</v>
          </cell>
          <cell r="B79">
            <v>4.7736018735237756E-3</v>
          </cell>
        </row>
        <row r="80">
          <cell r="A80">
            <v>43124</v>
          </cell>
          <cell r="B80">
            <v>3.9841888997671068E-3</v>
          </cell>
        </row>
        <row r="81">
          <cell r="A81">
            <v>43125</v>
          </cell>
          <cell r="B81">
            <v>4.4846881527622392E-3</v>
          </cell>
        </row>
        <row r="82">
          <cell r="A82">
            <v>43126</v>
          </cell>
          <cell r="B82">
            <v>4.5304993791660322E-3</v>
          </cell>
        </row>
        <row r="83">
          <cell r="A83">
            <v>43129</v>
          </cell>
          <cell r="B83">
            <v>4.7080552581250362E-3</v>
          </cell>
        </row>
        <row r="84">
          <cell r="A84">
            <v>43130</v>
          </cell>
          <cell r="B84">
            <v>4.686269514819286E-3</v>
          </cell>
        </row>
        <row r="85">
          <cell r="A85">
            <v>43131</v>
          </cell>
          <cell r="B85">
            <v>5.8156481691351396E-3</v>
          </cell>
        </row>
        <row r="86">
          <cell r="A86">
            <v>43132</v>
          </cell>
          <cell r="B86">
            <v>5.7104373761387344E-3</v>
          </cell>
        </row>
        <row r="87">
          <cell r="A87">
            <v>43133</v>
          </cell>
          <cell r="B87">
            <v>5.8084640937575566E-3</v>
          </cell>
        </row>
        <row r="88">
          <cell r="A88">
            <v>43136</v>
          </cell>
          <cell r="B88">
            <v>6.4928425046215776E-3</v>
          </cell>
        </row>
        <row r="89">
          <cell r="A89">
            <v>43137</v>
          </cell>
          <cell r="B89">
            <v>1.216947937460941E-2</v>
          </cell>
        </row>
        <row r="90">
          <cell r="A90">
            <v>43138</v>
          </cell>
          <cell r="B90">
            <v>1.348042159662763E-2</v>
          </cell>
        </row>
        <row r="91">
          <cell r="A91">
            <v>43139</v>
          </cell>
          <cell r="B91">
            <v>1.1631553786918439E-2</v>
          </cell>
        </row>
        <row r="92">
          <cell r="A92">
            <v>43140</v>
          </cell>
          <cell r="B92">
            <v>1.2663809229565009E-2</v>
          </cell>
        </row>
        <row r="93">
          <cell r="A93">
            <v>43143</v>
          </cell>
          <cell r="B93">
            <v>1.7836362126479849E-2</v>
          </cell>
        </row>
        <row r="94">
          <cell r="A94">
            <v>43144</v>
          </cell>
          <cell r="B94">
            <v>1.3441245028930579E-2</v>
          </cell>
        </row>
        <row r="95">
          <cell r="A95">
            <v>43145</v>
          </cell>
          <cell r="B95">
            <v>1.126357043471529E-2</v>
          </cell>
        </row>
        <row r="96">
          <cell r="A96">
            <v>43146</v>
          </cell>
          <cell r="B96">
            <v>1.156469147311308E-2</v>
          </cell>
        </row>
        <row r="97">
          <cell r="A97">
            <v>43147</v>
          </cell>
          <cell r="B97">
            <v>1.193554993805061E-2</v>
          </cell>
        </row>
        <row r="98">
          <cell r="A98">
            <v>43151</v>
          </cell>
          <cell r="B98">
            <v>9.7963958892853462E-3</v>
          </cell>
        </row>
        <row r="99">
          <cell r="A99">
            <v>43152</v>
          </cell>
          <cell r="B99">
            <v>8.9935547157339174E-3</v>
          </cell>
        </row>
        <row r="100">
          <cell r="A100">
            <v>43153</v>
          </cell>
          <cell r="B100">
            <v>1.084655322271098E-2</v>
          </cell>
        </row>
        <row r="101">
          <cell r="A101">
            <v>43154</v>
          </cell>
          <cell r="B101">
            <v>1.0205473660164849E-2</v>
          </cell>
        </row>
        <row r="102">
          <cell r="A102">
            <v>43157</v>
          </cell>
          <cell r="B102">
            <v>8.8820617084096939E-3</v>
          </cell>
        </row>
        <row r="103">
          <cell r="A103">
            <v>43158</v>
          </cell>
          <cell r="B103">
            <v>8.5019334949966441E-3</v>
          </cell>
        </row>
        <row r="104">
          <cell r="A104">
            <v>43159</v>
          </cell>
          <cell r="B104">
            <v>8.8020010368627145E-3</v>
          </cell>
        </row>
        <row r="105">
          <cell r="A105">
            <v>43160</v>
          </cell>
          <cell r="B105">
            <v>8.6260635036194792E-3</v>
          </cell>
        </row>
        <row r="106">
          <cell r="A106">
            <v>43161</v>
          </cell>
          <cell r="B106">
            <v>1.0098045994285799E-2</v>
          </cell>
        </row>
        <row r="107">
          <cell r="A107">
            <v>43164</v>
          </cell>
          <cell r="B107">
            <v>1.1389987563914839E-2</v>
          </cell>
        </row>
        <row r="108">
          <cell r="A108">
            <v>43165</v>
          </cell>
          <cell r="B108">
            <v>1.134168889637485E-2</v>
          </cell>
        </row>
        <row r="109">
          <cell r="A109">
            <v>43166</v>
          </cell>
          <cell r="B109">
            <v>1.0466791218354419E-2</v>
          </cell>
        </row>
        <row r="110">
          <cell r="A110">
            <v>43167</v>
          </cell>
          <cell r="B110">
            <v>1.0922693614254081E-2</v>
          </cell>
        </row>
        <row r="111">
          <cell r="A111">
            <v>43168</v>
          </cell>
          <cell r="B111">
            <v>8.6240905686293771E-3</v>
          </cell>
        </row>
        <row r="112">
          <cell r="A112">
            <v>43171</v>
          </cell>
          <cell r="B112">
            <v>8.1511194168616997E-3</v>
          </cell>
        </row>
        <row r="113">
          <cell r="A113">
            <v>43172</v>
          </cell>
          <cell r="B113">
            <v>7.0444433904125131E-3</v>
          </cell>
        </row>
        <row r="114">
          <cell r="A114">
            <v>43173</v>
          </cell>
          <cell r="B114">
            <v>7.8059319379793976E-3</v>
          </cell>
        </row>
        <row r="115">
          <cell r="A115">
            <v>43174</v>
          </cell>
          <cell r="B115">
            <v>7.0779902927083352E-3</v>
          </cell>
        </row>
        <row r="116">
          <cell r="A116">
            <v>43175</v>
          </cell>
          <cell r="B116">
            <v>6.8391898664002613E-3</v>
          </cell>
        </row>
        <row r="117">
          <cell r="A117">
            <v>43178</v>
          </cell>
          <cell r="B117">
            <v>6.2631946654387359E-3</v>
          </cell>
        </row>
        <row r="118">
          <cell r="A118">
            <v>43179</v>
          </cell>
          <cell r="B118">
            <v>7.877179235348487E-3</v>
          </cell>
        </row>
        <row r="119">
          <cell r="A119">
            <v>43180</v>
          </cell>
          <cell r="B119">
            <v>6.3077554551989011E-3</v>
          </cell>
        </row>
        <row r="120">
          <cell r="A120">
            <v>43181</v>
          </cell>
          <cell r="B120">
            <v>7.0897496649952327E-3</v>
          </cell>
        </row>
        <row r="121">
          <cell r="A121">
            <v>43182</v>
          </cell>
          <cell r="B121">
            <v>8.1766665186143329E-3</v>
          </cell>
        </row>
        <row r="122">
          <cell r="A122">
            <v>43185</v>
          </cell>
          <cell r="B122">
            <v>9.3952571613592373E-3</v>
          </cell>
        </row>
        <row r="123">
          <cell r="A123">
            <v>43186</v>
          </cell>
          <cell r="B123">
            <v>1.1488245843066101E-2</v>
          </cell>
        </row>
        <row r="124">
          <cell r="A124">
            <v>43187</v>
          </cell>
          <cell r="B124">
            <v>1.220273393477923E-2</v>
          </cell>
        </row>
        <row r="125">
          <cell r="A125">
            <v>43188</v>
          </cell>
          <cell r="B125">
            <v>1.09015738520277E-2</v>
          </cell>
        </row>
        <row r="126">
          <cell r="A126">
            <v>43192</v>
          </cell>
          <cell r="B126">
            <v>1.140378825808608E-2</v>
          </cell>
        </row>
        <row r="127">
          <cell r="A127">
            <v>43193</v>
          </cell>
          <cell r="B127">
            <v>1.3633806875679329E-2</v>
          </cell>
        </row>
        <row r="128">
          <cell r="A128">
            <v>43194</v>
          </cell>
          <cell r="B128">
            <v>1.127933247979839E-2</v>
          </cell>
        </row>
        <row r="129">
          <cell r="A129">
            <v>43195</v>
          </cell>
          <cell r="B129">
            <v>1.3198508995701861E-2</v>
          </cell>
        </row>
        <row r="130">
          <cell r="A130">
            <v>43196</v>
          </cell>
          <cell r="B130">
            <v>1.040140533286044E-2</v>
          </cell>
        </row>
        <row r="131">
          <cell r="A131">
            <v>43199</v>
          </cell>
          <cell r="B131">
            <v>1.3007009672887079E-2</v>
          </cell>
        </row>
        <row r="132">
          <cell r="A132">
            <v>43200</v>
          </cell>
          <cell r="B132">
            <v>1.222051227234708E-2</v>
          </cell>
        </row>
        <row r="133">
          <cell r="A133">
            <v>43201</v>
          </cell>
          <cell r="B133">
            <v>1.173190175531239E-2</v>
          </cell>
        </row>
        <row r="134">
          <cell r="A134">
            <v>43202</v>
          </cell>
          <cell r="B134">
            <v>1.033983596366104E-2</v>
          </cell>
        </row>
        <row r="135">
          <cell r="A135">
            <v>43203</v>
          </cell>
          <cell r="B135">
            <v>1.009837058773356E-2</v>
          </cell>
        </row>
        <row r="136">
          <cell r="A136">
            <v>43206</v>
          </cell>
          <cell r="B136">
            <v>9.5961066293096878E-3</v>
          </cell>
        </row>
        <row r="137">
          <cell r="A137">
            <v>43207</v>
          </cell>
          <cell r="B137">
            <v>8.6368268350212433E-3</v>
          </cell>
        </row>
        <row r="138">
          <cell r="A138">
            <v>43208</v>
          </cell>
          <cell r="B138">
            <v>8.2015828952253511E-3</v>
          </cell>
        </row>
        <row r="139">
          <cell r="A139">
            <v>43209</v>
          </cell>
          <cell r="B139">
            <v>7.3335036022977723E-3</v>
          </cell>
        </row>
        <row r="140">
          <cell r="A140">
            <v>43210</v>
          </cell>
          <cell r="B140">
            <v>7.4483243170006706E-3</v>
          </cell>
        </row>
        <row r="141">
          <cell r="A141">
            <v>43213</v>
          </cell>
          <cell r="B141">
            <v>7.3822008276642186E-3</v>
          </cell>
        </row>
        <row r="142">
          <cell r="A142">
            <v>43214</v>
          </cell>
          <cell r="B142">
            <v>7.1992985998169268E-3</v>
          </cell>
        </row>
        <row r="143">
          <cell r="A143">
            <v>43215</v>
          </cell>
          <cell r="B143">
            <v>8.8691339225540032E-3</v>
          </cell>
        </row>
        <row r="144">
          <cell r="A144">
            <v>43216</v>
          </cell>
          <cell r="B144">
            <v>8.7842286112346634E-3</v>
          </cell>
        </row>
        <row r="145">
          <cell r="A145">
            <v>43217</v>
          </cell>
          <cell r="B145">
            <v>8.800101137901346E-3</v>
          </cell>
        </row>
        <row r="146">
          <cell r="A146">
            <v>43220</v>
          </cell>
          <cell r="B146">
            <v>8.3135945480247633E-3</v>
          </cell>
        </row>
        <row r="147">
          <cell r="A147">
            <v>43221</v>
          </cell>
          <cell r="B147">
            <v>8.454525035688781E-3</v>
          </cell>
        </row>
        <row r="148">
          <cell r="A148">
            <v>43222</v>
          </cell>
          <cell r="B148">
            <v>7.9490363399418E-3</v>
          </cell>
        </row>
        <row r="149">
          <cell r="A149">
            <v>43223</v>
          </cell>
          <cell r="B149">
            <v>7.2790715965201248E-3</v>
          </cell>
        </row>
        <row r="150">
          <cell r="A150">
            <v>43224</v>
          </cell>
          <cell r="B150">
            <v>8.5135029245751621E-3</v>
          </cell>
        </row>
        <row r="151">
          <cell r="A151">
            <v>43227</v>
          </cell>
          <cell r="B151">
            <v>8.8475514934011363E-3</v>
          </cell>
        </row>
        <row r="152">
          <cell r="A152">
            <v>43228</v>
          </cell>
          <cell r="B152">
            <v>8.5439462900189726E-3</v>
          </cell>
        </row>
        <row r="153">
          <cell r="A153">
            <v>43229</v>
          </cell>
          <cell r="B153">
            <v>7.9640570293945043E-3</v>
          </cell>
        </row>
        <row r="154">
          <cell r="A154">
            <v>43230</v>
          </cell>
          <cell r="B154">
            <v>7.8346124851821856E-3</v>
          </cell>
        </row>
        <row r="155">
          <cell r="A155">
            <v>43231</v>
          </cell>
          <cell r="B155">
            <v>6.7991093078801574E-3</v>
          </cell>
        </row>
        <row r="156">
          <cell r="A156">
            <v>43234</v>
          </cell>
          <cell r="B156">
            <v>5.8231352764800274E-3</v>
          </cell>
        </row>
        <row r="157">
          <cell r="A157">
            <v>43235</v>
          </cell>
          <cell r="B157">
            <v>5.7567593861385198E-3</v>
          </cell>
        </row>
        <row r="158">
          <cell r="A158">
            <v>43236</v>
          </cell>
          <cell r="B158">
            <v>5.8375270493899274E-3</v>
          </cell>
        </row>
        <row r="159">
          <cell r="A159">
            <v>43237</v>
          </cell>
          <cell r="B159">
            <v>5.2583711242269564E-3</v>
          </cell>
        </row>
        <row r="160">
          <cell r="A160">
            <v>43238</v>
          </cell>
          <cell r="B160">
            <v>5.4661479140744916E-3</v>
          </cell>
        </row>
        <row r="161">
          <cell r="A161">
            <v>43241</v>
          </cell>
          <cell r="B161">
            <v>5.0724189302292864E-3</v>
          </cell>
        </row>
        <row r="162">
          <cell r="A162">
            <v>43242</v>
          </cell>
          <cell r="B162">
            <v>6.1598176906480784E-3</v>
          </cell>
        </row>
        <row r="163">
          <cell r="A163">
            <v>43243</v>
          </cell>
          <cell r="B163">
            <v>5.4849792648208684E-3</v>
          </cell>
        </row>
        <row r="164">
          <cell r="A164">
            <v>43244</v>
          </cell>
          <cell r="B164">
            <v>5.8810469024868786E-3</v>
          </cell>
        </row>
        <row r="165">
          <cell r="A165">
            <v>43245</v>
          </cell>
          <cell r="B165">
            <v>6.2522613818752817E-3</v>
          </cell>
        </row>
        <row r="166">
          <cell r="A166">
            <v>43249</v>
          </cell>
          <cell r="B166">
            <v>5.8180034167628694E-3</v>
          </cell>
        </row>
        <row r="167">
          <cell r="A167">
            <v>43250</v>
          </cell>
          <cell r="B167">
            <v>6.6596038559712332E-3</v>
          </cell>
        </row>
        <row r="168">
          <cell r="A168">
            <v>43251</v>
          </cell>
          <cell r="B168">
            <v>6.5878572719835909E-3</v>
          </cell>
        </row>
        <row r="169">
          <cell r="A169">
            <v>43252</v>
          </cell>
          <cell r="B169">
            <v>6.1521123869306858E-3</v>
          </cell>
        </row>
        <row r="170">
          <cell r="A170">
            <v>43255</v>
          </cell>
          <cell r="B170">
            <v>6.1037049362903254E-3</v>
          </cell>
        </row>
        <row r="171">
          <cell r="A171">
            <v>43256</v>
          </cell>
          <cell r="B171">
            <v>5.7517280931239367E-3</v>
          </cell>
        </row>
        <row r="172">
          <cell r="A172">
            <v>43257</v>
          </cell>
          <cell r="B172">
            <v>5.0131256639851856E-3</v>
          </cell>
        </row>
        <row r="173">
          <cell r="A173">
            <v>43258</v>
          </cell>
          <cell r="B173">
            <v>4.8742238395411818E-3</v>
          </cell>
        </row>
        <row r="174">
          <cell r="A174">
            <v>43259</v>
          </cell>
          <cell r="B174">
            <v>4.8909092770357031E-3</v>
          </cell>
        </row>
        <row r="175">
          <cell r="A175">
            <v>43262</v>
          </cell>
          <cell r="B175">
            <v>4.4139440323171302E-3</v>
          </cell>
        </row>
        <row r="176">
          <cell r="A176">
            <v>43263</v>
          </cell>
          <cell r="B176">
            <v>4.3579524383383526E-3</v>
          </cell>
        </row>
        <row r="177">
          <cell r="A177">
            <v>43264</v>
          </cell>
          <cell r="B177">
            <v>4.2993900744601327E-3</v>
          </cell>
        </row>
        <row r="178">
          <cell r="A178">
            <v>43265</v>
          </cell>
          <cell r="B178">
            <v>4.1666313728874341E-3</v>
          </cell>
        </row>
        <row r="179">
          <cell r="A179">
            <v>43266</v>
          </cell>
          <cell r="B179">
            <v>4.1525666342943609E-3</v>
          </cell>
        </row>
        <row r="180">
          <cell r="A180">
            <v>43269</v>
          </cell>
          <cell r="B180">
            <v>4.6738556897953963E-3</v>
          </cell>
        </row>
        <row r="181">
          <cell r="A181">
            <v>43270</v>
          </cell>
          <cell r="B181">
            <v>5.1348236435505498E-3</v>
          </cell>
        </row>
        <row r="182">
          <cell r="A182">
            <v>43271</v>
          </cell>
          <cell r="B182">
            <v>6.132668190822645E-3</v>
          </cell>
        </row>
        <row r="183">
          <cell r="A183">
            <v>43272</v>
          </cell>
          <cell r="B183">
            <v>5.5567476324441221E-3</v>
          </cell>
        </row>
        <row r="184">
          <cell r="A184">
            <v>43273</v>
          </cell>
          <cell r="B184">
            <v>5.722070860034378E-3</v>
          </cell>
        </row>
        <row r="185">
          <cell r="A185">
            <v>43276</v>
          </cell>
          <cell r="B185">
            <v>5.5764373357081176E-3</v>
          </cell>
        </row>
        <row r="186">
          <cell r="A186">
            <v>43277</v>
          </cell>
          <cell r="B186">
            <v>6.832659969580151E-3</v>
          </cell>
        </row>
        <row r="187">
          <cell r="A187">
            <v>43278</v>
          </cell>
          <cell r="B187">
            <v>5.5817180648848851E-3</v>
          </cell>
        </row>
        <row r="188">
          <cell r="A188">
            <v>43279</v>
          </cell>
          <cell r="B188">
            <v>7.0661634465729734E-3</v>
          </cell>
        </row>
        <row r="189">
          <cell r="A189">
            <v>43280</v>
          </cell>
          <cell r="B189">
            <v>6.861427559525209E-3</v>
          </cell>
        </row>
        <row r="190">
          <cell r="A190">
            <v>43283</v>
          </cell>
          <cell r="B190">
            <v>7.3173473835043334E-3</v>
          </cell>
        </row>
        <row r="191">
          <cell r="A191">
            <v>43284</v>
          </cell>
          <cell r="B191">
            <v>6.8805839660681881E-3</v>
          </cell>
        </row>
        <row r="192">
          <cell r="A192">
            <v>43286</v>
          </cell>
          <cell r="B192">
            <v>6.7090352677252703E-3</v>
          </cell>
        </row>
        <row r="193">
          <cell r="A193">
            <v>43287</v>
          </cell>
          <cell r="B193">
            <v>6.4078262729649017E-3</v>
          </cell>
        </row>
        <row r="194">
          <cell r="A194">
            <v>43290</v>
          </cell>
          <cell r="B194">
            <v>6.2830086896313144E-3</v>
          </cell>
        </row>
        <row r="195">
          <cell r="A195">
            <v>43291</v>
          </cell>
          <cell r="B195">
            <v>6.1944194598744107E-3</v>
          </cell>
        </row>
        <row r="196">
          <cell r="A196">
            <v>43292</v>
          </cell>
          <cell r="B196">
            <v>5.2263523774584058E-3</v>
          </cell>
        </row>
        <row r="197">
          <cell r="A197">
            <v>43293</v>
          </cell>
          <cell r="B197">
            <v>5.7375115369683091E-3</v>
          </cell>
        </row>
        <row r="198">
          <cell r="A198">
            <v>43294</v>
          </cell>
          <cell r="B198">
            <v>5.3654809005101566E-3</v>
          </cell>
        </row>
        <row r="199">
          <cell r="A199">
            <v>43297</v>
          </cell>
          <cell r="B199">
            <v>4.8875243892723061E-3</v>
          </cell>
        </row>
        <row r="200">
          <cell r="A200">
            <v>43298</v>
          </cell>
          <cell r="B200">
            <v>4.3750769692779126E-3</v>
          </cell>
        </row>
        <row r="201">
          <cell r="A201">
            <v>43299</v>
          </cell>
          <cell r="B201">
            <v>5.0660021918888529E-3</v>
          </cell>
        </row>
        <row r="202">
          <cell r="A202">
            <v>43300</v>
          </cell>
          <cell r="B202">
            <v>4.3584101090445929E-3</v>
          </cell>
        </row>
        <row r="203">
          <cell r="A203">
            <v>43301</v>
          </cell>
          <cell r="B203">
            <v>4.3297479418632264E-3</v>
          </cell>
        </row>
        <row r="204">
          <cell r="A204">
            <v>43304</v>
          </cell>
          <cell r="B204">
            <v>4.062942211893926E-3</v>
          </cell>
        </row>
        <row r="205">
          <cell r="A205">
            <v>43305</v>
          </cell>
          <cell r="B205">
            <v>4.1983709610302752E-3</v>
          </cell>
        </row>
        <row r="206">
          <cell r="A206">
            <v>43306</v>
          </cell>
          <cell r="B206">
            <v>4.7113919523964808E-3</v>
          </cell>
        </row>
        <row r="207">
          <cell r="A207">
            <v>43307</v>
          </cell>
          <cell r="B207">
            <v>4.7097940206878497E-3</v>
          </cell>
        </row>
        <row r="208">
          <cell r="A208">
            <v>43308</v>
          </cell>
          <cell r="B208">
            <v>4.7851775538032288E-3</v>
          </cell>
        </row>
        <row r="209">
          <cell r="A209">
            <v>43311</v>
          </cell>
          <cell r="B209">
            <v>5.6117295316508936E-3</v>
          </cell>
        </row>
        <row r="210">
          <cell r="A210">
            <v>43312</v>
          </cell>
          <cell r="B210">
            <v>5.4117376570623904E-3</v>
          </cell>
        </row>
        <row r="211">
          <cell r="A211">
            <v>43313</v>
          </cell>
          <cell r="B211">
            <v>5.2026654589537409E-3</v>
          </cell>
        </row>
        <row r="212">
          <cell r="A212">
            <v>43314</v>
          </cell>
          <cell r="B212">
            <v>5.1961651297523321E-3</v>
          </cell>
        </row>
        <row r="213">
          <cell r="A213">
            <v>43315</v>
          </cell>
          <cell r="B213">
            <v>5.7878011270618276E-3</v>
          </cell>
        </row>
        <row r="214">
          <cell r="A214">
            <v>43318</v>
          </cell>
          <cell r="B214">
            <v>4.6917889196263218E-3</v>
          </cell>
        </row>
        <row r="215">
          <cell r="A215">
            <v>43319</v>
          </cell>
          <cell r="B215">
            <v>4.6744654517514089E-3</v>
          </cell>
        </row>
        <row r="216">
          <cell r="A216">
            <v>43320</v>
          </cell>
          <cell r="B216">
            <v>4.3678625847780204E-3</v>
          </cell>
        </row>
        <row r="217">
          <cell r="A217">
            <v>43321</v>
          </cell>
          <cell r="B217">
            <v>3.9985378238201631E-3</v>
          </cell>
        </row>
        <row r="218">
          <cell r="A218">
            <v>43322</v>
          </cell>
          <cell r="B218">
            <v>3.497910650603204E-3</v>
          </cell>
        </row>
        <row r="219">
          <cell r="A219">
            <v>43325</v>
          </cell>
          <cell r="B219">
            <v>4.3438094417934704E-3</v>
          </cell>
        </row>
        <row r="220">
          <cell r="A220">
            <v>43326</v>
          </cell>
          <cell r="B220">
            <v>4.3613165865070934E-3</v>
          </cell>
        </row>
        <row r="221">
          <cell r="A221">
            <v>43327</v>
          </cell>
          <cell r="B221">
            <v>4.3251141875557788E-3</v>
          </cell>
        </row>
        <row r="222">
          <cell r="A222">
            <v>43328</v>
          </cell>
          <cell r="B222">
            <v>5.4423120031741306E-3</v>
          </cell>
        </row>
        <row r="223">
          <cell r="A223">
            <v>43329</v>
          </cell>
          <cell r="B223">
            <v>5.7186953442794758E-3</v>
          </cell>
        </row>
        <row r="224">
          <cell r="A224">
            <v>43332</v>
          </cell>
          <cell r="B224">
            <v>5.3395595295383756E-3</v>
          </cell>
        </row>
        <row r="225">
          <cell r="A225">
            <v>43333</v>
          </cell>
          <cell r="B225">
            <v>4.8132783661745298E-3</v>
          </cell>
        </row>
        <row r="226">
          <cell r="A226">
            <v>43334</v>
          </cell>
          <cell r="B226">
            <v>5.0029356577048307E-3</v>
          </cell>
        </row>
        <row r="227">
          <cell r="A227">
            <v>43335</v>
          </cell>
          <cell r="B227">
            <v>4.3264369095432379E-3</v>
          </cell>
        </row>
        <row r="228">
          <cell r="A228">
            <v>43336</v>
          </cell>
          <cell r="B228">
            <v>4.0867299235521704E-3</v>
          </cell>
        </row>
        <row r="229">
          <cell r="A229">
            <v>43339</v>
          </cell>
          <cell r="B229">
            <v>3.8127099107967848E-3</v>
          </cell>
        </row>
        <row r="230">
          <cell r="A230">
            <v>43340</v>
          </cell>
          <cell r="B230">
            <v>4.112035007800773E-3</v>
          </cell>
        </row>
        <row r="231">
          <cell r="A231">
            <v>43341</v>
          </cell>
          <cell r="B231">
            <v>3.806166982835753E-3</v>
          </cell>
        </row>
        <row r="232">
          <cell r="A232">
            <v>43342</v>
          </cell>
          <cell r="B232">
            <v>3.9410232001467248E-3</v>
          </cell>
        </row>
        <row r="233">
          <cell r="A233">
            <v>43343</v>
          </cell>
          <cell r="B233">
            <v>4.0525651942018631E-3</v>
          </cell>
        </row>
        <row r="234">
          <cell r="A234">
            <v>43347</v>
          </cell>
          <cell r="B234">
            <v>4.0217907555307143E-3</v>
          </cell>
        </row>
        <row r="235">
          <cell r="A235">
            <v>43348</v>
          </cell>
          <cell r="B235">
            <v>4.0894235589526342E-3</v>
          </cell>
        </row>
        <row r="236">
          <cell r="A236">
            <v>43349</v>
          </cell>
          <cell r="B236">
            <v>4.3762099696434322E-3</v>
          </cell>
        </row>
        <row r="237">
          <cell r="A237">
            <v>43350</v>
          </cell>
          <cell r="B237">
            <v>4.7038436109082642E-3</v>
          </cell>
        </row>
        <row r="238">
          <cell r="A238">
            <v>43353</v>
          </cell>
          <cell r="B238">
            <v>4.9627530378276597E-3</v>
          </cell>
        </row>
        <row r="239">
          <cell r="A239">
            <v>43354</v>
          </cell>
          <cell r="B239">
            <v>4.8885379377076434E-3</v>
          </cell>
        </row>
        <row r="240">
          <cell r="A240">
            <v>43355</v>
          </cell>
          <cell r="B240">
            <v>5.1635891944336451E-3</v>
          </cell>
        </row>
        <row r="241">
          <cell r="A241">
            <v>43356</v>
          </cell>
          <cell r="B241">
            <v>4.8190283932776279E-3</v>
          </cell>
        </row>
        <row r="242">
          <cell r="A242">
            <v>43357</v>
          </cell>
          <cell r="B242">
            <v>4.5555040990100876E-3</v>
          </cell>
        </row>
        <row r="243">
          <cell r="A243">
            <v>43360</v>
          </cell>
          <cell r="B243">
            <v>4.2840583996797106E-3</v>
          </cell>
        </row>
        <row r="244">
          <cell r="A244">
            <v>43361</v>
          </cell>
          <cell r="B244">
            <v>4.1107604129113516E-3</v>
          </cell>
        </row>
        <row r="245">
          <cell r="A245">
            <v>43362</v>
          </cell>
          <cell r="B245">
            <v>4.094890325202878E-3</v>
          </cell>
        </row>
        <row r="246">
          <cell r="A246">
            <v>43363</v>
          </cell>
          <cell r="B246">
            <v>3.6743633711584772E-3</v>
          </cell>
        </row>
        <row r="247">
          <cell r="A247">
            <v>43364</v>
          </cell>
          <cell r="B247">
            <v>4.1779106983308237E-3</v>
          </cell>
        </row>
        <row r="248">
          <cell r="A248">
            <v>43367</v>
          </cell>
          <cell r="B248">
            <v>4.0267453555488924E-3</v>
          </cell>
        </row>
        <row r="249">
          <cell r="A249">
            <v>43368</v>
          </cell>
          <cell r="B249">
            <v>4.1345025106583324E-3</v>
          </cell>
        </row>
        <row r="250">
          <cell r="A250">
            <v>43369</v>
          </cell>
          <cell r="B250">
            <v>3.7204362387273739E-3</v>
          </cell>
        </row>
        <row r="251">
          <cell r="A251">
            <v>43370</v>
          </cell>
          <cell r="B251">
            <v>4.6854316035064717E-3</v>
          </cell>
        </row>
        <row r="252">
          <cell r="A252">
            <v>43371</v>
          </cell>
          <cell r="B252">
            <v>4.5533486444082521E-3</v>
          </cell>
        </row>
        <row r="253">
          <cell r="A253">
            <v>43374</v>
          </cell>
          <cell r="B253">
            <v>4.3378038182958238E-3</v>
          </cell>
        </row>
        <row r="254">
          <cell r="A254">
            <v>43375</v>
          </cell>
          <cell r="B254">
            <v>4.908839252499496E-3</v>
          </cell>
        </row>
        <row r="255">
          <cell r="A255">
            <v>43376</v>
          </cell>
          <cell r="B255">
            <v>4.6070668564401548E-3</v>
          </cell>
        </row>
        <row r="256">
          <cell r="A256">
            <v>43377</v>
          </cell>
          <cell r="B256">
            <v>4.7004007872859634E-3</v>
          </cell>
        </row>
        <row r="257">
          <cell r="A257">
            <v>43378</v>
          </cell>
          <cell r="B257">
            <v>5.5202098852500363E-3</v>
          </cell>
        </row>
        <row r="258">
          <cell r="A258">
            <v>43381</v>
          </cell>
          <cell r="B258">
            <v>6.1638356655793073E-3</v>
          </cell>
        </row>
        <row r="259">
          <cell r="A259">
            <v>43382</v>
          </cell>
          <cell r="B259">
            <v>6.0970412564009214E-3</v>
          </cell>
        </row>
        <row r="260">
          <cell r="A260">
            <v>43383</v>
          </cell>
          <cell r="B260">
            <v>6.059492542740047E-3</v>
          </cell>
        </row>
        <row r="261">
          <cell r="A261">
            <v>43384</v>
          </cell>
          <cell r="B261">
            <v>7.7557105975032568E-3</v>
          </cell>
        </row>
        <row r="262">
          <cell r="A262">
            <v>43385</v>
          </cell>
          <cell r="B262">
            <v>1.012845698509468E-2</v>
          </cell>
        </row>
        <row r="263">
          <cell r="A263">
            <v>43388</v>
          </cell>
          <cell r="B263">
            <v>1.162734054131156E-2</v>
          </cell>
        </row>
        <row r="264">
          <cell r="A264">
            <v>43389</v>
          </cell>
          <cell r="B264">
            <v>8.5355975749535629E-3</v>
          </cell>
        </row>
        <row r="265">
          <cell r="A265">
            <v>43390</v>
          </cell>
          <cell r="B265">
            <v>9.5522968661237388E-3</v>
          </cell>
        </row>
        <row r="266">
          <cell r="A266">
            <v>43391</v>
          </cell>
          <cell r="B266">
            <v>9.5725730045189174E-3</v>
          </cell>
        </row>
        <row r="267">
          <cell r="A267">
            <v>43392</v>
          </cell>
          <cell r="B267">
            <v>9.4535745824370805E-3</v>
          </cell>
        </row>
        <row r="268">
          <cell r="A268">
            <v>43395</v>
          </cell>
          <cell r="B268">
            <v>8.438243014844032E-3</v>
          </cell>
        </row>
        <row r="269">
          <cell r="A269">
            <v>43396</v>
          </cell>
          <cell r="B269">
            <v>8.1117503536937523E-3</v>
          </cell>
        </row>
        <row r="270">
          <cell r="A270">
            <v>43397</v>
          </cell>
          <cell r="B270">
            <v>1.185018089758256E-2</v>
          </cell>
        </row>
        <row r="271">
          <cell r="A271">
            <v>43398</v>
          </cell>
          <cell r="B271">
            <v>1.1317320625632451E-2</v>
          </cell>
        </row>
        <row r="272">
          <cell r="A272">
            <v>43399</v>
          </cell>
          <cell r="B272">
            <v>1.1489071306074549E-2</v>
          </cell>
        </row>
        <row r="273">
          <cell r="A273">
            <v>43402</v>
          </cell>
          <cell r="B273">
            <v>1.401349204270797E-2</v>
          </cell>
        </row>
        <row r="274">
          <cell r="A274">
            <v>43403</v>
          </cell>
          <cell r="B274">
            <v>1.6616351512755499E-2</v>
          </cell>
        </row>
        <row r="275">
          <cell r="A275">
            <v>43404</v>
          </cell>
          <cell r="B275">
            <v>1.230508221075215E-2</v>
          </cell>
        </row>
        <row r="276">
          <cell r="A276">
            <v>43405</v>
          </cell>
          <cell r="B276">
            <v>1.3108190822512951E-2</v>
          </cell>
        </row>
        <row r="277">
          <cell r="A277">
            <v>43406</v>
          </cell>
          <cell r="B277">
            <v>1.149176336453352E-2</v>
          </cell>
        </row>
        <row r="278">
          <cell r="A278">
            <v>43409</v>
          </cell>
          <cell r="B278">
            <v>1.249996697761554E-2</v>
          </cell>
        </row>
        <row r="279">
          <cell r="A279">
            <v>43410</v>
          </cell>
          <cell r="B279">
            <v>9.2229768203314338E-3</v>
          </cell>
        </row>
        <row r="280">
          <cell r="A280">
            <v>43411</v>
          </cell>
          <cell r="B280">
            <v>8.2811284759940363E-3</v>
          </cell>
        </row>
        <row r="281">
          <cell r="A281">
            <v>43412</v>
          </cell>
          <cell r="B281">
            <v>8.5277209136229749E-3</v>
          </cell>
        </row>
        <row r="282">
          <cell r="A282">
            <v>43413</v>
          </cell>
          <cell r="B282">
            <v>7.9591080982648835E-3</v>
          </cell>
        </row>
        <row r="283">
          <cell r="A283">
            <v>43416</v>
          </cell>
          <cell r="B283">
            <v>7.8712193681962379E-3</v>
          </cell>
        </row>
        <row r="284">
          <cell r="A284">
            <v>43417</v>
          </cell>
          <cell r="B284">
            <v>8.173220132570224E-3</v>
          </cell>
        </row>
        <row r="285">
          <cell r="A285">
            <v>43418</v>
          </cell>
          <cell r="B285">
            <v>8.9102750126464625E-3</v>
          </cell>
        </row>
        <row r="286">
          <cell r="A286">
            <v>43419</v>
          </cell>
          <cell r="B286">
            <v>9.958986308666264E-3</v>
          </cell>
        </row>
        <row r="287">
          <cell r="A287">
            <v>43420</v>
          </cell>
          <cell r="B287">
            <v>1.199376855099463E-2</v>
          </cell>
        </row>
        <row r="288">
          <cell r="A288">
            <v>43423</v>
          </cell>
          <cell r="B288">
            <v>1.059945361523585E-2</v>
          </cell>
        </row>
        <row r="289">
          <cell r="A289">
            <v>43424</v>
          </cell>
          <cell r="B289">
            <v>1.097352438498935E-2</v>
          </cell>
        </row>
        <row r="290">
          <cell r="A290">
            <v>43425</v>
          </cell>
          <cell r="B290">
            <v>1.2803097829172799E-2</v>
          </cell>
        </row>
        <row r="291">
          <cell r="A291">
            <v>43427</v>
          </cell>
          <cell r="B291">
            <v>1.071031649379846E-2</v>
          </cell>
        </row>
        <row r="292">
          <cell r="A292">
            <v>43430</v>
          </cell>
          <cell r="B292">
            <v>1.0056400088454241E-2</v>
          </cell>
        </row>
        <row r="293">
          <cell r="A293">
            <v>43431</v>
          </cell>
          <cell r="B293">
            <v>9.7431523941047121E-3</v>
          </cell>
        </row>
        <row r="294">
          <cell r="A294">
            <v>43432</v>
          </cell>
          <cell r="B294">
            <v>8.8952152004514919E-3</v>
          </cell>
        </row>
        <row r="295">
          <cell r="A295">
            <v>43433</v>
          </cell>
          <cell r="B295">
            <v>8.666002602702368E-3</v>
          </cell>
        </row>
        <row r="296">
          <cell r="A296">
            <v>43434</v>
          </cell>
          <cell r="B296">
            <v>8.0971367954579959E-3</v>
          </cell>
        </row>
        <row r="297">
          <cell r="A297">
            <v>43437</v>
          </cell>
          <cell r="B297">
            <v>7.4728321471688149E-3</v>
          </cell>
        </row>
        <row r="298">
          <cell r="A298">
            <v>43438</v>
          </cell>
          <cell r="B298">
            <v>8.8390135888547963E-3</v>
          </cell>
        </row>
        <row r="299">
          <cell r="A299">
            <v>43440</v>
          </cell>
          <cell r="B299">
            <v>1.068824364968729E-2</v>
          </cell>
        </row>
        <row r="300">
          <cell r="A300">
            <v>43441</v>
          </cell>
          <cell r="B300">
            <v>1.3934792643861771E-2</v>
          </cell>
        </row>
        <row r="301">
          <cell r="A301">
            <v>43444</v>
          </cell>
          <cell r="B301">
            <v>1.3243978170050359E-2</v>
          </cell>
        </row>
        <row r="302">
          <cell r="A302">
            <v>43445</v>
          </cell>
          <cell r="B302">
            <v>1.4549539452351771E-2</v>
          </cell>
        </row>
        <row r="303">
          <cell r="A303">
            <v>43446</v>
          </cell>
          <cell r="B303">
            <v>1.4166351295963799E-2</v>
          </cell>
        </row>
        <row r="304">
          <cell r="A304">
            <v>43447</v>
          </cell>
          <cell r="B304">
            <v>1.375429459224763E-2</v>
          </cell>
        </row>
        <row r="305">
          <cell r="A305">
            <v>43448</v>
          </cell>
          <cell r="B305">
            <v>1.1683448665340931E-2</v>
          </cell>
        </row>
        <row r="306">
          <cell r="A306">
            <v>43451</v>
          </cell>
          <cell r="B306">
            <v>1.202632287946253E-2</v>
          </cell>
        </row>
        <row r="307">
          <cell r="A307">
            <v>43452</v>
          </cell>
          <cell r="B307">
            <v>1.292536437684217E-2</v>
          </cell>
        </row>
        <row r="308">
          <cell r="A308">
            <v>43453</v>
          </cell>
          <cell r="B308">
            <v>1.1964800680742691E-2</v>
          </cell>
        </row>
        <row r="309">
          <cell r="A309">
            <v>43454</v>
          </cell>
          <cell r="B309">
            <v>1.528467625825566E-2</v>
          </cell>
        </row>
        <row r="310">
          <cell r="A310">
            <v>43455</v>
          </cell>
          <cell r="B310">
            <v>1.4649784335353839E-2</v>
          </cell>
        </row>
        <row r="311">
          <cell r="A311">
            <v>43458</v>
          </cell>
          <cell r="B311">
            <v>1.7196701002474751E-2</v>
          </cell>
        </row>
        <row r="312">
          <cell r="A312">
            <v>43460</v>
          </cell>
          <cell r="B312">
            <v>1.466260545587093E-2</v>
          </cell>
        </row>
        <row r="313">
          <cell r="A313">
            <v>43461</v>
          </cell>
          <cell r="B313">
            <v>1.8024546140329181E-2</v>
          </cell>
        </row>
        <row r="314">
          <cell r="A314">
            <v>43462</v>
          </cell>
          <cell r="B314">
            <v>1.9163327800341749E-2</v>
          </cell>
        </row>
        <row r="315">
          <cell r="A315">
            <v>43465</v>
          </cell>
          <cell r="B315">
            <v>1.5756407896344429E-2</v>
          </cell>
        </row>
        <row r="316">
          <cell r="A316">
            <v>43467</v>
          </cell>
          <cell r="B316">
            <v>1.405299970599589E-2</v>
          </cell>
        </row>
        <row r="317">
          <cell r="A317">
            <v>43468</v>
          </cell>
          <cell r="B317">
            <v>1.5986919922655839E-2</v>
          </cell>
        </row>
        <row r="318">
          <cell r="A318">
            <v>43469</v>
          </cell>
          <cell r="B318">
            <v>1.40956044697548E-2</v>
          </cell>
        </row>
        <row r="319">
          <cell r="A319">
            <v>43472</v>
          </cell>
          <cell r="B319">
            <v>1.4479532516963109E-2</v>
          </cell>
        </row>
        <row r="320">
          <cell r="A320">
            <v>43473</v>
          </cell>
          <cell r="B320">
            <v>1.313513281561127E-2</v>
          </cell>
        </row>
        <row r="321">
          <cell r="A321">
            <v>43474</v>
          </cell>
          <cell r="B321">
            <v>1.34650757147426E-2</v>
          </cell>
        </row>
        <row r="322">
          <cell r="A322">
            <v>43475</v>
          </cell>
          <cell r="B322">
            <v>1.1564469567103689E-2</v>
          </cell>
        </row>
        <row r="323">
          <cell r="A323">
            <v>43476</v>
          </cell>
          <cell r="B323">
            <v>1.180899302691775E-2</v>
          </cell>
        </row>
        <row r="324">
          <cell r="A324">
            <v>43479</v>
          </cell>
          <cell r="B324">
            <v>9.3680368395579004E-3</v>
          </cell>
        </row>
        <row r="325">
          <cell r="A325">
            <v>43480</v>
          </cell>
          <cell r="B325">
            <v>9.2016954984056199E-3</v>
          </cell>
        </row>
        <row r="326">
          <cell r="A326">
            <v>43481</v>
          </cell>
          <cell r="B326">
            <v>8.113418859097268E-3</v>
          </cell>
        </row>
        <row r="327">
          <cell r="A327">
            <v>43482</v>
          </cell>
          <cell r="B327">
            <v>7.6870701692492369E-3</v>
          </cell>
        </row>
        <row r="328">
          <cell r="A328">
            <v>43483</v>
          </cell>
          <cell r="B328">
            <v>8.0645746318694905E-3</v>
          </cell>
        </row>
        <row r="329">
          <cell r="A329">
            <v>43487</v>
          </cell>
          <cell r="B329">
            <v>8.1398473759467498E-3</v>
          </cell>
        </row>
        <row r="330">
          <cell r="A330">
            <v>43488</v>
          </cell>
          <cell r="B330">
            <v>8.7083094757059651E-3</v>
          </cell>
        </row>
        <row r="331">
          <cell r="A331">
            <v>43489</v>
          </cell>
          <cell r="B331">
            <v>9.3537625106973141E-3</v>
          </cell>
        </row>
        <row r="332">
          <cell r="A332">
            <v>43490</v>
          </cell>
          <cell r="B332">
            <v>8.6604099924791605E-3</v>
          </cell>
        </row>
        <row r="333">
          <cell r="A333">
            <v>43493</v>
          </cell>
          <cell r="B333">
            <v>8.4965812177812388E-3</v>
          </cell>
        </row>
        <row r="334">
          <cell r="A334">
            <v>43494</v>
          </cell>
          <cell r="B334">
            <v>9.0733841129287968E-3</v>
          </cell>
        </row>
        <row r="335">
          <cell r="A335">
            <v>43495</v>
          </cell>
          <cell r="B335">
            <v>7.6775483720705438E-3</v>
          </cell>
        </row>
        <row r="336">
          <cell r="A336">
            <v>43496</v>
          </cell>
          <cell r="B336">
            <v>7.9624100427616636E-3</v>
          </cell>
        </row>
        <row r="337">
          <cell r="A337">
            <v>43497</v>
          </cell>
          <cell r="B337">
            <v>7.645156283888622E-3</v>
          </cell>
        </row>
        <row r="338">
          <cell r="A338">
            <v>43500</v>
          </cell>
          <cell r="B338">
            <v>7.2038488024489984E-3</v>
          </cell>
        </row>
        <row r="339">
          <cell r="A339">
            <v>43501</v>
          </cell>
          <cell r="B339">
            <v>6.664901463970526E-3</v>
          </cell>
        </row>
        <row r="340">
          <cell r="A340">
            <v>43502</v>
          </cell>
          <cell r="B340">
            <v>6.1986619130976204E-3</v>
          </cell>
        </row>
        <row r="341">
          <cell r="A341">
            <v>43503</v>
          </cell>
          <cell r="B341">
            <v>5.408365546463503E-3</v>
          </cell>
        </row>
        <row r="342">
          <cell r="A342">
            <v>43504</v>
          </cell>
          <cell r="B342">
            <v>6.4536761490980414E-3</v>
          </cell>
        </row>
        <row r="343">
          <cell r="A343">
            <v>43507</v>
          </cell>
          <cell r="B343">
            <v>6.5193110684388976E-3</v>
          </cell>
        </row>
        <row r="344">
          <cell r="A344">
            <v>43508</v>
          </cell>
          <cell r="B344">
            <v>5.8482656151764081E-3</v>
          </cell>
        </row>
        <row r="345">
          <cell r="A345">
            <v>43509</v>
          </cell>
          <cell r="B345">
            <v>6.4343647209941504E-3</v>
          </cell>
        </row>
        <row r="346">
          <cell r="A346">
            <v>43510</v>
          </cell>
          <cell r="B346">
            <v>6.200719663303874E-3</v>
          </cell>
        </row>
        <row r="347">
          <cell r="A347">
            <v>43511</v>
          </cell>
          <cell r="B347">
            <v>6.2607524644776591E-3</v>
          </cell>
        </row>
        <row r="348">
          <cell r="A348">
            <v>43515</v>
          </cell>
          <cell r="B348">
            <v>5.8625826878361941E-3</v>
          </cell>
        </row>
        <row r="349">
          <cell r="A349">
            <v>43516</v>
          </cell>
          <cell r="B349">
            <v>5.9242121313761208E-3</v>
          </cell>
        </row>
        <row r="350">
          <cell r="A350">
            <v>43517</v>
          </cell>
          <cell r="B350">
            <v>5.4141600549471886E-3</v>
          </cell>
        </row>
        <row r="351">
          <cell r="A351">
            <v>43518</v>
          </cell>
          <cell r="B351">
            <v>5.5733401170204033E-3</v>
          </cell>
        </row>
        <row r="352">
          <cell r="A352">
            <v>43521</v>
          </cell>
          <cell r="B352">
            <v>4.962437209049186E-3</v>
          </cell>
        </row>
        <row r="353">
          <cell r="A353">
            <v>43522</v>
          </cell>
          <cell r="B353">
            <v>5.2467149335002116E-3</v>
          </cell>
        </row>
        <row r="354">
          <cell r="A354">
            <v>43523</v>
          </cell>
          <cell r="B354">
            <v>4.8430481635407651E-3</v>
          </cell>
        </row>
        <row r="355">
          <cell r="A355">
            <v>43524</v>
          </cell>
          <cell r="B355">
            <v>5.2652494150035346E-3</v>
          </cell>
        </row>
        <row r="356">
          <cell r="A356">
            <v>43525</v>
          </cell>
          <cell r="B356">
            <v>4.7385805312067141E-3</v>
          </cell>
        </row>
        <row r="357">
          <cell r="A357">
            <v>43528</v>
          </cell>
          <cell r="B357">
            <v>5.5604498150537002E-3</v>
          </cell>
        </row>
        <row r="358">
          <cell r="A358">
            <v>43529</v>
          </cell>
          <cell r="B358">
            <v>6.8845675592627571E-3</v>
          </cell>
        </row>
        <row r="359">
          <cell r="A359">
            <v>43530</v>
          </cell>
          <cell r="B359">
            <v>5.7699062846212189E-3</v>
          </cell>
        </row>
        <row r="360">
          <cell r="A360">
            <v>43531</v>
          </cell>
          <cell r="B360">
            <v>5.5880563631481566E-3</v>
          </cell>
        </row>
        <row r="361">
          <cell r="A361">
            <v>43532</v>
          </cell>
          <cell r="B361">
            <v>6.2481287987654899E-3</v>
          </cell>
        </row>
        <row r="362">
          <cell r="A362">
            <v>43535</v>
          </cell>
          <cell r="B362">
            <v>6.6392188157200207E-3</v>
          </cell>
        </row>
        <row r="363">
          <cell r="A363">
            <v>43536</v>
          </cell>
          <cell r="B363">
            <v>5.5996904992287556E-3</v>
          </cell>
        </row>
        <row r="364">
          <cell r="A364">
            <v>43537</v>
          </cell>
          <cell r="B364">
            <v>5.3019347885541182E-3</v>
          </cell>
        </row>
        <row r="365">
          <cell r="A365">
            <v>43538</v>
          </cell>
          <cell r="B365">
            <v>5.8051381272092558E-3</v>
          </cell>
        </row>
        <row r="366">
          <cell r="A366">
            <v>43539</v>
          </cell>
          <cell r="B366">
            <v>5.046926522683663E-3</v>
          </cell>
        </row>
        <row r="367">
          <cell r="A367">
            <v>43542</v>
          </cell>
          <cell r="B367">
            <v>4.849205854879135E-3</v>
          </cell>
        </row>
        <row r="368">
          <cell r="A368">
            <v>43543</v>
          </cell>
          <cell r="B368">
            <v>4.2890594008804517E-3</v>
          </cell>
        </row>
        <row r="369">
          <cell r="A369">
            <v>43544</v>
          </cell>
          <cell r="B369">
            <v>5.1987711752703473E-3</v>
          </cell>
        </row>
        <row r="370">
          <cell r="A370">
            <v>43545</v>
          </cell>
          <cell r="B370">
            <v>5.3303640840595794E-3</v>
          </cell>
        </row>
        <row r="371">
          <cell r="A371">
            <v>43546</v>
          </cell>
          <cell r="B371">
            <v>5.9217297616648776E-3</v>
          </cell>
        </row>
        <row r="372">
          <cell r="A372">
            <v>43549</v>
          </cell>
          <cell r="B372">
            <v>6.2724194369298608E-3</v>
          </cell>
        </row>
        <row r="373">
          <cell r="A373">
            <v>43550</v>
          </cell>
          <cell r="B373">
            <v>6.4835093315261574E-3</v>
          </cell>
        </row>
        <row r="374">
          <cell r="A374">
            <v>43551</v>
          </cell>
          <cell r="B374">
            <v>6.8009244634636761E-3</v>
          </cell>
        </row>
        <row r="375">
          <cell r="A375">
            <v>43552</v>
          </cell>
          <cell r="B375">
            <v>7.124104758195496E-3</v>
          </cell>
        </row>
        <row r="376">
          <cell r="A376">
            <v>43553</v>
          </cell>
          <cell r="B376">
            <v>6.4811069940188147E-3</v>
          </cell>
        </row>
        <row r="377">
          <cell r="A377">
            <v>43556</v>
          </cell>
          <cell r="B377">
            <v>6.4383128689244496E-3</v>
          </cell>
        </row>
        <row r="378">
          <cell r="A378">
            <v>43557</v>
          </cell>
          <cell r="B378">
            <v>6.4527033412192358E-3</v>
          </cell>
        </row>
        <row r="379">
          <cell r="A379">
            <v>43558</v>
          </cell>
          <cell r="B379">
            <v>5.6610121142761042E-3</v>
          </cell>
        </row>
        <row r="380">
          <cell r="A380">
            <v>43559</v>
          </cell>
          <cell r="B380">
            <v>5.4772587135628083E-3</v>
          </cell>
        </row>
        <row r="381">
          <cell r="A381">
            <v>43560</v>
          </cell>
          <cell r="B381">
            <v>5.0337831944065638E-3</v>
          </cell>
        </row>
        <row r="382">
          <cell r="A382">
            <v>43563</v>
          </cell>
          <cell r="B382">
            <v>4.5342920417128368E-3</v>
          </cell>
        </row>
        <row r="383">
          <cell r="A383">
            <v>43564</v>
          </cell>
          <cell r="B383">
            <v>4.4551359594400524E-3</v>
          </cell>
        </row>
        <row r="384">
          <cell r="A384">
            <v>43565</v>
          </cell>
          <cell r="B384">
            <v>4.5541813079712033E-3</v>
          </cell>
        </row>
        <row r="385">
          <cell r="A385">
            <v>43566</v>
          </cell>
          <cell r="B385">
            <v>3.9790036226496107E-3</v>
          </cell>
        </row>
        <row r="386">
          <cell r="A386">
            <v>43567</v>
          </cell>
          <cell r="B386">
            <v>4.026734145210268E-3</v>
          </cell>
        </row>
        <row r="387">
          <cell r="A387">
            <v>43570</v>
          </cell>
          <cell r="B387">
            <v>4.5064487131361566E-3</v>
          </cell>
        </row>
        <row r="388">
          <cell r="A388">
            <v>43571</v>
          </cell>
          <cell r="B388">
            <v>4.2924873410694897E-3</v>
          </cell>
        </row>
        <row r="389">
          <cell r="A389">
            <v>43572</v>
          </cell>
          <cell r="B389">
            <v>4.3397421061555936E-3</v>
          </cell>
        </row>
        <row r="390">
          <cell r="A390">
            <v>43573</v>
          </cell>
          <cell r="B390">
            <v>4.8020517245290634E-3</v>
          </cell>
        </row>
        <row r="391">
          <cell r="A391">
            <v>43577</v>
          </cell>
          <cell r="B391">
            <v>4.8595684456785712E-3</v>
          </cell>
        </row>
        <row r="392">
          <cell r="A392">
            <v>43578</v>
          </cell>
          <cell r="B392">
            <v>4.5001414951158034E-3</v>
          </cell>
        </row>
        <row r="393">
          <cell r="A393">
            <v>43579</v>
          </cell>
          <cell r="B393">
            <v>4.7285750578544457E-3</v>
          </cell>
        </row>
        <row r="394">
          <cell r="A394">
            <v>43580</v>
          </cell>
          <cell r="B394">
            <v>4.2009113363539316E-3</v>
          </cell>
        </row>
        <row r="395">
          <cell r="A395">
            <v>43581</v>
          </cell>
          <cell r="B395">
            <v>4.4821452502601528E-3</v>
          </cell>
        </row>
        <row r="396">
          <cell r="A396">
            <v>43584</v>
          </cell>
          <cell r="B396">
            <v>4.4268050303416656E-3</v>
          </cell>
        </row>
        <row r="397">
          <cell r="A397">
            <v>43585</v>
          </cell>
          <cell r="B397">
            <v>4.0498959331220644E-3</v>
          </cell>
        </row>
        <row r="398">
          <cell r="A398">
            <v>43586</v>
          </cell>
          <cell r="B398">
            <v>4.5950692219570988E-3</v>
          </cell>
        </row>
        <row r="399">
          <cell r="A399">
            <v>43587</v>
          </cell>
          <cell r="B399">
            <v>4.7768433242094781E-3</v>
          </cell>
        </row>
        <row r="400">
          <cell r="A400">
            <v>43588</v>
          </cell>
          <cell r="B400">
            <v>5.2526821542766547E-3</v>
          </cell>
        </row>
        <row r="401">
          <cell r="A401">
            <v>43591</v>
          </cell>
          <cell r="B401">
            <v>5.0557827309821619E-3</v>
          </cell>
        </row>
        <row r="402">
          <cell r="A402">
            <v>43592</v>
          </cell>
          <cell r="B402">
            <v>7.5025305068515437E-3</v>
          </cell>
        </row>
        <row r="403">
          <cell r="A403">
            <v>43593</v>
          </cell>
          <cell r="B403">
            <v>8.1425957512718614E-3</v>
          </cell>
        </row>
        <row r="404">
          <cell r="A404">
            <v>43594</v>
          </cell>
          <cell r="B404">
            <v>7.5981403428093111E-3</v>
          </cell>
        </row>
        <row r="405">
          <cell r="A405">
            <v>43595</v>
          </cell>
          <cell r="B405">
            <v>8.7468331931671982E-3</v>
          </cell>
        </row>
        <row r="406">
          <cell r="A406">
            <v>43598</v>
          </cell>
          <cell r="B406">
            <v>1.059953224870973E-2</v>
          </cell>
        </row>
        <row r="407">
          <cell r="A407">
            <v>43599</v>
          </cell>
          <cell r="B407">
            <v>1.0936843591876549E-2</v>
          </cell>
        </row>
        <row r="408">
          <cell r="A408">
            <v>43600</v>
          </cell>
          <cell r="B408">
            <v>9.0527631209036865E-3</v>
          </cell>
        </row>
        <row r="409">
          <cell r="A409">
            <v>43601</v>
          </cell>
          <cell r="B409">
            <v>9.5515491977266938E-3</v>
          </cell>
        </row>
        <row r="410">
          <cell r="A410">
            <v>43602</v>
          </cell>
          <cell r="B410">
            <v>9.1263471245685811E-3</v>
          </cell>
        </row>
        <row r="411">
          <cell r="A411">
            <v>43605</v>
          </cell>
          <cell r="B411">
            <v>9.4012730947639189E-3</v>
          </cell>
        </row>
        <row r="412">
          <cell r="A412">
            <v>43606</v>
          </cell>
          <cell r="B412">
            <v>8.2486187244740251E-3</v>
          </cell>
        </row>
        <row r="413">
          <cell r="A413">
            <v>43607</v>
          </cell>
          <cell r="B413">
            <v>7.6881208894572063E-3</v>
          </cell>
        </row>
        <row r="414">
          <cell r="A414">
            <v>43608</v>
          </cell>
          <cell r="B414">
            <v>7.0305396942153568E-3</v>
          </cell>
        </row>
        <row r="415">
          <cell r="A415">
            <v>43609</v>
          </cell>
          <cell r="B415">
            <v>7.9454599610881103E-3</v>
          </cell>
        </row>
        <row r="416">
          <cell r="A416">
            <v>43613</v>
          </cell>
          <cell r="B416">
            <v>7.018848741768547E-3</v>
          </cell>
        </row>
        <row r="417">
          <cell r="A417">
            <v>43614</v>
          </cell>
          <cell r="B417">
            <v>7.2203890487907828E-3</v>
          </cell>
        </row>
        <row r="418">
          <cell r="A418">
            <v>43615</v>
          </cell>
          <cell r="B418">
            <v>7.5563061721050416E-3</v>
          </cell>
        </row>
        <row r="419">
          <cell r="A419">
            <v>43616</v>
          </cell>
          <cell r="B419">
            <v>7.370053350601688E-3</v>
          </cell>
        </row>
        <row r="420">
          <cell r="A420">
            <v>43619</v>
          </cell>
          <cell r="B420">
            <v>7.6269116310134378E-3</v>
          </cell>
        </row>
        <row r="421">
          <cell r="A421">
            <v>43620</v>
          </cell>
          <cell r="B421">
            <v>7.7924908625371702E-3</v>
          </cell>
        </row>
        <row r="422">
          <cell r="A422">
            <v>43621</v>
          </cell>
          <cell r="B422">
            <v>8.0218779283688577E-3</v>
          </cell>
        </row>
        <row r="423">
          <cell r="A423">
            <v>43622</v>
          </cell>
          <cell r="B423">
            <v>8.0994726309976221E-3</v>
          </cell>
        </row>
        <row r="424">
          <cell r="A424">
            <v>43623</v>
          </cell>
          <cell r="B424">
            <v>7.8408596423249245E-3</v>
          </cell>
        </row>
        <row r="425">
          <cell r="A425">
            <v>43626</v>
          </cell>
          <cell r="B425">
            <v>7.7848423898375686E-3</v>
          </cell>
        </row>
        <row r="426">
          <cell r="A426">
            <v>43627</v>
          </cell>
          <cell r="B426">
            <v>7.6890322638880149E-3</v>
          </cell>
        </row>
        <row r="427">
          <cell r="A427">
            <v>43628</v>
          </cell>
          <cell r="B427">
            <v>7.7706045385275571E-3</v>
          </cell>
        </row>
        <row r="428">
          <cell r="A428">
            <v>43629</v>
          </cell>
          <cell r="B428">
            <v>6.4791993409774439E-3</v>
          </cell>
        </row>
        <row r="429">
          <cell r="A429">
            <v>43630</v>
          </cell>
          <cell r="B429">
            <v>6.1083863709298809E-3</v>
          </cell>
        </row>
        <row r="430">
          <cell r="A430">
            <v>43633</v>
          </cell>
          <cell r="B430">
            <v>5.6823115626252691E-3</v>
          </cell>
        </row>
        <row r="431">
          <cell r="A431">
            <v>43634</v>
          </cell>
          <cell r="B431">
            <v>5.0191631036608786E-3</v>
          </cell>
        </row>
        <row r="432">
          <cell r="A432">
            <v>43635</v>
          </cell>
          <cell r="B432">
            <v>5.6102453048434116E-3</v>
          </cell>
        </row>
        <row r="433">
          <cell r="A433">
            <v>43636</v>
          </cell>
          <cell r="B433">
            <v>5.2756998613385543E-3</v>
          </cell>
        </row>
        <row r="434">
          <cell r="A434">
            <v>43637</v>
          </cell>
          <cell r="B434">
            <v>6.6246845753795153E-3</v>
          </cell>
        </row>
        <row r="435">
          <cell r="A435">
            <v>43640</v>
          </cell>
          <cell r="B435">
            <v>5.9847774913738523E-3</v>
          </cell>
        </row>
        <row r="436">
          <cell r="A436">
            <v>43641</v>
          </cell>
          <cell r="B436">
            <v>5.6933694081840363E-3</v>
          </cell>
        </row>
        <row r="437">
          <cell r="A437">
            <v>43642</v>
          </cell>
          <cell r="B437">
            <v>5.4768902274923712E-3</v>
          </cell>
        </row>
        <row r="438">
          <cell r="A438">
            <v>43643</v>
          </cell>
          <cell r="B438">
            <v>5.5619648865281486E-3</v>
          </cell>
        </row>
        <row r="439">
          <cell r="A439">
            <v>43644</v>
          </cell>
          <cell r="B439">
            <v>4.5534748815268568E-3</v>
          </cell>
        </row>
        <row r="440">
          <cell r="A440">
            <v>43647</v>
          </cell>
          <cell r="B440">
            <v>4.5973537884405448E-3</v>
          </cell>
        </row>
        <row r="441">
          <cell r="A441">
            <v>43648</v>
          </cell>
          <cell r="B441">
            <v>6.4525210542169167E-3</v>
          </cell>
        </row>
        <row r="442">
          <cell r="A442">
            <v>43649</v>
          </cell>
          <cell r="B442">
            <v>5.5241338871184513E-3</v>
          </cell>
        </row>
        <row r="443">
          <cell r="A443">
            <v>43651</v>
          </cell>
          <cell r="B443">
            <v>5.1324575292063237E-3</v>
          </cell>
        </row>
        <row r="444">
          <cell r="A444">
            <v>43654</v>
          </cell>
          <cell r="B444">
            <v>6.0587486098107783E-3</v>
          </cell>
        </row>
        <row r="445">
          <cell r="A445">
            <v>43655</v>
          </cell>
          <cell r="B445">
            <v>5.7167438934399902E-3</v>
          </cell>
        </row>
        <row r="446">
          <cell r="A446">
            <v>43656</v>
          </cell>
          <cell r="B446">
            <v>5.0388885551015204E-3</v>
          </cell>
        </row>
        <row r="447">
          <cell r="A447">
            <v>43657</v>
          </cell>
          <cell r="B447">
            <v>5.2016466272797194E-3</v>
          </cell>
        </row>
        <row r="448">
          <cell r="A448">
            <v>43658</v>
          </cell>
          <cell r="B448">
            <v>5.1737429105428246E-3</v>
          </cell>
        </row>
        <row r="449">
          <cell r="A449">
            <v>43661</v>
          </cell>
          <cell r="B449">
            <v>4.3652825290044573E-3</v>
          </cell>
        </row>
        <row r="450">
          <cell r="A450">
            <v>43662</v>
          </cell>
          <cell r="B450">
            <v>4.2166456900818994E-3</v>
          </cell>
        </row>
        <row r="451">
          <cell r="A451">
            <v>43663</v>
          </cell>
          <cell r="B451">
            <v>4.0195571884983202E-3</v>
          </cell>
        </row>
        <row r="452">
          <cell r="A452">
            <v>43664</v>
          </cell>
          <cell r="B452">
            <v>3.7566268151957129E-3</v>
          </cell>
        </row>
        <row r="453">
          <cell r="A453">
            <v>43665</v>
          </cell>
          <cell r="B453">
            <v>4.1371267133443312E-3</v>
          </cell>
        </row>
        <row r="454">
          <cell r="A454">
            <v>43668</v>
          </cell>
          <cell r="B454">
            <v>4.46507940652231E-3</v>
          </cell>
        </row>
        <row r="455">
          <cell r="A455">
            <v>43669</v>
          </cell>
          <cell r="B455">
            <v>4.3488814744727039E-3</v>
          </cell>
        </row>
        <row r="456">
          <cell r="A456">
            <v>43670</v>
          </cell>
          <cell r="B456">
            <v>4.6449183335579916E-3</v>
          </cell>
        </row>
        <row r="457">
          <cell r="A457">
            <v>43671</v>
          </cell>
          <cell r="B457">
            <v>4.6894485863311804E-3</v>
          </cell>
        </row>
        <row r="458">
          <cell r="A458">
            <v>43672</v>
          </cell>
          <cell r="B458">
            <v>4.5737191435336532E-3</v>
          </cell>
        </row>
        <row r="459">
          <cell r="A459">
            <v>43675</v>
          </cell>
          <cell r="B459">
            <v>4.4482249682436326E-3</v>
          </cell>
        </row>
        <row r="460">
          <cell r="A460">
            <v>43676</v>
          </cell>
          <cell r="B460">
            <v>4.1905463490797979E-3</v>
          </cell>
        </row>
        <row r="461">
          <cell r="A461">
            <v>43677</v>
          </cell>
          <cell r="B461">
            <v>4.6216373664415226E-3</v>
          </cell>
        </row>
        <row r="462">
          <cell r="A462">
            <v>43678</v>
          </cell>
          <cell r="B462">
            <v>6.2999772988960928E-3</v>
          </cell>
        </row>
        <row r="463">
          <cell r="A463">
            <v>43679</v>
          </cell>
          <cell r="B463">
            <v>7.8345766693040022E-3</v>
          </cell>
        </row>
        <row r="464">
          <cell r="A464">
            <v>43682</v>
          </cell>
          <cell r="B464">
            <v>7.5520841678191914E-3</v>
          </cell>
        </row>
        <row r="465">
          <cell r="A465">
            <v>43683</v>
          </cell>
          <cell r="B465">
            <v>1.1048998212150701E-2</v>
          </cell>
        </row>
        <row r="466">
          <cell r="A466">
            <v>43684</v>
          </cell>
          <cell r="B466">
            <v>9.2626431743385342E-3</v>
          </cell>
        </row>
        <row r="467">
          <cell r="A467">
            <v>43685</v>
          </cell>
          <cell r="B467">
            <v>1.1515178474886921E-2</v>
          </cell>
        </row>
        <row r="468">
          <cell r="A468">
            <v>43686</v>
          </cell>
          <cell r="B468">
            <v>8.89847196054162E-3</v>
          </cell>
        </row>
        <row r="469">
          <cell r="A469">
            <v>43689</v>
          </cell>
          <cell r="B469">
            <v>9.2014351836544692E-3</v>
          </cell>
        </row>
        <row r="470">
          <cell r="A470">
            <v>43690</v>
          </cell>
          <cell r="B470">
            <v>8.3830739921696793E-3</v>
          </cell>
        </row>
        <row r="471">
          <cell r="A471">
            <v>43691</v>
          </cell>
          <cell r="B471">
            <v>9.8256066633392557E-3</v>
          </cell>
        </row>
        <row r="472">
          <cell r="A472">
            <v>43692</v>
          </cell>
          <cell r="B472">
            <v>9.3570122582692043E-3</v>
          </cell>
        </row>
        <row r="473">
          <cell r="A473">
            <v>43693</v>
          </cell>
          <cell r="B473">
            <v>8.8342443882221816E-3</v>
          </cell>
        </row>
        <row r="474">
          <cell r="A474">
            <v>43696</v>
          </cell>
          <cell r="B474">
            <v>8.7835459044814396E-3</v>
          </cell>
        </row>
        <row r="475">
          <cell r="A475">
            <v>43697</v>
          </cell>
          <cell r="B475">
            <v>9.3108811855395959E-3</v>
          </cell>
        </row>
        <row r="476">
          <cell r="A476">
            <v>43698</v>
          </cell>
          <cell r="B476">
            <v>7.7802054006500367E-3</v>
          </cell>
        </row>
        <row r="477">
          <cell r="A477">
            <v>43699</v>
          </cell>
          <cell r="B477">
            <v>7.5929412966532573E-3</v>
          </cell>
        </row>
        <row r="478">
          <cell r="A478">
            <v>43700</v>
          </cell>
          <cell r="B478">
            <v>7.7162117341132092E-3</v>
          </cell>
        </row>
        <row r="479">
          <cell r="A479">
            <v>43703</v>
          </cell>
          <cell r="B479">
            <v>9.9299700906769275E-3</v>
          </cell>
        </row>
        <row r="480">
          <cell r="A480">
            <v>43704</v>
          </cell>
          <cell r="B480">
            <v>8.9088983964109945E-3</v>
          </cell>
        </row>
        <row r="481">
          <cell r="A481">
            <v>43705</v>
          </cell>
          <cell r="B481">
            <v>9.7753665646916846E-3</v>
          </cell>
        </row>
        <row r="482">
          <cell r="A482">
            <v>43706</v>
          </cell>
          <cell r="B482">
            <v>9.4867762919354226E-3</v>
          </cell>
        </row>
        <row r="483">
          <cell r="A483">
            <v>43707</v>
          </cell>
          <cell r="B483">
            <v>9.9772493605724474E-3</v>
          </cell>
        </row>
        <row r="484">
          <cell r="A484">
            <v>43711</v>
          </cell>
          <cell r="B484">
            <v>8.329165772823199E-3</v>
          </cell>
        </row>
        <row r="485">
          <cell r="A485">
            <v>43712</v>
          </cell>
          <cell r="B485">
            <v>8.2641536353513668E-3</v>
          </cell>
        </row>
        <row r="486">
          <cell r="A486">
            <v>43713</v>
          </cell>
          <cell r="B486">
            <v>7.9106234444823054E-3</v>
          </cell>
        </row>
        <row r="487">
          <cell r="A487">
            <v>43714</v>
          </cell>
          <cell r="B487">
            <v>8.2744960545108655E-3</v>
          </cell>
        </row>
        <row r="488">
          <cell r="A488">
            <v>43717</v>
          </cell>
          <cell r="B488">
            <v>6.8871245433621857E-3</v>
          </cell>
        </row>
        <row r="489">
          <cell r="A489">
            <v>43718</v>
          </cell>
          <cell r="B489">
            <v>6.8197510569154539E-3</v>
          </cell>
        </row>
        <row r="490">
          <cell r="A490">
            <v>43719</v>
          </cell>
          <cell r="B490">
            <v>6.6783347603288851E-3</v>
          </cell>
        </row>
        <row r="491">
          <cell r="A491">
            <v>43720</v>
          </cell>
          <cell r="B491">
            <v>6.2322553248169293E-3</v>
          </cell>
        </row>
        <row r="492">
          <cell r="A492">
            <v>43721</v>
          </cell>
          <cell r="B492">
            <v>5.8167327001708673E-3</v>
          </cell>
        </row>
        <row r="493">
          <cell r="A493">
            <v>43724</v>
          </cell>
          <cell r="B493">
            <v>5.5078207292433316E-3</v>
          </cell>
        </row>
        <row r="494">
          <cell r="A494">
            <v>43725</v>
          </cell>
          <cell r="B494">
            <v>5.4571747621021726E-3</v>
          </cell>
        </row>
        <row r="495">
          <cell r="A495">
            <v>43726</v>
          </cell>
          <cell r="B495">
            <v>4.7471078080421189E-3</v>
          </cell>
        </row>
        <row r="496">
          <cell r="A496">
            <v>43727</v>
          </cell>
          <cell r="B496">
            <v>5.7460280669800554E-3</v>
          </cell>
        </row>
        <row r="497">
          <cell r="A497">
            <v>43728</v>
          </cell>
          <cell r="B497">
            <v>5.2542521985861337E-3</v>
          </cell>
        </row>
        <row r="498">
          <cell r="A498">
            <v>43731</v>
          </cell>
          <cell r="B498">
            <v>5.790697059775949E-3</v>
          </cell>
        </row>
        <row r="499">
          <cell r="A499">
            <v>43732</v>
          </cell>
          <cell r="B499">
            <v>5.5978285239389443E-3</v>
          </cell>
        </row>
        <row r="500">
          <cell r="A500">
            <v>43733</v>
          </cell>
          <cell r="B500">
            <v>6.9465510098023018E-3</v>
          </cell>
        </row>
        <row r="501">
          <cell r="A501">
            <v>43734</v>
          </cell>
          <cell r="B501">
            <v>6.6501656040671526E-3</v>
          </cell>
        </row>
        <row r="502">
          <cell r="A502">
            <v>43735</v>
          </cell>
          <cell r="B502">
            <v>6.486183715242279E-3</v>
          </cell>
        </row>
        <row r="503">
          <cell r="A503">
            <v>43738</v>
          </cell>
          <cell r="B503">
            <v>7.1717267308995846E-3</v>
          </cell>
        </row>
        <row r="504">
          <cell r="A504">
            <v>43739</v>
          </cell>
          <cell r="B504">
            <v>6.5066896010216816E-3</v>
          </cell>
        </row>
        <row r="505">
          <cell r="A505">
            <v>43740</v>
          </cell>
          <cell r="B505">
            <v>7.0690833726654162E-3</v>
          </cell>
        </row>
        <row r="506">
          <cell r="A506">
            <v>43741</v>
          </cell>
          <cell r="B506">
            <v>7.5500112881134E-3</v>
          </cell>
        </row>
        <row r="507">
          <cell r="A507">
            <v>43742</v>
          </cell>
          <cell r="B507">
            <v>8.6921107544615465E-3</v>
          </cell>
        </row>
        <row r="508">
          <cell r="A508">
            <v>43745</v>
          </cell>
          <cell r="B508">
            <v>7.4655441523538788E-3</v>
          </cell>
        </row>
        <row r="509">
          <cell r="A509">
            <v>43746</v>
          </cell>
          <cell r="B509">
            <v>7.7818867200750534E-3</v>
          </cell>
        </row>
        <row r="510">
          <cell r="A510">
            <v>43747</v>
          </cell>
          <cell r="B510">
            <v>7.9335968611454373E-3</v>
          </cell>
        </row>
        <row r="511">
          <cell r="A511">
            <v>43748</v>
          </cell>
          <cell r="B511">
            <v>7.6058780292067316E-3</v>
          </cell>
        </row>
        <row r="512">
          <cell r="A512">
            <v>43749</v>
          </cell>
          <cell r="B512">
            <v>6.7015975097764972E-3</v>
          </cell>
        </row>
        <row r="513">
          <cell r="A513">
            <v>43752</v>
          </cell>
          <cell r="B513">
            <v>8.0113180519114664E-3</v>
          </cell>
        </row>
        <row r="514">
          <cell r="A514">
            <v>43753</v>
          </cell>
          <cell r="B514">
            <v>6.6067057272560549E-3</v>
          </cell>
        </row>
        <row r="515">
          <cell r="A515">
            <v>43754</v>
          </cell>
          <cell r="B515">
            <v>6.7398742329647741E-3</v>
          </cell>
        </row>
        <row r="516">
          <cell r="A516">
            <v>43755</v>
          </cell>
          <cell r="B516">
            <v>5.9855553493882952E-3</v>
          </cell>
        </row>
        <row r="517">
          <cell r="A517">
            <v>43756</v>
          </cell>
          <cell r="B517">
            <v>6.0776347326160747E-3</v>
          </cell>
        </row>
        <row r="518">
          <cell r="A518">
            <v>43759</v>
          </cell>
          <cell r="B518">
            <v>5.3380191263893151E-3</v>
          </cell>
        </row>
        <row r="519">
          <cell r="A519">
            <v>43760</v>
          </cell>
          <cell r="B519">
            <v>5.3242184680912883E-3</v>
          </cell>
        </row>
        <row r="520">
          <cell r="A520">
            <v>43761</v>
          </cell>
          <cell r="B520">
            <v>5.0295101688172484E-3</v>
          </cell>
        </row>
        <row r="521">
          <cell r="A521">
            <v>43762</v>
          </cell>
          <cell r="B521">
            <v>4.7726253197365202E-3</v>
          </cell>
        </row>
        <row r="522">
          <cell r="A522">
            <v>43763</v>
          </cell>
          <cell r="B522">
            <v>5.0160334851859986E-3</v>
          </cell>
        </row>
        <row r="523">
          <cell r="A523">
            <v>43766</v>
          </cell>
          <cell r="B523">
            <v>4.9669417518934059E-3</v>
          </cell>
        </row>
        <row r="524">
          <cell r="A524">
            <v>43767</v>
          </cell>
          <cell r="B524">
            <v>4.8496048788225837E-3</v>
          </cell>
        </row>
        <row r="525">
          <cell r="A525">
            <v>43768</v>
          </cell>
          <cell r="B525">
            <v>4.793151558883834E-3</v>
          </cell>
        </row>
        <row r="526">
          <cell r="A526">
            <v>43769</v>
          </cell>
          <cell r="B526">
            <v>5.3344657674840546E-3</v>
          </cell>
        </row>
        <row r="527">
          <cell r="A527">
            <v>43770</v>
          </cell>
          <cell r="B527">
            <v>5.3814204357331826E-3</v>
          </cell>
        </row>
        <row r="528">
          <cell r="A528">
            <v>43773</v>
          </cell>
          <cell r="B528">
            <v>5.1934351573134441E-3</v>
          </cell>
        </row>
        <row r="529">
          <cell r="A529">
            <v>43774</v>
          </cell>
          <cell r="B529">
            <v>5.1353662063676891E-3</v>
          </cell>
        </row>
        <row r="530">
          <cell r="A530">
            <v>43775</v>
          </cell>
          <cell r="B530">
            <v>4.7242648613013451E-3</v>
          </cell>
        </row>
        <row r="531">
          <cell r="A531">
            <v>43776</v>
          </cell>
          <cell r="B531">
            <v>4.5057484435826476E-3</v>
          </cell>
        </row>
        <row r="532">
          <cell r="A532">
            <v>43777</v>
          </cell>
          <cell r="B532">
            <v>4.6316634202523714E-3</v>
          </cell>
        </row>
        <row r="533">
          <cell r="A533">
            <v>43780</v>
          </cell>
          <cell r="B533">
            <v>4.4232556436766537E-3</v>
          </cell>
        </row>
        <row r="534">
          <cell r="A534">
            <v>43781</v>
          </cell>
          <cell r="B534">
            <v>4.5123891525980248E-3</v>
          </cell>
        </row>
        <row r="535">
          <cell r="A535">
            <v>43782</v>
          </cell>
          <cell r="B535">
            <v>4.5200084498864109E-3</v>
          </cell>
        </row>
        <row r="536">
          <cell r="A536">
            <v>43783</v>
          </cell>
          <cell r="B536">
            <v>4.7264365661470239E-3</v>
          </cell>
        </row>
        <row r="537">
          <cell r="A537">
            <v>43784</v>
          </cell>
          <cell r="B537">
            <v>4.4077167962969259E-3</v>
          </cell>
        </row>
        <row r="538">
          <cell r="A538">
            <v>43787</v>
          </cell>
          <cell r="B538">
            <v>4.5739609779250406E-3</v>
          </cell>
        </row>
        <row r="539">
          <cell r="A539">
            <v>43788</v>
          </cell>
          <cell r="B539">
            <v>4.1280883123788218E-3</v>
          </cell>
        </row>
        <row r="540">
          <cell r="A540">
            <v>43789</v>
          </cell>
          <cell r="B540">
            <v>4.1431372823167367E-3</v>
          </cell>
        </row>
        <row r="541">
          <cell r="A541">
            <v>43790</v>
          </cell>
          <cell r="B541">
            <v>4.7238616681850084E-3</v>
          </cell>
        </row>
        <row r="542">
          <cell r="A542">
            <v>43791</v>
          </cell>
          <cell r="B542">
            <v>4.4005965169184392E-3</v>
          </cell>
        </row>
        <row r="543">
          <cell r="A543">
            <v>43794</v>
          </cell>
          <cell r="B543">
            <v>4.4868783382495184E-3</v>
          </cell>
        </row>
        <row r="544">
          <cell r="A544">
            <v>43795</v>
          </cell>
          <cell r="B544">
            <v>4.3696430719708159E-3</v>
          </cell>
        </row>
        <row r="545">
          <cell r="A545">
            <v>43796</v>
          </cell>
          <cell r="B545">
            <v>4.1342301019946844E-3</v>
          </cell>
        </row>
        <row r="546">
          <cell r="A546">
            <v>43798</v>
          </cell>
          <cell r="B546">
            <v>3.6983974870406638E-3</v>
          </cell>
        </row>
        <row r="547">
          <cell r="A547">
            <v>43801</v>
          </cell>
          <cell r="B547">
            <v>3.6774434240635298E-3</v>
          </cell>
        </row>
        <row r="548">
          <cell r="A548">
            <v>43802</v>
          </cell>
          <cell r="B548">
            <v>3.9603748344900543E-3</v>
          </cell>
        </row>
        <row r="549">
          <cell r="A549">
            <v>43803</v>
          </cell>
          <cell r="B549">
            <v>5.3887155896848822E-3</v>
          </cell>
        </row>
        <row r="550">
          <cell r="A550">
            <v>43804</v>
          </cell>
          <cell r="B550">
            <v>5.0099102067661643E-3</v>
          </cell>
        </row>
        <row r="551">
          <cell r="A551">
            <v>43805</v>
          </cell>
          <cell r="B551">
            <v>5.2680703571664688E-3</v>
          </cell>
        </row>
        <row r="552">
          <cell r="A552">
            <v>43808</v>
          </cell>
          <cell r="B552">
            <v>5.8066012468761781E-3</v>
          </cell>
        </row>
        <row r="553">
          <cell r="A553">
            <v>43809</v>
          </cell>
          <cell r="B553">
            <v>5.295667735331416E-3</v>
          </cell>
        </row>
        <row r="554">
          <cell r="A554">
            <v>43810</v>
          </cell>
          <cell r="B554">
            <v>4.5446072984544781E-3</v>
          </cell>
        </row>
        <row r="555">
          <cell r="A555">
            <v>43811</v>
          </cell>
          <cell r="B555">
            <v>4.1511340300611236E-3</v>
          </cell>
        </row>
        <row r="556">
          <cell r="A556">
            <v>43812</v>
          </cell>
          <cell r="B556">
            <v>4.7935563233218494E-3</v>
          </cell>
        </row>
        <row r="557">
          <cell r="A557">
            <v>43815</v>
          </cell>
          <cell r="B557">
            <v>4.6266030378307142E-3</v>
          </cell>
        </row>
        <row r="558">
          <cell r="A558">
            <v>43816</v>
          </cell>
          <cell r="B558">
            <v>4.8747669394965292E-3</v>
          </cell>
        </row>
        <row r="559">
          <cell r="A559">
            <v>43817</v>
          </cell>
          <cell r="B559">
            <v>4.312866819558862E-3</v>
          </cell>
        </row>
        <row r="560">
          <cell r="A560">
            <v>43818</v>
          </cell>
          <cell r="B560">
            <v>4.2114519849758931E-3</v>
          </cell>
        </row>
        <row r="561">
          <cell r="A561">
            <v>43819</v>
          </cell>
          <cell r="B561">
            <v>3.694308242049154E-3</v>
          </cell>
        </row>
        <row r="562">
          <cell r="A562">
            <v>43822</v>
          </cell>
          <cell r="B562">
            <v>4.241493622455743E-3</v>
          </cell>
        </row>
        <row r="563">
          <cell r="A563">
            <v>43823</v>
          </cell>
          <cell r="B563">
            <v>3.362659060908752E-3</v>
          </cell>
        </row>
        <row r="564">
          <cell r="A564">
            <v>43825</v>
          </cell>
          <cell r="B564">
            <v>3.2197786376707868E-3</v>
          </cell>
        </row>
        <row r="565">
          <cell r="A565">
            <v>43826</v>
          </cell>
          <cell r="B565">
            <v>3.2945597773345902E-3</v>
          </cell>
        </row>
        <row r="566">
          <cell r="A566">
            <v>43829</v>
          </cell>
          <cell r="B566">
            <v>3.6611110578312601E-3</v>
          </cell>
        </row>
        <row r="567">
          <cell r="A567">
            <v>43830</v>
          </cell>
          <cell r="B567">
            <v>3.5147084306055639E-3</v>
          </cell>
        </row>
        <row r="568">
          <cell r="A568">
            <v>43832</v>
          </cell>
          <cell r="B568">
            <v>3.6808637964492689E-3</v>
          </cell>
        </row>
        <row r="569">
          <cell r="A569">
            <v>43833</v>
          </cell>
          <cell r="B569">
            <v>4.4942695039505076E-3</v>
          </cell>
        </row>
        <row r="570">
          <cell r="A570">
            <v>43836</v>
          </cell>
          <cell r="B570">
            <v>5.9979693738381268E-3</v>
          </cell>
        </row>
        <row r="571">
          <cell r="A571">
            <v>43837</v>
          </cell>
          <cell r="B571">
            <v>5.9069188584098906E-3</v>
          </cell>
        </row>
        <row r="572">
          <cell r="A572">
            <v>43838</v>
          </cell>
          <cell r="B572">
            <v>5.302125097821582E-3</v>
          </cell>
        </row>
        <row r="573">
          <cell r="A573">
            <v>43839</v>
          </cell>
          <cell r="B573">
            <v>5.9497809784503737E-3</v>
          </cell>
        </row>
        <row r="574">
          <cell r="A574">
            <v>43840</v>
          </cell>
          <cell r="B574">
            <v>5.5648795397538024E-3</v>
          </cell>
        </row>
        <row r="575">
          <cell r="A575">
            <v>43843</v>
          </cell>
          <cell r="B575">
            <v>4.8547010999054124E-3</v>
          </cell>
        </row>
        <row r="576">
          <cell r="A576">
            <v>43844</v>
          </cell>
          <cell r="B576">
            <v>4.3827185854804756E-3</v>
          </cell>
        </row>
        <row r="577">
          <cell r="A577">
            <v>43845</v>
          </cell>
          <cell r="B577">
            <v>4.491804383279922E-3</v>
          </cell>
        </row>
        <row r="578">
          <cell r="A578">
            <v>43846</v>
          </cell>
          <cell r="B578">
            <v>4.2362689459646708E-3</v>
          </cell>
        </row>
        <row r="579">
          <cell r="A579">
            <v>43847</v>
          </cell>
          <cell r="B579">
            <v>4.3190009944868704E-3</v>
          </cell>
        </row>
        <row r="580">
          <cell r="A580">
            <v>43851</v>
          </cell>
          <cell r="B580">
            <v>3.9992892677215989E-3</v>
          </cell>
        </row>
        <row r="581">
          <cell r="A581">
            <v>43852</v>
          </cell>
          <cell r="B581">
            <v>4.1482475885680891E-3</v>
          </cell>
        </row>
        <row r="582">
          <cell r="A582">
            <v>43853</v>
          </cell>
          <cell r="B582">
            <v>4.3380270929036903E-3</v>
          </cell>
        </row>
        <row r="583">
          <cell r="A583">
            <v>43854</v>
          </cell>
          <cell r="B583">
            <v>4.7011260692924267E-3</v>
          </cell>
        </row>
        <row r="584">
          <cell r="A584">
            <v>43857</v>
          </cell>
          <cell r="B584">
            <v>5.5704713511495153E-3</v>
          </cell>
        </row>
        <row r="585">
          <cell r="A585">
            <v>43858</v>
          </cell>
          <cell r="B585">
            <v>7.7411060829670744E-3</v>
          </cell>
        </row>
        <row r="586">
          <cell r="A586">
            <v>43859</v>
          </cell>
          <cell r="B586">
            <v>7.1400807959367558E-3</v>
          </cell>
        </row>
        <row r="587">
          <cell r="A587">
            <v>43860</v>
          </cell>
          <cell r="B587">
            <v>7.1029326567671339E-3</v>
          </cell>
        </row>
        <row r="588">
          <cell r="A588">
            <v>43861</v>
          </cell>
          <cell r="B588">
            <v>7.995104511366067E-3</v>
          </cell>
        </row>
        <row r="589">
          <cell r="A589">
            <v>43864</v>
          </cell>
          <cell r="B589">
            <v>8.2819670556480377E-3</v>
          </cell>
        </row>
        <row r="590">
          <cell r="A590">
            <v>43865</v>
          </cell>
          <cell r="B590">
            <v>7.2915924818387334E-3</v>
          </cell>
        </row>
        <row r="591">
          <cell r="A591">
            <v>43866</v>
          </cell>
          <cell r="B591">
            <v>8.0728007834397174E-3</v>
          </cell>
        </row>
        <row r="592">
          <cell r="A592">
            <v>43867</v>
          </cell>
          <cell r="B592">
            <v>8.348807928730469E-3</v>
          </cell>
        </row>
        <row r="593">
          <cell r="A593">
            <v>43868</v>
          </cell>
          <cell r="B593">
            <v>7.2390451293614499E-3</v>
          </cell>
        </row>
        <row r="594">
          <cell r="A594">
            <v>43871</v>
          </cell>
          <cell r="B594">
            <v>6.7221948332514278E-3</v>
          </cell>
        </row>
        <row r="595">
          <cell r="A595">
            <v>43872</v>
          </cell>
          <cell r="B595">
            <v>6.4261373687105076E-3</v>
          </cell>
        </row>
        <row r="596">
          <cell r="A596">
            <v>43873</v>
          </cell>
          <cell r="B596">
            <v>6.0479925566683437E-3</v>
          </cell>
        </row>
        <row r="597">
          <cell r="A597">
            <v>43874</v>
          </cell>
          <cell r="B597">
            <v>5.2983757092273506E-3</v>
          </cell>
        </row>
        <row r="598">
          <cell r="A598">
            <v>43875</v>
          </cell>
          <cell r="B598">
            <v>5.7380694248395118E-3</v>
          </cell>
        </row>
        <row r="599">
          <cell r="A599">
            <v>43879</v>
          </cell>
          <cell r="B599">
            <v>5.3745450698037493E-3</v>
          </cell>
        </row>
        <row r="600">
          <cell r="A600">
            <v>43880</v>
          </cell>
          <cell r="B600">
            <v>5.588228630248015E-3</v>
          </cell>
        </row>
        <row r="601">
          <cell r="A601">
            <v>43881</v>
          </cell>
          <cell r="B601">
            <v>5.2742825890873422E-3</v>
          </cell>
        </row>
        <row r="602">
          <cell r="A602">
            <v>43882</v>
          </cell>
          <cell r="B602">
            <v>6.7003072752481862E-3</v>
          </cell>
        </row>
        <row r="603">
          <cell r="A603">
            <v>43885</v>
          </cell>
          <cell r="B603">
            <v>6.3525530729248766E-3</v>
          </cell>
        </row>
        <row r="604">
          <cell r="A604">
            <v>43886</v>
          </cell>
          <cell r="B604">
            <v>1.272036026710776E-2</v>
          </cell>
        </row>
        <row r="605">
          <cell r="A605">
            <v>43887</v>
          </cell>
          <cell r="B605">
            <v>1.238894605123751E-2</v>
          </cell>
        </row>
        <row r="606">
          <cell r="A606">
            <v>43888</v>
          </cell>
          <cell r="B606">
            <v>1.276834277610462E-2</v>
          </cell>
        </row>
        <row r="607">
          <cell r="A607">
            <v>43889</v>
          </cell>
          <cell r="B607">
            <v>1.6610108274415818E-2</v>
          </cell>
        </row>
        <row r="608">
          <cell r="A608">
            <v>43892</v>
          </cell>
          <cell r="B608">
            <v>1.9750253697017581E-2</v>
          </cell>
        </row>
        <row r="609">
          <cell r="A609">
            <v>43893</v>
          </cell>
          <cell r="B609">
            <v>1.849493186891301E-2</v>
          </cell>
        </row>
        <row r="610">
          <cell r="A610">
            <v>43894</v>
          </cell>
          <cell r="B610">
            <v>2.0518885086086649E-2</v>
          </cell>
        </row>
        <row r="611">
          <cell r="A611">
            <v>43895</v>
          </cell>
          <cell r="B611">
            <v>1.8647829249378061E-2</v>
          </cell>
        </row>
        <row r="612">
          <cell r="A612">
            <v>43896</v>
          </cell>
          <cell r="B612">
            <v>1.938407856310588E-2</v>
          </cell>
        </row>
        <row r="613">
          <cell r="A613">
            <v>43899</v>
          </cell>
          <cell r="B613">
            <v>2.12296174899409E-2</v>
          </cell>
        </row>
        <row r="614">
          <cell r="A614">
            <v>43900</v>
          </cell>
          <cell r="B614">
            <v>2.5369085804164339E-2</v>
          </cell>
        </row>
        <row r="615">
          <cell r="A615">
            <v>43901</v>
          </cell>
          <cell r="B615">
            <v>2.7266484071543699E-2</v>
          </cell>
        </row>
        <row r="616">
          <cell r="A616">
            <v>43902</v>
          </cell>
          <cell r="B616">
            <v>2.552436657343379E-2</v>
          </cell>
        </row>
        <row r="617">
          <cell r="A617">
            <v>43903</v>
          </cell>
          <cell r="B617">
            <v>3.3225667113292882E-2</v>
          </cell>
        </row>
        <row r="618">
          <cell r="A618">
            <v>43906</v>
          </cell>
          <cell r="B618">
            <v>3.7921186696749647E-2</v>
          </cell>
        </row>
        <row r="619">
          <cell r="A619">
            <v>43907</v>
          </cell>
          <cell r="B619">
            <v>4.7919412774106572E-2</v>
          </cell>
        </row>
        <row r="620">
          <cell r="A620">
            <v>43908</v>
          </cell>
          <cell r="B620">
            <v>3.9999291027067008E-2</v>
          </cell>
        </row>
        <row r="621">
          <cell r="A621">
            <v>43909</v>
          </cell>
          <cell r="B621">
            <v>4.7216952917218058E-2</v>
          </cell>
        </row>
        <row r="622">
          <cell r="A622">
            <v>43910</v>
          </cell>
          <cell r="B622">
            <v>4.1196014836133291E-2</v>
          </cell>
        </row>
        <row r="623">
          <cell r="A623">
            <v>43913</v>
          </cell>
          <cell r="B623">
            <v>3.8564311676453029E-2</v>
          </cell>
        </row>
        <row r="624">
          <cell r="A624">
            <v>43914</v>
          </cell>
          <cell r="B624">
            <v>3.4865639807990137E-2</v>
          </cell>
        </row>
        <row r="625">
          <cell r="A625">
            <v>43915</v>
          </cell>
          <cell r="B625">
            <v>3.9750561866186807E-2</v>
          </cell>
        </row>
        <row r="626">
          <cell r="A626">
            <v>43916</v>
          </cell>
          <cell r="B626">
            <v>3.7542466338800179E-2</v>
          </cell>
        </row>
        <row r="627">
          <cell r="A627">
            <v>43917</v>
          </cell>
          <cell r="B627">
            <v>3.2197095296607109E-2</v>
          </cell>
        </row>
        <row r="628">
          <cell r="A628">
            <v>43920</v>
          </cell>
          <cell r="B628">
            <v>3.600175402601568E-2</v>
          </cell>
        </row>
        <row r="629">
          <cell r="A629">
            <v>43921</v>
          </cell>
          <cell r="B629">
            <v>3.0494492237277751E-2</v>
          </cell>
        </row>
        <row r="630">
          <cell r="A630">
            <v>43922</v>
          </cell>
          <cell r="B630">
            <v>2.803110756464899E-2</v>
          </cell>
        </row>
        <row r="631">
          <cell r="A631">
            <v>43923</v>
          </cell>
          <cell r="B631">
            <v>3.269461213633075E-2</v>
          </cell>
        </row>
        <row r="632">
          <cell r="A632">
            <v>43924</v>
          </cell>
          <cell r="B632">
            <v>2.6511291846095381E-2</v>
          </cell>
        </row>
        <row r="633">
          <cell r="A633">
            <v>43927</v>
          </cell>
          <cell r="B633">
            <v>2.6575998624383521E-2</v>
          </cell>
        </row>
        <row r="634">
          <cell r="A634">
            <v>43928</v>
          </cell>
          <cell r="B634">
            <v>3.2582310277978331E-2</v>
          </cell>
        </row>
        <row r="635">
          <cell r="A635">
            <v>43929</v>
          </cell>
          <cell r="B635">
            <v>3.2118540160007862E-2</v>
          </cell>
        </row>
        <row r="636">
          <cell r="A636">
            <v>43930</v>
          </cell>
          <cell r="B636">
            <v>2.823399772472468E-2</v>
          </cell>
        </row>
        <row r="637">
          <cell r="A637">
            <v>43934</v>
          </cell>
          <cell r="B637">
            <v>2.662207133318328E-2</v>
          </cell>
        </row>
        <row r="638">
          <cell r="A638">
            <v>43935</v>
          </cell>
          <cell r="B638">
            <v>2.634485947837098E-2</v>
          </cell>
        </row>
        <row r="639">
          <cell r="A639">
            <v>43936</v>
          </cell>
          <cell r="B639">
            <v>2.4391847604005659E-2</v>
          </cell>
        </row>
        <row r="640">
          <cell r="A640">
            <v>43937</v>
          </cell>
          <cell r="B640">
            <v>2.357429099017817E-2</v>
          </cell>
        </row>
        <row r="641">
          <cell r="A641">
            <v>43938</v>
          </cell>
          <cell r="B641">
            <v>2.0168691729286939E-2</v>
          </cell>
        </row>
        <row r="642">
          <cell r="A642">
            <v>43941</v>
          </cell>
          <cell r="B642">
            <v>2.0791370867325239E-2</v>
          </cell>
        </row>
        <row r="643">
          <cell r="A643">
            <v>43942</v>
          </cell>
          <cell r="B643">
            <v>1.9217041733042579E-2</v>
          </cell>
        </row>
        <row r="644">
          <cell r="A644">
            <v>43943</v>
          </cell>
          <cell r="B644">
            <v>1.927445882252778E-2</v>
          </cell>
        </row>
        <row r="645">
          <cell r="A645">
            <v>43944</v>
          </cell>
          <cell r="B645">
            <v>1.9813638445481969E-2</v>
          </cell>
        </row>
        <row r="646">
          <cell r="A646">
            <v>43945</v>
          </cell>
          <cell r="B646">
            <v>1.8124112719037199E-2</v>
          </cell>
        </row>
        <row r="647">
          <cell r="A647">
            <v>43948</v>
          </cell>
          <cell r="B647">
            <v>1.68534040531465E-2</v>
          </cell>
        </row>
        <row r="648">
          <cell r="A648">
            <v>43949</v>
          </cell>
          <cell r="B648">
            <v>1.5154616717540949E-2</v>
          </cell>
        </row>
        <row r="649">
          <cell r="A649">
            <v>43950</v>
          </cell>
          <cell r="B649">
            <v>1.6238778388429291E-2</v>
          </cell>
        </row>
        <row r="650">
          <cell r="A650">
            <v>43951</v>
          </cell>
          <cell r="B650">
            <v>1.7242455548742361E-2</v>
          </cell>
        </row>
        <row r="651">
          <cell r="A651">
            <v>43952</v>
          </cell>
          <cell r="B651">
            <v>1.426814138707203E-2</v>
          </cell>
        </row>
        <row r="652">
          <cell r="A652">
            <v>43955</v>
          </cell>
          <cell r="B652">
            <v>1.6249798700462271E-2</v>
          </cell>
        </row>
        <row r="653">
          <cell r="A653">
            <v>43956</v>
          </cell>
          <cell r="B653">
            <v>1.465700761190504E-2</v>
          </cell>
        </row>
        <row r="654">
          <cell r="A654">
            <v>43957</v>
          </cell>
          <cell r="B654">
            <v>1.489594018112915E-2</v>
          </cell>
        </row>
        <row r="655">
          <cell r="A655">
            <v>43958</v>
          </cell>
          <cell r="B655">
            <v>1.309176842375134E-2</v>
          </cell>
        </row>
        <row r="656">
          <cell r="A656">
            <v>43959</v>
          </cell>
          <cell r="B656">
            <v>1.357912113234851E-2</v>
          </cell>
        </row>
        <row r="657">
          <cell r="A657">
            <v>43962</v>
          </cell>
          <cell r="B657">
            <v>1.245109395070757E-2</v>
          </cell>
        </row>
        <row r="658">
          <cell r="A658">
            <v>43963</v>
          </cell>
          <cell r="B658">
            <v>1.1946143524465991E-2</v>
          </cell>
        </row>
        <row r="659">
          <cell r="A659">
            <v>43964</v>
          </cell>
          <cell r="B659">
            <v>1.224088552594489E-2</v>
          </cell>
        </row>
        <row r="660">
          <cell r="A660">
            <v>43965</v>
          </cell>
          <cell r="B660">
            <v>1.389063451326808E-2</v>
          </cell>
        </row>
        <row r="661">
          <cell r="A661">
            <v>43966</v>
          </cell>
          <cell r="B661">
            <v>1.505381958888391E-2</v>
          </cell>
        </row>
        <row r="662">
          <cell r="A662">
            <v>43969</v>
          </cell>
          <cell r="B662">
            <v>1.3275669641678509E-2</v>
          </cell>
        </row>
        <row r="663">
          <cell r="A663">
            <v>43970</v>
          </cell>
          <cell r="B663">
            <v>1.5718541316100891E-2</v>
          </cell>
        </row>
        <row r="664">
          <cell r="A664">
            <v>43971</v>
          </cell>
          <cell r="B664">
            <v>1.2881364117373411E-2</v>
          </cell>
        </row>
        <row r="665">
          <cell r="A665">
            <v>43972</v>
          </cell>
          <cell r="B665">
            <v>1.310952759528213E-2</v>
          </cell>
        </row>
        <row r="666">
          <cell r="A666">
            <v>43973</v>
          </cell>
          <cell r="B666">
            <v>1.137891849384187E-2</v>
          </cell>
        </row>
        <row r="667">
          <cell r="A667">
            <v>43977</v>
          </cell>
          <cell r="B667">
            <v>1.023677792914772E-2</v>
          </cell>
        </row>
        <row r="668">
          <cell r="A668">
            <v>43978</v>
          </cell>
          <cell r="B668">
            <v>1.290274628406583E-2</v>
          </cell>
        </row>
        <row r="669">
          <cell r="A669">
            <v>43979</v>
          </cell>
          <cell r="B669">
            <v>1.3836917714824129E-2</v>
          </cell>
        </row>
        <row r="670">
          <cell r="A670">
            <v>43980</v>
          </cell>
          <cell r="B670">
            <v>1.187457720479922E-2</v>
          </cell>
        </row>
        <row r="671">
          <cell r="A671">
            <v>43983</v>
          </cell>
          <cell r="B671">
            <v>1.227204821276914E-2</v>
          </cell>
        </row>
        <row r="672">
          <cell r="A672">
            <v>43984</v>
          </cell>
          <cell r="B672">
            <v>1.0849266609450819E-2</v>
          </cell>
        </row>
        <row r="673">
          <cell r="A673">
            <v>43985</v>
          </cell>
          <cell r="B673">
            <v>1.030455127228507E-2</v>
          </cell>
        </row>
        <row r="674">
          <cell r="A674">
            <v>43986</v>
          </cell>
          <cell r="B674">
            <v>8.9010110266678662E-3</v>
          </cell>
        </row>
        <row r="675">
          <cell r="A675">
            <v>43987</v>
          </cell>
          <cell r="B675">
            <v>8.8102350761740372E-3</v>
          </cell>
        </row>
        <row r="676">
          <cell r="A676">
            <v>43990</v>
          </cell>
          <cell r="B676">
            <v>1.071247043380902E-2</v>
          </cell>
        </row>
        <row r="677">
          <cell r="A677">
            <v>43991</v>
          </cell>
          <cell r="B677">
            <v>9.1787078530851957E-3</v>
          </cell>
        </row>
        <row r="678">
          <cell r="A678">
            <v>43992</v>
          </cell>
          <cell r="B678">
            <v>9.6012138524916649E-3</v>
          </cell>
        </row>
        <row r="679">
          <cell r="A679">
            <v>43993</v>
          </cell>
          <cell r="B679">
            <v>9.4800887621563582E-3</v>
          </cell>
        </row>
        <row r="680">
          <cell r="A680">
            <v>43994</v>
          </cell>
          <cell r="B680">
            <v>1.5473507456145509E-2</v>
          </cell>
        </row>
        <row r="681">
          <cell r="A681">
            <v>43997</v>
          </cell>
          <cell r="B681">
            <v>1.8017494638678459E-2</v>
          </cell>
        </row>
        <row r="682">
          <cell r="A682">
            <v>43998</v>
          </cell>
          <cell r="B682">
            <v>1.809436787466286E-2</v>
          </cell>
        </row>
        <row r="683">
          <cell r="A683">
            <v>43999</v>
          </cell>
          <cell r="B683">
            <v>1.9419864813355399E-2</v>
          </cell>
        </row>
        <row r="684">
          <cell r="A684">
            <v>44000</v>
          </cell>
          <cell r="B684">
            <v>1.4779000792356559E-2</v>
          </cell>
        </row>
        <row r="685">
          <cell r="A685">
            <v>44001</v>
          </cell>
          <cell r="B685">
            <v>1.32228456993483E-2</v>
          </cell>
        </row>
        <row r="686">
          <cell r="A686">
            <v>44004</v>
          </cell>
          <cell r="B686">
            <v>1.4334041885211901E-2</v>
          </cell>
        </row>
        <row r="687">
          <cell r="A687">
            <v>44005</v>
          </cell>
          <cell r="B687">
            <v>1.153893363055563E-2</v>
          </cell>
        </row>
        <row r="688">
          <cell r="A688">
            <v>44006</v>
          </cell>
          <cell r="B688">
            <v>9.6116591241832122E-3</v>
          </cell>
        </row>
        <row r="689">
          <cell r="A689">
            <v>44007</v>
          </cell>
          <cell r="B689">
            <v>1.269827982647739E-2</v>
          </cell>
        </row>
        <row r="690">
          <cell r="A690">
            <v>44008</v>
          </cell>
          <cell r="B690">
            <v>1.23667672110465E-2</v>
          </cell>
        </row>
        <row r="691">
          <cell r="A691">
            <v>44011</v>
          </cell>
          <cell r="B691">
            <v>1.143897007300688E-2</v>
          </cell>
        </row>
        <row r="692">
          <cell r="A692">
            <v>44012</v>
          </cell>
          <cell r="B692">
            <v>1.181578317830673E-2</v>
          </cell>
        </row>
        <row r="693">
          <cell r="A693">
            <v>44013</v>
          </cell>
          <cell r="B693">
            <v>1.1755692743405309E-2</v>
          </cell>
        </row>
        <row r="694">
          <cell r="A694">
            <v>44014</v>
          </cell>
          <cell r="B694">
            <v>1.0161045296050379E-2</v>
          </cell>
        </row>
        <row r="695">
          <cell r="A695">
            <v>44018</v>
          </cell>
          <cell r="B695">
            <v>1.173917547981815E-2</v>
          </cell>
        </row>
        <row r="696">
          <cell r="A696">
            <v>44019</v>
          </cell>
          <cell r="B696">
            <v>9.9528972389455288E-3</v>
          </cell>
        </row>
        <row r="697">
          <cell r="A697">
            <v>44020</v>
          </cell>
          <cell r="B697">
            <v>9.807251700684777E-3</v>
          </cell>
        </row>
        <row r="698">
          <cell r="A698">
            <v>44021</v>
          </cell>
          <cell r="B698">
            <v>9.2371973873096869E-3</v>
          </cell>
        </row>
        <row r="699">
          <cell r="A699">
            <v>44022</v>
          </cell>
          <cell r="B699">
            <v>1.2303760631941871E-2</v>
          </cell>
        </row>
        <row r="700">
          <cell r="A700">
            <v>44025</v>
          </cell>
          <cell r="B700">
            <v>1.00712375964573E-2</v>
          </cell>
        </row>
        <row r="701">
          <cell r="A701">
            <v>44026</v>
          </cell>
          <cell r="B701">
            <v>1.3446152868916719E-2</v>
          </cell>
        </row>
        <row r="702">
          <cell r="A702">
            <v>44027</v>
          </cell>
          <cell r="B702">
            <v>1.2402561179040339E-2</v>
          </cell>
        </row>
        <row r="703">
          <cell r="A703">
            <v>44028</v>
          </cell>
          <cell r="B703">
            <v>1.213422275716418E-2</v>
          </cell>
        </row>
        <row r="704">
          <cell r="A704">
            <v>44029</v>
          </cell>
          <cell r="B704">
            <v>1.0282555290228571E-2</v>
          </cell>
        </row>
        <row r="705">
          <cell r="A705">
            <v>44032</v>
          </cell>
          <cell r="B705">
            <v>9.6384022130596384E-3</v>
          </cell>
        </row>
        <row r="706">
          <cell r="A706">
            <v>44033</v>
          </cell>
          <cell r="B706">
            <v>8.830255716475513E-3</v>
          </cell>
        </row>
        <row r="707">
          <cell r="A707">
            <v>44034</v>
          </cell>
          <cell r="B707">
            <v>8.3064810986681215E-3</v>
          </cell>
        </row>
        <row r="708">
          <cell r="A708">
            <v>44035</v>
          </cell>
          <cell r="B708">
            <v>6.9716345327652616E-3</v>
          </cell>
        </row>
        <row r="709">
          <cell r="A709">
            <v>44036</v>
          </cell>
          <cell r="B709">
            <v>7.9538143451087923E-3</v>
          </cell>
        </row>
        <row r="710">
          <cell r="A710">
            <v>44039</v>
          </cell>
          <cell r="B710">
            <v>7.8140789512451021E-3</v>
          </cell>
        </row>
        <row r="711">
          <cell r="A711">
            <v>44040</v>
          </cell>
          <cell r="B711">
            <v>7.0785214885775612E-3</v>
          </cell>
        </row>
        <row r="712">
          <cell r="A712">
            <v>44041</v>
          </cell>
          <cell r="B712">
            <v>6.8505142356611454E-3</v>
          </cell>
        </row>
        <row r="713">
          <cell r="A713">
            <v>44042</v>
          </cell>
          <cell r="B713">
            <v>7.1523766642332788E-3</v>
          </cell>
        </row>
        <row r="714">
          <cell r="A714">
            <v>44043</v>
          </cell>
          <cell r="B714">
            <v>8.2529537636714806E-3</v>
          </cell>
        </row>
        <row r="715">
          <cell r="A715">
            <v>44046</v>
          </cell>
          <cell r="B715">
            <v>9.5202048900496182E-3</v>
          </cell>
        </row>
        <row r="716">
          <cell r="A716">
            <v>44047</v>
          </cell>
          <cell r="B716">
            <v>8.6020343716864036E-3</v>
          </cell>
        </row>
        <row r="717">
          <cell r="A717">
            <v>44048</v>
          </cell>
          <cell r="B717">
            <v>7.9900563723710807E-3</v>
          </cell>
        </row>
        <row r="718">
          <cell r="A718">
            <v>44049</v>
          </cell>
          <cell r="B718">
            <v>7.7423125482853289E-3</v>
          </cell>
        </row>
        <row r="719">
          <cell r="A719">
            <v>44050</v>
          </cell>
          <cell r="B719">
            <v>7.0078332792149487E-3</v>
          </cell>
        </row>
        <row r="720">
          <cell r="A720">
            <v>44053</v>
          </cell>
          <cell r="B720">
            <v>5.8991303935940036E-3</v>
          </cell>
        </row>
        <row r="721">
          <cell r="A721">
            <v>44054</v>
          </cell>
          <cell r="B721">
            <v>5.9682474210259904E-3</v>
          </cell>
        </row>
        <row r="722">
          <cell r="A722">
            <v>44055</v>
          </cell>
          <cell r="B722">
            <v>6.9028407676750472E-3</v>
          </cell>
        </row>
        <row r="723">
          <cell r="A723">
            <v>44056</v>
          </cell>
          <cell r="B723">
            <v>7.1453464051153166E-3</v>
          </cell>
        </row>
        <row r="724">
          <cell r="A724">
            <v>44057</v>
          </cell>
          <cell r="B724">
            <v>6.7295144327938327E-3</v>
          </cell>
        </row>
        <row r="725">
          <cell r="A725">
            <v>44060</v>
          </cell>
          <cell r="B725">
            <v>6.2591755941749164E-3</v>
          </cell>
        </row>
        <row r="726">
          <cell r="A726">
            <v>44061</v>
          </cell>
          <cell r="B726">
            <v>5.7823789109084801E-3</v>
          </cell>
        </row>
        <row r="727">
          <cell r="A727">
            <v>44062</v>
          </cell>
          <cell r="B727">
            <v>5.6458696661188263E-3</v>
          </cell>
        </row>
        <row r="728">
          <cell r="A728">
            <v>44063</v>
          </cell>
          <cell r="B728">
            <v>5.2544345272786293E-3</v>
          </cell>
        </row>
        <row r="729">
          <cell r="A729">
            <v>44064</v>
          </cell>
          <cell r="B729">
            <v>5.6855912868731253E-3</v>
          </cell>
        </row>
        <row r="730">
          <cell r="A730">
            <v>44067</v>
          </cell>
          <cell r="B730">
            <v>5.3078903120848397E-3</v>
          </cell>
        </row>
        <row r="731">
          <cell r="A731">
            <v>44068</v>
          </cell>
          <cell r="B731">
            <v>6.0390279418694529E-3</v>
          </cell>
        </row>
        <row r="732">
          <cell r="A732">
            <v>44069</v>
          </cell>
          <cell r="B732">
            <v>5.5270592856959634E-3</v>
          </cell>
        </row>
        <row r="733">
          <cell r="A733">
            <v>44070</v>
          </cell>
          <cell r="B733">
            <v>5.7930468593281517E-3</v>
          </cell>
        </row>
        <row r="734">
          <cell r="A734">
            <v>44071</v>
          </cell>
          <cell r="B734">
            <v>5.8077427960005956E-3</v>
          </cell>
        </row>
        <row r="735">
          <cell r="A735">
            <v>44074</v>
          </cell>
          <cell r="B735">
            <v>5.858872419725266E-3</v>
          </cell>
        </row>
        <row r="736">
          <cell r="A736">
            <v>44075</v>
          </cell>
          <cell r="B736">
            <v>5.2729524121233832E-3</v>
          </cell>
        </row>
        <row r="737">
          <cell r="A737">
            <v>44076</v>
          </cell>
          <cell r="B737">
            <v>5.6803689804869866E-3</v>
          </cell>
        </row>
        <row r="738">
          <cell r="A738">
            <v>44077</v>
          </cell>
          <cell r="B738">
            <v>6.424240558117E-3</v>
          </cell>
        </row>
        <row r="739">
          <cell r="A739">
            <v>44078</v>
          </cell>
          <cell r="B739">
            <v>9.352959870211246E-3</v>
          </cell>
        </row>
        <row r="740">
          <cell r="A740">
            <v>44082</v>
          </cell>
          <cell r="B740">
            <v>1.360008427782847E-2</v>
          </cell>
        </row>
        <row r="741">
          <cell r="A741">
            <v>44083</v>
          </cell>
          <cell r="B741">
            <v>1.2764564401848861E-2</v>
          </cell>
        </row>
        <row r="742">
          <cell r="A742">
            <v>44084</v>
          </cell>
          <cell r="B742">
            <v>1.3059043495830159E-2</v>
          </cell>
        </row>
        <row r="743">
          <cell r="A743">
            <v>44085</v>
          </cell>
          <cell r="B743">
            <v>1.3410681002883359E-2</v>
          </cell>
        </row>
        <row r="744">
          <cell r="A744">
            <v>44088</v>
          </cell>
          <cell r="B744">
            <v>1.2306776928756469E-2</v>
          </cell>
        </row>
        <row r="745">
          <cell r="A745">
            <v>44089</v>
          </cell>
          <cell r="B745">
            <v>1.0922733644661691E-2</v>
          </cell>
        </row>
        <row r="746">
          <cell r="A746">
            <v>44090</v>
          </cell>
          <cell r="B746">
            <v>1.0180176389657821E-2</v>
          </cell>
        </row>
        <row r="747">
          <cell r="A747">
            <v>44091</v>
          </cell>
          <cell r="B747">
            <v>9.7307090004161503E-3</v>
          </cell>
        </row>
        <row r="748">
          <cell r="A748">
            <v>44092</v>
          </cell>
          <cell r="B748">
            <v>1.1183913094535111E-2</v>
          </cell>
        </row>
        <row r="749">
          <cell r="A749">
            <v>44095</v>
          </cell>
          <cell r="B749">
            <v>1.1039081195732801E-2</v>
          </cell>
        </row>
        <row r="750">
          <cell r="A750">
            <v>44096</v>
          </cell>
          <cell r="B750">
            <v>1.2961411076183029E-2</v>
          </cell>
        </row>
        <row r="751">
          <cell r="A751">
            <v>44097</v>
          </cell>
          <cell r="B751">
            <v>1.147630079060692E-2</v>
          </cell>
        </row>
        <row r="752">
          <cell r="A752">
            <v>44098</v>
          </cell>
          <cell r="B752">
            <v>1.2082897982608091E-2</v>
          </cell>
        </row>
        <row r="753">
          <cell r="A753">
            <v>44099</v>
          </cell>
          <cell r="B753">
            <v>1.266210038673183E-2</v>
          </cell>
        </row>
        <row r="754">
          <cell r="A754">
            <v>44102</v>
          </cell>
          <cell r="B754">
            <v>1.235252645356886E-2</v>
          </cell>
        </row>
        <row r="755">
          <cell r="A755">
            <v>44103</v>
          </cell>
          <cell r="B755">
            <v>1.18918090325069E-2</v>
          </cell>
        </row>
        <row r="756">
          <cell r="A756">
            <v>44104</v>
          </cell>
          <cell r="B756">
            <v>1.011773038666881E-2</v>
          </cell>
        </row>
        <row r="757">
          <cell r="A757">
            <v>44105</v>
          </cell>
          <cell r="B757">
            <v>1.151316685340645E-2</v>
          </cell>
        </row>
        <row r="758">
          <cell r="A758">
            <v>44106</v>
          </cell>
          <cell r="B758">
            <v>1.0973008821450209E-2</v>
          </cell>
        </row>
        <row r="759">
          <cell r="A759">
            <v>44109</v>
          </cell>
          <cell r="B759">
            <v>1.251401902553737E-2</v>
          </cell>
        </row>
        <row r="760">
          <cell r="A760">
            <v>44110</v>
          </cell>
          <cell r="B760">
            <v>9.7762026307799781E-3</v>
          </cell>
        </row>
        <row r="761">
          <cell r="A761">
            <v>44111</v>
          </cell>
          <cell r="B761">
            <v>1.2106334785271001E-2</v>
          </cell>
        </row>
        <row r="762">
          <cell r="A762">
            <v>44112</v>
          </cell>
          <cell r="B762">
            <v>1.080269010247099E-2</v>
          </cell>
        </row>
        <row r="763">
          <cell r="A763">
            <v>44113</v>
          </cell>
          <cell r="B763">
            <v>9.4822267128925764E-3</v>
          </cell>
        </row>
        <row r="764">
          <cell r="A764">
            <v>44116</v>
          </cell>
          <cell r="B764">
            <v>8.1527461634325719E-3</v>
          </cell>
        </row>
        <row r="765">
          <cell r="A765">
            <v>44117</v>
          </cell>
          <cell r="B765">
            <v>9.0033114958878672E-3</v>
          </cell>
        </row>
        <row r="766">
          <cell r="A766">
            <v>44118</v>
          </cell>
          <cell r="B766">
            <v>7.5988877374443507E-3</v>
          </cell>
        </row>
        <row r="767">
          <cell r="A767">
            <v>44119</v>
          </cell>
          <cell r="B767">
            <v>7.7056523317491554E-3</v>
          </cell>
        </row>
        <row r="768">
          <cell r="A768">
            <v>44120</v>
          </cell>
          <cell r="B768">
            <v>9.0572885436259621E-3</v>
          </cell>
        </row>
        <row r="769">
          <cell r="A769">
            <v>44123</v>
          </cell>
          <cell r="B769">
            <v>8.7715512625156072E-3</v>
          </cell>
        </row>
        <row r="770">
          <cell r="A770">
            <v>44124</v>
          </cell>
          <cell r="B770">
            <v>9.3702223017261849E-3</v>
          </cell>
        </row>
        <row r="771">
          <cell r="A771">
            <v>44125</v>
          </cell>
          <cell r="B771">
            <v>1.0157088559306649E-2</v>
          </cell>
        </row>
        <row r="772">
          <cell r="A772">
            <v>44126</v>
          </cell>
          <cell r="B772">
            <v>9.2933162009067698E-3</v>
          </cell>
        </row>
        <row r="773">
          <cell r="A773">
            <v>44127</v>
          </cell>
          <cell r="B773">
            <v>8.8791920107567663E-3</v>
          </cell>
        </row>
        <row r="774">
          <cell r="A774">
            <v>44130</v>
          </cell>
          <cell r="B774">
            <v>8.618215772149879E-3</v>
          </cell>
        </row>
        <row r="775">
          <cell r="A775">
            <v>44131</v>
          </cell>
          <cell r="B775">
            <v>1.125425611222693E-2</v>
          </cell>
        </row>
        <row r="776">
          <cell r="A776">
            <v>44132</v>
          </cell>
          <cell r="B776">
            <v>7.9137094832247065E-3</v>
          </cell>
        </row>
        <row r="777">
          <cell r="A777">
            <v>44133</v>
          </cell>
          <cell r="B777">
            <v>1.14424353012729E-2</v>
          </cell>
        </row>
        <row r="778">
          <cell r="A778">
            <v>44134</v>
          </cell>
          <cell r="B778">
            <v>1.171086594381395E-2</v>
          </cell>
        </row>
        <row r="779">
          <cell r="A779">
            <v>44137</v>
          </cell>
          <cell r="B779">
            <v>1.2233020662383669E-2</v>
          </cell>
        </row>
        <row r="780">
          <cell r="A780">
            <v>44138</v>
          </cell>
          <cell r="B780">
            <v>1.1415663500670709E-2</v>
          </cell>
        </row>
        <row r="781">
          <cell r="A781">
            <v>44139</v>
          </cell>
          <cell r="B781">
            <v>1.1892609490254599E-2</v>
          </cell>
        </row>
        <row r="782">
          <cell r="A782">
            <v>44140</v>
          </cell>
          <cell r="B782">
            <v>1.385464433169506E-2</v>
          </cell>
        </row>
        <row r="783">
          <cell r="A783">
            <v>44141</v>
          </cell>
          <cell r="B783">
            <v>1.268412277193171E-2</v>
          </cell>
        </row>
        <row r="784">
          <cell r="A784">
            <v>44144</v>
          </cell>
          <cell r="B784">
            <v>1.0546831373277121E-2</v>
          </cell>
        </row>
        <row r="785">
          <cell r="A785">
            <v>44145</v>
          </cell>
          <cell r="B785">
            <v>1.679251737783919E-2</v>
          </cell>
        </row>
        <row r="786">
          <cell r="A786">
            <v>44146</v>
          </cell>
          <cell r="B786">
            <v>1.2274674299328801E-2</v>
          </cell>
        </row>
        <row r="787">
          <cell r="A787">
            <v>44147</v>
          </cell>
          <cell r="B787">
            <v>1.077482227401645E-2</v>
          </cell>
        </row>
        <row r="788">
          <cell r="A788">
            <v>44148</v>
          </cell>
          <cell r="B788">
            <v>1.1107206446022481E-2</v>
          </cell>
        </row>
        <row r="789">
          <cell r="A789">
            <v>44151</v>
          </cell>
          <cell r="B789">
            <v>1.069828177294794E-2</v>
          </cell>
        </row>
        <row r="790">
          <cell r="A790">
            <v>44152</v>
          </cell>
          <cell r="B790">
            <v>7.9575295551544654E-3</v>
          </cell>
        </row>
        <row r="791">
          <cell r="A791">
            <v>44153</v>
          </cell>
          <cell r="B791">
            <v>8.0859434898486043E-3</v>
          </cell>
        </row>
        <row r="792">
          <cell r="A792">
            <v>44154</v>
          </cell>
          <cell r="B792">
            <v>7.9660406496736332E-3</v>
          </cell>
        </row>
        <row r="793">
          <cell r="A793">
            <v>44155</v>
          </cell>
          <cell r="B793">
            <v>7.8391644933518082E-3</v>
          </cell>
        </row>
        <row r="794">
          <cell r="A794">
            <v>44158</v>
          </cell>
          <cell r="B794">
            <v>6.8724793333314179E-3</v>
          </cell>
        </row>
        <row r="795">
          <cell r="A795">
            <v>44159</v>
          </cell>
          <cell r="B795">
            <v>7.4730865179069399E-3</v>
          </cell>
        </row>
        <row r="796">
          <cell r="A796">
            <v>44160</v>
          </cell>
          <cell r="B796">
            <v>7.5666621126134611E-3</v>
          </cell>
        </row>
        <row r="797">
          <cell r="A797">
            <v>44162</v>
          </cell>
          <cell r="B797">
            <v>6.6575937442567854E-3</v>
          </cell>
        </row>
        <row r="798">
          <cell r="A798">
            <v>44165</v>
          </cell>
          <cell r="B798">
            <v>6.2479794518713119E-3</v>
          </cell>
        </row>
        <row r="799">
          <cell r="A799">
            <v>44166</v>
          </cell>
          <cell r="B799">
            <v>7.2774324314801844E-3</v>
          </cell>
        </row>
        <row r="800">
          <cell r="A800">
            <v>44167</v>
          </cell>
          <cell r="B800">
            <v>7.4509739120093106E-3</v>
          </cell>
        </row>
        <row r="801">
          <cell r="A801">
            <v>44168</v>
          </cell>
          <cell r="B801">
            <v>6.5887795286211082E-3</v>
          </cell>
        </row>
        <row r="802">
          <cell r="A802">
            <v>44169</v>
          </cell>
          <cell r="B802">
            <v>6.5721609227782536E-3</v>
          </cell>
        </row>
        <row r="803">
          <cell r="A803">
            <v>44172</v>
          </cell>
          <cell r="B803">
            <v>6.262231822042553E-3</v>
          </cell>
        </row>
        <row r="804">
          <cell r="A804">
            <v>44173</v>
          </cell>
          <cell r="B804">
            <v>5.7072479457006449E-3</v>
          </cell>
        </row>
        <row r="805">
          <cell r="A805">
            <v>44174</v>
          </cell>
          <cell r="B805">
            <v>5.3356235555933416E-3</v>
          </cell>
        </row>
        <row r="806">
          <cell r="A806">
            <v>44175</v>
          </cell>
          <cell r="B806">
            <v>5.9848220244632976E-3</v>
          </cell>
        </row>
        <row r="807">
          <cell r="A807">
            <v>44176</v>
          </cell>
          <cell r="B807">
            <v>5.8906918298449974E-3</v>
          </cell>
        </row>
        <row r="808">
          <cell r="A808">
            <v>44179</v>
          </cell>
          <cell r="B808">
            <v>6.3947723203521918E-3</v>
          </cell>
        </row>
        <row r="809">
          <cell r="A809">
            <v>44180</v>
          </cell>
          <cell r="B809">
            <v>7.2477179544540122E-3</v>
          </cell>
        </row>
        <row r="810">
          <cell r="A810">
            <v>44181</v>
          </cell>
          <cell r="B810">
            <v>7.1779822413434377E-3</v>
          </cell>
        </row>
        <row r="811">
          <cell r="A811">
            <v>44182</v>
          </cell>
          <cell r="B811">
            <v>6.3766005675852701E-3</v>
          </cell>
        </row>
        <row r="812">
          <cell r="A812">
            <v>44183</v>
          </cell>
          <cell r="B812">
            <v>6.0595149472442208E-3</v>
          </cell>
        </row>
        <row r="813">
          <cell r="A813">
            <v>44186</v>
          </cell>
          <cell r="B813">
            <v>6.4957293788976142E-3</v>
          </cell>
        </row>
        <row r="814">
          <cell r="A814">
            <v>44187</v>
          </cell>
          <cell r="B814">
            <v>8.0064630199704733E-3</v>
          </cell>
        </row>
        <row r="815">
          <cell r="A815">
            <v>44188</v>
          </cell>
          <cell r="B815">
            <v>6.4298904269615778E-3</v>
          </cell>
        </row>
        <row r="816">
          <cell r="A816">
            <v>44189</v>
          </cell>
          <cell r="B816">
            <v>6.6811998318115863E-3</v>
          </cell>
        </row>
        <row r="817">
          <cell r="A817">
            <v>44193</v>
          </cell>
          <cell r="B817">
            <v>6.1996149306377934E-3</v>
          </cell>
        </row>
        <row r="818">
          <cell r="A818">
            <v>44194</v>
          </cell>
          <cell r="B818">
            <v>6.3783873315524254E-3</v>
          </cell>
        </row>
        <row r="819">
          <cell r="A819">
            <v>44195</v>
          </cell>
          <cell r="B819">
            <v>5.461704998684703E-3</v>
          </cell>
        </row>
        <row r="820">
          <cell r="A820">
            <v>44196</v>
          </cell>
          <cell r="B820">
            <v>5.13270843507349E-3</v>
          </cell>
        </row>
        <row r="821">
          <cell r="A821">
            <v>44200</v>
          </cell>
          <cell r="B821">
            <v>5.1982391154026574E-3</v>
          </cell>
        </row>
        <row r="822">
          <cell r="A822">
            <v>44201</v>
          </cell>
          <cell r="B822">
            <v>8.2692737405222119E-3</v>
          </cell>
        </row>
        <row r="823">
          <cell r="A823">
            <v>44202</v>
          </cell>
          <cell r="B823">
            <v>7.0996491901789936E-3</v>
          </cell>
        </row>
        <row r="824">
          <cell r="A824">
            <v>44203</v>
          </cell>
          <cell r="B824">
            <v>8.8465828343158148E-3</v>
          </cell>
        </row>
        <row r="825">
          <cell r="A825">
            <v>44204</v>
          </cell>
          <cell r="B825">
            <v>8.3035789538643059E-3</v>
          </cell>
        </row>
        <row r="826">
          <cell r="A826">
            <v>44207</v>
          </cell>
          <cell r="B826">
            <v>9.0757439273719247E-3</v>
          </cell>
        </row>
        <row r="827">
          <cell r="A827">
            <v>44208</v>
          </cell>
          <cell r="B827">
            <v>8.0617590475222725E-3</v>
          </cell>
        </row>
        <row r="828">
          <cell r="A828">
            <v>44209</v>
          </cell>
          <cell r="B828">
            <v>7.937216181977411E-3</v>
          </cell>
        </row>
        <row r="829">
          <cell r="A829">
            <v>44210</v>
          </cell>
          <cell r="B829">
            <v>6.8011746705674654E-3</v>
          </cell>
        </row>
        <row r="830">
          <cell r="A830">
            <v>44211</v>
          </cell>
          <cell r="B830">
            <v>6.4813327652488801E-3</v>
          </cell>
        </row>
        <row r="831">
          <cell r="A831">
            <v>44215</v>
          </cell>
          <cell r="B831">
            <v>6.4893034944235291E-3</v>
          </cell>
        </row>
        <row r="832">
          <cell r="A832">
            <v>44216</v>
          </cell>
          <cell r="B832">
            <v>5.9686491537657921E-3</v>
          </cell>
        </row>
        <row r="833">
          <cell r="A833">
            <v>44217</v>
          </cell>
          <cell r="B833">
            <v>6.3318244573429428E-3</v>
          </cell>
        </row>
        <row r="834">
          <cell r="A834">
            <v>44218</v>
          </cell>
          <cell r="B834">
            <v>5.6805973278731192E-3</v>
          </cell>
        </row>
        <row r="835">
          <cell r="A835">
            <v>44221</v>
          </cell>
          <cell r="B835">
            <v>5.7381042492967056E-3</v>
          </cell>
        </row>
        <row r="836">
          <cell r="A836">
            <v>44222</v>
          </cell>
          <cell r="B836">
            <v>7.482618695981008E-3</v>
          </cell>
        </row>
        <row r="837">
          <cell r="A837">
            <v>44223</v>
          </cell>
          <cell r="B837">
            <v>6.3029464963820303E-3</v>
          </cell>
        </row>
        <row r="838">
          <cell r="A838">
            <v>44224</v>
          </cell>
          <cell r="B838">
            <v>8.2199046510501791E-3</v>
          </cell>
        </row>
        <row r="839">
          <cell r="A839">
            <v>44225</v>
          </cell>
          <cell r="B839">
            <v>1.0076271604359191E-2</v>
          </cell>
        </row>
        <row r="840">
          <cell r="A840">
            <v>44228</v>
          </cell>
          <cell r="B840">
            <v>1.0245070770860761E-2</v>
          </cell>
        </row>
        <row r="841">
          <cell r="A841">
            <v>44229</v>
          </cell>
          <cell r="B841">
            <v>9.380671346922595E-3</v>
          </cell>
        </row>
        <row r="842">
          <cell r="A842">
            <v>44230</v>
          </cell>
          <cell r="B842">
            <v>9.7275656433427962E-3</v>
          </cell>
        </row>
        <row r="843">
          <cell r="A843">
            <v>44231</v>
          </cell>
          <cell r="B843">
            <v>8.6351888612701978E-3</v>
          </cell>
        </row>
        <row r="844">
          <cell r="A844">
            <v>44232</v>
          </cell>
          <cell r="B844">
            <v>7.4107260079148722E-3</v>
          </cell>
        </row>
        <row r="845">
          <cell r="A845">
            <v>44235</v>
          </cell>
          <cell r="B845">
            <v>6.423105763201392E-3</v>
          </cell>
        </row>
        <row r="846">
          <cell r="A846">
            <v>44236</v>
          </cell>
          <cell r="B846">
            <v>5.5176363950478688E-3</v>
          </cell>
        </row>
        <row r="847">
          <cell r="A847">
            <v>44237</v>
          </cell>
          <cell r="B847">
            <v>4.8421649530303321E-3</v>
          </cell>
        </row>
        <row r="848">
          <cell r="A848">
            <v>44238</v>
          </cell>
          <cell r="B848">
            <v>5.6462973356373146E-3</v>
          </cell>
        </row>
        <row r="849">
          <cell r="A849">
            <v>44239</v>
          </cell>
          <cell r="B849">
            <v>5.7460423721774467E-3</v>
          </cell>
        </row>
        <row r="850">
          <cell r="A850">
            <v>44243</v>
          </cell>
          <cell r="B850">
            <v>5.5493415447649616E-3</v>
          </cell>
        </row>
        <row r="851">
          <cell r="A851">
            <v>44244</v>
          </cell>
          <cell r="B851">
            <v>5.7370252630962832E-3</v>
          </cell>
        </row>
        <row r="852">
          <cell r="A852">
            <v>44245</v>
          </cell>
          <cell r="B852">
            <v>6.4347397307801266E-3</v>
          </cell>
        </row>
        <row r="853">
          <cell r="A853">
            <v>44246</v>
          </cell>
          <cell r="B853">
            <v>6.5870676778089689E-3</v>
          </cell>
        </row>
        <row r="854">
          <cell r="A854">
            <v>44249</v>
          </cell>
          <cell r="B854">
            <v>5.9528716504155593E-3</v>
          </cell>
        </row>
        <row r="855">
          <cell r="A855">
            <v>44250</v>
          </cell>
          <cell r="B855">
            <v>6.6117285998581344E-3</v>
          </cell>
        </row>
        <row r="856">
          <cell r="A856">
            <v>44251</v>
          </cell>
          <cell r="B856">
            <v>9.0949060490687385E-3</v>
          </cell>
        </row>
        <row r="857">
          <cell r="A857">
            <v>44252</v>
          </cell>
          <cell r="B857">
            <v>8.6074595091199888E-3</v>
          </cell>
        </row>
        <row r="858">
          <cell r="A858">
            <v>44253</v>
          </cell>
          <cell r="B858">
            <v>1.0408053283636261E-2</v>
          </cell>
        </row>
        <row r="859">
          <cell r="A859">
            <v>44256</v>
          </cell>
          <cell r="B859">
            <v>1.033445831347792E-2</v>
          </cell>
        </row>
        <row r="860">
          <cell r="A860">
            <v>44257</v>
          </cell>
          <cell r="B860">
            <v>1.070247848902808E-2</v>
          </cell>
        </row>
        <row r="861">
          <cell r="A861">
            <v>44258</v>
          </cell>
          <cell r="B861">
            <v>8.0174809686440612E-3</v>
          </cell>
        </row>
        <row r="862">
          <cell r="A862">
            <v>44259</v>
          </cell>
          <cell r="B862">
            <v>8.5033085011411644E-3</v>
          </cell>
        </row>
        <row r="863">
          <cell r="A863">
            <v>44260</v>
          </cell>
          <cell r="B863">
            <v>1.174235321474266E-2</v>
          </cell>
        </row>
        <row r="864">
          <cell r="A864">
            <v>44263</v>
          </cell>
          <cell r="B864">
            <v>1.331555394157505E-2</v>
          </cell>
        </row>
        <row r="865">
          <cell r="A865">
            <v>44264</v>
          </cell>
          <cell r="B865">
            <v>1.0832129719935709E-2</v>
          </cell>
        </row>
        <row r="866">
          <cell r="A866">
            <v>44265</v>
          </cell>
          <cell r="B866">
            <v>1.161212699781268E-2</v>
          </cell>
        </row>
        <row r="867">
          <cell r="A867">
            <v>44266</v>
          </cell>
          <cell r="B867">
            <v>1.0457958534623311E-2</v>
          </cell>
        </row>
        <row r="868">
          <cell r="A868">
            <v>44267</v>
          </cell>
          <cell r="B868">
            <v>1.023534193215502E-2</v>
          </cell>
        </row>
        <row r="869">
          <cell r="A869">
            <v>44270</v>
          </cell>
          <cell r="B869">
            <v>8.4368619357080218E-3</v>
          </cell>
        </row>
        <row r="870">
          <cell r="A870">
            <v>44271</v>
          </cell>
          <cell r="B870">
            <v>8.190248226177442E-3</v>
          </cell>
        </row>
        <row r="871">
          <cell r="A871">
            <v>44272</v>
          </cell>
          <cell r="B871">
            <v>7.013949871980214E-3</v>
          </cell>
        </row>
        <row r="872">
          <cell r="A872">
            <v>44273</v>
          </cell>
          <cell r="B872">
            <v>7.5354317740416463E-3</v>
          </cell>
        </row>
        <row r="873">
          <cell r="A873">
            <v>44274</v>
          </cell>
          <cell r="B873">
            <v>7.9423342936793592E-3</v>
          </cell>
        </row>
        <row r="874">
          <cell r="A874">
            <v>44277</v>
          </cell>
          <cell r="B874">
            <v>7.8392312341619801E-3</v>
          </cell>
        </row>
        <row r="875">
          <cell r="A875">
            <v>44278</v>
          </cell>
          <cell r="B875">
            <v>7.5906037378939972E-3</v>
          </cell>
        </row>
        <row r="876">
          <cell r="A876">
            <v>44279</v>
          </cell>
          <cell r="B876">
            <v>7.9589036714937857E-3</v>
          </cell>
        </row>
        <row r="877">
          <cell r="A877">
            <v>44280</v>
          </cell>
          <cell r="B877">
            <v>8.2788436739280047E-3</v>
          </cell>
        </row>
        <row r="878">
          <cell r="A878">
            <v>44281</v>
          </cell>
          <cell r="B878">
            <v>8.5451552636237951E-3</v>
          </cell>
        </row>
        <row r="879">
          <cell r="A879">
            <v>44284</v>
          </cell>
          <cell r="B879">
            <v>7.9980502423443213E-3</v>
          </cell>
        </row>
        <row r="880">
          <cell r="A880">
            <v>44285</v>
          </cell>
          <cell r="B880">
            <v>7.9968421589028168E-3</v>
          </cell>
        </row>
        <row r="881">
          <cell r="A881">
            <v>44286</v>
          </cell>
          <cell r="B881">
            <v>7.4065955150256846E-3</v>
          </cell>
        </row>
        <row r="882">
          <cell r="A882">
            <v>44287</v>
          </cell>
          <cell r="B882">
            <v>7.2050266474421136E-3</v>
          </cell>
        </row>
        <row r="883">
          <cell r="A883">
            <v>44291</v>
          </cell>
          <cell r="B883">
            <v>6.6340668185639762E-3</v>
          </cell>
        </row>
        <row r="884">
          <cell r="A884">
            <v>44292</v>
          </cell>
          <cell r="B884">
            <v>6.7002644272102004E-3</v>
          </cell>
        </row>
        <row r="885">
          <cell r="A885">
            <v>44293</v>
          </cell>
          <cell r="B885">
            <v>5.7340121736678086E-3</v>
          </cell>
        </row>
        <row r="886">
          <cell r="A886">
            <v>44294</v>
          </cell>
          <cell r="B886">
            <v>5.2115146823340603E-3</v>
          </cell>
        </row>
        <row r="887">
          <cell r="A887">
            <v>44295</v>
          </cell>
          <cell r="B887">
            <v>5.0032071331977688E-3</v>
          </cell>
        </row>
        <row r="888">
          <cell r="A888">
            <v>44298</v>
          </cell>
          <cell r="B888">
            <v>4.655556848066165E-3</v>
          </cell>
        </row>
        <row r="889">
          <cell r="A889">
            <v>44299</v>
          </cell>
          <cell r="B889">
            <v>4.1973474683161928E-3</v>
          </cell>
        </row>
        <row r="890">
          <cell r="A890">
            <v>44300</v>
          </cell>
          <cell r="B890">
            <v>4.2407754860716487E-3</v>
          </cell>
        </row>
        <row r="891">
          <cell r="A891">
            <v>44301</v>
          </cell>
          <cell r="B891">
            <v>4.5644437289683792E-3</v>
          </cell>
        </row>
        <row r="892">
          <cell r="A892">
            <v>44302</v>
          </cell>
          <cell r="B892">
            <v>4.7822021069840346E-3</v>
          </cell>
        </row>
        <row r="893">
          <cell r="A893">
            <v>44305</v>
          </cell>
          <cell r="B893">
            <v>4.500497244307248E-3</v>
          </cell>
        </row>
        <row r="894">
          <cell r="A894">
            <v>44306</v>
          </cell>
          <cell r="B894">
            <v>4.8633480938249044E-3</v>
          </cell>
        </row>
        <row r="895">
          <cell r="A895">
            <v>44307</v>
          </cell>
          <cell r="B895">
            <v>5.2843098608513052E-3</v>
          </cell>
        </row>
        <row r="896">
          <cell r="A896">
            <v>44308</v>
          </cell>
          <cell r="B896">
            <v>5.239006186618423E-3</v>
          </cell>
        </row>
        <row r="897">
          <cell r="A897">
            <v>44309</v>
          </cell>
          <cell r="B897">
            <v>5.7568446551076761E-3</v>
          </cell>
        </row>
        <row r="898">
          <cell r="A898">
            <v>44312</v>
          </cell>
          <cell r="B898">
            <v>6.1712202686331459E-3</v>
          </cell>
        </row>
        <row r="899">
          <cell r="A899">
            <v>44313</v>
          </cell>
          <cell r="B899">
            <v>5.2762852761521432E-3</v>
          </cell>
        </row>
        <row r="900">
          <cell r="A900">
            <v>44314</v>
          </cell>
          <cell r="B900">
            <v>4.8944265799102122E-3</v>
          </cell>
        </row>
        <row r="901">
          <cell r="A901">
            <v>44315</v>
          </cell>
          <cell r="B901">
            <v>4.8357171985774858E-3</v>
          </cell>
        </row>
        <row r="902">
          <cell r="A902">
            <v>44316</v>
          </cell>
          <cell r="B902">
            <v>5.606777462957218E-3</v>
          </cell>
        </row>
        <row r="903">
          <cell r="A903">
            <v>44319</v>
          </cell>
          <cell r="B903">
            <v>4.7845784826590614E-3</v>
          </cell>
        </row>
        <row r="904">
          <cell r="A904">
            <v>44320</v>
          </cell>
          <cell r="B904">
            <v>5.046655191045764E-3</v>
          </cell>
        </row>
        <row r="905">
          <cell r="A905">
            <v>44321</v>
          </cell>
          <cell r="B905">
            <v>6.4569859936613903E-3</v>
          </cell>
        </row>
        <row r="906">
          <cell r="A906">
            <v>44322</v>
          </cell>
          <cell r="B906">
            <v>6.0000360113042486E-3</v>
          </cell>
        </row>
        <row r="907">
          <cell r="A907">
            <v>44323</v>
          </cell>
          <cell r="B907">
            <v>6.3219316850040494E-3</v>
          </cell>
        </row>
        <row r="908">
          <cell r="A908">
            <v>44326</v>
          </cell>
          <cell r="B908">
            <v>6.1186843074037588E-3</v>
          </cell>
        </row>
        <row r="909">
          <cell r="A909">
            <v>44327</v>
          </cell>
          <cell r="B909">
            <v>6.3038250815593798E-3</v>
          </cell>
        </row>
        <row r="910">
          <cell r="A910">
            <v>44328</v>
          </cell>
          <cell r="B910">
            <v>7.4870522389489796E-3</v>
          </cell>
        </row>
        <row r="911">
          <cell r="A911">
            <v>44329</v>
          </cell>
          <cell r="B911">
            <v>7.800057721049242E-3</v>
          </cell>
        </row>
        <row r="912">
          <cell r="A912">
            <v>44330</v>
          </cell>
          <cell r="B912">
            <v>7.7178968003974906E-3</v>
          </cell>
        </row>
        <row r="913">
          <cell r="A913">
            <v>44333</v>
          </cell>
          <cell r="B913">
            <v>7.869970313210661E-3</v>
          </cell>
        </row>
        <row r="914">
          <cell r="A914">
            <v>44334</v>
          </cell>
          <cell r="B914">
            <v>7.6034558477314383E-3</v>
          </cell>
        </row>
        <row r="915">
          <cell r="A915">
            <v>44335</v>
          </cell>
          <cell r="B915">
            <v>6.6935849660796224E-3</v>
          </cell>
        </row>
        <row r="916">
          <cell r="A916">
            <v>44336</v>
          </cell>
          <cell r="B916">
            <v>7.8681198507989849E-3</v>
          </cell>
        </row>
        <row r="917">
          <cell r="A917">
            <v>44337</v>
          </cell>
          <cell r="B917">
            <v>7.0766740092113476E-3</v>
          </cell>
        </row>
        <row r="918">
          <cell r="A918">
            <v>44340</v>
          </cell>
          <cell r="B918">
            <v>6.9234273748978786E-3</v>
          </cell>
        </row>
        <row r="919">
          <cell r="A919">
            <v>44341</v>
          </cell>
          <cell r="B919">
            <v>7.0082136497871738E-3</v>
          </cell>
        </row>
        <row r="920">
          <cell r="A920">
            <v>44342</v>
          </cell>
          <cell r="B920">
            <v>6.7935587050897842E-3</v>
          </cell>
        </row>
        <row r="921">
          <cell r="A921">
            <v>44343</v>
          </cell>
          <cell r="B921">
            <v>5.6005324447550332E-3</v>
          </cell>
        </row>
        <row r="922">
          <cell r="A922">
            <v>44344</v>
          </cell>
          <cell r="B922">
            <v>5.2158088487339856E-3</v>
          </cell>
        </row>
        <row r="923">
          <cell r="A923">
            <v>44348</v>
          </cell>
          <cell r="B923">
            <v>4.9123390928858144E-3</v>
          </cell>
        </row>
        <row r="924">
          <cell r="A924">
            <v>44349</v>
          </cell>
          <cell r="B924">
            <v>5.22601698800989E-3</v>
          </cell>
        </row>
        <row r="925">
          <cell r="A925">
            <v>44350</v>
          </cell>
          <cell r="B925">
            <v>4.6878558365222841E-3</v>
          </cell>
        </row>
        <row r="926">
          <cell r="A926">
            <v>44351</v>
          </cell>
          <cell r="B926">
            <v>5.5974070882074747E-3</v>
          </cell>
        </row>
        <row r="927">
          <cell r="A927">
            <v>44354</v>
          </cell>
          <cell r="B927">
            <v>5.3653869615115498E-3</v>
          </cell>
        </row>
        <row r="928">
          <cell r="A928">
            <v>44355</v>
          </cell>
          <cell r="B928">
            <v>5.1187503889588426E-3</v>
          </cell>
        </row>
        <row r="929">
          <cell r="A929">
            <v>44356</v>
          </cell>
          <cell r="B929">
            <v>5.2322895346224862E-3</v>
          </cell>
        </row>
        <row r="930">
          <cell r="A930">
            <v>44357</v>
          </cell>
          <cell r="B930">
            <v>4.8747948253121129E-3</v>
          </cell>
        </row>
        <row r="931">
          <cell r="A931">
            <v>44358</v>
          </cell>
          <cell r="B931">
            <v>4.8588466995294092E-3</v>
          </cell>
        </row>
        <row r="932">
          <cell r="A932">
            <v>44361</v>
          </cell>
          <cell r="B932">
            <v>4.4092491022237734E-3</v>
          </cell>
        </row>
        <row r="933">
          <cell r="A933">
            <v>44362</v>
          </cell>
          <cell r="B933">
            <v>4.5485777089193788E-3</v>
          </cell>
        </row>
        <row r="934">
          <cell r="A934">
            <v>44363</v>
          </cell>
          <cell r="B934">
            <v>4.1323487436133004E-3</v>
          </cell>
        </row>
        <row r="935">
          <cell r="A935">
            <v>44364</v>
          </cell>
          <cell r="B935">
            <v>5.1518867318346862E-3</v>
          </cell>
        </row>
        <row r="936">
          <cell r="A936">
            <v>44365</v>
          </cell>
          <cell r="B936">
            <v>5.123749762385236E-3</v>
          </cell>
        </row>
        <row r="937">
          <cell r="A937">
            <v>44368</v>
          </cell>
          <cell r="B937">
            <v>5.3783281725705949E-3</v>
          </cell>
        </row>
        <row r="938">
          <cell r="A938">
            <v>44369</v>
          </cell>
          <cell r="B938">
            <v>5.4152269556829724E-3</v>
          </cell>
        </row>
        <row r="939">
          <cell r="A939">
            <v>44370</v>
          </cell>
          <cell r="B939">
            <v>5.650688917806723E-3</v>
          </cell>
        </row>
        <row r="940">
          <cell r="A940">
            <v>44371</v>
          </cell>
          <cell r="B940">
            <v>4.7744383162498837E-3</v>
          </cell>
        </row>
        <row r="941">
          <cell r="A941">
            <v>44372</v>
          </cell>
          <cell r="B941">
            <v>4.7194884197111512E-3</v>
          </cell>
        </row>
        <row r="942">
          <cell r="A942">
            <v>44375</v>
          </cell>
          <cell r="B942">
            <v>4.2701473458110779E-3</v>
          </cell>
        </row>
        <row r="943">
          <cell r="A943">
            <v>44376</v>
          </cell>
          <cell r="B943">
            <v>4.057457007976867E-3</v>
          </cell>
        </row>
        <row r="944">
          <cell r="A944">
            <v>44377</v>
          </cell>
          <cell r="B944">
            <v>3.624870809509048E-3</v>
          </cell>
        </row>
        <row r="945">
          <cell r="A945">
            <v>44378</v>
          </cell>
          <cell r="B945">
            <v>3.5605254344316631E-3</v>
          </cell>
        </row>
        <row r="946">
          <cell r="A946">
            <v>44379</v>
          </cell>
          <cell r="B946">
            <v>3.2981882836562132E-3</v>
          </cell>
        </row>
        <row r="947">
          <cell r="A947">
            <v>44383</v>
          </cell>
          <cell r="B947">
            <v>3.506202601765652E-3</v>
          </cell>
        </row>
        <row r="948">
          <cell r="A948">
            <v>44384</v>
          </cell>
          <cell r="B948">
            <v>4.4527250139779848E-3</v>
          </cell>
        </row>
        <row r="949">
          <cell r="A949">
            <v>44385</v>
          </cell>
          <cell r="B949">
            <v>4.6202332409894294E-3</v>
          </cell>
        </row>
        <row r="950">
          <cell r="A950">
            <v>44386</v>
          </cell>
          <cell r="B950">
            <v>6.2389852305155718E-3</v>
          </cell>
        </row>
        <row r="951">
          <cell r="A951">
            <v>44389</v>
          </cell>
          <cell r="B951">
            <v>5.7581358917222544E-3</v>
          </cell>
        </row>
        <row r="952">
          <cell r="A952">
            <v>44390</v>
          </cell>
          <cell r="B952">
            <v>5.6120833901069107E-3</v>
          </cell>
        </row>
        <row r="953">
          <cell r="A953">
            <v>44391</v>
          </cell>
          <cell r="B953">
            <v>5.2753055342483878E-3</v>
          </cell>
        </row>
        <row r="954">
          <cell r="A954">
            <v>44392</v>
          </cell>
          <cell r="B954">
            <v>5.4073576215604956E-3</v>
          </cell>
        </row>
        <row r="955">
          <cell r="A955">
            <v>44393</v>
          </cell>
          <cell r="B955">
            <v>4.7931157778355344E-3</v>
          </cell>
        </row>
        <row r="956">
          <cell r="A956">
            <v>44396</v>
          </cell>
          <cell r="B956">
            <v>5.1672988636589931E-3</v>
          </cell>
        </row>
        <row r="957">
          <cell r="A957">
            <v>44397</v>
          </cell>
          <cell r="B957">
            <v>6.6807052251542281E-3</v>
          </cell>
        </row>
        <row r="958">
          <cell r="A958">
            <v>44398</v>
          </cell>
          <cell r="B958">
            <v>6.9662106448822453E-3</v>
          </cell>
        </row>
        <row r="959">
          <cell r="A959">
            <v>44399</v>
          </cell>
          <cell r="B959">
            <v>6.0885835117410816E-3</v>
          </cell>
        </row>
        <row r="960">
          <cell r="A960">
            <v>44400</v>
          </cell>
          <cell r="B960">
            <v>5.8599610272680857E-3</v>
          </cell>
        </row>
        <row r="961">
          <cell r="A961">
            <v>44403</v>
          </cell>
          <cell r="B961">
            <v>5.8344220596654979E-3</v>
          </cell>
        </row>
        <row r="962">
          <cell r="A962">
            <v>44404</v>
          </cell>
          <cell r="B962">
            <v>4.5590873106254671E-3</v>
          </cell>
        </row>
        <row r="963">
          <cell r="A963">
            <v>44405</v>
          </cell>
          <cell r="B963">
            <v>5.0640189342460781E-3</v>
          </cell>
        </row>
        <row r="964">
          <cell r="A964">
            <v>44406</v>
          </cell>
          <cell r="B964">
            <v>4.793142360056471E-3</v>
          </cell>
        </row>
        <row r="965">
          <cell r="A965">
            <v>44407</v>
          </cell>
          <cell r="B965">
            <v>4.8217545856810854E-3</v>
          </cell>
        </row>
        <row r="966">
          <cell r="A966">
            <v>44410</v>
          </cell>
          <cell r="B966">
            <v>5.3753284001060433E-3</v>
          </cell>
        </row>
        <row r="967">
          <cell r="A967">
            <v>44411</v>
          </cell>
          <cell r="B967">
            <v>5.7371713372196109E-3</v>
          </cell>
        </row>
        <row r="968">
          <cell r="A968">
            <v>44412</v>
          </cell>
          <cell r="B968">
            <v>5.8897260881885403E-3</v>
          </cell>
        </row>
        <row r="969">
          <cell r="A969">
            <v>44413</v>
          </cell>
          <cell r="B969">
            <v>5.1491922653429927E-3</v>
          </cell>
        </row>
        <row r="970">
          <cell r="A970">
            <v>44414</v>
          </cell>
          <cell r="B970">
            <v>4.9415485472333312E-3</v>
          </cell>
        </row>
        <row r="971">
          <cell r="A971">
            <v>44417</v>
          </cell>
          <cell r="B971">
            <v>4.2959359059016201E-3</v>
          </cell>
        </row>
        <row r="972">
          <cell r="A972">
            <v>44418</v>
          </cell>
          <cell r="B972">
            <v>3.8938278502761029E-3</v>
          </cell>
        </row>
        <row r="973">
          <cell r="A973">
            <v>44419</v>
          </cell>
          <cell r="B973">
            <v>3.377882868308155E-3</v>
          </cell>
        </row>
        <row r="974">
          <cell r="A974">
            <v>44420</v>
          </cell>
          <cell r="B974">
            <v>3.342462362435386E-3</v>
          </cell>
        </row>
        <row r="975">
          <cell r="A975">
            <v>44421</v>
          </cell>
          <cell r="B975">
            <v>3.639258548882847E-3</v>
          </cell>
        </row>
        <row r="976">
          <cell r="A976">
            <v>44424</v>
          </cell>
          <cell r="B976">
            <v>3.3405477853540198E-3</v>
          </cell>
        </row>
        <row r="977">
          <cell r="A977">
            <v>44425</v>
          </cell>
          <cell r="B977">
            <v>4.4504279816106659E-3</v>
          </cell>
        </row>
        <row r="978">
          <cell r="A978">
            <v>44426</v>
          </cell>
          <cell r="B978">
            <v>5.3146421442560703E-3</v>
          </cell>
        </row>
        <row r="979">
          <cell r="A979">
            <v>44427</v>
          </cell>
          <cell r="B979">
            <v>5.6133348377106138E-3</v>
          </cell>
        </row>
        <row r="980">
          <cell r="A980">
            <v>44428</v>
          </cell>
          <cell r="B980">
            <v>6.1674696887600994E-3</v>
          </cell>
        </row>
        <row r="981">
          <cell r="A981">
            <v>44431</v>
          </cell>
          <cell r="B981">
            <v>6.0378718089973242E-3</v>
          </cell>
        </row>
        <row r="982">
          <cell r="A982">
            <v>44432</v>
          </cell>
          <cell r="B982">
            <v>5.9894659561739406E-3</v>
          </cell>
        </row>
        <row r="983">
          <cell r="A983">
            <v>44433</v>
          </cell>
          <cell r="B983">
            <v>4.906281961017442E-3</v>
          </cell>
        </row>
        <row r="984">
          <cell r="A984">
            <v>44434</v>
          </cell>
          <cell r="B984">
            <v>4.464571163295435E-3</v>
          </cell>
        </row>
        <row r="985">
          <cell r="A985">
            <v>44435</v>
          </cell>
          <cell r="B985">
            <v>3.9022180850687622E-3</v>
          </cell>
        </row>
        <row r="986">
          <cell r="A986">
            <v>44438</v>
          </cell>
          <cell r="B986">
            <v>4.0172123177515283E-3</v>
          </cell>
        </row>
        <row r="987">
          <cell r="A987">
            <v>44439</v>
          </cell>
          <cell r="B987">
            <v>3.7309509016116688E-3</v>
          </cell>
        </row>
        <row r="988">
          <cell r="A988">
            <v>44440</v>
          </cell>
          <cell r="B988">
            <v>3.5965778992399491E-3</v>
          </cell>
        </row>
        <row r="989">
          <cell r="A989">
            <v>44441</v>
          </cell>
          <cell r="B989">
            <v>3.6350850954296838E-3</v>
          </cell>
        </row>
        <row r="990">
          <cell r="A990">
            <v>44442</v>
          </cell>
          <cell r="B990">
            <v>3.8341951519593001E-3</v>
          </cell>
        </row>
        <row r="991">
          <cell r="A991">
            <v>44446</v>
          </cell>
          <cell r="B991">
            <v>3.6736540034483E-3</v>
          </cell>
        </row>
        <row r="992">
          <cell r="A992">
            <v>44447</v>
          </cell>
          <cell r="B992">
            <v>3.6028656183928849E-3</v>
          </cell>
        </row>
        <row r="993">
          <cell r="A993">
            <v>44448</v>
          </cell>
          <cell r="B993">
            <v>4.0877825630661222E-3</v>
          </cell>
        </row>
        <row r="994">
          <cell r="A994">
            <v>44449</v>
          </cell>
          <cell r="B994">
            <v>4.4962386508716123E-3</v>
          </cell>
        </row>
        <row r="995">
          <cell r="A995">
            <v>44452</v>
          </cell>
          <cell r="B995">
            <v>5.2587589510046618E-3</v>
          </cell>
        </row>
        <row r="996">
          <cell r="A996">
            <v>44453</v>
          </cell>
          <cell r="B996">
            <v>5.7830089331853338E-3</v>
          </cell>
        </row>
        <row r="997">
          <cell r="A997">
            <v>44454</v>
          </cell>
          <cell r="B997">
            <v>6.0239961779508591E-3</v>
          </cell>
        </row>
        <row r="998">
          <cell r="A998">
            <v>44455</v>
          </cell>
          <cell r="B998">
            <v>6.1602536489747464E-3</v>
          </cell>
        </row>
        <row r="999">
          <cell r="A999">
            <v>44456</v>
          </cell>
          <cell r="B999">
            <v>6.4166511140424367E-3</v>
          </cell>
        </row>
        <row r="1000">
          <cell r="A1000">
            <v>44459</v>
          </cell>
          <cell r="B1000">
            <v>5.8168724988456192E-3</v>
          </cell>
        </row>
        <row r="1001">
          <cell r="A1001">
            <v>44460</v>
          </cell>
          <cell r="B1001">
            <v>8.2185490078726699E-3</v>
          </cell>
        </row>
        <row r="1002">
          <cell r="A1002">
            <v>44461</v>
          </cell>
          <cell r="B1002">
            <v>7.3621669282256177E-3</v>
          </cell>
        </row>
        <row r="1003">
          <cell r="A1003">
            <v>44462</v>
          </cell>
          <cell r="B1003">
            <v>7.5793993992602504E-3</v>
          </cell>
        </row>
        <row r="1004">
          <cell r="A1004">
            <v>44463</v>
          </cell>
          <cell r="B1004">
            <v>7.6969425582319078E-3</v>
          </cell>
        </row>
        <row r="1005">
          <cell r="A1005">
            <v>44466</v>
          </cell>
          <cell r="B1005">
            <v>7.4352104474522734E-3</v>
          </cell>
        </row>
        <row r="1006">
          <cell r="A1006">
            <v>44467</v>
          </cell>
          <cell r="B1006">
            <v>6.0926618166387949E-3</v>
          </cell>
        </row>
        <row r="1007">
          <cell r="A1007">
            <v>44468</v>
          </cell>
          <cell r="B1007">
            <v>6.789254886182647E-3</v>
          </cell>
        </row>
        <row r="1008">
          <cell r="A1008">
            <v>44469</v>
          </cell>
          <cell r="B1008">
            <v>6.2303475126579029E-3</v>
          </cell>
        </row>
        <row r="1009">
          <cell r="A1009">
            <v>44470</v>
          </cell>
          <cell r="B1009">
            <v>6.7648977993684453E-3</v>
          </cell>
        </row>
        <row r="1010">
          <cell r="A1010">
            <v>44473</v>
          </cell>
          <cell r="B1010">
            <v>8.0182729341424612E-3</v>
          </cell>
        </row>
        <row r="1011">
          <cell r="A1011">
            <v>44474</v>
          </cell>
          <cell r="B1011">
            <v>8.4809545258348277E-3</v>
          </cell>
        </row>
        <row r="1012">
          <cell r="A1012">
            <v>44475</v>
          </cell>
          <cell r="B1012">
            <v>8.3285243575801221E-3</v>
          </cell>
        </row>
        <row r="1013">
          <cell r="A1013">
            <v>44476</v>
          </cell>
          <cell r="B1013">
            <v>9.7579634631727134E-3</v>
          </cell>
        </row>
        <row r="1014">
          <cell r="A1014">
            <v>44477</v>
          </cell>
          <cell r="B1014">
            <v>9.1670632331855278E-3</v>
          </cell>
        </row>
        <row r="1015">
          <cell r="A1015">
            <v>44480</v>
          </cell>
          <cell r="B1015">
            <v>7.6989426186603897E-3</v>
          </cell>
        </row>
        <row r="1016">
          <cell r="A1016">
            <v>44481</v>
          </cell>
          <cell r="B1016">
            <v>8.1694484880855955E-3</v>
          </cell>
        </row>
        <row r="1017">
          <cell r="A1017">
            <v>44482</v>
          </cell>
          <cell r="B1017">
            <v>7.2416984024203596E-3</v>
          </cell>
        </row>
        <row r="1018">
          <cell r="A1018">
            <v>44483</v>
          </cell>
          <cell r="B1018">
            <v>6.9767366841409764E-3</v>
          </cell>
        </row>
        <row r="1019">
          <cell r="A1019">
            <v>44484</v>
          </cell>
          <cell r="B1019">
            <v>6.755484573295667E-3</v>
          </cell>
        </row>
        <row r="1020">
          <cell r="A1020">
            <v>44487</v>
          </cell>
          <cell r="B1020">
            <v>6.3634322209327396E-3</v>
          </cell>
        </row>
        <row r="1021">
          <cell r="A1021">
            <v>44488</v>
          </cell>
          <cell r="B1021">
            <v>6.3001582308729624E-3</v>
          </cell>
        </row>
        <row r="1022">
          <cell r="A1022">
            <v>44489</v>
          </cell>
          <cell r="B1022">
            <v>5.8420046904280277E-3</v>
          </cell>
        </row>
        <row r="1023">
          <cell r="A1023">
            <v>44490</v>
          </cell>
          <cell r="B1023">
            <v>5.072893053527823E-3</v>
          </cell>
        </row>
        <row r="1024">
          <cell r="A1024">
            <v>44491</v>
          </cell>
          <cell r="B1024">
            <v>4.6853160878364674E-3</v>
          </cell>
        </row>
        <row r="1025">
          <cell r="A1025">
            <v>44494</v>
          </cell>
          <cell r="B1025">
            <v>5.0721025424424601E-3</v>
          </cell>
        </row>
        <row r="1026">
          <cell r="A1026">
            <v>44495</v>
          </cell>
          <cell r="B1026">
            <v>4.9963450779694444E-3</v>
          </cell>
        </row>
        <row r="1027">
          <cell r="A1027">
            <v>44496</v>
          </cell>
          <cell r="B1027">
            <v>5.2020464746328826E-3</v>
          </cell>
        </row>
        <row r="1028">
          <cell r="A1028">
            <v>44497</v>
          </cell>
          <cell r="B1028">
            <v>5.1354035228652348E-3</v>
          </cell>
        </row>
        <row r="1029">
          <cell r="A1029">
            <v>44498</v>
          </cell>
          <cell r="B1029">
            <v>5.2112675893438796E-3</v>
          </cell>
        </row>
        <row r="1030">
          <cell r="A1030">
            <v>44501</v>
          </cell>
          <cell r="B1030">
            <v>5.6846802661941623E-3</v>
          </cell>
        </row>
        <row r="1031">
          <cell r="A1031">
            <v>44502</v>
          </cell>
          <cell r="B1031">
            <v>5.1742167238727679E-3</v>
          </cell>
        </row>
        <row r="1032">
          <cell r="A1032">
            <v>44503</v>
          </cell>
          <cell r="B1032">
            <v>4.6072578355829076E-3</v>
          </cell>
        </row>
        <row r="1033">
          <cell r="A1033">
            <v>44504</v>
          </cell>
          <cell r="B1033">
            <v>4.9741055007509099E-3</v>
          </cell>
        </row>
        <row r="1034">
          <cell r="A1034">
            <v>44505</v>
          </cell>
          <cell r="B1034">
            <v>4.4206269701149549E-3</v>
          </cell>
        </row>
        <row r="1035">
          <cell r="A1035">
            <v>44508</v>
          </cell>
          <cell r="B1035">
            <v>4.8373861286803927E-3</v>
          </cell>
        </row>
        <row r="1036">
          <cell r="A1036">
            <v>44509</v>
          </cell>
          <cell r="B1036">
            <v>4.3002597982067601E-3</v>
          </cell>
        </row>
        <row r="1037">
          <cell r="A1037">
            <v>44510</v>
          </cell>
          <cell r="B1037">
            <v>4.8147004868070937E-3</v>
          </cell>
        </row>
        <row r="1038">
          <cell r="A1038">
            <v>44511</v>
          </cell>
          <cell r="B1038">
            <v>5.3912555973368104E-3</v>
          </cell>
        </row>
        <row r="1039">
          <cell r="A1039">
            <v>44512</v>
          </cell>
          <cell r="B1039">
            <v>5.024562392346164E-3</v>
          </cell>
        </row>
        <row r="1040">
          <cell r="A1040">
            <v>44515</v>
          </cell>
          <cell r="B1040">
            <v>4.8840632026077458E-3</v>
          </cell>
        </row>
        <row r="1041">
          <cell r="A1041">
            <v>44516</v>
          </cell>
          <cell r="B1041">
            <v>4.8167266355818288E-3</v>
          </cell>
        </row>
        <row r="1042">
          <cell r="A1042">
            <v>44517</v>
          </cell>
          <cell r="B1042">
            <v>4.9200301316891367E-3</v>
          </cell>
        </row>
        <row r="1043">
          <cell r="A1043">
            <v>44518</v>
          </cell>
          <cell r="B1043">
            <v>3.9679240795153971E-3</v>
          </cell>
        </row>
        <row r="1044">
          <cell r="A1044">
            <v>44519</v>
          </cell>
          <cell r="B1044">
            <v>4.8240532063778332E-3</v>
          </cell>
        </row>
        <row r="1045">
          <cell r="A1045">
            <v>44522</v>
          </cell>
          <cell r="B1045">
            <v>4.3488900977394582E-3</v>
          </cell>
        </row>
        <row r="1046">
          <cell r="A1046">
            <v>44523</v>
          </cell>
          <cell r="B1046">
            <v>5.7066016067417588E-3</v>
          </cell>
        </row>
        <row r="1047">
          <cell r="A1047">
            <v>44524</v>
          </cell>
          <cell r="B1047">
            <v>5.6566985384614984E-3</v>
          </cell>
        </row>
        <row r="1048">
          <cell r="A1048">
            <v>44526</v>
          </cell>
          <cell r="B1048">
            <v>6.0874004348577763E-3</v>
          </cell>
        </row>
        <row r="1049">
          <cell r="A1049">
            <v>44529</v>
          </cell>
          <cell r="B1049">
            <v>7.1433176581146944E-3</v>
          </cell>
        </row>
        <row r="1050">
          <cell r="A1050">
            <v>44530</v>
          </cell>
          <cell r="B1050">
            <v>7.7186377276888228E-3</v>
          </cell>
        </row>
        <row r="1051">
          <cell r="A1051">
            <v>44531</v>
          </cell>
          <cell r="B1051">
            <v>7.7287087217709338E-3</v>
          </cell>
        </row>
        <row r="1052">
          <cell r="A1052">
            <v>44532</v>
          </cell>
          <cell r="B1052">
            <v>1.120334095379508E-2</v>
          </cell>
        </row>
        <row r="1053">
          <cell r="A1053">
            <v>44533</v>
          </cell>
          <cell r="B1053">
            <v>9.3550589506749444E-3</v>
          </cell>
        </row>
        <row r="1054">
          <cell r="A1054">
            <v>44536</v>
          </cell>
          <cell r="B1054">
            <v>1.1046683051041541E-2</v>
          </cell>
        </row>
        <row r="1055">
          <cell r="A1055">
            <v>44537</v>
          </cell>
          <cell r="B1055">
            <v>9.6927739175215032E-3</v>
          </cell>
        </row>
        <row r="1056">
          <cell r="A1056">
            <v>44538</v>
          </cell>
          <cell r="B1056">
            <v>1.0192005440254521E-2</v>
          </cell>
        </row>
        <row r="1057">
          <cell r="A1057">
            <v>44539</v>
          </cell>
          <cell r="B1057">
            <v>7.830121072561657E-3</v>
          </cell>
        </row>
        <row r="1058">
          <cell r="A1058">
            <v>44540</v>
          </cell>
          <cell r="B1058">
            <v>7.6094560864244229E-3</v>
          </cell>
        </row>
        <row r="1059">
          <cell r="A1059">
            <v>44543</v>
          </cell>
          <cell r="B1059">
            <v>7.1228580470356091E-3</v>
          </cell>
        </row>
        <row r="1060">
          <cell r="A1060">
            <v>44544</v>
          </cell>
          <cell r="B1060">
            <v>6.0960564518278849E-3</v>
          </cell>
        </row>
        <row r="1061">
          <cell r="A1061">
            <v>44545</v>
          </cell>
          <cell r="B1061">
            <v>6.671072278175638E-3</v>
          </cell>
        </row>
        <row r="1062">
          <cell r="A1062">
            <v>44546</v>
          </cell>
          <cell r="B1062">
            <v>7.7890327880474229E-3</v>
          </cell>
        </row>
        <row r="1063">
          <cell r="A1063">
            <v>44547</v>
          </cell>
          <cell r="B1063">
            <v>8.2372194269984423E-3</v>
          </cell>
        </row>
        <row r="1064">
          <cell r="A1064">
            <v>44550</v>
          </cell>
          <cell r="B1064">
            <v>8.4524008806711685E-3</v>
          </cell>
        </row>
        <row r="1065">
          <cell r="A1065">
            <v>44551</v>
          </cell>
          <cell r="B1065">
            <v>1.0100669476086741E-2</v>
          </cell>
        </row>
        <row r="1066">
          <cell r="A1066">
            <v>44552</v>
          </cell>
          <cell r="B1066">
            <v>9.6342706771869718E-3</v>
          </cell>
        </row>
        <row r="1067">
          <cell r="A1067">
            <v>44553</v>
          </cell>
          <cell r="B1067">
            <v>8.2582264782752185E-3</v>
          </cell>
        </row>
        <row r="1068">
          <cell r="A1068">
            <v>44557</v>
          </cell>
          <cell r="B1068">
            <v>7.7389789412160978E-3</v>
          </cell>
        </row>
        <row r="1069">
          <cell r="A1069">
            <v>44558</v>
          </cell>
          <cell r="B1069">
            <v>7.2403981978932516E-3</v>
          </cell>
        </row>
        <row r="1070">
          <cell r="A1070">
            <v>44559</v>
          </cell>
          <cell r="B1070">
            <v>6.2326844939647238E-3</v>
          </cell>
        </row>
        <row r="1071">
          <cell r="A1071">
            <v>44560</v>
          </cell>
          <cell r="B1071">
            <v>5.5187181160947438E-3</v>
          </cell>
        </row>
        <row r="1072">
          <cell r="A1072">
            <v>44561</v>
          </cell>
          <cell r="B1072">
            <v>5.5164718087587763E-3</v>
          </cell>
        </row>
        <row r="1073">
          <cell r="A1073">
            <v>44564</v>
          </cell>
          <cell r="B1073">
            <v>5.1042602739049051E-3</v>
          </cell>
        </row>
        <row r="1074">
          <cell r="A1074">
            <v>44565</v>
          </cell>
          <cell r="B1074">
            <v>5.4064272315469744E-3</v>
          </cell>
        </row>
        <row r="1075">
          <cell r="A1075">
            <v>44566</v>
          </cell>
          <cell r="B1075">
            <v>5.6322866515622072E-3</v>
          </cell>
        </row>
        <row r="1076">
          <cell r="A1076">
            <v>44567</v>
          </cell>
          <cell r="B1076">
            <v>6.5528448481048489E-3</v>
          </cell>
        </row>
        <row r="1077">
          <cell r="A1077">
            <v>44568</v>
          </cell>
          <cell r="B1077">
            <v>6.6664730371954958E-3</v>
          </cell>
        </row>
        <row r="1078">
          <cell r="A1078">
            <v>44571</v>
          </cell>
          <cell r="B1078">
            <v>6.7038172289035766E-3</v>
          </cell>
        </row>
        <row r="1079">
          <cell r="A1079">
            <v>44572</v>
          </cell>
          <cell r="B1079">
            <v>9.1425505710082851E-3</v>
          </cell>
        </row>
        <row r="1080">
          <cell r="A1080">
            <v>44573</v>
          </cell>
          <cell r="B1080">
            <v>8.9074796840938487E-3</v>
          </cell>
        </row>
        <row r="1081">
          <cell r="A1081">
            <v>44574</v>
          </cell>
          <cell r="B1081">
            <v>8.2154229779979205E-3</v>
          </cell>
        </row>
        <row r="1082">
          <cell r="A1082">
            <v>44575</v>
          </cell>
          <cell r="B1082">
            <v>8.9051314931708897E-3</v>
          </cell>
        </row>
        <row r="1083">
          <cell r="A1083">
            <v>44579</v>
          </cell>
          <cell r="B1083">
            <v>8.8318926300362185E-3</v>
          </cell>
        </row>
        <row r="1084">
          <cell r="A1084">
            <v>44580</v>
          </cell>
          <cell r="B1084">
            <v>8.259765053974067E-3</v>
          </cell>
        </row>
        <row r="1085">
          <cell r="A1085">
            <v>44581</v>
          </cell>
          <cell r="B1085">
            <v>8.407782413304107E-3</v>
          </cell>
        </row>
        <row r="1086">
          <cell r="A1086">
            <v>44582</v>
          </cell>
          <cell r="B1086">
            <v>1.1298755458281479E-2</v>
          </cell>
        </row>
        <row r="1087">
          <cell r="A1087">
            <v>44585</v>
          </cell>
          <cell r="B1087">
            <v>1.016948425124449E-2</v>
          </cell>
        </row>
        <row r="1088">
          <cell r="A1088">
            <v>44586</v>
          </cell>
          <cell r="B1088">
            <v>1.7546403883746869E-2</v>
          </cell>
        </row>
        <row r="1089">
          <cell r="A1089">
            <v>44587</v>
          </cell>
          <cell r="B1089">
            <v>1.532728527823368E-2</v>
          </cell>
        </row>
        <row r="1090">
          <cell r="A1090">
            <v>44588</v>
          </cell>
          <cell r="B1090">
            <v>1.7078979814262919E-2</v>
          </cell>
        </row>
        <row r="1091">
          <cell r="A1091">
            <v>44589</v>
          </cell>
          <cell r="B1091">
            <v>1.610840800322132E-2</v>
          </cell>
        </row>
        <row r="1092">
          <cell r="A1092">
            <v>44592</v>
          </cell>
          <cell r="B1092">
            <v>1.6817504058382469E-2</v>
          </cell>
        </row>
        <row r="1093">
          <cell r="A1093">
            <v>44593</v>
          </cell>
          <cell r="B1093">
            <v>1.3847967442549829E-2</v>
          </cell>
        </row>
        <row r="1094">
          <cell r="A1094">
            <v>44594</v>
          </cell>
          <cell r="B1094">
            <v>1.2989896066166009E-2</v>
          </cell>
        </row>
        <row r="1095">
          <cell r="A1095">
            <v>44595</v>
          </cell>
          <cell r="B1095">
            <v>1.1689590951614801E-2</v>
          </cell>
        </row>
        <row r="1096">
          <cell r="A1096">
            <v>44596</v>
          </cell>
          <cell r="B1096">
            <v>1.2875220887897309E-2</v>
          </cell>
        </row>
        <row r="1097">
          <cell r="A1097">
            <v>44599</v>
          </cell>
          <cell r="B1097">
            <v>1.227358799449386E-2</v>
          </cell>
        </row>
        <row r="1098">
          <cell r="A1098">
            <v>44600</v>
          </cell>
          <cell r="B1098">
            <v>1.066337081038083E-2</v>
          </cell>
        </row>
        <row r="1099">
          <cell r="A1099">
            <v>44601</v>
          </cell>
          <cell r="B1099">
            <v>1.084947191081136E-2</v>
          </cell>
        </row>
        <row r="1100">
          <cell r="A1100">
            <v>44602</v>
          </cell>
          <cell r="B1100">
            <v>9.7605155684587792E-3</v>
          </cell>
        </row>
        <row r="1101">
          <cell r="A1101">
            <v>44603</v>
          </cell>
          <cell r="B1101">
            <v>1.256522155857143E-2</v>
          </cell>
        </row>
        <row r="1102">
          <cell r="A1102">
            <v>44606</v>
          </cell>
          <cell r="B1102">
            <v>1.258379937037769E-2</v>
          </cell>
        </row>
        <row r="1103">
          <cell r="A1103">
            <v>44607</v>
          </cell>
          <cell r="B1103">
            <v>1.1631589065017369E-2</v>
          </cell>
        </row>
        <row r="1104">
          <cell r="A1104">
            <v>44608</v>
          </cell>
          <cell r="B1104">
            <v>1.1007989547783221E-2</v>
          </cell>
        </row>
        <row r="1105">
          <cell r="A1105">
            <v>44609</v>
          </cell>
          <cell r="B1105">
            <v>1.158648148366691E-2</v>
          </cell>
        </row>
        <row r="1106">
          <cell r="A1106">
            <v>44610</v>
          </cell>
          <cell r="B1106">
            <v>1.1145516468775801E-2</v>
          </cell>
        </row>
        <row r="1107">
          <cell r="A1107">
            <v>44614</v>
          </cell>
          <cell r="B1107">
            <v>9.6305683397098704E-3</v>
          </cell>
        </row>
        <row r="1108">
          <cell r="A1108">
            <v>44615</v>
          </cell>
          <cell r="B1108">
            <v>1.066354813172535E-2</v>
          </cell>
        </row>
        <row r="1109">
          <cell r="A1109">
            <v>44616</v>
          </cell>
          <cell r="B1109">
            <v>1.2649351961447791E-2</v>
          </cell>
        </row>
        <row r="1110">
          <cell r="A1110">
            <v>44617</v>
          </cell>
          <cell r="B1110">
            <v>1.6830709204773898E-2</v>
          </cell>
        </row>
        <row r="1111">
          <cell r="A1111">
            <v>44620</v>
          </cell>
          <cell r="B1111">
            <v>1.281115582394381E-2</v>
          </cell>
        </row>
        <row r="1112">
          <cell r="A1112">
            <v>44621</v>
          </cell>
          <cell r="B1112">
            <v>1.3449118807646531E-2</v>
          </cell>
        </row>
        <row r="1113">
          <cell r="A1113">
            <v>44622</v>
          </cell>
          <cell r="B1113">
            <v>1.33469886900033E-2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204"/>
  <sheetViews>
    <sheetView tabSelected="1" topLeftCell="AH1" workbookViewId="0">
      <selection activeCell="AM2" sqref="AM2"/>
    </sheetView>
  </sheetViews>
  <sheetFormatPr defaultRowHeight="12.5" x14ac:dyDescent="0.25"/>
  <cols>
    <col min="1" max="1" width="11" customWidth="1"/>
    <col min="10" max="10" width="11.08984375" customWidth="1"/>
    <col min="18" max="18" width="9.90625" bestFit="1" customWidth="1"/>
    <col min="26" max="26" width="10.26953125" customWidth="1"/>
    <col min="27" max="27" width="20.1796875" bestFit="1" customWidth="1"/>
    <col min="31" max="31" width="9" customWidth="1"/>
    <col min="35" max="35" width="11.54296875" customWidth="1"/>
  </cols>
  <sheetData>
    <row r="1" spans="1:40" ht="37.5" x14ac:dyDescent="0.25">
      <c r="A1" t="s">
        <v>0</v>
      </c>
      <c r="B1" s="1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K1" s="1" t="str">
        <f>C1</f>
        <v>Forecast without PH</v>
      </c>
      <c r="L1" s="1" t="str">
        <f t="shared" ref="L1:P1" si="0">D1</f>
        <v>Forecast with PH</v>
      </c>
      <c r="M1" s="1" t="str">
        <f t="shared" si="0"/>
        <v>HAR</v>
      </c>
      <c r="N1" s="1" t="str">
        <f t="shared" si="0"/>
        <v>HARX</v>
      </c>
      <c r="O1" s="1" t="str">
        <f t="shared" si="0"/>
        <v>HARST - PH</v>
      </c>
      <c r="P1" s="1" t="str">
        <f t="shared" si="0"/>
        <v>HARST (week)</v>
      </c>
      <c r="S1" s="1" t="str">
        <f t="shared" ref="S1:X1" si="1">K1</f>
        <v>Forecast without PH</v>
      </c>
      <c r="T1" s="1" t="str">
        <f t="shared" si="1"/>
        <v>Forecast with PH</v>
      </c>
      <c r="U1" s="1" t="str">
        <f t="shared" si="1"/>
        <v>HAR</v>
      </c>
      <c r="V1" s="1" t="str">
        <f t="shared" si="1"/>
        <v>HARX</v>
      </c>
      <c r="W1" s="1" t="str">
        <f t="shared" si="1"/>
        <v>HARST - PH</v>
      </c>
      <c r="X1" s="1" t="str">
        <f t="shared" si="1"/>
        <v>HARST (week)</v>
      </c>
      <c r="Y1" s="1"/>
      <c r="AA1" s="1" t="str">
        <f t="shared" ref="AA1:AF1" si="2">S1</f>
        <v>Forecast without PH</v>
      </c>
      <c r="AB1" s="1" t="str">
        <f t="shared" si="2"/>
        <v>Forecast with PH</v>
      </c>
      <c r="AC1" s="1" t="str">
        <f t="shared" si="2"/>
        <v>HAR</v>
      </c>
      <c r="AD1" s="1" t="str">
        <f t="shared" si="2"/>
        <v>HARX</v>
      </c>
      <c r="AE1" s="1" t="str">
        <f t="shared" si="2"/>
        <v>HARST - PH</v>
      </c>
      <c r="AF1" s="1" t="str">
        <f t="shared" si="2"/>
        <v>HARST (week)</v>
      </c>
      <c r="AG1" s="1"/>
      <c r="AI1" s="1" t="str">
        <f>AA1</f>
        <v>Forecast without PH</v>
      </c>
      <c r="AJ1" s="1" t="str">
        <f t="shared" ref="AJ1:AL1" si="3">AB1</f>
        <v>Forecast with PH</v>
      </c>
      <c r="AK1" s="1" t="str">
        <f t="shared" si="3"/>
        <v>HAR</v>
      </c>
      <c r="AL1" s="1" t="str">
        <f t="shared" si="3"/>
        <v>HARX</v>
      </c>
      <c r="AM1" s="9" t="str">
        <f>AE1</f>
        <v>HARST - PH</v>
      </c>
      <c r="AN1" s="1" t="str">
        <f>AF1</f>
        <v>HARST (week)</v>
      </c>
    </row>
    <row r="2" spans="1:40" ht="14.5" x14ac:dyDescent="0.35">
      <c r="A2" s="2">
        <v>43010</v>
      </c>
      <c r="B2" s="5">
        <v>1.7367933455025039E-3</v>
      </c>
      <c r="C2" s="5">
        <v>2.6662042364478111E-3</v>
      </c>
      <c r="D2" s="5">
        <v>2.4592308327555661E-3</v>
      </c>
      <c r="E2" s="4">
        <f>VLOOKUP(A2,'[1]S&amp;P500 (H=1)'!$A$1:$F$5557,6)</f>
        <v>3.2629238219954526E-3</v>
      </c>
      <c r="F2" s="4">
        <f>VLOOKUP(A2,'[2]S&amp;P500 (H=1)'!$A$1:$G$5557,7)</f>
        <v>3.212036077161039E-3</v>
      </c>
      <c r="G2" s="4">
        <f>VLOOKUP(A2,[3]Sheet1!$A$1:$C$1113,3)</f>
        <v>3.346044607314707E-3</v>
      </c>
      <c r="H2" s="4">
        <f>VLOOKUP(A2,[4]Sheet1!$A$1:$B$1113,2)</f>
        <v>3.515057536016834E-3</v>
      </c>
      <c r="J2" s="2">
        <v>43010</v>
      </c>
      <c r="K2" s="7">
        <f>($B2-C2)^2</f>
        <v>8.6380460420774972E-7</v>
      </c>
      <c r="L2" s="7">
        <f t="shared" ref="L2:P17" si="4">($B2-D2)^2</f>
        <v>5.2191592298851835E-7</v>
      </c>
      <c r="M2" s="7">
        <f t="shared" si="4"/>
        <v>2.3290742312805946E-6</v>
      </c>
      <c r="N2" s="7">
        <f t="shared" si="4"/>
        <v>2.1763411173113365E-6</v>
      </c>
      <c r="O2" s="7">
        <f t="shared" si="4"/>
        <v>2.5896896236441678E-6</v>
      </c>
      <c r="P2" s="7">
        <f t="shared" si="4"/>
        <v>3.1622235312655858E-6</v>
      </c>
      <c r="Q2" s="7"/>
      <c r="R2" s="6">
        <v>41400</v>
      </c>
      <c r="S2" s="4">
        <f t="shared" ref="S2:X2" si="5">ABS($B2-C2)</f>
        <v>9.294108909453072E-4</v>
      </c>
      <c r="T2" s="4">
        <f t="shared" si="5"/>
        <v>7.2243748725306215E-4</v>
      </c>
      <c r="U2" s="4">
        <f t="shared" si="5"/>
        <v>1.5261304764929487E-3</v>
      </c>
      <c r="V2" s="4">
        <f t="shared" si="5"/>
        <v>1.4752427316585351E-3</v>
      </c>
      <c r="W2" s="4">
        <f t="shared" si="5"/>
        <v>1.6092512618122031E-3</v>
      </c>
      <c r="X2" s="4">
        <f t="shared" si="5"/>
        <v>1.7782641905143301E-3</v>
      </c>
      <c r="Z2" s="6">
        <v>41400</v>
      </c>
      <c r="AA2" s="4">
        <f t="shared" ref="AA2:AF2" si="6">($B2/C2)-LN($B2/C2)-1</f>
        <v>8.002578505796043E-2</v>
      </c>
      <c r="AB2" s="4">
        <f t="shared" si="6"/>
        <v>5.4042496446431887E-2</v>
      </c>
      <c r="AC2" s="4">
        <f t="shared" si="6"/>
        <v>0.16286446682715305</v>
      </c>
      <c r="AD2" s="4">
        <f t="shared" si="6"/>
        <v>0.15557866625834782</v>
      </c>
      <c r="AE2" s="4">
        <f t="shared" si="6"/>
        <v>0.17479706060132227</v>
      </c>
      <c r="AF2" s="4">
        <f t="shared" si="6"/>
        <v>0.19911635782584947</v>
      </c>
      <c r="AG2" s="4"/>
      <c r="AH2" t="s">
        <v>8</v>
      </c>
      <c r="AI2" s="8">
        <f>SQRT(AVERAGE(K2:K2204))</f>
        <v>4.747647060070255E-3</v>
      </c>
      <c r="AJ2" s="8">
        <f t="shared" ref="AJ2:AN2" si="7">SQRT(AVERAGE(L2:L2204))</f>
        <v>4.1587318261720324E-3</v>
      </c>
      <c r="AK2" s="8">
        <f t="shared" si="7"/>
        <v>4.6734773434875679E-3</v>
      </c>
      <c r="AL2" s="8">
        <f t="shared" si="7"/>
        <v>4.6106076026008582E-3</v>
      </c>
      <c r="AM2" s="8">
        <f t="shared" si="7"/>
        <v>4.5246291795978354E-3</v>
      </c>
      <c r="AN2" s="8">
        <f t="shared" si="7"/>
        <v>4.6700101687358973E-3</v>
      </c>
    </row>
    <row r="3" spans="1:40" ht="14.5" x14ac:dyDescent="0.35">
      <c r="A3" s="2">
        <v>43011</v>
      </c>
      <c r="B3" s="5">
        <v>1.4593725902977031E-3</v>
      </c>
      <c r="C3" s="5">
        <v>3.2632856164127588E-3</v>
      </c>
      <c r="D3" s="5">
        <v>2.3558980319648981E-3</v>
      </c>
      <c r="E3" s="4">
        <f>VLOOKUP(A3,'[1]S&amp;P500 (H=1)'!$A$1:$F$5557,6)</f>
        <v>2.952141373516853E-3</v>
      </c>
      <c r="F3" s="4">
        <f>VLOOKUP(A3,'[2]S&amp;P500 (H=1)'!$A$1:$G$5557,7)</f>
        <v>2.9202523390874074E-3</v>
      </c>
      <c r="G3" s="4">
        <f>VLOOKUP(A3,[3]Sheet1!$A$1:$C$1113,3)</f>
        <v>3.0350518073996081E-3</v>
      </c>
      <c r="H3" s="4">
        <f>VLOOKUP(A3,[4]Sheet1!$A$1:$B$1113,2)</f>
        <v>3.1828990502110448E-3</v>
      </c>
      <c r="J3" s="2">
        <v>43011</v>
      </c>
      <c r="K3" s="7">
        <f t="shared" ref="K3:P57" si="8">($B3-C3)^2</f>
        <v>3.2541022057875778E-6</v>
      </c>
      <c r="L3" s="7">
        <f t="shared" si="4"/>
        <v>8.0375786755655908E-7</v>
      </c>
      <c r="M3" s="7">
        <f t="shared" si="4"/>
        <v>2.2283586401535815E-6</v>
      </c>
      <c r="N3" s="7">
        <f t="shared" si="4"/>
        <v>2.1341696404238695E-6</v>
      </c>
      <c r="O3" s="7">
        <f t="shared" si="4"/>
        <v>2.4827649952068721E-6</v>
      </c>
      <c r="P3" s="7">
        <f t="shared" si="4"/>
        <v>2.970543458021416E-6</v>
      </c>
      <c r="Q3" s="7"/>
      <c r="R3" s="6">
        <v>41401</v>
      </c>
      <c r="S3" s="4">
        <f t="shared" ref="S3:X45" si="9">ABS($B3-C3)</f>
        <v>1.8039130261150557E-3</v>
      </c>
      <c r="T3" s="4">
        <f t="shared" si="9"/>
        <v>8.9652544166719502E-4</v>
      </c>
      <c r="U3" s="4">
        <f t="shared" si="9"/>
        <v>1.4927687832191499E-3</v>
      </c>
      <c r="V3" s="4">
        <f t="shared" si="9"/>
        <v>1.4608797487897043E-3</v>
      </c>
      <c r="W3" s="4">
        <f t="shared" si="9"/>
        <v>1.575679217101905E-3</v>
      </c>
      <c r="X3" s="4">
        <f t="shared" si="9"/>
        <v>1.7235264599133417E-3</v>
      </c>
      <c r="Z3" s="6">
        <v>41401</v>
      </c>
      <c r="AA3" s="4">
        <f t="shared" ref="AA3:AF45" si="10">($B3/C3)-LN($B3/C3)-1</f>
        <v>0.25193751505121909</v>
      </c>
      <c r="AB3" s="4">
        <f t="shared" si="10"/>
        <v>9.8370278471606953E-2</v>
      </c>
      <c r="AC3" s="4">
        <f t="shared" si="10"/>
        <v>0.19886791980476981</v>
      </c>
      <c r="AD3" s="4">
        <f t="shared" si="10"/>
        <v>0.19340536657223728</v>
      </c>
      <c r="AE3" s="4">
        <f t="shared" si="10"/>
        <v>0.21306131669689887</v>
      </c>
      <c r="AF3" s="4">
        <f t="shared" si="10"/>
        <v>0.23829002420229894</v>
      </c>
      <c r="AG3" s="4"/>
      <c r="AH3" t="s">
        <v>9</v>
      </c>
      <c r="AI3" s="8">
        <f>AVERAGE(S2:S2204)</f>
        <v>2.9316228474257247E-3</v>
      </c>
      <c r="AJ3" s="8">
        <f t="shared" ref="AJ3:AN3" si="11">AVERAGE(T2:T2204)</f>
        <v>2.690742783287934E-3</v>
      </c>
      <c r="AK3" s="8">
        <f t="shared" si="11"/>
        <v>2.9130911836133112E-3</v>
      </c>
      <c r="AL3" s="8">
        <f t="shared" si="11"/>
        <v>2.9168245155767598E-3</v>
      </c>
      <c r="AM3" s="8">
        <f t="shared" si="11"/>
        <v>2.8512767434427382E-3</v>
      </c>
      <c r="AN3" s="8">
        <f t="shared" si="11"/>
        <v>2.904521402427352E-3</v>
      </c>
    </row>
    <row r="4" spans="1:40" ht="14.5" x14ac:dyDescent="0.35">
      <c r="A4" s="2">
        <v>43012</v>
      </c>
      <c r="B4" s="5">
        <v>2.130054603993032E-3</v>
      </c>
      <c r="C4" s="5">
        <v>1.993546960875392E-3</v>
      </c>
      <c r="D4" s="5">
        <v>2.0474442280828948E-3</v>
      </c>
      <c r="E4" s="4">
        <f>VLOOKUP(A4,'[1]S&amp;P500 (H=1)'!$A$1:$F$5557,6)</f>
        <v>2.7786447590118528E-3</v>
      </c>
      <c r="F4" s="4">
        <f>VLOOKUP(A4,'[2]S&amp;P500 (H=1)'!$A$1:$G$5557,7)</f>
        <v>2.7024840141893851E-3</v>
      </c>
      <c r="G4" s="4">
        <f>VLOOKUP(A4,[3]Sheet1!$A$1:$C$1113,3)</f>
        <v>2.8609561995800738E-3</v>
      </c>
      <c r="H4" s="4">
        <f>VLOOKUP(A4,[4]Sheet1!$A$1:$B$1113,2)</f>
        <v>3.0066708919050189E-3</v>
      </c>
      <c r="J4" s="2">
        <v>43012</v>
      </c>
      <c r="K4" s="7">
        <f t="shared" si="8"/>
        <v>1.8634336629532966E-8</v>
      </c>
      <c r="L4" s="7">
        <f t="shared" si="4"/>
        <v>6.8244742080141611E-9</v>
      </c>
      <c r="M4" s="7">
        <f t="shared" si="4"/>
        <v>4.20669189187338E-7</v>
      </c>
      <c r="N4" s="7">
        <f t="shared" si="4"/>
        <v>3.2767542965774477E-7</v>
      </c>
      <c r="O4" s="7">
        <f t="shared" si="4"/>
        <v>5.3421714243168371E-7</v>
      </c>
      <c r="P4" s="7">
        <f t="shared" si="4"/>
        <v>7.6845611623259163E-7</v>
      </c>
      <c r="Q4" s="7"/>
      <c r="R4" s="6">
        <v>41402</v>
      </c>
      <c r="S4" s="4">
        <f t="shared" si="9"/>
        <v>1.3650764311763999E-4</v>
      </c>
      <c r="T4" s="4">
        <f t="shared" si="9"/>
        <v>8.2610375910137108E-5</v>
      </c>
      <c r="U4" s="4">
        <f t="shared" si="9"/>
        <v>6.485901550188208E-4</v>
      </c>
      <c r="V4" s="4">
        <f t="shared" si="9"/>
        <v>5.7242941019635318E-4</v>
      </c>
      <c r="W4" s="4">
        <f t="shared" si="9"/>
        <v>7.3090159558704187E-4</v>
      </c>
      <c r="X4" s="4">
        <f t="shared" si="9"/>
        <v>8.7661628791198699E-4</v>
      </c>
      <c r="Z4" s="6">
        <v>41402</v>
      </c>
      <c r="AA4" s="4">
        <f t="shared" si="10"/>
        <v>2.2425861903643263E-3</v>
      </c>
      <c r="AB4" s="4">
        <f t="shared" si="10"/>
        <v>7.927292555036658E-4</v>
      </c>
      <c r="AC4" s="4">
        <f t="shared" si="10"/>
        <v>3.239609455143988E-2</v>
      </c>
      <c r="AD4" s="4">
        <f t="shared" si="10"/>
        <v>2.6207719436933896E-2</v>
      </c>
      <c r="AE4" s="4">
        <f t="shared" si="10"/>
        <v>3.9533705171700406E-2</v>
      </c>
      <c r="AF4" s="4">
        <f t="shared" si="10"/>
        <v>5.3128721651617417E-2</v>
      </c>
      <c r="AG4" s="4"/>
      <c r="AH4" t="s">
        <v>10</v>
      </c>
      <c r="AI4" s="7">
        <f>AVERAGE(AA2:AA2204)</f>
        <v>9.4026596300299262E-2</v>
      </c>
      <c r="AJ4" s="7">
        <f t="shared" ref="AJ4:AN4" si="12">AVERAGE(AB2:AB2204)</f>
        <v>8.6500314649293406E-2</v>
      </c>
      <c r="AK4" s="7">
        <f t="shared" si="12"/>
        <v>0.10025855583188706</v>
      </c>
      <c r="AL4" s="7">
        <f t="shared" si="12"/>
        <v>9.7859432027795845E-2</v>
      </c>
      <c r="AM4" s="7">
        <f t="shared" si="12"/>
        <v>9.6668130956093196E-2</v>
      </c>
      <c r="AN4" s="7">
        <f t="shared" si="12"/>
        <v>0.10056416165077435</v>
      </c>
    </row>
    <row r="5" spans="1:40" ht="14.5" x14ac:dyDescent="0.35">
      <c r="A5" s="2">
        <v>43013</v>
      </c>
      <c r="B5" s="5">
        <v>2.5170423754974471E-3</v>
      </c>
      <c r="C5" s="5">
        <v>3.130677156150341E-3</v>
      </c>
      <c r="D5" s="5">
        <v>2.1979818120598789E-3</v>
      </c>
      <c r="E5" s="4">
        <f>VLOOKUP(A5,'[1]S&amp;P500 (H=1)'!$A$1:$F$5557,6)</f>
        <v>2.6964340506190143E-3</v>
      </c>
      <c r="F5" s="4">
        <f>VLOOKUP(A5,'[2]S&amp;P500 (H=1)'!$A$1:$G$5557,7)</f>
        <v>2.6681610764892104E-3</v>
      </c>
      <c r="G5" s="4">
        <f>VLOOKUP(A5,[3]Sheet1!$A$1:$C$1113,3)</f>
        <v>2.847529041380711E-3</v>
      </c>
      <c r="H5" s="4">
        <f>VLOOKUP(A5,[4]Sheet1!$A$1:$B$1113,2)</f>
        <v>2.795616920002185E-3</v>
      </c>
      <c r="J5" s="2">
        <v>43013</v>
      </c>
      <c r="K5" s="7">
        <f t="shared" si="8"/>
        <v>3.7654764402692527E-7</v>
      </c>
      <c r="L5" s="7">
        <f t="shared" si="4"/>
        <v>1.017996431410985E-7</v>
      </c>
      <c r="M5" s="7">
        <f t="shared" si="4"/>
        <v>3.2181373102921933E-8</v>
      </c>
      <c r="N5" s="7">
        <f t="shared" si="4"/>
        <v>2.2836861789437973E-8</v>
      </c>
      <c r="O5" s="7">
        <f t="shared" si="4"/>
        <v>1.0922143632663614E-7</v>
      </c>
      <c r="P5" s="7">
        <f t="shared" si="4"/>
        <v>7.7603776846022205E-8</v>
      </c>
      <c r="Q5" s="7"/>
      <c r="R5" s="6">
        <v>41403</v>
      </c>
      <c r="S5" s="4">
        <f t="shared" si="9"/>
        <v>6.1363478065289394E-4</v>
      </c>
      <c r="T5" s="4">
        <f t="shared" si="9"/>
        <v>3.1906056343756822E-4</v>
      </c>
      <c r="U5" s="4">
        <f t="shared" si="9"/>
        <v>1.7939167512156726E-4</v>
      </c>
      <c r="V5" s="4">
        <f t="shared" si="9"/>
        <v>1.5111870099176333E-4</v>
      </c>
      <c r="W5" s="4">
        <f t="shared" si="9"/>
        <v>3.3048666588326395E-4</v>
      </c>
      <c r="X5" s="4">
        <f t="shared" si="9"/>
        <v>2.7857454450473792E-4</v>
      </c>
      <c r="Z5" s="6">
        <v>41403</v>
      </c>
      <c r="AA5" s="4">
        <f t="shared" si="10"/>
        <v>2.2157727468356647E-2</v>
      </c>
      <c r="AB5" s="4">
        <f t="shared" si="10"/>
        <v>9.6157226324737888E-3</v>
      </c>
      <c r="AC5" s="4">
        <f t="shared" si="10"/>
        <v>2.3163985973622125E-3</v>
      </c>
      <c r="AD5" s="4">
        <f t="shared" si="10"/>
        <v>1.6671751447270289E-3</v>
      </c>
      <c r="AE5" s="4">
        <f t="shared" si="10"/>
        <v>7.3062047053757961E-3</v>
      </c>
      <c r="AF5" s="4">
        <f t="shared" si="10"/>
        <v>5.3213586668829915E-3</v>
      </c>
      <c r="AG5" s="4"/>
    </row>
    <row r="6" spans="1:40" ht="14.5" x14ac:dyDescent="0.35">
      <c r="A6" s="2">
        <v>43014</v>
      </c>
      <c r="B6" s="5">
        <v>2.462604461819555E-3</v>
      </c>
      <c r="C6" s="5">
        <v>2.9963522683829069E-3</v>
      </c>
      <c r="D6" s="5">
        <v>2.2482341155409809E-3</v>
      </c>
      <c r="E6" s="4">
        <f>VLOOKUP(A6,'[1]S&amp;P500 (H=1)'!$A$1:$F$5557,6)</f>
        <v>2.7228741137311011E-3</v>
      </c>
      <c r="F6" s="4">
        <f>VLOOKUP(A6,'[2]S&amp;P500 (H=1)'!$A$1:$G$5557,7)</f>
        <v>2.6793403326864284E-3</v>
      </c>
      <c r="G6" s="4">
        <f>VLOOKUP(A6,[3]Sheet1!$A$1:$C$1113,3)</f>
        <v>2.8992464136422449E-3</v>
      </c>
      <c r="H6" s="4">
        <f>VLOOKUP(A6,[4]Sheet1!$A$1:$B$1113,2)</f>
        <v>2.8380758964815091E-3</v>
      </c>
      <c r="J6" s="2">
        <v>43014</v>
      </c>
      <c r="K6" s="7">
        <f t="shared" si="8"/>
        <v>2.8488672101118933E-7</v>
      </c>
      <c r="L6" s="7">
        <f t="shared" si="4"/>
        <v>4.5954645363595788E-8</v>
      </c>
      <c r="M6" s="7">
        <f t="shared" si="4"/>
        <v>6.7740291706157346E-8</v>
      </c>
      <c r="N6" s="7">
        <f t="shared" si="4"/>
        <v>4.6974437720422034E-8</v>
      </c>
      <c r="O6" s="7">
        <f t="shared" si="4"/>
        <v>1.9065619409152824E-7</v>
      </c>
      <c r="P6" s="7">
        <f t="shared" si="4"/>
        <v>1.4097879824710602E-7</v>
      </c>
      <c r="Q6" s="7"/>
      <c r="R6" s="6">
        <v>41404</v>
      </c>
      <c r="S6" s="4">
        <f t="shared" si="9"/>
        <v>5.3374780656335191E-4</v>
      </c>
      <c r="T6" s="4">
        <f t="shared" si="9"/>
        <v>2.1437034627857414E-4</v>
      </c>
      <c r="U6" s="4">
        <f t="shared" si="9"/>
        <v>2.6026965191154605E-4</v>
      </c>
      <c r="V6" s="4">
        <f t="shared" si="9"/>
        <v>2.1673587086687342E-4</v>
      </c>
      <c r="W6" s="4">
        <f t="shared" si="9"/>
        <v>4.3664195182268987E-4</v>
      </c>
      <c r="X6" s="4">
        <f t="shared" si="9"/>
        <v>3.7547143466195405E-4</v>
      </c>
      <c r="Z6" s="6">
        <v>41404</v>
      </c>
      <c r="AA6" s="4">
        <f t="shared" si="10"/>
        <v>1.8043595362105203E-2</v>
      </c>
      <c r="AB6" s="4">
        <f t="shared" si="10"/>
        <v>4.2761004683262716E-3</v>
      </c>
      <c r="AC6" s="4">
        <f t="shared" si="10"/>
        <v>4.8820979039534418E-3</v>
      </c>
      <c r="AD6" s="4">
        <f t="shared" si="10"/>
        <v>3.4596008887923801E-3</v>
      </c>
      <c r="AE6" s="4">
        <f t="shared" si="10"/>
        <v>1.2626005464210666E-2</v>
      </c>
      <c r="AF6" s="4">
        <f t="shared" si="10"/>
        <v>9.6089234971075133E-3</v>
      </c>
      <c r="AG6" s="4"/>
    </row>
    <row r="7" spans="1:40" ht="14.5" x14ac:dyDescent="0.35">
      <c r="A7" s="2">
        <v>43018</v>
      </c>
      <c r="B7" s="5">
        <v>3.3664781713930239E-3</v>
      </c>
      <c r="C7" s="5">
        <v>2.1094891708344221E-3</v>
      </c>
      <c r="D7" s="5">
        <v>2.0308913663029671E-3</v>
      </c>
      <c r="E7" s="4">
        <f>VLOOKUP(A7,'[1]S&amp;P500 (H=1)'!$A$1:$F$5557,6)</f>
        <v>2.7603257948429594E-3</v>
      </c>
      <c r="F7" s="4">
        <f>VLOOKUP(A7,'[2]S&amp;P500 (H=1)'!$A$1:$G$5557,7)</f>
        <v>2.7510945338994853E-3</v>
      </c>
      <c r="G7" s="4">
        <f>VLOOKUP(A7,[3]Sheet1!$A$1:$C$1113,3)</f>
        <v>2.9276236642928962E-3</v>
      </c>
      <c r="H7" s="4">
        <f>VLOOKUP(A7,[4]Sheet1!$A$1:$B$1113,2)</f>
        <v>2.91530271499228E-3</v>
      </c>
      <c r="J7" s="2">
        <v>43018</v>
      </c>
      <c r="K7" s="7">
        <f t="shared" si="8"/>
        <v>1.5800213475253126E-6</v>
      </c>
      <c r="L7" s="7">
        <f t="shared" si="4"/>
        <v>1.7837921139306654E-6</v>
      </c>
      <c r="M7" s="7">
        <f t="shared" si="4"/>
        <v>3.6742070359729126E-7</v>
      </c>
      <c r="N7" s="7">
        <f t="shared" si="4"/>
        <v>3.7869702129477892E-7</v>
      </c>
      <c r="O7" s="7">
        <f t="shared" si="4"/>
        <v>1.9259327840209608E-7</v>
      </c>
      <c r="P7" s="7">
        <f t="shared" si="4"/>
        <v>2.0355929245841953E-7</v>
      </c>
      <c r="Q7" s="7"/>
      <c r="R7" s="6">
        <v>41407</v>
      </c>
      <c r="S7" s="4">
        <f t="shared" si="9"/>
        <v>1.2569890005586018E-3</v>
      </c>
      <c r="T7" s="4">
        <f t="shared" si="9"/>
        <v>1.3355868050900568E-3</v>
      </c>
      <c r="U7" s="4">
        <f t="shared" si="9"/>
        <v>6.0615237655006456E-4</v>
      </c>
      <c r="V7" s="4">
        <f t="shared" si="9"/>
        <v>6.1538363749353859E-4</v>
      </c>
      <c r="W7" s="4">
        <f t="shared" si="9"/>
        <v>4.3885450710012775E-4</v>
      </c>
      <c r="X7" s="4">
        <f t="shared" si="9"/>
        <v>4.5117545640074386E-4</v>
      </c>
      <c r="Z7" s="6">
        <v>41407</v>
      </c>
      <c r="AA7" s="4">
        <f t="shared" si="10"/>
        <v>0.1284523187724218</v>
      </c>
      <c r="AB7" s="4">
        <f t="shared" si="10"/>
        <v>0.15224341729397128</v>
      </c>
      <c r="AC7" s="4">
        <f t="shared" si="10"/>
        <v>2.1076074453316052E-2</v>
      </c>
      <c r="AD7" s="4">
        <f t="shared" si="10"/>
        <v>2.1818537963646412E-2</v>
      </c>
      <c r="AE7" s="4">
        <f t="shared" si="10"/>
        <v>1.0225183561766604E-2</v>
      </c>
      <c r="AF7" s="4">
        <f t="shared" si="10"/>
        <v>1.0867617311545397E-2</v>
      </c>
      <c r="AG7" s="4"/>
    </row>
    <row r="8" spans="1:40" ht="14.5" x14ac:dyDescent="0.35">
      <c r="A8" s="2">
        <v>43019</v>
      </c>
      <c r="B8" s="5">
        <v>1.741715301002708E-3</v>
      </c>
      <c r="C8" s="5">
        <v>2.1417336538434029E-3</v>
      </c>
      <c r="D8" s="5">
        <v>2.1816026419401169E-3</v>
      </c>
      <c r="E8" s="4">
        <f>VLOOKUP(A8,'[1]S&amp;P500 (H=1)'!$A$1:$F$5557,6)</f>
        <v>3.0808275294642523E-3</v>
      </c>
      <c r="F8" s="4">
        <f>VLOOKUP(A8,'[2]S&amp;P500 (H=1)'!$A$1:$G$5557,7)</f>
        <v>3.1005572096166876E-3</v>
      </c>
      <c r="G8" s="4">
        <f>VLOOKUP(A8,[3]Sheet1!$A$1:$C$1113,3)</f>
        <v>3.2782778915809779E-3</v>
      </c>
      <c r="H8" s="4">
        <f>VLOOKUP(A8,[4]Sheet1!$A$1:$B$1113,2)</f>
        <v>3.2219330325824252E-3</v>
      </c>
      <c r="J8" s="2">
        <v>43019</v>
      </c>
      <c r="K8" s="7">
        <f t="shared" si="8"/>
        <v>1.6001468260938264E-7</v>
      </c>
      <c r="L8" s="7">
        <f t="shared" si="4"/>
        <v>1.9350087271698419E-7</v>
      </c>
      <c r="M8" s="7">
        <f t="shared" si="4"/>
        <v>1.7932215604152432E-6</v>
      </c>
      <c r="N8" s="7">
        <f t="shared" si="4"/>
        <v>1.8464513326056829E-6</v>
      </c>
      <c r="O8" s="7">
        <f t="shared" si="4"/>
        <v>2.3610245947646039E-6</v>
      </c>
      <c r="P8" s="7">
        <f t="shared" si="4"/>
        <v>2.1910445328830035E-6</v>
      </c>
      <c r="Q8" s="7"/>
      <c r="R8" s="6">
        <v>41408</v>
      </c>
      <c r="S8" s="4">
        <f t="shared" si="9"/>
        <v>4.0001835284069484E-4</v>
      </c>
      <c r="T8" s="4">
        <f t="shared" si="9"/>
        <v>4.3988734093740886E-4</v>
      </c>
      <c r="U8" s="4">
        <f t="shared" si="9"/>
        <v>1.3391122284615443E-3</v>
      </c>
      <c r="V8" s="4">
        <f t="shared" si="9"/>
        <v>1.3588419086139796E-3</v>
      </c>
      <c r="W8" s="4">
        <f t="shared" si="9"/>
        <v>1.5365625905782699E-3</v>
      </c>
      <c r="X8" s="4">
        <f t="shared" si="9"/>
        <v>1.4802177315797172E-3</v>
      </c>
      <c r="Z8" s="6">
        <v>41408</v>
      </c>
      <c r="AA8" s="4">
        <f t="shared" si="10"/>
        <v>1.9972031336078944E-2</v>
      </c>
      <c r="AB8" s="4">
        <f t="shared" si="10"/>
        <v>2.3554380144788389E-2</v>
      </c>
      <c r="AC8" s="4">
        <f t="shared" si="10"/>
        <v>0.13566789265844781</v>
      </c>
      <c r="AD8" s="4">
        <f t="shared" si="10"/>
        <v>0.13845408258942493</v>
      </c>
      <c r="AE8" s="4">
        <f t="shared" si="10"/>
        <v>0.16373752580840728</v>
      </c>
      <c r="AF8" s="4">
        <f t="shared" si="10"/>
        <v>0.15569191841939634</v>
      </c>
      <c r="AG8" s="4"/>
    </row>
    <row r="9" spans="1:40" ht="14.5" x14ac:dyDescent="0.35">
      <c r="A9" s="2">
        <v>43020</v>
      </c>
      <c r="B9" s="5">
        <v>1.981323323919453E-3</v>
      </c>
      <c r="C9" s="5">
        <v>2.919449470937252E-3</v>
      </c>
      <c r="D9" s="5">
        <v>2.622220199555159E-3</v>
      </c>
      <c r="E9" s="4">
        <f>VLOOKUP(A9,'[1]S&amp;P500 (H=1)'!$A$1:$F$5557,6)</f>
        <v>2.6887449365606679E-3</v>
      </c>
      <c r="F9" s="4">
        <f>VLOOKUP(A9,'[2]S&amp;P500 (H=1)'!$A$1:$G$5557,7)</f>
        <v>2.6981713683798575E-3</v>
      </c>
      <c r="G9" s="4">
        <f>VLOOKUP(A9,[3]Sheet1!$A$1:$C$1113,3)</f>
        <v>2.8050450172532201E-3</v>
      </c>
      <c r="H9" s="4">
        <f>VLOOKUP(A9,[4]Sheet1!$A$1:$B$1113,2)</f>
        <v>2.9620877612278628E-3</v>
      </c>
      <c r="J9" s="2">
        <v>43020</v>
      </c>
      <c r="K9" s="7">
        <f t="shared" si="8"/>
        <v>8.8008066771846109E-7</v>
      </c>
      <c r="L9" s="7">
        <f t="shared" si="4"/>
        <v>4.1074880519960967E-7</v>
      </c>
      <c r="M9" s="7">
        <f t="shared" si="4"/>
        <v>5.0044533803189708E-7</v>
      </c>
      <c r="N9" s="7">
        <f t="shared" si="4"/>
        <v>5.1387111884670611E-7</v>
      </c>
      <c r="O9" s="7">
        <f t="shared" si="4"/>
        <v>6.7851742806864858E-7</v>
      </c>
      <c r="P9" s="7">
        <f t="shared" si="4"/>
        <v>9.6189888148888171E-7</v>
      </c>
      <c r="Q9" s="7"/>
      <c r="R9" s="6">
        <v>41409</v>
      </c>
      <c r="S9" s="4">
        <f t="shared" si="9"/>
        <v>9.3812614701779904E-4</v>
      </c>
      <c r="T9" s="4">
        <f t="shared" si="9"/>
        <v>6.4089687563570604E-4</v>
      </c>
      <c r="U9" s="4">
        <f t="shared" si="9"/>
        <v>7.0742161264121485E-4</v>
      </c>
      <c r="V9" s="4">
        <f t="shared" si="9"/>
        <v>7.1684804446040451E-4</v>
      </c>
      <c r="W9" s="4">
        <f t="shared" si="9"/>
        <v>8.2372169333376705E-4</v>
      </c>
      <c r="X9" s="4">
        <f t="shared" si="9"/>
        <v>9.8076443730840982E-4</v>
      </c>
      <c r="Z9" s="6">
        <v>41409</v>
      </c>
      <c r="AA9" s="4">
        <f t="shared" si="10"/>
        <v>6.6293432568997002E-2</v>
      </c>
      <c r="AB9" s="4">
        <f t="shared" si="10"/>
        <v>3.5846382480541727E-2</v>
      </c>
      <c r="AC9" s="4">
        <f t="shared" si="10"/>
        <v>4.2204783565096715E-2</v>
      </c>
      <c r="AD9" s="4">
        <f t="shared" si="10"/>
        <v>4.3130093167116801E-2</v>
      </c>
      <c r="AE9" s="4">
        <f t="shared" si="10"/>
        <v>5.399741102787714E-2</v>
      </c>
      <c r="AF9" s="4">
        <f t="shared" si="10"/>
        <v>7.1023577756909706E-2</v>
      </c>
      <c r="AG9" s="4"/>
    </row>
    <row r="10" spans="1:40" ht="14.5" x14ac:dyDescent="0.35">
      <c r="A10" s="2">
        <v>43021</v>
      </c>
      <c r="B10" s="5">
        <v>2.289456804244366E-3</v>
      </c>
      <c r="C10" s="5">
        <v>2.7637300081551071E-3</v>
      </c>
      <c r="D10" s="5">
        <v>3.118975088000298E-3</v>
      </c>
      <c r="E10" s="4">
        <f>VLOOKUP(A10,'[1]S&amp;P500 (H=1)'!$A$1:$F$5557,6)</f>
        <v>2.690739237306462E-3</v>
      </c>
      <c r="F10" s="4">
        <f>VLOOKUP(A10,'[2]S&amp;P500 (H=1)'!$A$1:$G$5557,7)</f>
        <v>2.7244953598457469E-3</v>
      </c>
      <c r="G10" s="4">
        <f>VLOOKUP(A10,[3]Sheet1!$A$1:$C$1113,3)</f>
        <v>2.8272893331974529E-3</v>
      </c>
      <c r="H10" s="4">
        <f>VLOOKUP(A10,[4]Sheet1!$A$1:$B$1113,2)</f>
        <v>2.931716674243095E-3</v>
      </c>
      <c r="J10" s="2">
        <v>43021</v>
      </c>
      <c r="K10" s="7">
        <f t="shared" si="8"/>
        <v>2.2493507194775934E-7</v>
      </c>
      <c r="L10" s="7">
        <f t="shared" si="4"/>
        <v>6.8810058308538687E-7</v>
      </c>
      <c r="M10" s="7">
        <f t="shared" si="4"/>
        <v>1.610275910842355E-7</v>
      </c>
      <c r="N10" s="7">
        <f t="shared" si="4"/>
        <v>1.8925854485973577E-7</v>
      </c>
      <c r="O10" s="7">
        <f t="shared" si="4"/>
        <v>2.89263829200073E-7</v>
      </c>
      <c r="P10" s="7">
        <f t="shared" si="4"/>
        <v>4.1249774061078421E-7</v>
      </c>
      <c r="Q10" s="7"/>
      <c r="R10" s="6">
        <v>41410</v>
      </c>
      <c r="S10" s="4">
        <f t="shared" si="9"/>
        <v>4.7427320391074104E-4</v>
      </c>
      <c r="T10" s="4">
        <f t="shared" si="9"/>
        <v>8.2951828375593195E-4</v>
      </c>
      <c r="U10" s="4">
        <f t="shared" si="9"/>
        <v>4.0128243306209593E-4</v>
      </c>
      <c r="V10" s="4">
        <f t="shared" si="9"/>
        <v>4.3503855560138088E-4</v>
      </c>
      <c r="W10" s="4">
        <f t="shared" si="9"/>
        <v>5.3783252895308687E-4</v>
      </c>
      <c r="X10" s="4">
        <f t="shared" si="9"/>
        <v>6.4225986999872893E-4</v>
      </c>
      <c r="Z10" s="6">
        <v>41410</v>
      </c>
      <c r="AA10" s="4">
        <f t="shared" si="10"/>
        <v>1.6660433749736692E-2</v>
      </c>
      <c r="AB10" s="4">
        <f t="shared" si="10"/>
        <v>4.3231252860771452E-2</v>
      </c>
      <c r="AC10" s="4">
        <f t="shared" si="10"/>
        <v>1.2366737154929641E-2</v>
      </c>
      <c r="AD10" s="4">
        <f t="shared" si="10"/>
        <v>1.4291889123823065E-2</v>
      </c>
      <c r="AE10" s="4">
        <f t="shared" si="10"/>
        <v>2.0774796176462162E-2</v>
      </c>
      <c r="AF10" s="4">
        <f t="shared" si="10"/>
        <v>2.8200594141825297E-2</v>
      </c>
      <c r="AG10" s="4"/>
    </row>
    <row r="11" spans="1:40" ht="14.5" x14ac:dyDescent="0.35">
      <c r="A11" s="2">
        <v>43024</v>
      </c>
      <c r="B11" s="5">
        <v>1.9568859544513702E-3</v>
      </c>
      <c r="C11" s="5">
        <v>2.5514396838843818E-3</v>
      </c>
      <c r="D11" s="5">
        <v>2.7541019953787331E-3</v>
      </c>
      <c r="E11" s="4">
        <f>VLOOKUP(A11,'[1]S&amp;P500 (H=1)'!$A$1:$F$5557,6)</f>
        <v>2.7428939293028562E-3</v>
      </c>
      <c r="F11" s="4">
        <f>VLOOKUP(A11,'[2]S&amp;P500 (H=1)'!$A$1:$G$5557,7)</f>
        <v>2.7553377358988263E-3</v>
      </c>
      <c r="G11" s="4">
        <f>VLOOKUP(A11,[3]Sheet1!$A$1:$C$1113,3)</f>
        <v>2.8971410414089312E-3</v>
      </c>
      <c r="H11" s="4">
        <f>VLOOKUP(A11,[4]Sheet1!$A$1:$B$1113,2)</f>
        <v>2.953021056965089E-3</v>
      </c>
      <c r="J11" s="2">
        <v>43024</v>
      </c>
      <c r="K11" s="7">
        <f t="shared" si="8"/>
        <v>3.5349413718270283E-7</v>
      </c>
      <c r="L11" s="7">
        <f t="shared" si="4"/>
        <v>6.3555341591189883E-7</v>
      </c>
      <c r="M11" s="7">
        <f t="shared" si="4"/>
        <v>6.1780853653013429E-7</v>
      </c>
      <c r="N11" s="7">
        <f t="shared" si="4"/>
        <v>6.3752524729661626E-7</v>
      </c>
      <c r="O11" s="7">
        <f t="shared" si="4"/>
        <v>8.8407962854957069E-7</v>
      </c>
      <c r="P11" s="7">
        <f t="shared" si="4"/>
        <v>9.9228514246001714E-7</v>
      </c>
      <c r="Q11" s="7"/>
      <c r="R11" s="6">
        <v>41411</v>
      </c>
      <c r="S11" s="4">
        <f t="shared" si="9"/>
        <v>5.9455372943301166E-4</v>
      </c>
      <c r="T11" s="4">
        <f t="shared" si="9"/>
        <v>7.9721604092736296E-4</v>
      </c>
      <c r="U11" s="4">
        <f t="shared" si="9"/>
        <v>7.8600797485148602E-4</v>
      </c>
      <c r="V11" s="4">
        <f t="shared" si="9"/>
        <v>7.9845178144745616E-4</v>
      </c>
      <c r="W11" s="4">
        <f t="shared" si="9"/>
        <v>9.4025508695756103E-4</v>
      </c>
      <c r="X11" s="4">
        <f t="shared" si="9"/>
        <v>9.9613510251371886E-4</v>
      </c>
      <c r="Z11" s="6">
        <v>41411</v>
      </c>
      <c r="AA11" s="4">
        <f t="shared" si="10"/>
        <v>3.2276608183547051E-2</v>
      </c>
      <c r="AB11" s="4">
        <f t="shared" si="10"/>
        <v>5.2272057793451898E-2</v>
      </c>
      <c r="AC11" s="4">
        <f t="shared" si="10"/>
        <v>5.1097566386504312E-2</v>
      </c>
      <c r="AD11" s="4">
        <f t="shared" si="10"/>
        <v>5.240198044304023E-2</v>
      </c>
      <c r="AE11" s="4">
        <f t="shared" si="10"/>
        <v>6.782414706267037E-2</v>
      </c>
      <c r="AF11" s="4">
        <f t="shared" si="10"/>
        <v>7.4146859024824874E-2</v>
      </c>
      <c r="AG11" s="4"/>
    </row>
    <row r="12" spans="1:40" ht="14.5" x14ac:dyDescent="0.35">
      <c r="A12" s="2">
        <v>43025</v>
      </c>
      <c r="B12" s="5">
        <v>1.3307945297101999E-3</v>
      </c>
      <c r="C12" s="5">
        <v>3.0162925831973548E-3</v>
      </c>
      <c r="D12" s="5">
        <v>2.3684271145612001E-3</v>
      </c>
      <c r="E12" s="4">
        <f>VLOOKUP(A12,'[1]S&amp;P500 (H=1)'!$A$1:$F$5557,6)</f>
        <v>2.6371331767708964E-3</v>
      </c>
      <c r="F12" s="4">
        <f>VLOOKUP(A12,'[2]S&amp;P500 (H=1)'!$A$1:$G$5557,7)</f>
        <v>2.6675506891850084E-3</v>
      </c>
      <c r="G12" s="4">
        <f>VLOOKUP(A12,[3]Sheet1!$A$1:$C$1113,3)</f>
        <v>2.7792527191821152E-3</v>
      </c>
      <c r="H12" s="4">
        <f>VLOOKUP(A12,[4]Sheet1!$A$1:$B$1113,2)</f>
        <v>2.858853101088338E-3</v>
      </c>
      <c r="J12" s="2">
        <v>43025</v>
      </c>
      <c r="K12" s="7">
        <f t="shared" si="8"/>
        <v>2.8409036883089883E-6</v>
      </c>
      <c r="L12" s="7">
        <f t="shared" si="4"/>
        <v>1.0766813811445681E-6</v>
      </c>
      <c r="M12" s="7">
        <f t="shared" si="4"/>
        <v>1.7065206608043709E-6</v>
      </c>
      <c r="N12" s="7">
        <f t="shared" si="4"/>
        <v>1.7869170298938396E-6</v>
      </c>
      <c r="O12" s="7">
        <f t="shared" si="4"/>
        <v>2.098031126648259E-6</v>
      </c>
      <c r="P12" s="7">
        <f t="shared" si="4"/>
        <v>2.3349629975621961E-6</v>
      </c>
      <c r="Q12" s="7"/>
      <c r="R12" s="6">
        <v>41414</v>
      </c>
      <c r="S12" s="4">
        <f t="shared" si="9"/>
        <v>1.6854980534871549E-3</v>
      </c>
      <c r="T12" s="4">
        <f t="shared" si="9"/>
        <v>1.0376325848510002E-3</v>
      </c>
      <c r="U12" s="4">
        <f t="shared" si="9"/>
        <v>1.3063386470606965E-3</v>
      </c>
      <c r="V12" s="4">
        <f t="shared" si="9"/>
        <v>1.3367561594748085E-3</v>
      </c>
      <c r="W12" s="4">
        <f t="shared" si="9"/>
        <v>1.4484581894719153E-3</v>
      </c>
      <c r="X12" s="4">
        <f t="shared" si="9"/>
        <v>1.5280585713781381E-3</v>
      </c>
      <c r="Z12" s="6">
        <v>41414</v>
      </c>
      <c r="AA12" s="4">
        <f t="shared" si="10"/>
        <v>0.25945437058713727</v>
      </c>
      <c r="AB12" s="4">
        <f t="shared" si="10"/>
        <v>0.13833950096509229</v>
      </c>
      <c r="AC12" s="4">
        <f t="shared" si="10"/>
        <v>0.18855308578027374</v>
      </c>
      <c r="AD12" s="4">
        <f t="shared" si="10"/>
        <v>0.19426711675125818</v>
      </c>
      <c r="AE12" s="4">
        <f t="shared" si="10"/>
        <v>0.21523771201232522</v>
      </c>
      <c r="AF12" s="4">
        <f t="shared" si="10"/>
        <v>0.23014382040886683</v>
      </c>
      <c r="AG12" s="4"/>
    </row>
    <row r="13" spans="1:40" ht="14.5" x14ac:dyDescent="0.35">
      <c r="A13" s="2">
        <v>43026</v>
      </c>
      <c r="B13" s="5">
        <v>1.7489233816731699E-3</v>
      </c>
      <c r="C13" s="5">
        <v>3.5132102202624078E-3</v>
      </c>
      <c r="D13" s="5">
        <v>3.2384097576141362E-3</v>
      </c>
      <c r="E13" s="4">
        <f>VLOOKUP(A13,'[1]S&amp;P500 (H=1)'!$A$1:$F$5557,6)</f>
        <v>2.3653633816002424E-3</v>
      </c>
      <c r="F13" s="4">
        <f>VLOOKUP(A13,'[2]S&amp;P500 (H=1)'!$A$1:$G$5557,7)</f>
        <v>2.3717185126111147E-3</v>
      </c>
      <c r="G13" s="4">
        <f>VLOOKUP(A13,[3]Sheet1!$A$1:$C$1113,3)</f>
        <v>2.493545409508185E-3</v>
      </c>
      <c r="H13" s="4">
        <f>VLOOKUP(A13,[4]Sheet1!$A$1:$B$1113,2)</f>
        <v>2.5740842930004441E-3</v>
      </c>
      <c r="J13" s="2">
        <v>43026</v>
      </c>
      <c r="K13" s="7">
        <f t="shared" si="8"/>
        <v>3.1127080488192073E-6</v>
      </c>
      <c r="L13" s="7">
        <f t="shared" si="4"/>
        <v>2.2185696641137534E-6</v>
      </c>
      <c r="M13" s="7">
        <f t="shared" si="4"/>
        <v>3.7999827351008906E-7</v>
      </c>
      <c r="N13" s="7">
        <f t="shared" si="4"/>
        <v>3.8787377512001173E-7</v>
      </c>
      <c r="O13" s="7">
        <f t="shared" si="4"/>
        <v>5.5446196433712984E-7</v>
      </c>
      <c r="P13" s="7">
        <f t="shared" si="4"/>
        <v>6.8089052958245762E-7</v>
      </c>
      <c r="Q13" s="7"/>
      <c r="R13" s="6">
        <v>41415</v>
      </c>
      <c r="S13" s="4">
        <f t="shared" si="9"/>
        <v>1.7642868385892379E-3</v>
      </c>
      <c r="T13" s="4">
        <f t="shared" si="9"/>
        <v>1.4894863759409662E-3</v>
      </c>
      <c r="U13" s="4">
        <f t="shared" si="9"/>
        <v>6.1643999992707244E-4</v>
      </c>
      <c r="V13" s="4">
        <f t="shared" si="9"/>
        <v>6.2279513093794472E-4</v>
      </c>
      <c r="W13" s="4">
        <f t="shared" si="9"/>
        <v>7.4462202783501501E-4</v>
      </c>
      <c r="X13" s="4">
        <f t="shared" si="9"/>
        <v>8.2516091132727419E-4</v>
      </c>
      <c r="Z13" s="6">
        <v>41415</v>
      </c>
      <c r="AA13" s="4">
        <f t="shared" si="10"/>
        <v>0.1953432971719562</v>
      </c>
      <c r="AB13" s="4">
        <f t="shared" si="10"/>
        <v>0.15613824080215455</v>
      </c>
      <c r="AC13" s="4">
        <f t="shared" si="10"/>
        <v>4.1320151790029458E-2</v>
      </c>
      <c r="AD13" s="4">
        <f t="shared" si="10"/>
        <v>4.2022067922808715E-2</v>
      </c>
      <c r="AE13" s="4">
        <f t="shared" si="10"/>
        <v>5.6085370308222249E-2</v>
      </c>
      <c r="AF13" s="4">
        <f t="shared" si="10"/>
        <v>6.592863154533446E-2</v>
      </c>
      <c r="AG13" s="4"/>
    </row>
    <row r="14" spans="1:40" ht="14.5" x14ac:dyDescent="0.35">
      <c r="A14" s="2">
        <v>43027</v>
      </c>
      <c r="B14" s="5">
        <v>4.6511170390264086E-3</v>
      </c>
      <c r="C14" s="5">
        <v>3.294230904430151E-3</v>
      </c>
      <c r="D14" s="5">
        <v>3.4935851581394668E-3</v>
      </c>
      <c r="E14" s="4">
        <f>VLOOKUP(A14,'[1]S&amp;P500 (H=1)'!$A$1:$F$5557,6)</f>
        <v>2.4312452586311493E-3</v>
      </c>
      <c r="F14" s="4">
        <f>VLOOKUP(A14,'[2]S&amp;P500 (H=1)'!$A$1:$G$5557,7)</f>
        <v>2.4517036111623477E-3</v>
      </c>
      <c r="G14" s="4">
        <f>VLOOKUP(A14,[3]Sheet1!$A$1:$C$1113,3)</f>
        <v>2.5846642608639211E-3</v>
      </c>
      <c r="H14" s="4">
        <f>VLOOKUP(A14,[4]Sheet1!$A$1:$B$1113,2)</f>
        <v>2.614573269241441E-3</v>
      </c>
      <c r="J14" s="2">
        <v>43027</v>
      </c>
      <c r="K14" s="7">
        <f t="shared" si="8"/>
        <v>1.8411399822595733E-6</v>
      </c>
      <c r="L14" s="7">
        <f t="shared" si="4"/>
        <v>1.3398800552696612E-6</v>
      </c>
      <c r="M14" s="7">
        <f t="shared" si="4"/>
        <v>4.9278307213952184E-6</v>
      </c>
      <c r="N14" s="7">
        <f t="shared" si="4"/>
        <v>4.8374194266687389E-6</v>
      </c>
      <c r="O14" s="7">
        <f t="shared" si="4"/>
        <v>4.2702270843754624E-6</v>
      </c>
      <c r="P14" s="7">
        <f t="shared" si="4"/>
        <v>4.147510526249967E-6</v>
      </c>
      <c r="Q14" s="7"/>
      <c r="R14" s="6">
        <v>41416</v>
      </c>
      <c r="S14" s="4">
        <f t="shared" si="9"/>
        <v>1.3568861345962576E-3</v>
      </c>
      <c r="T14" s="4">
        <f t="shared" si="9"/>
        <v>1.1575318808869418E-3</v>
      </c>
      <c r="U14" s="4">
        <f t="shared" si="9"/>
        <v>2.2198717803952593E-3</v>
      </c>
      <c r="V14" s="4">
        <f t="shared" si="9"/>
        <v>2.1994134278640609E-3</v>
      </c>
      <c r="W14" s="4">
        <f t="shared" si="9"/>
        <v>2.0664527781624874E-3</v>
      </c>
      <c r="X14" s="4">
        <f t="shared" si="9"/>
        <v>2.0365437697849676E-3</v>
      </c>
      <c r="Z14" s="6">
        <v>41416</v>
      </c>
      <c r="AA14" s="4">
        <f t="shared" si="10"/>
        <v>6.696301413728456E-2</v>
      </c>
      <c r="AB14" s="4">
        <f t="shared" si="10"/>
        <v>4.5151722021508744E-2</v>
      </c>
      <c r="AC14" s="4">
        <f t="shared" si="10"/>
        <v>0.26435574634169701</v>
      </c>
      <c r="AD14" s="4">
        <f t="shared" si="10"/>
        <v>0.25677168966161812</v>
      </c>
      <c r="AE14" s="4">
        <f t="shared" si="10"/>
        <v>0.21199350670008066</v>
      </c>
      <c r="AF14" s="4">
        <f t="shared" si="10"/>
        <v>0.20291362151723202</v>
      </c>
      <c r="AG14" s="4"/>
    </row>
    <row r="15" spans="1:40" ht="14.5" x14ac:dyDescent="0.35">
      <c r="A15" s="2">
        <v>43028</v>
      </c>
      <c r="B15" s="5">
        <v>2.4598277051023892E-3</v>
      </c>
      <c r="C15" s="5">
        <v>3.0981560703366991E-3</v>
      </c>
      <c r="D15" s="5">
        <v>3.4876556601375341E-3</v>
      </c>
      <c r="E15" s="4">
        <f>VLOOKUP(A15,'[1]S&amp;P500 (H=1)'!$A$1:$F$5557,6)</f>
        <v>3.2080773020618579E-3</v>
      </c>
      <c r="F15" s="4">
        <f>VLOOKUP(A15,'[2]S&amp;P500 (H=1)'!$A$1:$G$5557,7)</f>
        <v>3.1925319260767246E-3</v>
      </c>
      <c r="G15" s="4">
        <f>VLOOKUP(A15,[3]Sheet1!$A$1:$C$1113,3)</f>
        <v>3.4912205924619829E-3</v>
      </c>
      <c r="H15" s="4">
        <f>VLOOKUP(A15,[4]Sheet1!$A$1:$B$1113,2)</f>
        <v>3.2424504618143259E-3</v>
      </c>
      <c r="J15" s="2">
        <v>43028</v>
      </c>
      <c r="K15" s="7">
        <f t="shared" si="8"/>
        <v>4.0746310186270649E-7</v>
      </c>
      <c r="L15" s="7">
        <f t="shared" si="4"/>
        <v>1.056430305151728E-6</v>
      </c>
      <c r="M15" s="7">
        <f t="shared" si="4"/>
        <v>5.5987745935000736E-7</v>
      </c>
      <c r="N15" s="7">
        <f t="shared" si="4"/>
        <v>5.3685547543360776E-7</v>
      </c>
      <c r="O15" s="7">
        <f t="shared" si="4"/>
        <v>1.0637712880959594E-6</v>
      </c>
      <c r="P15" s="7">
        <f t="shared" si="4"/>
        <v>6.1249837932339136E-7</v>
      </c>
      <c r="Q15" s="7"/>
      <c r="R15" s="6">
        <v>41417</v>
      </c>
      <c r="S15" s="4">
        <f t="shared" si="9"/>
        <v>6.3832836523430988E-4</v>
      </c>
      <c r="T15" s="4">
        <f t="shared" si="9"/>
        <v>1.027827955035145E-3</v>
      </c>
      <c r="U15" s="4">
        <f t="shared" si="9"/>
        <v>7.4824959695946871E-4</v>
      </c>
      <c r="V15" s="4">
        <f t="shared" si="9"/>
        <v>7.3270422097433544E-4</v>
      </c>
      <c r="W15" s="4">
        <f t="shared" si="9"/>
        <v>1.0313928873595937E-3</v>
      </c>
      <c r="X15" s="4">
        <f t="shared" si="9"/>
        <v>7.8262275671193678E-4</v>
      </c>
      <c r="Z15" s="6">
        <v>41417</v>
      </c>
      <c r="AA15" s="4">
        <f t="shared" si="10"/>
        <v>2.4680880823832352E-2</v>
      </c>
      <c r="AB15" s="4">
        <f t="shared" si="10"/>
        <v>5.4433931530582846E-2</v>
      </c>
      <c r="AC15" s="4">
        <f t="shared" si="10"/>
        <v>3.2341210904305528E-2</v>
      </c>
      <c r="AD15" s="4">
        <f t="shared" si="10"/>
        <v>3.1217317052061766E-2</v>
      </c>
      <c r="AE15" s="4">
        <f t="shared" si="10"/>
        <v>5.4735379992826738E-2</v>
      </c>
      <c r="AF15" s="4">
        <f t="shared" si="10"/>
        <v>3.4870366938405395E-2</v>
      </c>
      <c r="AG15" s="4"/>
    </row>
    <row r="16" spans="1:40" ht="14.5" x14ac:dyDescent="0.35">
      <c r="A16" s="2">
        <v>43031</v>
      </c>
      <c r="B16" s="5">
        <v>2.5549278628913198E-3</v>
      </c>
      <c r="C16" s="5">
        <v>3.6831584293395281E-3</v>
      </c>
      <c r="D16" s="5">
        <v>3.6332481540739541E-3</v>
      </c>
      <c r="E16" s="4">
        <f>VLOOKUP(A16,'[1]S&amp;P500 (H=1)'!$A$1:$F$5557,6)</f>
        <v>2.7959151499456804E-3</v>
      </c>
      <c r="F16" s="4">
        <f>VLOOKUP(A16,'[2]S&amp;P500 (H=1)'!$A$1:$G$5557,7)</f>
        <v>2.7648896002383893E-3</v>
      </c>
      <c r="G16" s="4">
        <f>VLOOKUP(A16,[3]Sheet1!$A$1:$C$1113,3)</f>
        <v>2.955261204460382E-3</v>
      </c>
      <c r="H16" s="4">
        <f>VLOOKUP(A16,[4]Sheet1!$A$1:$B$1113,2)</f>
        <v>3.0029172428508479E-3</v>
      </c>
      <c r="J16" s="2">
        <v>43031</v>
      </c>
      <c r="K16" s="7">
        <f t="shared" si="8"/>
        <v>1.2729042110680447E-6</v>
      </c>
      <c r="L16" s="7">
        <f t="shared" si="4"/>
        <v>1.1627746503762011E-6</v>
      </c>
      <c r="M16" s="7">
        <f t="shared" si="4"/>
        <v>5.8074872521820769E-8</v>
      </c>
      <c r="N16" s="7">
        <f t="shared" si="4"/>
        <v>4.4083931149799802E-8</v>
      </c>
      <c r="O16" s="7">
        <f t="shared" si="4"/>
        <v>1.6026678437185143E-7</v>
      </c>
      <c r="P16" s="7">
        <f t="shared" si="4"/>
        <v>2.0069448455652237E-7</v>
      </c>
      <c r="Q16" s="7"/>
      <c r="R16" s="6">
        <v>41418</v>
      </c>
      <c r="S16" s="4">
        <f t="shared" si="9"/>
        <v>1.1282305664482082E-3</v>
      </c>
      <c r="T16" s="4">
        <f t="shared" si="9"/>
        <v>1.0783202911826342E-3</v>
      </c>
      <c r="U16" s="4">
        <f t="shared" si="9"/>
        <v>2.4098728705436055E-4</v>
      </c>
      <c r="V16" s="4">
        <f t="shared" si="9"/>
        <v>2.0996173734706951E-4</v>
      </c>
      <c r="W16" s="4">
        <f t="shared" si="9"/>
        <v>4.0033334156906221E-4</v>
      </c>
      <c r="X16" s="4">
        <f t="shared" si="9"/>
        <v>4.4798937995952802E-4</v>
      </c>
      <c r="Z16" s="6">
        <v>41418</v>
      </c>
      <c r="AA16" s="4">
        <f t="shared" si="10"/>
        <v>5.9425176497259979E-2</v>
      </c>
      <c r="AB16" s="4">
        <f t="shared" si="10"/>
        <v>5.5310707710869877E-2</v>
      </c>
      <c r="AC16" s="4">
        <f t="shared" si="10"/>
        <v>3.942854900290671E-3</v>
      </c>
      <c r="AD16" s="4">
        <f t="shared" si="10"/>
        <v>3.0381561202275087E-3</v>
      </c>
      <c r="AE16" s="4">
        <f t="shared" si="10"/>
        <v>1.0098429597751979E-2</v>
      </c>
      <c r="AF16" s="4">
        <f t="shared" si="10"/>
        <v>1.2375516944809206E-2</v>
      </c>
      <c r="AG16" s="4"/>
    </row>
    <row r="17" spans="1:33" ht="14.5" x14ac:dyDescent="0.35">
      <c r="A17" s="2">
        <v>43032</v>
      </c>
      <c r="B17" s="5">
        <v>2.206145158914838E-3</v>
      </c>
      <c r="C17" s="5">
        <v>3.3668831456452608E-3</v>
      </c>
      <c r="D17" s="5">
        <v>2.77815735898912E-3</v>
      </c>
      <c r="E17" s="4">
        <f>VLOOKUP(A17,'[1]S&amp;P500 (H=1)'!$A$1:$F$5557,6)</f>
        <v>2.8714224704919039E-3</v>
      </c>
      <c r="F17" s="4">
        <f>VLOOKUP(A17,'[2]S&amp;P500 (H=1)'!$A$1:$G$5557,7)</f>
        <v>2.8390785588432309E-3</v>
      </c>
      <c r="G17" s="4">
        <f>VLOOKUP(A17,[3]Sheet1!$A$1:$C$1113,3)</f>
        <v>3.028217338996793E-3</v>
      </c>
      <c r="H17" s="4">
        <f>VLOOKUP(A17,[4]Sheet1!$A$1:$B$1113,2)</f>
        <v>3.083815146844528E-3</v>
      </c>
      <c r="J17" s="2">
        <v>43032</v>
      </c>
      <c r="K17" s="7">
        <f t="shared" si="8"/>
        <v>1.3473126738389954E-6</v>
      </c>
      <c r="L17" s="7">
        <f t="shared" si="4"/>
        <v>3.2719795703382046E-7</v>
      </c>
      <c r="M17" s="7">
        <f t="shared" si="4"/>
        <v>4.4259390129920847E-7</v>
      </c>
      <c r="N17" s="7">
        <f t="shared" si="4"/>
        <v>4.0060468874491501E-7</v>
      </c>
      <c r="O17" s="7">
        <f t="shared" si="4"/>
        <v>6.7580266926469832E-7</v>
      </c>
      <c r="P17" s="7">
        <f t="shared" si="4"/>
        <v>7.7030460771250235E-7</v>
      </c>
      <c r="Q17" s="7"/>
      <c r="R17" s="6">
        <v>41422</v>
      </c>
      <c r="S17" s="4">
        <f t="shared" si="9"/>
        <v>1.1607379867304229E-3</v>
      </c>
      <c r="T17" s="4">
        <f t="shared" si="9"/>
        <v>5.7201220007428201E-4</v>
      </c>
      <c r="U17" s="4">
        <f t="shared" si="9"/>
        <v>6.6527731157706594E-4</v>
      </c>
      <c r="V17" s="4">
        <f t="shared" si="9"/>
        <v>6.3293339992839294E-4</v>
      </c>
      <c r="W17" s="4">
        <f t="shared" si="9"/>
        <v>8.2207218008195507E-4</v>
      </c>
      <c r="X17" s="4">
        <f t="shared" si="9"/>
        <v>8.7766998792969007E-4</v>
      </c>
      <c r="Z17" s="6">
        <v>41422</v>
      </c>
      <c r="AA17" s="4">
        <f t="shared" si="10"/>
        <v>7.7989221599638725E-2</v>
      </c>
      <c r="AB17" s="4">
        <f t="shared" si="10"/>
        <v>2.4644910440067669E-2</v>
      </c>
      <c r="AC17" s="4">
        <f t="shared" si="10"/>
        <v>3.1871712528430907E-2</v>
      </c>
      <c r="AD17" s="4">
        <f t="shared" si="10"/>
        <v>2.9296622770395908E-2</v>
      </c>
      <c r="AE17" s="4">
        <f t="shared" si="10"/>
        <v>4.5256722136468808E-2</v>
      </c>
      <c r="AF17" s="4">
        <f t="shared" si="10"/>
        <v>5.0315541653006335E-2</v>
      </c>
      <c r="AG17" s="4"/>
    </row>
    <row r="18" spans="1:33" ht="14.5" x14ac:dyDescent="0.35">
      <c r="A18" s="2">
        <v>43033</v>
      </c>
      <c r="B18" s="5">
        <v>6.5565405377743862E-3</v>
      </c>
      <c r="C18" s="5">
        <v>3.5568922758102421E-3</v>
      </c>
      <c r="D18" s="5">
        <v>3.2276073470711708E-3</v>
      </c>
      <c r="E18" s="4">
        <f>VLOOKUP(A18,'[1]S&amp;P500 (H=1)'!$A$1:$F$5557,6)</f>
        <v>2.876559603959395E-3</v>
      </c>
      <c r="F18" s="4">
        <f>VLOOKUP(A18,'[2]S&amp;P500 (H=1)'!$A$1:$G$5557,7)</f>
        <v>2.8368194914774637E-3</v>
      </c>
      <c r="G18" s="4">
        <f>VLOOKUP(A18,[3]Sheet1!$A$1:$C$1113,3)</f>
        <v>3.003609673547849E-3</v>
      </c>
      <c r="H18" s="4">
        <f>VLOOKUP(A18,[4]Sheet1!$A$1:$B$1113,2)</f>
        <v>3.138523720356183E-3</v>
      </c>
      <c r="J18" s="2">
        <v>43033</v>
      </c>
      <c r="K18" s="7">
        <f t="shared" si="8"/>
        <v>8.99788969550451E-6</v>
      </c>
      <c r="L18" s="7">
        <f t="shared" si="8"/>
        <v>1.1081796188165491E-5</v>
      </c>
      <c r="M18" s="7">
        <f t="shared" si="8"/>
        <v>1.3542259673241855E-5</v>
      </c>
      <c r="N18" s="7">
        <f t="shared" si="8"/>
        <v>1.3836324662264272E-5</v>
      </c>
      <c r="O18" s="7">
        <f t="shared" si="8"/>
        <v>1.2623317725973529E-5</v>
      </c>
      <c r="P18" s="7">
        <f t="shared" si="8"/>
        <v>1.1682838964153663E-5</v>
      </c>
      <c r="Q18" s="7"/>
      <c r="R18" s="6">
        <v>41423</v>
      </c>
      <c r="S18" s="4">
        <f t="shared" si="9"/>
        <v>2.9996482619641441E-3</v>
      </c>
      <c r="T18" s="4">
        <f t="shared" si="9"/>
        <v>3.3289331907032154E-3</v>
      </c>
      <c r="U18" s="4">
        <f t="shared" si="9"/>
        <v>3.6799809338149913E-3</v>
      </c>
      <c r="V18" s="4">
        <f t="shared" si="9"/>
        <v>3.7197210462969225E-3</v>
      </c>
      <c r="W18" s="4">
        <f t="shared" si="9"/>
        <v>3.5529308642265373E-3</v>
      </c>
      <c r="X18" s="4">
        <f t="shared" si="9"/>
        <v>3.4180168174182033E-3</v>
      </c>
      <c r="Z18" s="6">
        <v>41423</v>
      </c>
      <c r="AA18" s="4">
        <f t="shared" si="10"/>
        <v>0.23175812065872203</v>
      </c>
      <c r="AB18" s="4">
        <f t="shared" si="10"/>
        <v>0.32267148175485616</v>
      </c>
      <c r="AC18" s="4">
        <f t="shared" si="10"/>
        <v>0.45543127683995577</v>
      </c>
      <c r="AD18" s="4">
        <f t="shared" si="10"/>
        <v>0.47344979456303493</v>
      </c>
      <c r="AE18" s="4">
        <f t="shared" si="10"/>
        <v>0.40223869250796951</v>
      </c>
      <c r="AF18" s="4">
        <f t="shared" si="10"/>
        <v>0.35234183850382461</v>
      </c>
      <c r="AG18" s="4"/>
    </row>
    <row r="19" spans="1:33" ht="14.5" x14ac:dyDescent="0.35">
      <c r="A19" s="2">
        <v>43034</v>
      </c>
      <c r="B19" s="5">
        <v>2.720238657471404E-3</v>
      </c>
      <c r="C19" s="5">
        <v>3.2705927733331919E-3</v>
      </c>
      <c r="D19" s="5">
        <v>4.0123150683939457E-3</v>
      </c>
      <c r="E19" s="4">
        <f>VLOOKUP(A19,'[1]S&amp;P500 (H=1)'!$A$1:$F$5557,6)</f>
        <v>4.0656421822258919E-3</v>
      </c>
      <c r="F19" s="4">
        <f>VLOOKUP(A19,'[2]S&amp;P500 (H=1)'!$A$1:$G$5557,7)</f>
        <v>4.0251422922840925E-3</v>
      </c>
      <c r="G19" s="4">
        <f>VLOOKUP(A19,[3]Sheet1!$A$1:$C$1113,3)</f>
        <v>4.3835403326918324E-3</v>
      </c>
      <c r="H19" s="4">
        <f>VLOOKUP(A19,[4]Sheet1!$A$1:$B$1113,2)</f>
        <v>4.1425522909294653E-3</v>
      </c>
      <c r="J19" s="2">
        <v>43034</v>
      </c>
      <c r="K19" s="7">
        <f t="shared" si="8"/>
        <v>3.0288965284601025E-7</v>
      </c>
      <c r="L19" s="7">
        <f t="shared" si="8"/>
        <v>1.6694614516624768E-6</v>
      </c>
      <c r="M19" s="7">
        <f t="shared" si="8"/>
        <v>1.8101106444218001E-6</v>
      </c>
      <c r="N19" s="7">
        <f t="shared" si="8"/>
        <v>1.7027734961473666E-6</v>
      </c>
      <c r="O19" s="7">
        <f t="shared" si="8"/>
        <v>2.7665724627910836E-6</v>
      </c>
      <c r="P19" s="7">
        <f t="shared" si="8"/>
        <v>2.0229760719206724E-6</v>
      </c>
      <c r="Q19" s="7"/>
      <c r="R19" s="6">
        <v>41424</v>
      </c>
      <c r="S19" s="4">
        <f t="shared" si="9"/>
        <v>5.5035411586178791E-4</v>
      </c>
      <c r="T19" s="4">
        <f t="shared" si="9"/>
        <v>1.2920764109225417E-3</v>
      </c>
      <c r="U19" s="4">
        <f t="shared" si="9"/>
        <v>1.3454035247544879E-3</v>
      </c>
      <c r="V19" s="4">
        <f t="shared" si="9"/>
        <v>1.3049036348126886E-3</v>
      </c>
      <c r="W19" s="4">
        <f t="shared" si="9"/>
        <v>1.6633016752204285E-3</v>
      </c>
      <c r="X19" s="4">
        <f t="shared" si="9"/>
        <v>1.4223136334580613E-3</v>
      </c>
      <c r="Z19" s="6">
        <v>41424</v>
      </c>
      <c r="AA19" s="4">
        <f t="shared" si="10"/>
        <v>1.597811957622608E-2</v>
      </c>
      <c r="AB19" s="4">
        <f t="shared" si="10"/>
        <v>6.6621125761069155E-2</v>
      </c>
      <c r="AC19" s="4">
        <f t="shared" si="10"/>
        <v>7.0931792199952604E-2</v>
      </c>
      <c r="AD19" s="4">
        <f t="shared" si="10"/>
        <v>6.7652444106883758E-2</v>
      </c>
      <c r="AE19" s="4">
        <f t="shared" si="10"/>
        <v>9.7694535493349388E-2</v>
      </c>
      <c r="AF19" s="4">
        <f t="shared" si="10"/>
        <v>7.7250126332287339E-2</v>
      </c>
      <c r="AG19" s="4"/>
    </row>
    <row r="20" spans="1:33" ht="14.5" x14ac:dyDescent="0.35">
      <c r="A20" s="2">
        <v>43035</v>
      </c>
      <c r="B20" s="5">
        <v>5.3764690833431441E-3</v>
      </c>
      <c r="C20" s="5">
        <v>3.9950665086507797E-3</v>
      </c>
      <c r="D20" s="5">
        <v>3.548657288774848E-3</v>
      </c>
      <c r="E20" s="4">
        <f>VLOOKUP(A20,'[1]S&amp;P500 (H=1)'!$A$1:$F$5557,6)</f>
        <v>3.2241755081214496E-3</v>
      </c>
      <c r="F20" s="4">
        <f>VLOOKUP(A20,'[2]S&amp;P500 (H=1)'!$A$1:$G$5557,7)</f>
        <v>3.0870270270112821E-3</v>
      </c>
      <c r="G20" s="4">
        <f>VLOOKUP(A20,[3]Sheet1!$A$1:$C$1113,3)</f>
        <v>3.341401546106237E-3</v>
      </c>
      <c r="H20" s="4">
        <f>VLOOKUP(A20,[4]Sheet1!$A$1:$B$1113,2)</f>
        <v>3.5185040108137249E-3</v>
      </c>
      <c r="J20" s="2">
        <v>43035</v>
      </c>
      <c r="K20" s="7">
        <f t="shared" si="8"/>
        <v>1.9082730733666933E-6</v>
      </c>
      <c r="L20" s="7">
        <f t="shared" si="8"/>
        <v>3.340895956362975E-6</v>
      </c>
      <c r="M20" s="7">
        <f t="shared" si="8"/>
        <v>4.632367633940584E-6</v>
      </c>
      <c r="N20" s="7">
        <f t="shared" si="8"/>
        <v>5.2415449293010647E-6</v>
      </c>
      <c r="O20" s="7">
        <f t="shared" si="8"/>
        <v>4.1414998811154904E-6</v>
      </c>
      <c r="P20" s="7">
        <f t="shared" si="8"/>
        <v>3.4520342107392496E-6</v>
      </c>
      <c r="Q20" s="7"/>
      <c r="R20" s="6">
        <v>41425</v>
      </c>
      <c r="S20" s="4">
        <f t="shared" si="9"/>
        <v>1.3814025746923643E-3</v>
      </c>
      <c r="T20" s="4">
        <f t="shared" si="9"/>
        <v>1.8278117945682961E-3</v>
      </c>
      <c r="U20" s="4">
        <f t="shared" si="9"/>
        <v>2.1522935752216945E-3</v>
      </c>
      <c r="V20" s="4">
        <f t="shared" si="9"/>
        <v>2.289442056331862E-3</v>
      </c>
      <c r="W20" s="4">
        <f t="shared" si="9"/>
        <v>2.0350675372369071E-3</v>
      </c>
      <c r="X20" s="4">
        <f t="shared" si="9"/>
        <v>1.8579650725294192E-3</v>
      </c>
      <c r="Z20" s="6">
        <v>41425</v>
      </c>
      <c r="AA20" s="4">
        <f t="shared" si="10"/>
        <v>4.8805488327277935E-2</v>
      </c>
      <c r="AB20" s="4">
        <f t="shared" si="10"/>
        <v>9.9608825457895733E-2</v>
      </c>
      <c r="AC20" s="4">
        <f t="shared" si="10"/>
        <v>0.15619392249505681</v>
      </c>
      <c r="AD20" s="4">
        <f t="shared" si="10"/>
        <v>0.18680995097843045</v>
      </c>
      <c r="AE20" s="4">
        <f t="shared" si="10"/>
        <v>0.1334045761982412</v>
      </c>
      <c r="AF20" s="4">
        <f t="shared" si="10"/>
        <v>0.10405945628519886</v>
      </c>
      <c r="AG20" s="4"/>
    </row>
    <row r="21" spans="1:33" ht="14.5" x14ac:dyDescent="0.35">
      <c r="A21" s="2">
        <v>43038</v>
      </c>
      <c r="B21" s="5">
        <v>3.149922158469013E-3</v>
      </c>
      <c r="C21" s="5">
        <v>2.7546649798750882E-3</v>
      </c>
      <c r="D21" s="5">
        <v>2.727830782532692E-3</v>
      </c>
      <c r="E21" s="4">
        <f>VLOOKUP(A21,'[1]S&amp;P500 (H=1)'!$A$1:$F$5557,6)</f>
        <v>3.9334086959494832E-3</v>
      </c>
      <c r="F21" s="4">
        <f>VLOOKUP(A21,'[2]S&amp;P500 (H=1)'!$A$1:$G$5557,7)</f>
        <v>3.8879743737165393E-3</v>
      </c>
      <c r="G21" s="4">
        <f>VLOOKUP(A21,[3]Sheet1!$A$1:$C$1113,3)</f>
        <v>4.1726042819423036E-3</v>
      </c>
      <c r="H21" s="4">
        <f>VLOOKUP(A21,[4]Sheet1!$A$1:$B$1113,2)</f>
        <v>4.1204266762479517E-3</v>
      </c>
      <c r="J21" s="2">
        <v>43038</v>
      </c>
      <c r="K21" s="7">
        <f t="shared" si="8"/>
        <v>1.5622823723002977E-7</v>
      </c>
      <c r="L21" s="7">
        <f t="shared" si="8"/>
        <v>1.7816112963981668E-7</v>
      </c>
      <c r="M21" s="7">
        <f t="shared" si="8"/>
        <v>6.138511544131362E-7</v>
      </c>
      <c r="N21" s="7">
        <f t="shared" si="8"/>
        <v>5.4472107243178092E-7</v>
      </c>
      <c r="O21" s="7">
        <f t="shared" si="8"/>
        <v>1.0458787256718388E-6</v>
      </c>
      <c r="P21" s="7">
        <f t="shared" si="8"/>
        <v>9.4187901902933037E-7</v>
      </c>
      <c r="Q21" s="7"/>
      <c r="R21" s="6">
        <v>41428</v>
      </c>
      <c r="S21" s="4">
        <f t="shared" si="9"/>
        <v>3.9525717859392479E-4</v>
      </c>
      <c r="T21" s="4">
        <f t="shared" si="9"/>
        <v>4.2209137593632101E-4</v>
      </c>
      <c r="U21" s="4">
        <f t="shared" si="9"/>
        <v>7.8348653748047019E-4</v>
      </c>
      <c r="V21" s="4">
        <f t="shared" si="9"/>
        <v>7.3805221524752629E-4</v>
      </c>
      <c r="W21" s="4">
        <f t="shared" si="9"/>
        <v>1.0226821234732906E-3</v>
      </c>
      <c r="X21" s="4">
        <f t="shared" si="9"/>
        <v>9.7050451777893872E-4</v>
      </c>
      <c r="Z21" s="6">
        <v>41428</v>
      </c>
      <c r="AA21" s="4">
        <f t="shared" si="10"/>
        <v>9.4045688042923015E-3</v>
      </c>
      <c r="AB21" s="4">
        <f t="shared" si="10"/>
        <v>1.0864143149923233E-2</v>
      </c>
      <c r="AC21" s="4">
        <f t="shared" si="10"/>
        <v>2.2940985525585766E-2</v>
      </c>
      <c r="AD21" s="4">
        <f t="shared" si="10"/>
        <v>2.0681058667264551E-2</v>
      </c>
      <c r="AE21" s="4">
        <f t="shared" si="10"/>
        <v>3.6068184711772755E-2</v>
      </c>
      <c r="AF21" s="4">
        <f t="shared" si="10"/>
        <v>3.3044022802159123E-2</v>
      </c>
      <c r="AG21" s="4"/>
    </row>
    <row r="22" spans="1:33" ht="14.5" x14ac:dyDescent="0.35">
      <c r="A22" s="2">
        <v>43039</v>
      </c>
      <c r="B22" s="5">
        <v>1.989053705779566E-3</v>
      </c>
      <c r="C22" s="5">
        <v>2.895950805395842E-3</v>
      </c>
      <c r="D22" s="5">
        <v>3.0414944048970942E-3</v>
      </c>
      <c r="E22" s="4">
        <f>VLOOKUP(A22,'[1]S&amp;P500 (H=1)'!$A$1:$F$5557,6)</f>
        <v>3.5897876173103323E-3</v>
      </c>
      <c r="F22" s="4">
        <f>VLOOKUP(A22,'[2]S&amp;P500 (H=1)'!$A$1:$G$5557,7)</f>
        <v>3.5479826712536055E-3</v>
      </c>
      <c r="G22" s="4">
        <f>VLOOKUP(A22,[3]Sheet1!$A$1:$C$1113,3)</f>
        <v>3.6946995873019372E-3</v>
      </c>
      <c r="H22" s="4">
        <f>VLOOKUP(A22,[4]Sheet1!$A$1:$B$1113,2)</f>
        <v>3.947002791216115E-3</v>
      </c>
      <c r="J22" s="2">
        <v>43039</v>
      </c>
      <c r="K22" s="7">
        <f t="shared" si="8"/>
        <v>8.2246234929241363E-7</v>
      </c>
      <c r="L22" s="7">
        <f t="shared" si="8"/>
        <v>1.1076314251589914E-6</v>
      </c>
      <c r="M22" s="7">
        <f t="shared" si="8"/>
        <v>2.5623490555245872E-6</v>
      </c>
      <c r="N22" s="7">
        <f t="shared" si="8"/>
        <v>2.4302595193939589E-6</v>
      </c>
      <c r="O22" s="7">
        <f t="shared" si="8"/>
        <v>2.9092278731542267E-6</v>
      </c>
      <c r="P22" s="7">
        <f t="shared" si="8"/>
        <v>3.8335646211618184E-6</v>
      </c>
      <c r="Q22" s="7"/>
      <c r="R22" s="6">
        <v>41429</v>
      </c>
      <c r="S22" s="4">
        <f t="shared" si="9"/>
        <v>9.0689709961627599E-4</v>
      </c>
      <c r="T22" s="4">
        <f t="shared" si="9"/>
        <v>1.0524406991175282E-3</v>
      </c>
      <c r="U22" s="4">
        <f t="shared" si="9"/>
        <v>1.6007339115307662E-3</v>
      </c>
      <c r="V22" s="4">
        <f t="shared" si="9"/>
        <v>1.5589289654740395E-3</v>
      </c>
      <c r="W22" s="4">
        <f t="shared" si="9"/>
        <v>1.7056458815223711E-3</v>
      </c>
      <c r="X22" s="4">
        <f t="shared" si="9"/>
        <v>1.957949085436549E-3</v>
      </c>
      <c r="Z22" s="6">
        <v>41429</v>
      </c>
      <c r="AA22" s="4">
        <f t="shared" si="10"/>
        <v>6.249409087008817E-2</v>
      </c>
      <c r="AB22" s="4">
        <f t="shared" si="10"/>
        <v>7.8662476282187921E-2</v>
      </c>
      <c r="AC22" s="4">
        <f t="shared" si="10"/>
        <v>0.14452077687085696</v>
      </c>
      <c r="AD22" s="4">
        <f t="shared" si="10"/>
        <v>0.13933557418316145</v>
      </c>
      <c r="AE22" s="4">
        <f t="shared" si="10"/>
        <v>0.15759354511522394</v>
      </c>
      <c r="AF22" s="4">
        <f t="shared" si="10"/>
        <v>0.18923778650014622</v>
      </c>
      <c r="AG22" s="4"/>
    </row>
    <row r="23" spans="1:33" ht="14.5" x14ac:dyDescent="0.35">
      <c r="A23" s="2">
        <v>43040</v>
      </c>
      <c r="B23" s="5">
        <v>4.5342861850930418E-3</v>
      </c>
      <c r="C23" s="5">
        <v>2.802770351991057E-3</v>
      </c>
      <c r="D23" s="5">
        <v>3.292714711278677E-3</v>
      </c>
      <c r="E23" s="4">
        <f>VLOOKUP(A23,'[1]S&amp;P500 (H=1)'!$A$1:$F$5557,6)</f>
        <v>3.3575834007726325E-3</v>
      </c>
      <c r="F23" s="4">
        <f>VLOOKUP(A23,'[2]S&amp;P500 (H=1)'!$A$1:$G$5557,7)</f>
        <v>3.3363228961434742E-3</v>
      </c>
      <c r="G23" s="4">
        <f>VLOOKUP(A23,[3]Sheet1!$A$1:$C$1113,3)</f>
        <v>3.4003900125873679E-3</v>
      </c>
      <c r="H23" s="4">
        <f>VLOOKUP(A23,[4]Sheet1!$A$1:$B$1113,2)</f>
        <v>3.7934753533345202E-3</v>
      </c>
      <c r="J23" s="2">
        <v>43040</v>
      </c>
      <c r="K23" s="7">
        <f t="shared" si="8"/>
        <v>2.9981470802828606E-6</v>
      </c>
      <c r="L23" s="7">
        <f t="shared" si="8"/>
        <v>1.5414997245895739E-6</v>
      </c>
      <c r="M23" s="7">
        <f t="shared" si="8"/>
        <v>1.3846294426274038E-6</v>
      </c>
      <c r="N23" s="7">
        <f t="shared" si="8"/>
        <v>1.4351160416708652E-6</v>
      </c>
      <c r="O23" s="7">
        <f t="shared" si="8"/>
        <v>1.285720530023017E-6</v>
      </c>
      <c r="P23" s="7">
        <f t="shared" si="8"/>
        <v>5.488006884507526E-7</v>
      </c>
      <c r="Q23" s="7"/>
      <c r="R23" s="6">
        <v>41430</v>
      </c>
      <c r="S23" s="4">
        <f t="shared" si="9"/>
        <v>1.7315158331019848E-3</v>
      </c>
      <c r="T23" s="4">
        <f t="shared" si="9"/>
        <v>1.2415714738143648E-3</v>
      </c>
      <c r="U23" s="4">
        <f t="shared" si="9"/>
        <v>1.1767027843204094E-3</v>
      </c>
      <c r="V23" s="4">
        <f t="shared" si="9"/>
        <v>1.1979632889495676E-3</v>
      </c>
      <c r="W23" s="4">
        <f t="shared" si="9"/>
        <v>1.1338961725056739E-3</v>
      </c>
      <c r="X23" s="4">
        <f t="shared" si="9"/>
        <v>7.408108317585216E-4</v>
      </c>
      <c r="Z23" s="6">
        <v>41430</v>
      </c>
      <c r="AA23" s="4">
        <f t="shared" si="10"/>
        <v>0.13672793562864238</v>
      </c>
      <c r="AB23" s="4">
        <f t="shared" si="10"/>
        <v>5.7110910036221263E-2</v>
      </c>
      <c r="AC23" s="4">
        <f t="shared" si="10"/>
        <v>5.0015042181549507E-2</v>
      </c>
      <c r="AD23" s="4">
        <f t="shared" si="10"/>
        <v>5.2268552070939611E-2</v>
      </c>
      <c r="AE23" s="4">
        <f t="shared" si="10"/>
        <v>4.5683087889146989E-2</v>
      </c>
      <c r="AF23" s="4">
        <f t="shared" si="10"/>
        <v>1.6900435352232845E-2</v>
      </c>
      <c r="AG23" s="4"/>
    </row>
    <row r="24" spans="1:33" ht="14.5" x14ac:dyDescent="0.35">
      <c r="A24" s="2">
        <v>43041</v>
      </c>
      <c r="B24" s="5">
        <v>4.8732220021658118E-3</v>
      </c>
      <c r="C24" s="5">
        <v>4.0779607370495796E-3</v>
      </c>
      <c r="D24" s="5">
        <v>3.7096049636602402E-3</v>
      </c>
      <c r="E24" s="4">
        <f>VLOOKUP(A24,'[1]S&amp;P500 (H=1)'!$A$1:$F$5557,6)</f>
        <v>3.7163601867998136E-3</v>
      </c>
      <c r="F24" s="4">
        <f>VLOOKUP(A24,'[2]S&amp;P500 (H=1)'!$A$1:$G$5557,7)</f>
        <v>3.6786928945716805E-3</v>
      </c>
      <c r="G24" s="4">
        <f>VLOOKUP(A24,[3]Sheet1!$A$1:$C$1113,3)</f>
        <v>3.9193541264459994E-3</v>
      </c>
      <c r="H24" s="4">
        <f>VLOOKUP(A24,[4]Sheet1!$A$1:$B$1113,2)</f>
        <v>3.8911794117357161E-3</v>
      </c>
      <c r="J24" s="2">
        <v>43041</v>
      </c>
      <c r="K24" s="7">
        <f t="shared" si="8"/>
        <v>6.3244047979427006E-7</v>
      </c>
      <c r="L24" s="7">
        <f t="shared" si="8"/>
        <v>1.354004612300477E-6</v>
      </c>
      <c r="M24" s="7">
        <f t="shared" si="8"/>
        <v>1.3383292598519128E-6</v>
      </c>
      <c r="N24" s="7">
        <f t="shared" si="8"/>
        <v>1.4268997888896316E-6</v>
      </c>
      <c r="O24" s="7">
        <f t="shared" si="8"/>
        <v>9.098639243302274E-7</v>
      </c>
      <c r="P24" s="7">
        <f t="shared" si="8"/>
        <v>9.6440764941865274E-7</v>
      </c>
      <c r="Q24" s="7"/>
      <c r="R24" s="6">
        <v>41431</v>
      </c>
      <c r="S24" s="4">
        <f t="shared" si="9"/>
        <v>7.9526126511623215E-4</v>
      </c>
      <c r="T24" s="4">
        <f t="shared" si="9"/>
        <v>1.1636170385055716E-3</v>
      </c>
      <c r="U24" s="4">
        <f t="shared" si="9"/>
        <v>1.1568618153659982E-3</v>
      </c>
      <c r="V24" s="4">
        <f t="shared" si="9"/>
        <v>1.1945291075941313E-3</v>
      </c>
      <c r="W24" s="4">
        <f t="shared" si="9"/>
        <v>9.5386787571981237E-4</v>
      </c>
      <c r="X24" s="4">
        <f t="shared" si="9"/>
        <v>9.8204259043009568E-4</v>
      </c>
      <c r="Z24" s="6">
        <v>41431</v>
      </c>
      <c r="AA24" s="4">
        <f t="shared" si="10"/>
        <v>1.6856172433691308E-2</v>
      </c>
      <c r="AB24" s="4">
        <f t="shared" si="10"/>
        <v>4.084687826706479E-2</v>
      </c>
      <c r="AC24" s="4">
        <f t="shared" si="10"/>
        <v>4.0278362357555775E-2</v>
      </c>
      <c r="AD24" s="4">
        <f t="shared" si="10"/>
        <v>4.3517814246537778E-2</v>
      </c>
      <c r="AE24" s="4">
        <f t="shared" si="10"/>
        <v>2.5545297059837768E-2</v>
      </c>
      <c r="AF24" s="4">
        <f t="shared" si="10"/>
        <v>2.7333571785593369E-2</v>
      </c>
      <c r="AG24" s="4"/>
    </row>
    <row r="25" spans="1:33" ht="14.5" x14ac:dyDescent="0.35">
      <c r="A25" s="2">
        <v>43042</v>
      </c>
      <c r="B25" s="5">
        <v>3.0364218329223679E-3</v>
      </c>
      <c r="C25" s="5">
        <v>3.592871362343431E-3</v>
      </c>
      <c r="D25" s="5">
        <v>4.4318987056612968E-3</v>
      </c>
      <c r="E25" s="4">
        <f>VLOOKUP(A25,'[1]S&amp;P500 (H=1)'!$A$1:$F$5557,6)</f>
        <v>3.9943883544413996E-3</v>
      </c>
      <c r="F25" s="4">
        <f>VLOOKUP(A25,'[2]S&amp;P500 (H=1)'!$A$1:$G$5557,7)</f>
        <v>4.0257433916053003E-3</v>
      </c>
      <c r="G25" s="4">
        <f>VLOOKUP(A25,[3]Sheet1!$A$1:$C$1113,3)</f>
        <v>4.1910515098927941E-3</v>
      </c>
      <c r="H25" s="4">
        <f>VLOOKUP(A25,[4]Sheet1!$A$1:$B$1113,2)</f>
        <v>4.1860964190712849E-3</v>
      </c>
      <c r="J25" s="2">
        <v>43042</v>
      </c>
      <c r="K25" s="7">
        <f t="shared" si="8"/>
        <v>3.0963607879292255E-7</v>
      </c>
      <c r="L25" s="7">
        <f t="shared" si="8"/>
        <v>1.9473557023492209E-6</v>
      </c>
      <c r="M25" s="7">
        <f t="shared" si="8"/>
        <v>9.1769985635127348E-7</v>
      </c>
      <c r="N25" s="7">
        <f t="shared" si="8"/>
        <v>9.787571464748268E-7</v>
      </c>
      <c r="O25" s="7">
        <f t="shared" si="8"/>
        <v>1.3331696909408308E-6</v>
      </c>
      <c r="P25" s="7">
        <f t="shared" si="8"/>
        <v>1.3217516540366837E-6</v>
      </c>
      <c r="Q25" s="7"/>
      <c r="R25" s="6">
        <v>41432</v>
      </c>
      <c r="S25" s="4">
        <f t="shared" si="9"/>
        <v>5.5644952942106307E-4</v>
      </c>
      <c r="T25" s="4">
        <f t="shared" si="9"/>
        <v>1.395476872738929E-3</v>
      </c>
      <c r="U25" s="4">
        <f t="shared" si="9"/>
        <v>9.5796652151903172E-4</v>
      </c>
      <c r="V25" s="4">
        <f t="shared" si="9"/>
        <v>9.8932155868293242E-4</v>
      </c>
      <c r="W25" s="4">
        <f t="shared" si="9"/>
        <v>1.1546296769704262E-3</v>
      </c>
      <c r="X25" s="4">
        <f t="shared" si="9"/>
        <v>1.149674586148917E-3</v>
      </c>
      <c r="Z25" s="6">
        <v>41432</v>
      </c>
      <c r="AA25" s="4">
        <f t="shared" si="10"/>
        <v>1.3395916028459132E-2</v>
      </c>
      <c r="AB25" s="4">
        <f t="shared" si="10"/>
        <v>6.3277188653072081E-2</v>
      </c>
      <c r="AC25" s="4">
        <f t="shared" si="10"/>
        <v>3.4382583260894162E-2</v>
      </c>
      <c r="AD25" s="4">
        <f t="shared" si="10"/>
        <v>3.6281006001182448E-2</v>
      </c>
      <c r="AE25" s="4">
        <f t="shared" si="10"/>
        <v>4.6773062292340128E-2</v>
      </c>
      <c r="AF25" s="4">
        <f t="shared" si="10"/>
        <v>4.6447653822591528E-2</v>
      </c>
      <c r="AG25" s="4"/>
    </row>
    <row r="26" spans="1:33" ht="14.5" x14ac:dyDescent="0.35">
      <c r="A26" s="2">
        <v>43045</v>
      </c>
      <c r="B26" s="5">
        <v>1.807587671412448E-3</v>
      </c>
      <c r="C26" s="5">
        <v>3.0919590499252081E-3</v>
      </c>
      <c r="D26" s="5">
        <v>3.3971357624977831E-3</v>
      </c>
      <c r="E26" s="4">
        <f>VLOOKUP(A26,'[1]S&amp;P500 (H=1)'!$A$1:$F$5557,6)</f>
        <v>3.5005812852610162E-3</v>
      </c>
      <c r="F26" s="4">
        <f>VLOOKUP(A26,'[2]S&amp;P500 (H=1)'!$A$1:$G$5557,7)</f>
        <v>3.4699427910031512E-3</v>
      </c>
      <c r="G26" s="4">
        <f>VLOOKUP(A26,[3]Sheet1!$A$1:$C$1113,3)</f>
        <v>3.6131736361426532E-3</v>
      </c>
      <c r="H26" s="4">
        <f>VLOOKUP(A26,[4]Sheet1!$A$1:$B$1113,2)</f>
        <v>3.748523849527903E-3</v>
      </c>
      <c r="J26" s="2">
        <v>43045</v>
      </c>
      <c r="K26" s="7">
        <f t="shared" si="8"/>
        <v>1.6496098379427676E-6</v>
      </c>
      <c r="L26" s="7">
        <f t="shared" si="8"/>
        <v>2.5266631338730329E-6</v>
      </c>
      <c r="M26" s="7">
        <f t="shared" si="8"/>
        <v>2.8662273765320349E-6</v>
      </c>
      <c r="N26" s="7">
        <f t="shared" si="8"/>
        <v>2.7634245436294207E-6</v>
      </c>
      <c r="O26" s="7">
        <f t="shared" si="8"/>
        <v>3.2601406760307059E-6</v>
      </c>
      <c r="P26" s="7">
        <f t="shared" si="8"/>
        <v>3.7672332475174293E-6</v>
      </c>
      <c r="Q26" s="7"/>
      <c r="R26" s="6">
        <v>41435</v>
      </c>
      <c r="S26" s="4">
        <f t="shared" si="9"/>
        <v>1.2843713785127601E-3</v>
      </c>
      <c r="T26" s="4">
        <f t="shared" si="9"/>
        <v>1.5895480910853351E-3</v>
      </c>
      <c r="U26" s="4">
        <f t="shared" si="9"/>
        <v>1.6929936138485682E-3</v>
      </c>
      <c r="V26" s="4">
        <f t="shared" si="9"/>
        <v>1.6623551195907031E-3</v>
      </c>
      <c r="W26" s="4">
        <f t="shared" si="9"/>
        <v>1.8055859647302052E-3</v>
      </c>
      <c r="X26" s="4">
        <f t="shared" si="9"/>
        <v>1.940936178115455E-3</v>
      </c>
      <c r="Z26" s="6">
        <v>41435</v>
      </c>
      <c r="AA26" s="4">
        <f t="shared" si="10"/>
        <v>0.12142089726100735</v>
      </c>
      <c r="AB26" s="4">
        <f t="shared" si="10"/>
        <v>0.16303115460371576</v>
      </c>
      <c r="AC26" s="4">
        <f t="shared" si="10"/>
        <v>0.17730371934775002</v>
      </c>
      <c r="AD26" s="4">
        <f t="shared" si="10"/>
        <v>0.17307215465425108</v>
      </c>
      <c r="AE26" s="4">
        <f t="shared" si="10"/>
        <v>0.19287033278802657</v>
      </c>
      <c r="AF26" s="4">
        <f t="shared" si="10"/>
        <v>0.21158214175316581</v>
      </c>
      <c r="AG26" s="4"/>
    </row>
    <row r="27" spans="1:33" ht="14.5" x14ac:dyDescent="0.35">
      <c r="A27" s="2">
        <v>43046</v>
      </c>
      <c r="B27" s="5">
        <v>3.2246834760676539E-3</v>
      </c>
      <c r="C27" s="5">
        <v>3.6621203180402522E-3</v>
      </c>
      <c r="D27" s="5">
        <v>3.6269670818001032E-3</v>
      </c>
      <c r="E27" s="4">
        <f>VLOOKUP(A27,'[1]S&amp;P500 (H=1)'!$A$1:$F$5557,6)</f>
        <v>3.1652474107708179E-3</v>
      </c>
      <c r="F27" s="4">
        <f>VLOOKUP(A27,'[2]S&amp;P500 (H=1)'!$A$1:$G$5557,7)</f>
        <v>3.1373474871707668E-3</v>
      </c>
      <c r="G27" s="4">
        <f>VLOOKUP(A27,[3]Sheet1!$A$1:$C$1113,3)</f>
        <v>3.2238295956602439E-3</v>
      </c>
      <c r="H27" s="4">
        <f>VLOOKUP(A27,[4]Sheet1!$A$1:$B$1113,2)</f>
        <v>3.466178564948943E-3</v>
      </c>
      <c r="J27" s="2">
        <v>43046</v>
      </c>
      <c r="K27" s="7">
        <f t="shared" si="8"/>
        <v>1.9135099071495988E-7</v>
      </c>
      <c r="L27" s="7">
        <f t="shared" si="8"/>
        <v>1.6183209944110067E-7</v>
      </c>
      <c r="M27" s="7">
        <f t="shared" si="8"/>
        <v>3.5326458579697563E-9</v>
      </c>
      <c r="N27" s="7">
        <f t="shared" si="8"/>
        <v>7.6275749565971937E-9</v>
      </c>
      <c r="O27" s="7">
        <f t="shared" si="8"/>
        <v>7.2911175015874952E-13</v>
      </c>
      <c r="P27" s="7">
        <f t="shared" si="8"/>
        <v>5.831987795378169E-8</v>
      </c>
      <c r="Q27" s="7"/>
      <c r="R27" s="6">
        <v>41436</v>
      </c>
      <c r="S27" s="4">
        <f t="shared" si="9"/>
        <v>4.3743684197259823E-4</v>
      </c>
      <c r="T27" s="4">
        <f t="shared" si="9"/>
        <v>4.0228360573244925E-4</v>
      </c>
      <c r="U27" s="4">
        <f t="shared" si="9"/>
        <v>5.9436065296836031E-5</v>
      </c>
      <c r="V27" s="4">
        <f t="shared" si="9"/>
        <v>8.7335988896887137E-5</v>
      </c>
      <c r="W27" s="4">
        <f t="shared" si="9"/>
        <v>8.5388040741004798E-7</v>
      </c>
      <c r="X27" s="4">
        <f t="shared" si="9"/>
        <v>2.4149508888128904E-4</v>
      </c>
      <c r="Z27" s="6">
        <v>41436</v>
      </c>
      <c r="AA27" s="4">
        <f t="shared" si="10"/>
        <v>7.7584396854164517E-3</v>
      </c>
      <c r="AB27" s="4">
        <f t="shared" si="10"/>
        <v>6.6473851807133943E-3</v>
      </c>
      <c r="AC27" s="4">
        <f t="shared" si="10"/>
        <v>1.7412460678989383E-4</v>
      </c>
      <c r="AD27" s="4">
        <f t="shared" si="10"/>
        <v>3.8042006725680366E-4</v>
      </c>
      <c r="AE27" s="4">
        <f t="shared" si="10"/>
        <v>3.5070605752807182E-8</v>
      </c>
      <c r="AF27" s="4">
        <f t="shared" si="10"/>
        <v>2.5460559512420211E-3</v>
      </c>
      <c r="AG27" s="4"/>
    </row>
    <row r="28" spans="1:33" ht="14.5" x14ac:dyDescent="0.35">
      <c r="A28" s="2">
        <v>43047</v>
      </c>
      <c r="B28" s="5">
        <v>2.567833710932276E-3</v>
      </c>
      <c r="C28" s="5">
        <v>4.385337233543396E-3</v>
      </c>
      <c r="D28" s="5">
        <v>4.4905259273946294E-3</v>
      </c>
      <c r="E28" s="4">
        <f>VLOOKUP(A28,'[1]S&amp;P500 (H=1)'!$A$1:$F$5557,6)</f>
        <v>3.5277792658924274E-3</v>
      </c>
      <c r="F28" s="4">
        <f>VLOOKUP(A28,'[2]S&amp;P500 (H=1)'!$A$1:$G$5557,7)</f>
        <v>3.5466224203474939E-3</v>
      </c>
      <c r="G28" s="4">
        <f>VLOOKUP(A28,[3]Sheet1!$A$1:$C$1113,3)</f>
        <v>3.6542545458879919E-3</v>
      </c>
      <c r="H28" s="4">
        <f>VLOOKUP(A28,[4]Sheet1!$A$1:$B$1113,2)</f>
        <v>3.758708858249252E-3</v>
      </c>
      <c r="J28" s="2">
        <v>43047</v>
      </c>
      <c r="K28" s="7">
        <f t="shared" si="8"/>
        <v>3.3033190547038298E-6</v>
      </c>
      <c r="L28" s="7">
        <f t="shared" si="8"/>
        <v>3.696745359244917E-6</v>
      </c>
      <c r="M28" s="7">
        <f t="shared" si="8"/>
        <v>9.2149546848775308E-7</v>
      </c>
      <c r="N28" s="7">
        <f t="shared" si="8"/>
        <v>9.5802733767870795E-7</v>
      </c>
      <c r="O28" s="7">
        <f t="shared" si="8"/>
        <v>1.180310230625875E-6</v>
      </c>
      <c r="P28" s="7">
        <f t="shared" si="8"/>
        <v>1.4181836164972292E-6</v>
      </c>
      <c r="Q28" s="7"/>
      <c r="R28" s="6">
        <v>41437</v>
      </c>
      <c r="S28" s="4">
        <f t="shared" si="9"/>
        <v>1.81750352261112E-3</v>
      </c>
      <c r="T28" s="4">
        <f t="shared" si="9"/>
        <v>1.9226922164623534E-3</v>
      </c>
      <c r="U28" s="4">
        <f t="shared" si="9"/>
        <v>9.5994555496015143E-4</v>
      </c>
      <c r="V28" s="4">
        <f t="shared" si="9"/>
        <v>9.7878870941521794E-4</v>
      </c>
      <c r="W28" s="4">
        <f t="shared" si="9"/>
        <v>1.0864208349557159E-3</v>
      </c>
      <c r="X28" s="4">
        <f t="shared" si="9"/>
        <v>1.190875147316976E-3</v>
      </c>
      <c r="Z28" s="6">
        <v>41437</v>
      </c>
      <c r="AA28" s="4">
        <f t="shared" si="10"/>
        <v>0.12075378419000327</v>
      </c>
      <c r="AB28" s="4">
        <f t="shared" si="10"/>
        <v>0.13074082167816825</v>
      </c>
      <c r="AC28" s="4">
        <f t="shared" si="10"/>
        <v>4.5495504180377733E-2</v>
      </c>
      <c r="AD28" s="4">
        <f t="shared" si="10"/>
        <v>4.6955387156537576E-2</v>
      </c>
      <c r="AE28" s="4">
        <f t="shared" si="10"/>
        <v>5.5526489542386148E-2</v>
      </c>
      <c r="AF28" s="4">
        <f t="shared" si="10"/>
        <v>6.4181970423188517E-2</v>
      </c>
      <c r="AG28" s="4"/>
    </row>
    <row r="29" spans="1:33" ht="14.5" x14ac:dyDescent="0.35">
      <c r="A29" s="2">
        <v>43048</v>
      </c>
      <c r="B29" s="5">
        <v>7.6377180552742053E-3</v>
      </c>
      <c r="C29" s="5">
        <v>4.5781247317790994E-3</v>
      </c>
      <c r="D29" s="5">
        <v>4.7427872195839882E-3</v>
      </c>
      <c r="E29" s="4">
        <f>VLOOKUP(A29,'[1]S&amp;P500 (H=1)'!$A$1:$F$5557,6)</f>
        <v>3.2634086543966026E-3</v>
      </c>
      <c r="F29" s="4">
        <f>VLOOKUP(A29,'[2]S&amp;P500 (H=1)'!$A$1:$G$5557,7)</f>
        <v>3.2760833779055896E-3</v>
      </c>
      <c r="G29" s="4">
        <f>VLOOKUP(A29,[3]Sheet1!$A$1:$C$1113,3)</f>
        <v>3.372956802969829E-3</v>
      </c>
      <c r="H29" s="4">
        <f>VLOOKUP(A29,[4]Sheet1!$A$1:$B$1113,2)</f>
        <v>3.4824203742152031E-3</v>
      </c>
      <c r="J29" s="2">
        <v>43048</v>
      </c>
      <c r="K29" s="7">
        <f t="shared" si="8"/>
        <v>9.3611113051758278E-6</v>
      </c>
      <c r="L29" s="7">
        <f t="shared" si="8"/>
        <v>8.3806245434300586E-6</v>
      </c>
      <c r="M29" s="7">
        <f t="shared" si="8"/>
        <v>1.9134582734606171E-5</v>
      </c>
      <c r="N29" s="7">
        <f t="shared" si="8"/>
        <v>1.9023857058824427E-5</v>
      </c>
      <c r="O29" s="7">
        <f t="shared" si="8"/>
        <v>1.818818853915679E-5</v>
      </c>
      <c r="P29" s="7">
        <f t="shared" si="8"/>
        <v>1.7266498818214321E-5</v>
      </c>
      <c r="Q29" s="7"/>
      <c r="R29" s="6">
        <v>41438</v>
      </c>
      <c r="S29" s="4">
        <f t="shared" si="9"/>
        <v>3.0595933234951059E-3</v>
      </c>
      <c r="T29" s="4">
        <f t="shared" si="9"/>
        <v>2.8949308356902171E-3</v>
      </c>
      <c r="U29" s="4">
        <f t="shared" si="9"/>
        <v>4.3743094008776027E-3</v>
      </c>
      <c r="V29" s="4">
        <f t="shared" si="9"/>
        <v>4.3616346773686157E-3</v>
      </c>
      <c r="W29" s="4">
        <f t="shared" si="9"/>
        <v>4.2647612523043759E-3</v>
      </c>
      <c r="X29" s="4">
        <f t="shared" si="9"/>
        <v>4.1552976810590022E-3</v>
      </c>
      <c r="Z29" s="6">
        <v>41438</v>
      </c>
      <c r="AA29" s="4">
        <f t="shared" si="10"/>
        <v>0.1564977055994663</v>
      </c>
      <c r="AB29" s="4">
        <f t="shared" si="10"/>
        <v>0.13391209146377703</v>
      </c>
      <c r="AC29" s="4">
        <f t="shared" si="10"/>
        <v>0.49008454032885584</v>
      </c>
      <c r="AD29" s="4">
        <f t="shared" si="10"/>
        <v>0.48490617422914273</v>
      </c>
      <c r="AE29" s="4">
        <f t="shared" si="10"/>
        <v>0.44708929456007862</v>
      </c>
      <c r="AF29" s="4">
        <f t="shared" si="10"/>
        <v>0.40784984789116985</v>
      </c>
      <c r="AG29" s="4"/>
    </row>
    <row r="30" spans="1:33" ht="14.5" x14ac:dyDescent="0.35">
      <c r="A30" s="2">
        <v>43052</v>
      </c>
      <c r="B30" s="5">
        <v>3.6413449565721231E-3</v>
      </c>
      <c r="C30" s="5">
        <v>2.717641182243824E-3</v>
      </c>
      <c r="D30" s="5">
        <v>3.478944301605225E-3</v>
      </c>
      <c r="E30" s="4">
        <f>VLOOKUP(A30,'[1]S&amp;P500 (H=1)'!$A$1:$F$5557,6)</f>
        <v>3.5767524954525964E-3</v>
      </c>
      <c r="F30" s="4">
        <f>VLOOKUP(A30,'[2]S&amp;P500 (H=1)'!$A$1:$G$5557,7)</f>
        <v>3.5787483814510076E-3</v>
      </c>
      <c r="G30" s="4">
        <f>VLOOKUP(A30,[3]Sheet1!$A$1:$C$1113,3)</f>
        <v>3.6619244908195989E-3</v>
      </c>
      <c r="H30" s="4">
        <f>VLOOKUP(A30,[4]Sheet1!$A$1:$B$1113,2)</f>
        <v>3.819524845208473E-3</v>
      </c>
      <c r="J30" s="2">
        <v>43052</v>
      </c>
      <c r="K30" s="7">
        <f t="shared" si="8"/>
        <v>8.5322866270834521E-7</v>
      </c>
      <c r="L30" s="7">
        <f t="shared" si="8"/>
        <v>2.6373972733677462E-8</v>
      </c>
      <c r="M30" s="7">
        <f t="shared" si="8"/>
        <v>4.17218603347757E-9</v>
      </c>
      <c r="N30" s="7">
        <f t="shared" si="8"/>
        <v>3.9183312168934555E-9</v>
      </c>
      <c r="O30" s="7">
        <f t="shared" si="8"/>
        <v>4.2351722984303164E-10</v>
      </c>
      <c r="P30" s="7">
        <f t="shared" si="8"/>
        <v>3.1748072714462064E-8</v>
      </c>
      <c r="Q30" s="7"/>
      <c r="R30" s="6">
        <v>41439</v>
      </c>
      <c r="S30" s="4">
        <f t="shared" si="9"/>
        <v>9.2370377432829907E-4</v>
      </c>
      <c r="T30" s="4">
        <f t="shared" si="9"/>
        <v>1.6240065496689804E-4</v>
      </c>
      <c r="U30" s="4">
        <f t="shared" si="9"/>
        <v>6.4592461119526712E-5</v>
      </c>
      <c r="V30" s="4">
        <f t="shared" si="9"/>
        <v>6.2596575121115494E-5</v>
      </c>
      <c r="W30" s="4">
        <f t="shared" si="9"/>
        <v>2.0579534247475856E-5</v>
      </c>
      <c r="X30" s="4">
        <f t="shared" si="9"/>
        <v>1.7817988863634993E-4</v>
      </c>
      <c r="Z30" s="6">
        <v>41439</v>
      </c>
      <c r="AA30" s="4">
        <f t="shared" si="10"/>
        <v>4.7302918870899324E-2</v>
      </c>
      <c r="AB30" s="4">
        <f t="shared" si="10"/>
        <v>1.0567952924047663E-3</v>
      </c>
      <c r="AC30" s="4">
        <f t="shared" si="10"/>
        <v>1.6112621667496718E-4</v>
      </c>
      <c r="AD30" s="4">
        <f t="shared" si="10"/>
        <v>1.5121021420649861E-4</v>
      </c>
      <c r="AE30" s="4">
        <f t="shared" si="10"/>
        <v>1.5850875666245656E-5</v>
      </c>
      <c r="AF30" s="4">
        <f t="shared" si="10"/>
        <v>1.1231693600994852E-3</v>
      </c>
      <c r="AG30" s="4"/>
    </row>
    <row r="31" spans="1:33" ht="14.5" x14ac:dyDescent="0.35">
      <c r="A31" s="2">
        <v>43053</v>
      </c>
      <c r="B31" s="5">
        <v>5.0556283313164087E-3</v>
      </c>
      <c r="C31" s="5">
        <v>3.0553718097507949E-3</v>
      </c>
      <c r="D31" s="5">
        <v>3.1706476584076881E-3</v>
      </c>
      <c r="E31" s="4">
        <f>VLOOKUP(A31,'[1]S&amp;P500 (H=1)'!$A$1:$F$5557,6)</f>
        <v>3.8967870190553464E-3</v>
      </c>
      <c r="F31" s="4">
        <f>VLOOKUP(A31,'[2]S&amp;P500 (H=1)'!$A$1:$G$5557,7)</f>
        <v>3.948744066677199E-3</v>
      </c>
      <c r="G31" s="4">
        <f>VLOOKUP(A31,[3]Sheet1!$A$1:$C$1113,3)</f>
        <v>4.010781479804334E-3</v>
      </c>
      <c r="H31" s="4">
        <f>VLOOKUP(A31,[4]Sheet1!$A$1:$B$1113,2)</f>
        <v>4.12140505618245E-3</v>
      </c>
      <c r="J31" s="2">
        <v>43053</v>
      </c>
      <c r="K31" s="7">
        <f t="shared" si="8"/>
        <v>4.001026152065769E-6</v>
      </c>
      <c r="L31" s="7">
        <f t="shared" si="8"/>
        <v>3.5531521372394131E-6</v>
      </c>
      <c r="M31" s="7">
        <f t="shared" si="8"/>
        <v>1.3429131870029411E-6</v>
      </c>
      <c r="N31" s="7">
        <f t="shared" si="8"/>
        <v>1.225192775305884E-6</v>
      </c>
      <c r="O31" s="7">
        <f t="shared" si="8"/>
        <v>1.0917049431146956E-6</v>
      </c>
      <c r="P31" s="7">
        <f t="shared" si="8"/>
        <v>8.727731278020202E-7</v>
      </c>
      <c r="Q31" s="7"/>
      <c r="R31" s="6">
        <v>41442</v>
      </c>
      <c r="S31" s="4">
        <f t="shared" si="9"/>
        <v>2.0002565215656138E-3</v>
      </c>
      <c r="T31" s="4">
        <f t="shared" si="9"/>
        <v>1.8849806729087206E-3</v>
      </c>
      <c r="U31" s="4">
        <f t="shared" si="9"/>
        <v>1.1588413122610624E-3</v>
      </c>
      <c r="V31" s="4">
        <f t="shared" si="9"/>
        <v>1.1068842646392097E-3</v>
      </c>
      <c r="W31" s="4">
        <f t="shared" si="9"/>
        <v>1.0448468515120747E-3</v>
      </c>
      <c r="X31" s="4">
        <f t="shared" si="9"/>
        <v>9.3422327513395867E-4</v>
      </c>
      <c r="Z31" s="6">
        <v>41442</v>
      </c>
      <c r="AA31" s="4">
        <f t="shared" si="10"/>
        <v>0.15106792237349098</v>
      </c>
      <c r="AB31" s="4">
        <f t="shared" si="10"/>
        <v>0.12794339558061574</v>
      </c>
      <c r="AC31" s="4">
        <f t="shared" si="10"/>
        <v>3.7034023659924031E-2</v>
      </c>
      <c r="AD31" s="4">
        <f t="shared" si="10"/>
        <v>3.3208418996803601E-2</v>
      </c>
      <c r="AE31" s="4">
        <f t="shared" si="10"/>
        <v>2.8993504636089629E-2</v>
      </c>
      <c r="AF31" s="4">
        <f t="shared" si="10"/>
        <v>2.2367912693618042E-2</v>
      </c>
      <c r="AG31" s="4"/>
    </row>
    <row r="32" spans="1:33" ht="14.5" x14ac:dyDescent="0.35">
      <c r="A32" s="2">
        <v>43054</v>
      </c>
      <c r="B32" s="5">
        <v>5.3587088498078198E-3</v>
      </c>
      <c r="C32" s="5">
        <v>2.8346080798655748E-3</v>
      </c>
      <c r="D32" s="5">
        <v>2.8601726517081261E-3</v>
      </c>
      <c r="E32" s="4">
        <f>VLOOKUP(A32,'[1]S&amp;P500 (H=1)'!$A$1:$F$5557,6)</f>
        <v>4.3360134340452508E-3</v>
      </c>
      <c r="F32" s="4">
        <f>VLOOKUP(A32,'[2]S&amp;P500 (H=1)'!$A$1:$G$5557,7)</f>
        <v>4.3319126314684871E-3</v>
      </c>
      <c r="G32" s="4">
        <f>VLOOKUP(A32,[3]Sheet1!$A$1:$C$1113,3)</f>
        <v>4.5033350496433101E-3</v>
      </c>
      <c r="H32" s="4">
        <f>VLOOKUP(A32,[4]Sheet1!$A$1:$B$1113,2)</f>
        <v>4.495174055837603E-3</v>
      </c>
      <c r="J32" s="2">
        <v>43054</v>
      </c>
      <c r="K32" s="7">
        <f t="shared" si="8"/>
        <v>6.3710846968230342E-6</v>
      </c>
      <c r="L32" s="7">
        <f t="shared" si="8"/>
        <v>6.2426831332144722E-6</v>
      </c>
      <c r="M32" s="7">
        <f t="shared" si="8"/>
        <v>1.0459059134217739E-6</v>
      </c>
      <c r="N32" s="7">
        <f t="shared" si="8"/>
        <v>1.0543104739959545E-6</v>
      </c>
      <c r="O32" s="7">
        <f t="shared" si="8"/>
        <v>7.3166433800787459E-7</v>
      </c>
      <c r="P32" s="7">
        <f t="shared" si="8"/>
        <v>7.4569234039718483E-7</v>
      </c>
      <c r="Q32" s="7"/>
      <c r="R32" s="6">
        <v>41443</v>
      </c>
      <c r="S32" s="4">
        <f t="shared" si="9"/>
        <v>2.524100769942245E-3</v>
      </c>
      <c r="T32" s="4">
        <f t="shared" si="9"/>
        <v>2.4985361980996938E-3</v>
      </c>
      <c r="U32" s="4">
        <f t="shared" si="9"/>
        <v>1.022695415762569E-3</v>
      </c>
      <c r="V32" s="4">
        <f t="shared" si="9"/>
        <v>1.0267962183393327E-3</v>
      </c>
      <c r="W32" s="4">
        <f t="shared" si="9"/>
        <v>8.5537380016450972E-4</v>
      </c>
      <c r="X32" s="4">
        <f t="shared" si="9"/>
        <v>8.6353479397021683E-4</v>
      </c>
      <c r="Z32" s="6">
        <v>41443</v>
      </c>
      <c r="AA32" s="4">
        <f t="shared" si="10"/>
        <v>0.25363909297703691</v>
      </c>
      <c r="AB32" s="4">
        <f t="shared" si="10"/>
        <v>0.24572025127032626</v>
      </c>
      <c r="AC32" s="4">
        <f t="shared" si="10"/>
        <v>2.409306067286443E-2</v>
      </c>
      <c r="AD32" s="4">
        <f t="shared" si="10"/>
        <v>2.431678591254105E-2</v>
      </c>
      <c r="AE32" s="4">
        <f t="shared" si="10"/>
        <v>1.603748085033363E-2</v>
      </c>
      <c r="AF32" s="4">
        <f t="shared" si="10"/>
        <v>1.6383967343779338E-2</v>
      </c>
      <c r="AG32" s="4"/>
    </row>
    <row r="33" spans="1:33" ht="14.5" x14ac:dyDescent="0.35">
      <c r="A33" s="2">
        <v>43055</v>
      </c>
      <c r="B33" s="5">
        <v>4.8774714547964292E-3</v>
      </c>
      <c r="C33" s="5">
        <v>2.654350595548749E-3</v>
      </c>
      <c r="D33" s="5">
        <v>3.6228979006409649E-3</v>
      </c>
      <c r="E33" s="4">
        <f>VLOOKUP(A33,'[1]S&amp;P500 (H=1)'!$A$1:$F$5557,6)</f>
        <v>4.6548099005837909E-3</v>
      </c>
      <c r="F33" s="4">
        <f>VLOOKUP(A33,'[2]S&amp;P500 (H=1)'!$A$1:$G$5557,7)</f>
        <v>4.6450183605345101E-3</v>
      </c>
      <c r="G33" s="4">
        <f>VLOOKUP(A33,[3]Sheet1!$A$1:$C$1113,3)</f>
        <v>4.8033714425798789E-3</v>
      </c>
      <c r="H33" s="4">
        <f>VLOOKUP(A33,[4]Sheet1!$A$1:$B$1113,2)</f>
        <v>4.8524364504922719E-3</v>
      </c>
      <c r="J33" s="2">
        <v>43055</v>
      </c>
      <c r="K33" s="7">
        <f t="shared" si="8"/>
        <v>4.9422663548221444E-6</v>
      </c>
      <c r="L33" s="7">
        <f t="shared" si="8"/>
        <v>1.5739548027862736E-6</v>
      </c>
      <c r="M33" s="7">
        <f t="shared" si="8"/>
        <v>4.9578167724387671E-8</v>
      </c>
      <c r="N33" s="7">
        <f t="shared" si="8"/>
        <v>5.4034441031940651E-8</v>
      </c>
      <c r="O33" s="7">
        <f t="shared" si="8"/>
        <v>5.4908118104929148E-9</v>
      </c>
      <c r="P33" s="7">
        <f t="shared" si="8"/>
        <v>6.2675144050917778E-10</v>
      </c>
      <c r="Q33" s="7"/>
      <c r="R33" s="6">
        <v>41444</v>
      </c>
      <c r="S33" s="4">
        <f t="shared" si="9"/>
        <v>2.2231208592476803E-3</v>
      </c>
      <c r="T33" s="4">
        <f t="shared" si="9"/>
        <v>1.2545735541554643E-3</v>
      </c>
      <c r="U33" s="4">
        <f t="shared" si="9"/>
        <v>2.2266155421263832E-4</v>
      </c>
      <c r="V33" s="4">
        <f t="shared" si="9"/>
        <v>2.324530942619191E-4</v>
      </c>
      <c r="W33" s="4">
        <f t="shared" si="9"/>
        <v>7.4100012216550375E-5</v>
      </c>
      <c r="X33" s="4">
        <f t="shared" si="9"/>
        <v>2.5035004304157366E-5</v>
      </c>
      <c r="Z33" s="6">
        <v>41444</v>
      </c>
      <c r="AA33" s="4">
        <f t="shared" si="10"/>
        <v>0.22911160311363332</v>
      </c>
      <c r="AB33" s="4">
        <f t="shared" si="10"/>
        <v>4.8937355839123731E-2</v>
      </c>
      <c r="AC33" s="4">
        <f t="shared" si="10"/>
        <v>1.1088567169772467E-3</v>
      </c>
      <c r="AD33" s="4">
        <f t="shared" si="10"/>
        <v>1.2119093273235126E-3</v>
      </c>
      <c r="AE33" s="4">
        <f t="shared" si="10"/>
        <v>1.1778125863437516E-4</v>
      </c>
      <c r="AF33" s="4">
        <f t="shared" si="10"/>
        <v>1.3263406295704883E-5</v>
      </c>
      <c r="AG33" s="4"/>
    </row>
    <row r="34" spans="1:33" ht="14.5" x14ac:dyDescent="0.35">
      <c r="A34" s="2">
        <v>43056</v>
      </c>
      <c r="B34" s="5">
        <v>1.721908244393478E-3</v>
      </c>
      <c r="C34" s="5">
        <v>2.5805379264056678E-3</v>
      </c>
      <c r="D34" s="5">
        <v>3.2236236147582531E-3</v>
      </c>
      <c r="E34" s="4">
        <f>VLOOKUP(A34,'[1]S&amp;P500 (H=1)'!$A$1:$F$5557,6)</f>
        <v>4.419863070420119E-3</v>
      </c>
      <c r="F34" s="4">
        <f>VLOOKUP(A34,'[2]S&amp;P500 (H=1)'!$A$1:$G$5557,7)</f>
        <v>4.3196233816204183E-3</v>
      </c>
      <c r="G34" s="4">
        <f>VLOOKUP(A34,[3]Sheet1!$A$1:$C$1113,3)</f>
        <v>4.5589518736021996E-3</v>
      </c>
      <c r="H34" s="4">
        <f>VLOOKUP(A34,[4]Sheet1!$A$1:$B$1113,2)</f>
        <v>4.5465215176134352E-3</v>
      </c>
      <c r="J34" s="2">
        <v>43056</v>
      </c>
      <c r="K34" s="7">
        <f t="shared" si="8"/>
        <v>7.3724493083235423E-7</v>
      </c>
      <c r="L34" s="7">
        <f t="shared" si="8"/>
        <v>2.2551490535898138E-6</v>
      </c>
      <c r="M34" s="7">
        <f t="shared" si="8"/>
        <v>7.2789602432804424E-6</v>
      </c>
      <c r="N34" s="7">
        <f t="shared" si="8"/>
        <v>6.7481239341779816E-6</v>
      </c>
      <c r="O34" s="7">
        <f t="shared" si="8"/>
        <v>8.0488165540337937E-6</v>
      </c>
      <c r="P34" s="7">
        <f t="shared" si="8"/>
        <v>7.9784401432503602E-6</v>
      </c>
      <c r="Q34" s="7"/>
      <c r="R34" s="6">
        <v>41445</v>
      </c>
      <c r="S34" s="4">
        <f t="shared" si="9"/>
        <v>8.5862968201218986E-4</v>
      </c>
      <c r="T34" s="4">
        <f t="shared" si="9"/>
        <v>1.5017153703647751E-3</v>
      </c>
      <c r="U34" s="4">
        <f t="shared" si="9"/>
        <v>2.697954826026641E-3</v>
      </c>
      <c r="V34" s="4">
        <f t="shared" si="9"/>
        <v>2.5977151372269403E-3</v>
      </c>
      <c r="W34" s="4">
        <f t="shared" si="9"/>
        <v>2.8370436292087216E-3</v>
      </c>
      <c r="X34" s="4">
        <f t="shared" si="9"/>
        <v>2.8246132732199572E-3</v>
      </c>
      <c r="Z34" s="6">
        <v>41445</v>
      </c>
      <c r="AA34" s="4">
        <f t="shared" si="10"/>
        <v>7.1831927546810448E-2</v>
      </c>
      <c r="AB34" s="4">
        <f t="shared" si="10"/>
        <v>0.1612259588765963</v>
      </c>
      <c r="AC34" s="4">
        <f t="shared" si="10"/>
        <v>0.3322596659356738</v>
      </c>
      <c r="AD34" s="4">
        <f t="shared" si="10"/>
        <v>0.31835972156760928</v>
      </c>
      <c r="AE34" s="4">
        <f t="shared" si="10"/>
        <v>0.35135789647732429</v>
      </c>
      <c r="AF34" s="4">
        <f t="shared" si="10"/>
        <v>0.34966023148935177</v>
      </c>
      <c r="AG34" s="4"/>
    </row>
    <row r="35" spans="1:33" ht="14.5" x14ac:dyDescent="0.35">
      <c r="A35" s="2">
        <v>43059</v>
      </c>
      <c r="B35" s="5">
        <v>1.578207691308836E-3</v>
      </c>
      <c r="C35" s="5">
        <v>2.0719976164400582E-3</v>
      </c>
      <c r="D35" s="5">
        <v>1.8124962225556369E-3</v>
      </c>
      <c r="E35" s="4">
        <f>VLOOKUP(A35,'[1]S&amp;P500 (H=1)'!$A$1:$F$5557,6)</f>
        <v>3.7658315207986775E-3</v>
      </c>
      <c r="F35" s="4">
        <f>VLOOKUP(A35,'[2]S&amp;P500 (H=1)'!$A$1:$G$5557,7)</f>
        <v>3.7128102928551724E-3</v>
      </c>
      <c r="G35" s="4">
        <f>VLOOKUP(A35,[3]Sheet1!$A$1:$C$1113,3)</f>
        <v>3.739901992020614E-3</v>
      </c>
      <c r="H35" s="4">
        <f>VLOOKUP(A35,[4]Sheet1!$A$1:$B$1113,2)</f>
        <v>4.0874187855859537E-3</v>
      </c>
      <c r="J35" s="2">
        <v>43059</v>
      </c>
      <c r="K35" s="7">
        <f t="shared" si="8"/>
        <v>2.43828490161098E-7</v>
      </c>
      <c r="L35" s="7">
        <f t="shared" si="8"/>
        <v>5.4891115873783212E-8</v>
      </c>
      <c r="M35" s="7">
        <f t="shared" si="8"/>
        <v>4.7856980193517994E-6</v>
      </c>
      <c r="N35" s="7">
        <f t="shared" si="8"/>
        <v>4.5565282665283869E-6</v>
      </c>
      <c r="O35" s="7">
        <f t="shared" si="8"/>
        <v>4.6729222497297827E-6</v>
      </c>
      <c r="P35" s="7">
        <f t="shared" si="8"/>
        <v>6.2961403156433702E-6</v>
      </c>
      <c r="Q35" s="7"/>
      <c r="R35" s="6">
        <v>41446</v>
      </c>
      <c r="S35" s="4">
        <f t="shared" si="9"/>
        <v>4.9378992513122218E-4</v>
      </c>
      <c r="T35" s="4">
        <f t="shared" si="9"/>
        <v>2.3428853124680092E-4</v>
      </c>
      <c r="U35" s="4">
        <f t="shared" si="9"/>
        <v>2.1876238294898415E-3</v>
      </c>
      <c r="V35" s="4">
        <f t="shared" si="9"/>
        <v>2.1346026015463364E-3</v>
      </c>
      <c r="W35" s="4">
        <f t="shared" si="9"/>
        <v>2.161694300711778E-3</v>
      </c>
      <c r="X35" s="4">
        <f t="shared" si="9"/>
        <v>2.5092110942771177E-3</v>
      </c>
      <c r="Z35" s="6">
        <v>41446</v>
      </c>
      <c r="AA35" s="4">
        <f t="shared" si="10"/>
        <v>3.3907468385127482E-2</v>
      </c>
      <c r="AB35" s="4">
        <f t="shared" si="10"/>
        <v>9.152285748295963E-3</v>
      </c>
      <c r="AC35" s="4">
        <f t="shared" si="10"/>
        <v>0.28876497397790013</v>
      </c>
      <c r="AD35" s="4">
        <f t="shared" si="10"/>
        <v>0.28057017181001553</v>
      </c>
      <c r="AE35" s="4">
        <f t="shared" si="10"/>
        <v>0.28476129974188735</v>
      </c>
      <c r="AF35" s="4">
        <f t="shared" si="10"/>
        <v>0.33773736537320564</v>
      </c>
      <c r="AG35" s="4"/>
    </row>
    <row r="36" spans="1:33" ht="14.5" x14ac:dyDescent="0.35">
      <c r="A36" s="2">
        <v>43060</v>
      </c>
      <c r="B36" s="5">
        <v>3.574751374117998E-3</v>
      </c>
      <c r="C36" s="5">
        <v>2.7623013593256469E-3</v>
      </c>
      <c r="D36" s="5">
        <v>2.9833582229912281E-3</v>
      </c>
      <c r="E36" s="4">
        <f>VLOOKUP(A36,'[1]S&amp;P500 (H=1)'!$A$1:$F$5557,6)</f>
        <v>3.535635893972355E-3</v>
      </c>
      <c r="F36" s="4">
        <f>VLOOKUP(A36,'[2]S&amp;P500 (H=1)'!$A$1:$G$5557,7)</f>
        <v>3.487498419195335E-3</v>
      </c>
      <c r="G36" s="4">
        <f>VLOOKUP(A36,[3]Sheet1!$A$1:$C$1113,3)</f>
        <v>3.5292954990985151E-3</v>
      </c>
      <c r="H36" s="4">
        <f>VLOOKUP(A36,[4]Sheet1!$A$1:$B$1113,2)</f>
        <v>3.826736399350572E-3</v>
      </c>
      <c r="J36" s="2">
        <v>43060</v>
      </c>
      <c r="K36" s="7">
        <f t="shared" si="8"/>
        <v>6.6007502653609147E-7</v>
      </c>
      <c r="L36" s="7">
        <f t="shared" si="8"/>
        <v>3.4974585919965051E-7</v>
      </c>
      <c r="M36" s="7">
        <f t="shared" si="8"/>
        <v>1.5300207870241932E-9</v>
      </c>
      <c r="N36" s="7">
        <f t="shared" si="8"/>
        <v>7.6130781427362584E-9</v>
      </c>
      <c r="O36" s="7">
        <f t="shared" si="8"/>
        <v>2.0662365737868485E-9</v>
      </c>
      <c r="P36" s="7">
        <f t="shared" si="8"/>
        <v>6.3496452941460948E-8</v>
      </c>
      <c r="Q36" s="7"/>
      <c r="R36" s="6">
        <v>41449</v>
      </c>
      <c r="S36" s="4">
        <f t="shared" si="9"/>
        <v>8.1245001479235109E-4</v>
      </c>
      <c r="T36" s="4">
        <f t="shared" si="9"/>
        <v>5.9139315112676991E-4</v>
      </c>
      <c r="U36" s="4">
        <f t="shared" si="9"/>
        <v>3.911548014564302E-5</v>
      </c>
      <c r="V36" s="4">
        <f t="shared" si="9"/>
        <v>8.7252954922662981E-5</v>
      </c>
      <c r="W36" s="4">
        <f t="shared" si="9"/>
        <v>4.5455875019482887E-5</v>
      </c>
      <c r="X36" s="4">
        <f t="shared" si="9"/>
        <v>2.5198502523257399E-4</v>
      </c>
      <c r="Z36" s="6">
        <v>41449</v>
      </c>
      <c r="AA36" s="4">
        <f t="shared" si="10"/>
        <v>3.628923205214063E-2</v>
      </c>
      <c r="AB36" s="4">
        <f t="shared" si="10"/>
        <v>1.7384645800238685E-2</v>
      </c>
      <c r="AC36" s="4">
        <f t="shared" si="10"/>
        <v>6.0749653997049791E-5</v>
      </c>
      <c r="AD36" s="4">
        <f t="shared" si="10"/>
        <v>3.0784562081209721E-4</v>
      </c>
      <c r="AE36" s="4">
        <f t="shared" si="10"/>
        <v>8.2236542169322746E-5</v>
      </c>
      <c r="AF36" s="4">
        <f t="shared" si="10"/>
        <v>2.2681515345845948E-3</v>
      </c>
      <c r="AG36" s="4"/>
    </row>
    <row r="37" spans="1:33" ht="14.5" x14ac:dyDescent="0.35">
      <c r="A37" s="2">
        <v>43061</v>
      </c>
      <c r="B37" s="5">
        <v>1.401950890582662E-3</v>
      </c>
      <c r="C37" s="5">
        <v>2.9714838601648812E-3</v>
      </c>
      <c r="D37" s="5">
        <v>3.6942425649613142E-3</v>
      </c>
      <c r="E37" s="4">
        <f>VLOOKUP(A37,'[1]S&amp;P500 (H=1)'!$A$1:$F$5557,6)</f>
        <v>3.8072070602611719E-3</v>
      </c>
      <c r="F37" s="4">
        <f>VLOOKUP(A37,'[2]S&amp;P500 (H=1)'!$A$1:$G$5557,7)</f>
        <v>3.7323170807039168E-3</v>
      </c>
      <c r="G37" s="4">
        <f>VLOOKUP(A37,[3]Sheet1!$A$1:$C$1113,3)</f>
        <v>3.9266867698987606E-3</v>
      </c>
      <c r="H37" s="4">
        <f>VLOOKUP(A37,[4]Sheet1!$A$1:$B$1113,2)</f>
        <v>3.9038187898439822E-3</v>
      </c>
      <c r="J37" s="2">
        <v>43061</v>
      </c>
      <c r="K37" s="7">
        <f t="shared" si="8"/>
        <v>2.4634337426055792E-6</v>
      </c>
      <c r="L37" s="7">
        <f t="shared" si="8"/>
        <v>5.2546011204256843E-6</v>
      </c>
      <c r="M37" s="7">
        <f t="shared" si="8"/>
        <v>5.7852572417765358E-6</v>
      </c>
      <c r="N37" s="7">
        <f t="shared" si="8"/>
        <v>5.4306065800602536E-6</v>
      </c>
      <c r="O37" s="7">
        <f t="shared" si="8"/>
        <v>6.3742912603060323E-6</v>
      </c>
      <c r="P37" s="7">
        <f t="shared" si="8"/>
        <v>6.2593429853542528E-6</v>
      </c>
      <c r="Q37" s="7"/>
      <c r="R37" s="6">
        <v>41450</v>
      </c>
      <c r="S37" s="4">
        <f t="shared" si="9"/>
        <v>1.5695329695822192E-3</v>
      </c>
      <c r="T37" s="4">
        <f t="shared" si="9"/>
        <v>2.292291674378652E-3</v>
      </c>
      <c r="U37" s="4">
        <f t="shared" si="9"/>
        <v>2.4052561696785097E-3</v>
      </c>
      <c r="V37" s="4">
        <f t="shared" si="9"/>
        <v>2.3303661901212551E-3</v>
      </c>
      <c r="W37" s="4">
        <f t="shared" si="9"/>
        <v>2.5247358793160984E-3</v>
      </c>
      <c r="X37" s="4">
        <f t="shared" si="9"/>
        <v>2.5018678992613204E-3</v>
      </c>
      <c r="Z37" s="6">
        <v>41450</v>
      </c>
      <c r="AA37" s="4">
        <f t="shared" si="10"/>
        <v>0.22299830153860878</v>
      </c>
      <c r="AB37" s="4">
        <f t="shared" si="10"/>
        <v>0.34840695056336024</v>
      </c>
      <c r="AC37" s="4">
        <f t="shared" si="10"/>
        <v>0.36726715569892576</v>
      </c>
      <c r="AD37" s="4">
        <f t="shared" si="10"/>
        <v>0.35478929117160751</v>
      </c>
      <c r="AE37" s="4">
        <f t="shared" si="10"/>
        <v>0.38696275520870715</v>
      </c>
      <c r="AF37" s="4">
        <f t="shared" si="10"/>
        <v>0.38321343349934178</v>
      </c>
      <c r="AG37" s="4"/>
    </row>
    <row r="38" spans="1:33" ht="14.5" x14ac:dyDescent="0.35">
      <c r="A38" s="2">
        <v>43063</v>
      </c>
      <c r="B38" s="5">
        <v>1.610439187419667E-3</v>
      </c>
      <c r="C38" s="5">
        <v>3.4553243312984701E-3</v>
      </c>
      <c r="D38" s="5">
        <v>3.5793897695839409E-3</v>
      </c>
      <c r="E38" s="4">
        <f>VLOOKUP(A38,'[1]S&amp;P500 (H=1)'!$A$1:$F$5557,6)</f>
        <v>3.0980587770615209E-3</v>
      </c>
      <c r="F38" s="4">
        <f>VLOOKUP(A38,'[2]S&amp;P500 (H=1)'!$A$1:$G$5557,7)</f>
        <v>3.0222055589743907E-3</v>
      </c>
      <c r="G38" s="4">
        <f>VLOOKUP(A38,[3]Sheet1!$A$1:$C$1113,3)</f>
        <v>3.1387696041716498E-3</v>
      </c>
      <c r="H38" s="4">
        <f>VLOOKUP(A38,[4]Sheet1!$A$1:$B$1113,2)</f>
        <v>3.240713935534662E-3</v>
      </c>
      <c r="J38" s="2">
        <v>43063</v>
      </c>
      <c r="K38" s="7">
        <f t="shared" si="8"/>
        <v>3.4036011941047117E-6</v>
      </c>
      <c r="L38" s="7">
        <f t="shared" si="8"/>
        <v>3.8767663950050331E-6</v>
      </c>
      <c r="M38" s="7">
        <f t="shared" si="8"/>
        <v>2.2130120434861977E-6</v>
      </c>
      <c r="N38" s="7">
        <f t="shared" si="8"/>
        <v>1.9930842878527901E-6</v>
      </c>
      <c r="O38" s="7">
        <f t="shared" si="8"/>
        <v>2.3357938627692894E-6</v>
      </c>
      <c r="P38" s="7">
        <f t="shared" si="8"/>
        <v>2.6577957543414104E-6</v>
      </c>
      <c r="Q38" s="7"/>
      <c r="R38" s="6">
        <v>41451</v>
      </c>
      <c r="S38" s="4">
        <f t="shared" si="9"/>
        <v>1.8448851438788031E-3</v>
      </c>
      <c r="T38" s="4">
        <f t="shared" si="9"/>
        <v>1.9689505821642739E-3</v>
      </c>
      <c r="U38" s="4">
        <f t="shared" si="9"/>
        <v>1.4876195896418539E-3</v>
      </c>
      <c r="V38" s="4">
        <f t="shared" si="9"/>
        <v>1.4117663715547237E-3</v>
      </c>
      <c r="W38" s="4">
        <f t="shared" si="9"/>
        <v>1.5283304167519828E-3</v>
      </c>
      <c r="X38" s="4">
        <f t="shared" si="9"/>
        <v>1.630274748114995E-3</v>
      </c>
      <c r="Z38" s="6">
        <v>41451</v>
      </c>
      <c r="AA38" s="4">
        <f t="shared" si="10"/>
        <v>0.22948407839082563</v>
      </c>
      <c r="AB38" s="4">
        <f t="shared" si="10"/>
        <v>0.24860544119821992</v>
      </c>
      <c r="AC38" s="4">
        <f t="shared" si="10"/>
        <v>0.17409081049933883</v>
      </c>
      <c r="AD38" s="4">
        <f t="shared" si="10"/>
        <v>0.16234879897624888</v>
      </c>
      <c r="AE38" s="4">
        <f t="shared" si="10"/>
        <v>0.18040371857332715</v>
      </c>
      <c r="AF38" s="4">
        <f t="shared" si="10"/>
        <v>0.19622635802698163</v>
      </c>
      <c r="AG38" s="4"/>
    </row>
    <row r="39" spans="1:33" ht="14.5" x14ac:dyDescent="0.35">
      <c r="A39" s="2">
        <v>43066</v>
      </c>
      <c r="B39" s="5">
        <v>1.903018023723954E-3</v>
      </c>
      <c r="C39" s="5">
        <v>6.9007035344839096E-3</v>
      </c>
      <c r="D39" s="5">
        <v>6.104310043156147E-3</v>
      </c>
      <c r="E39" s="4">
        <f>VLOOKUP(A39,'[1]S&amp;P500 (H=1)'!$A$1:$F$5557,6)</f>
        <v>2.8829997648739478E-3</v>
      </c>
      <c r="F39" s="4">
        <f>VLOOKUP(A39,'[2]S&amp;P500 (H=1)'!$A$1:$G$5557,7)</f>
        <v>2.7972935921956057E-3</v>
      </c>
      <c r="G39" s="4">
        <f>VLOOKUP(A39,[3]Sheet1!$A$1:$C$1113,3)</f>
        <v>2.9711918626481701E-3</v>
      </c>
      <c r="H39" s="4">
        <f>VLOOKUP(A39,[4]Sheet1!$A$1:$B$1113,2)</f>
        <v>2.9177344827760461E-3</v>
      </c>
      <c r="J39" s="2">
        <v>43066</v>
      </c>
      <c r="K39" s="7">
        <f t="shared" si="8"/>
        <v>2.4976860464459995E-5</v>
      </c>
      <c r="L39" s="7">
        <f t="shared" si="8"/>
        <v>1.765085463254463E-5</v>
      </c>
      <c r="M39" s="7">
        <f t="shared" si="8"/>
        <v>9.6036421298737353E-7</v>
      </c>
      <c r="N39" s="7">
        <f t="shared" si="8"/>
        <v>7.9972879236529565E-7</v>
      </c>
      <c r="O39" s="7">
        <f t="shared" si="8"/>
        <v>1.1409953501620972E-6</v>
      </c>
      <c r="P39" s="7">
        <f t="shared" si="8"/>
        <v>1.0296494922712159E-6</v>
      </c>
      <c r="Q39" s="7"/>
      <c r="R39" s="6">
        <v>41452</v>
      </c>
      <c r="S39" s="4">
        <f t="shared" si="9"/>
        <v>4.9976855107599551E-3</v>
      </c>
      <c r="T39" s="4">
        <f t="shared" si="9"/>
        <v>4.2012920194321925E-3</v>
      </c>
      <c r="U39" s="4">
        <f t="shared" si="9"/>
        <v>9.799817411499938E-4</v>
      </c>
      <c r="V39" s="4">
        <f t="shared" si="9"/>
        <v>8.9427556847165163E-4</v>
      </c>
      <c r="W39" s="4">
        <f t="shared" si="9"/>
        <v>1.0681738389242161E-3</v>
      </c>
      <c r="X39" s="4">
        <f t="shared" si="9"/>
        <v>1.0147164590520921E-3</v>
      </c>
      <c r="Z39" s="6">
        <v>41452</v>
      </c>
      <c r="AA39" s="4">
        <f t="shared" si="10"/>
        <v>0.56395390393208311</v>
      </c>
      <c r="AB39" s="4">
        <f t="shared" si="10"/>
        <v>0.47730392307575853</v>
      </c>
      <c r="AC39" s="4">
        <f t="shared" si="10"/>
        <v>7.5472892574036887E-2</v>
      </c>
      <c r="AD39" s="4">
        <f t="shared" si="10"/>
        <v>6.5518177304191516E-2</v>
      </c>
      <c r="AE39" s="4">
        <f t="shared" si="10"/>
        <v>8.6011893815249207E-2</v>
      </c>
      <c r="AF39" s="4">
        <f t="shared" si="10"/>
        <v>7.9590931145908872E-2</v>
      </c>
      <c r="AG39" s="4"/>
    </row>
    <row r="40" spans="1:33" ht="14.5" x14ac:dyDescent="0.35">
      <c r="A40" s="2">
        <v>43067</v>
      </c>
      <c r="B40" s="5">
        <v>3.9456640424009488E-3</v>
      </c>
      <c r="C40" s="5">
        <v>5.900893360376358E-3</v>
      </c>
      <c r="D40" s="5">
        <v>7.0058591663837433E-3</v>
      </c>
      <c r="E40" s="4">
        <f>VLOOKUP(A40,'[1]S&amp;P500 (H=1)'!$A$1:$F$5557,6)</f>
        <v>2.8734045846815709E-3</v>
      </c>
      <c r="F40" s="4">
        <f>VLOOKUP(A40,'[2]S&amp;P500 (H=1)'!$A$1:$G$5557,7)</f>
        <v>2.7920969618078109E-3</v>
      </c>
      <c r="G40" s="4">
        <f>VLOOKUP(A40,[3]Sheet1!$A$1:$C$1113,3)</f>
        <v>2.984829751008521E-3</v>
      </c>
      <c r="H40" s="4">
        <f>VLOOKUP(A40,[4]Sheet1!$A$1:$B$1113,2)</f>
        <v>2.923466706759607E-3</v>
      </c>
      <c r="J40" s="2">
        <v>43067</v>
      </c>
      <c r="K40" s="7">
        <f t="shared" si="8"/>
        <v>3.8229216858705839E-6</v>
      </c>
      <c r="L40" s="7">
        <f t="shared" si="8"/>
        <v>9.3647941968480708E-6</v>
      </c>
      <c r="M40" s="7">
        <f t="shared" si="8"/>
        <v>1.1497403446686544E-6</v>
      </c>
      <c r="N40" s="7">
        <f t="shared" si="8"/>
        <v>1.3307170094281752E-6</v>
      </c>
      <c r="O40" s="7">
        <f t="shared" si="8"/>
        <v>9.2320253551558884E-7</v>
      </c>
      <c r="P40" s="7">
        <f t="shared" si="8"/>
        <v>1.044887392992258E-6</v>
      </c>
      <c r="Q40" s="7"/>
      <c r="R40" s="6">
        <v>41453</v>
      </c>
      <c r="S40" s="4">
        <f t="shared" si="9"/>
        <v>1.9552293179754092E-3</v>
      </c>
      <c r="T40" s="4">
        <f t="shared" si="9"/>
        <v>3.0601951239827944E-3</v>
      </c>
      <c r="U40" s="4">
        <f t="shared" si="9"/>
        <v>1.0722594577193779E-3</v>
      </c>
      <c r="V40" s="4">
        <f t="shared" si="9"/>
        <v>1.1535670805931379E-3</v>
      </c>
      <c r="W40" s="4">
        <f t="shared" si="9"/>
        <v>9.608342913924278E-4</v>
      </c>
      <c r="X40" s="4">
        <f t="shared" si="9"/>
        <v>1.0221973356413418E-3</v>
      </c>
      <c r="Z40" s="6">
        <v>41453</v>
      </c>
      <c r="AA40" s="4">
        <f t="shared" si="10"/>
        <v>7.1141862816549661E-2</v>
      </c>
      <c r="AB40" s="4">
        <f t="shared" si="10"/>
        <v>0.13732444177945968</v>
      </c>
      <c r="AC40" s="4">
        <f t="shared" si="10"/>
        <v>5.6047219739831622E-2</v>
      </c>
      <c r="AD40" s="4">
        <f t="shared" si="10"/>
        <v>6.7330024468915006E-2</v>
      </c>
      <c r="AE40" s="4">
        <f t="shared" si="10"/>
        <v>4.2831339832680948E-2</v>
      </c>
      <c r="AF40" s="4">
        <f t="shared" si="10"/>
        <v>4.9805338606142779E-2</v>
      </c>
      <c r="AG40" s="4"/>
    </row>
    <row r="41" spans="1:33" ht="14.5" x14ac:dyDescent="0.35">
      <c r="A41" s="2">
        <v>43068</v>
      </c>
      <c r="B41" s="5">
        <v>3.6343401006932192E-3</v>
      </c>
      <c r="C41" s="5">
        <v>4.8494953662157059E-3</v>
      </c>
      <c r="D41" s="5">
        <v>6.1669610440731049E-3</v>
      </c>
      <c r="E41" s="4">
        <f>VLOOKUP(A41,'[1]S&amp;P500 (H=1)'!$A$1:$F$5557,6)</f>
        <v>3.4417111281899561E-3</v>
      </c>
      <c r="F41" s="4">
        <f>VLOOKUP(A41,'[2]S&amp;P500 (H=1)'!$A$1:$G$5557,7)</f>
        <v>3.2695335445002208E-3</v>
      </c>
      <c r="G41" s="4">
        <f>VLOOKUP(A41,[3]Sheet1!$A$1:$C$1113,3)</f>
        <v>3.63737102736702E-3</v>
      </c>
      <c r="H41" s="4">
        <f>VLOOKUP(A41,[4]Sheet1!$A$1:$B$1113,2)</f>
        <v>3.4074250445070798E-3</v>
      </c>
      <c r="J41" s="2">
        <v>43068</v>
      </c>
      <c r="K41" s="7">
        <f t="shared" si="8"/>
        <v>1.476602319327025E-6</v>
      </c>
      <c r="L41" s="7">
        <f t="shared" si="8"/>
        <v>6.414168842846422E-6</v>
      </c>
      <c r="M41" s="7">
        <f t="shared" si="8"/>
        <v>3.7105921047662874E-8</v>
      </c>
      <c r="N41" s="7">
        <f t="shared" si="8"/>
        <v>1.330838234413953E-7</v>
      </c>
      <c r="O41" s="7">
        <f t="shared" si="8"/>
        <v>9.1865165019574728E-12</v>
      </c>
      <c r="P41" s="7">
        <f t="shared" si="8"/>
        <v>5.1490442723958777E-8</v>
      </c>
      <c r="Q41" s="7"/>
      <c r="R41" s="6">
        <v>41456</v>
      </c>
      <c r="S41" s="4">
        <f t="shared" si="9"/>
        <v>1.2151552655224867E-3</v>
      </c>
      <c r="T41" s="4">
        <f t="shared" si="9"/>
        <v>2.5326209433798857E-3</v>
      </c>
      <c r="U41" s="4">
        <f t="shared" si="9"/>
        <v>1.9262897250326306E-4</v>
      </c>
      <c r="V41" s="4">
        <f t="shared" si="9"/>
        <v>3.6480655619299841E-4</v>
      </c>
      <c r="W41" s="4">
        <f t="shared" si="9"/>
        <v>3.0309266738008482E-6</v>
      </c>
      <c r="X41" s="4">
        <f t="shared" si="9"/>
        <v>2.2691505618613935E-4</v>
      </c>
      <c r="Z41" s="6">
        <v>41456</v>
      </c>
      <c r="AA41" s="4">
        <f t="shared" si="10"/>
        <v>3.7873548060220141E-2</v>
      </c>
      <c r="AB41" s="4">
        <f t="shared" si="10"/>
        <v>0.11810294129432797</v>
      </c>
      <c r="AC41" s="4">
        <f t="shared" si="10"/>
        <v>1.5101687799197183E-3</v>
      </c>
      <c r="AD41" s="4">
        <f t="shared" si="10"/>
        <v>5.7973278506588954E-3</v>
      </c>
      <c r="AE41" s="4">
        <f t="shared" si="10"/>
        <v>3.4736575282856563E-7</v>
      </c>
      <c r="AF41" s="4">
        <f t="shared" si="10"/>
        <v>2.1236243741926675E-3</v>
      </c>
      <c r="AG41" s="4"/>
    </row>
    <row r="42" spans="1:33" ht="14.5" x14ac:dyDescent="0.35">
      <c r="A42" s="2">
        <v>43069</v>
      </c>
      <c r="B42" s="5">
        <v>6.5018297654458558E-3</v>
      </c>
      <c r="C42" s="5">
        <v>3.399968845769763E-3</v>
      </c>
      <c r="D42" s="5">
        <v>4.6556158922612667E-3</v>
      </c>
      <c r="E42" s="4">
        <f>VLOOKUP(A42,'[1]S&amp;P500 (H=1)'!$A$1:$F$5557,6)</f>
        <v>3.3608767770150101E-3</v>
      </c>
      <c r="F42" s="4">
        <f>VLOOKUP(A42,'[2]S&amp;P500 (H=1)'!$A$1:$G$5557,7)</f>
        <v>3.2667747336864376E-3</v>
      </c>
      <c r="G42" s="4">
        <f>VLOOKUP(A42,[3]Sheet1!$A$1:$C$1113,3)</f>
        <v>3.5447524998626482E-3</v>
      </c>
      <c r="H42" s="4">
        <f>VLOOKUP(A42,[4]Sheet1!$A$1:$B$1113,2)</f>
        <v>3.3622579380912058E-3</v>
      </c>
      <c r="J42" s="2">
        <v>43069</v>
      </c>
      <c r="K42" s="7">
        <f t="shared" si="8"/>
        <v>9.6215411650138154E-6</v>
      </c>
      <c r="L42" s="7">
        <f t="shared" si="8"/>
        <v>3.4085056655392421E-6</v>
      </c>
      <c r="M42" s="7">
        <f t="shared" si="8"/>
        <v>9.8655856755326599E-6</v>
      </c>
      <c r="N42" s="7">
        <f t="shared" si="8"/>
        <v>1.046558105851193E-5</v>
      </c>
      <c r="O42" s="7">
        <f t="shared" si="8"/>
        <v>8.7443059546290597E-6</v>
      </c>
      <c r="P42" s="7">
        <f t="shared" si="8"/>
        <v>9.8569112591190156E-6</v>
      </c>
      <c r="Q42" s="7"/>
      <c r="R42" s="6">
        <v>41457</v>
      </c>
      <c r="S42" s="4">
        <f t="shared" si="9"/>
        <v>3.1018609196760928E-3</v>
      </c>
      <c r="T42" s="4">
        <f t="shared" si="9"/>
        <v>1.8462138731845891E-3</v>
      </c>
      <c r="U42" s="4">
        <f t="shared" si="9"/>
        <v>3.1409529884308457E-3</v>
      </c>
      <c r="V42" s="4">
        <f t="shared" si="9"/>
        <v>3.2350550317594181E-3</v>
      </c>
      <c r="W42" s="4">
        <f t="shared" si="9"/>
        <v>2.9570772655832076E-3</v>
      </c>
      <c r="X42" s="4">
        <f t="shared" si="9"/>
        <v>3.1395718273546499E-3</v>
      </c>
      <c r="Z42" s="6">
        <v>41457</v>
      </c>
      <c r="AA42" s="4">
        <f t="shared" si="10"/>
        <v>0.26400302370646656</v>
      </c>
      <c r="AB42" s="4">
        <f t="shared" si="10"/>
        <v>6.2546883040045964E-2</v>
      </c>
      <c r="AC42" s="4">
        <f t="shared" si="10"/>
        <v>0.27468181264961844</v>
      </c>
      <c r="AD42" s="4">
        <f t="shared" si="10"/>
        <v>0.30200974692046412</v>
      </c>
      <c r="AE42" s="4">
        <f t="shared" si="10"/>
        <v>0.22759731990966969</v>
      </c>
      <c r="AF42" s="4">
        <f t="shared" si="10"/>
        <v>0.27429799347556827</v>
      </c>
      <c r="AG42" s="4"/>
    </row>
    <row r="43" spans="1:33" ht="14.5" x14ac:dyDescent="0.35">
      <c r="A43" s="2">
        <v>43070</v>
      </c>
      <c r="B43" s="5">
        <v>1.367357729958593E-2</v>
      </c>
      <c r="C43" s="5">
        <v>4.2904871515929699E-3</v>
      </c>
      <c r="D43" s="5">
        <v>4.3159797787666321E-3</v>
      </c>
      <c r="E43" s="4">
        <f>VLOOKUP(A43,'[1]S&amp;P500 (H=1)'!$A$1:$F$5557,6)</f>
        <v>4.3177065516699338E-3</v>
      </c>
      <c r="F43" s="4">
        <f>VLOOKUP(A43,'[2]S&amp;P500 (H=1)'!$A$1:$G$5557,7)</f>
        <v>4.212712490733665E-3</v>
      </c>
      <c r="G43" s="4">
        <f>VLOOKUP(A43,[3]Sheet1!$A$1:$C$1113,3)</f>
        <v>4.6025978210376163E-3</v>
      </c>
      <c r="H43" s="4">
        <f>VLOOKUP(A43,[4]Sheet1!$A$1:$B$1113,2)</f>
        <v>4.2425395943659914E-3</v>
      </c>
      <c r="J43" s="2">
        <v>43070</v>
      </c>
      <c r="K43" s="7">
        <f t="shared" si="8"/>
        <v>8.8042380725362554E-5</v>
      </c>
      <c r="L43" s="7">
        <f t="shared" si="8"/>
        <v>8.7564631361643471E-5</v>
      </c>
      <c r="M43" s="7">
        <f t="shared" si="8"/>
        <v>8.7532317451710211E-5</v>
      </c>
      <c r="N43" s="7">
        <f t="shared" si="8"/>
        <v>8.9507962931379214E-5</v>
      </c>
      <c r="O43" s="7">
        <f t="shared" si="8"/>
        <v>8.2282668700244641E-5</v>
      </c>
      <c r="P43" s="7">
        <f t="shared" si="8"/>
        <v>8.8944472197280145E-5</v>
      </c>
      <c r="Q43" s="7"/>
      <c r="R43" s="6">
        <v>41458</v>
      </c>
      <c r="S43" s="4">
        <f t="shared" si="9"/>
        <v>9.3830901479929601E-3</v>
      </c>
      <c r="T43" s="4">
        <f t="shared" si="9"/>
        <v>9.3575975208192979E-3</v>
      </c>
      <c r="U43" s="4">
        <f t="shared" si="9"/>
        <v>9.3558707479159953E-3</v>
      </c>
      <c r="V43" s="4">
        <f t="shared" si="9"/>
        <v>9.4608648088522658E-3</v>
      </c>
      <c r="W43" s="4">
        <f t="shared" si="9"/>
        <v>9.0709794785483137E-3</v>
      </c>
      <c r="X43" s="4">
        <f t="shared" si="9"/>
        <v>9.4310377052199378E-3</v>
      </c>
      <c r="Z43" s="6">
        <v>41458</v>
      </c>
      <c r="AA43" s="4">
        <f t="shared" si="10"/>
        <v>1.0278871363576343</v>
      </c>
      <c r="AB43" s="4">
        <f t="shared" si="10"/>
        <v>1.0149872679156893</v>
      </c>
      <c r="AC43" s="4">
        <f t="shared" si="10"/>
        <v>1.0141202521475146</v>
      </c>
      <c r="AD43" s="4">
        <f t="shared" si="10"/>
        <v>1.0684307721182904</v>
      </c>
      <c r="AE43" s="4">
        <f t="shared" si="10"/>
        <v>0.88199462310262255</v>
      </c>
      <c r="AF43" s="4">
        <f t="shared" si="10"/>
        <v>1.0526666180272466</v>
      </c>
      <c r="AG43" s="4"/>
    </row>
    <row r="44" spans="1:33" ht="14.5" x14ac:dyDescent="0.35">
      <c r="A44" s="2">
        <v>43073</v>
      </c>
      <c r="B44" s="5">
        <v>8.0187329377663184E-3</v>
      </c>
      <c r="C44" s="5">
        <v>4.6938732266426086E-3</v>
      </c>
      <c r="D44" s="5">
        <v>3.851213026791811E-3</v>
      </c>
      <c r="E44" s="4">
        <f>VLOOKUP(A44,'[1]S&amp;P500 (H=1)'!$A$1:$F$5557,6)</f>
        <v>6.7134369453775398E-3</v>
      </c>
      <c r="F44" s="4">
        <f>VLOOKUP(A44,'[2]S&amp;P500 (H=1)'!$A$1:$G$5557,7)</f>
        <v>6.629438980367477E-3</v>
      </c>
      <c r="G44" s="4">
        <f>VLOOKUP(A44,[3]Sheet1!$A$1:$C$1113,3)</f>
        <v>7.2567962385212768E-3</v>
      </c>
      <c r="H44" s="4">
        <f>VLOOKUP(A44,[4]Sheet1!$A$1:$B$1113,2)</f>
        <v>6.4043457538621824E-3</v>
      </c>
      <c r="J44" s="2">
        <v>43073</v>
      </c>
      <c r="K44" s="7">
        <f t="shared" si="8"/>
        <v>1.1054692098653639E-5</v>
      </c>
      <c r="L44" s="7">
        <f t="shared" si="8"/>
        <v>1.7368222208368964E-5</v>
      </c>
      <c r="M44" s="7">
        <f t="shared" si="8"/>
        <v>1.703797627746206E-6</v>
      </c>
      <c r="N44" s="7">
        <f t="shared" si="8"/>
        <v>1.9301377000649339E-6</v>
      </c>
      <c r="O44" s="7">
        <f t="shared" si="8"/>
        <v>5.8054753365642898E-7</v>
      </c>
      <c r="P44" s="7">
        <f t="shared" si="8"/>
        <v>2.6062459795539267E-6</v>
      </c>
      <c r="Q44" s="7"/>
      <c r="R44" s="6">
        <v>41460</v>
      </c>
      <c r="S44" s="4">
        <f t="shared" si="9"/>
        <v>3.3248597111237097E-3</v>
      </c>
      <c r="T44" s="4">
        <f t="shared" si="9"/>
        <v>4.1675199109745074E-3</v>
      </c>
      <c r="U44" s="4">
        <f t="shared" si="9"/>
        <v>1.3052959923887785E-3</v>
      </c>
      <c r="V44" s="4">
        <f t="shared" si="9"/>
        <v>1.3892939573988414E-3</v>
      </c>
      <c r="W44" s="4">
        <f t="shared" si="9"/>
        <v>7.6193669924504159E-4</v>
      </c>
      <c r="X44" s="4">
        <f t="shared" si="9"/>
        <v>1.614387183904136E-3</v>
      </c>
      <c r="Z44" s="6">
        <v>41460</v>
      </c>
      <c r="AA44" s="4">
        <f t="shared" si="10"/>
        <v>0.17281799811165799</v>
      </c>
      <c r="AB44" s="4">
        <f t="shared" si="10"/>
        <v>0.34873950382928554</v>
      </c>
      <c r="AC44" s="4">
        <f t="shared" si="10"/>
        <v>1.6760975193732985E-2</v>
      </c>
      <c r="AD44" s="4">
        <f t="shared" si="10"/>
        <v>1.930409358081997E-2</v>
      </c>
      <c r="AE44" s="4">
        <f t="shared" si="10"/>
        <v>5.1543127234578989E-3</v>
      </c>
      <c r="AF44" s="4">
        <f t="shared" si="10"/>
        <v>2.7273193643154059E-2</v>
      </c>
      <c r="AG44" s="4"/>
    </row>
    <row r="45" spans="1:33" ht="14.5" x14ac:dyDescent="0.35">
      <c r="A45" s="2">
        <v>43074</v>
      </c>
      <c r="B45" s="5">
        <v>5.0896956055718054E-3</v>
      </c>
      <c r="C45" s="5">
        <v>3.2536787912249569E-3</v>
      </c>
      <c r="D45" s="5">
        <v>3.0728047713637352E-3</v>
      </c>
      <c r="E45" s="4">
        <f>VLOOKUP(A45,'[1]S&amp;P500 (H=1)'!$A$1:$F$5557,6)</f>
        <v>6.1963033559311589E-3</v>
      </c>
      <c r="F45" s="4">
        <f>VLOOKUP(A45,'[2]S&amp;P500 (H=1)'!$A$1:$G$5557,7)</f>
        <v>6.1132995097559683E-3</v>
      </c>
      <c r="G45" s="4">
        <f>VLOOKUP(A45,[3]Sheet1!$A$1:$C$1113,3)</f>
        <v>6.3471247329360157E-3</v>
      </c>
      <c r="H45" s="4">
        <f>VLOOKUP(A45,[4]Sheet1!$A$1:$B$1113,2)</f>
        <v>6.4509302614895458E-3</v>
      </c>
      <c r="J45" s="2">
        <v>43074</v>
      </c>
      <c r="K45" s="7">
        <f t="shared" si="8"/>
        <v>3.3709577425643495E-6</v>
      </c>
      <c r="L45" s="7">
        <f t="shared" si="8"/>
        <v>4.0678486371125253E-6</v>
      </c>
      <c r="M45" s="7">
        <f t="shared" si="8"/>
        <v>1.2245807131553894E-6</v>
      </c>
      <c r="N45" s="7">
        <f t="shared" si="8"/>
        <v>1.047764952661061E-6</v>
      </c>
      <c r="O45" s="7">
        <f t="shared" si="8"/>
        <v>1.5811280103439195E-6</v>
      </c>
      <c r="P45" s="7">
        <f t="shared" si="8"/>
        <v>1.8529597884714894E-6</v>
      </c>
      <c r="Q45" s="7"/>
      <c r="R45" s="6">
        <v>41463</v>
      </c>
      <c r="S45" s="4">
        <f t="shared" si="9"/>
        <v>1.8360168143468484E-3</v>
      </c>
      <c r="T45" s="4">
        <f t="shared" si="9"/>
        <v>2.0168908342080702E-3</v>
      </c>
      <c r="U45" s="4">
        <f t="shared" si="9"/>
        <v>1.1066077503593535E-3</v>
      </c>
      <c r="V45" s="4">
        <f t="shared" ref="V45:X108" si="13">ABS($B45-F45)</f>
        <v>1.023603904184163E-3</v>
      </c>
      <c r="W45" s="4">
        <f t="shared" si="13"/>
        <v>1.2574291273642103E-3</v>
      </c>
      <c r="X45" s="4">
        <f t="shared" si="13"/>
        <v>1.3612346559177405E-3</v>
      </c>
      <c r="Z45" s="6">
        <v>41463</v>
      </c>
      <c r="AA45" s="4">
        <f t="shared" si="10"/>
        <v>0.11685777670521702</v>
      </c>
      <c r="AB45" s="4">
        <f t="shared" si="10"/>
        <v>0.15174076095079858</v>
      </c>
      <c r="AC45" s="4">
        <f t="shared" si="10"/>
        <v>1.8143251768919733E-2</v>
      </c>
      <c r="AD45" s="4">
        <f t="shared" ref="AD45:AF108" si="14">($B45/F45)-LN($B45/F45)-1</f>
        <v>1.5809758495694215E-2</v>
      </c>
      <c r="AE45" s="4">
        <f t="shared" si="14"/>
        <v>2.2673847225320065E-2</v>
      </c>
      <c r="AF45" s="4">
        <f t="shared" si="14"/>
        <v>2.5992621748338607E-2</v>
      </c>
      <c r="AG45" s="4"/>
    </row>
    <row r="46" spans="1:33" ht="14.5" x14ac:dyDescent="0.35">
      <c r="A46" s="2">
        <v>43075</v>
      </c>
      <c r="B46" s="5">
        <v>2.796203109687282E-3</v>
      </c>
      <c r="C46" s="5">
        <v>3.4046811051666741E-3</v>
      </c>
      <c r="D46" s="5">
        <v>2.8002155013382431E-3</v>
      </c>
      <c r="E46" s="4">
        <f>VLOOKUP(A46,'[1]S&amp;P500 (H=1)'!$A$1:$F$5557,6)</f>
        <v>5.7517062030002682E-3</v>
      </c>
      <c r="F46" s="4">
        <f>VLOOKUP(A46,'[2]S&amp;P500 (H=1)'!$A$1:$G$5557,7)</f>
        <v>5.6826580713053203E-3</v>
      </c>
      <c r="G46" s="4">
        <f>VLOOKUP(A46,[3]Sheet1!$A$1:$C$1113,3)</f>
        <v>5.7247522686064631E-3</v>
      </c>
      <c r="H46" s="4">
        <f>VLOOKUP(A46,[4]Sheet1!$A$1:$B$1113,2)</f>
        <v>6.248835657017184E-3</v>
      </c>
      <c r="J46" s="2">
        <v>43075</v>
      </c>
      <c r="K46" s="7">
        <f t="shared" si="8"/>
        <v>3.7024547098261915E-7</v>
      </c>
      <c r="L46" s="7">
        <f t="shared" si="8"/>
        <v>1.6099286760702187E-11</v>
      </c>
      <c r="M46" s="7">
        <f t="shared" si="8"/>
        <v>8.7349985345826301E-6</v>
      </c>
      <c r="N46" s="7">
        <f t="shared" si="8"/>
        <v>8.3316222454493909E-6</v>
      </c>
      <c r="O46" s="7">
        <f t="shared" si="8"/>
        <v>8.5764001762062427E-6</v>
      </c>
      <c r="P46" s="7">
        <f t="shared" si="8"/>
        <v>1.1920671506881768E-5</v>
      </c>
      <c r="Q46" s="7"/>
      <c r="R46" s="6">
        <v>41464</v>
      </c>
      <c r="S46" s="4">
        <f t="shared" ref="S46:X109" si="15">ABS($B46-C46)</f>
        <v>6.0847799547939212E-4</v>
      </c>
      <c r="T46" s="4">
        <f t="shared" si="15"/>
        <v>4.0123916509610807E-6</v>
      </c>
      <c r="U46" s="4">
        <f t="shared" si="15"/>
        <v>2.9555030933129862E-3</v>
      </c>
      <c r="V46" s="4">
        <f t="shared" si="13"/>
        <v>2.8864549616180383E-3</v>
      </c>
      <c r="W46" s="4">
        <f t="shared" si="13"/>
        <v>2.9285491589191811E-3</v>
      </c>
      <c r="X46" s="4">
        <f t="shared" si="13"/>
        <v>3.4526325473299021E-3</v>
      </c>
      <c r="Z46" s="6">
        <v>41464</v>
      </c>
      <c r="AA46" s="4">
        <f t="shared" ref="AA46:AF109" si="16">($B46/C46)-LN($B46/C46)-1</f>
        <v>1.8170757587621988E-2</v>
      </c>
      <c r="AB46" s="4">
        <f t="shared" si="16"/>
        <v>1.027563905520168E-6</v>
      </c>
      <c r="AC46" s="4">
        <f t="shared" si="16"/>
        <v>0.20738601372692989</v>
      </c>
      <c r="AD46" s="4">
        <f t="shared" si="14"/>
        <v>0.20121563975794832</v>
      </c>
      <c r="AE46" s="4">
        <f t="shared" si="14"/>
        <v>0.20497770485818134</v>
      </c>
      <c r="AF46" s="4">
        <f t="shared" si="14"/>
        <v>0.25160854684352763</v>
      </c>
      <c r="AG46" s="4"/>
    </row>
    <row r="47" spans="1:33" ht="14.5" x14ac:dyDescent="0.35">
      <c r="A47" s="2">
        <v>43076</v>
      </c>
      <c r="B47" s="5">
        <v>3.2047658827706839E-3</v>
      </c>
      <c r="C47" s="5">
        <v>2.974102739244699E-3</v>
      </c>
      <c r="D47" s="5">
        <v>1.5895663527771831E-3</v>
      </c>
      <c r="E47" s="4">
        <f>VLOOKUP(A47,'[1]S&amp;P500 (H=1)'!$A$1:$F$5557,6)</f>
        <v>5.2677552535265425E-3</v>
      </c>
      <c r="F47" s="4">
        <f>VLOOKUP(A47,'[2]S&amp;P500 (H=1)'!$A$1:$G$5557,7)</f>
        <v>5.2110029807137118E-3</v>
      </c>
      <c r="G47" s="4">
        <f>VLOOKUP(A47,[3]Sheet1!$A$1:$C$1113,3)</f>
        <v>5.1208437592165099E-3</v>
      </c>
      <c r="H47" s="4">
        <f>VLOOKUP(A47,[4]Sheet1!$A$1:$B$1113,2)</f>
        <v>5.9060452678649147E-3</v>
      </c>
      <c r="J47" s="2">
        <v>43076</v>
      </c>
      <c r="K47" s="7">
        <f t="shared" si="8"/>
        <v>5.3205485781289067E-8</v>
      </c>
      <c r="L47" s="7">
        <f t="shared" si="8"/>
        <v>2.6088695216912259E-6</v>
      </c>
      <c r="M47" s="7">
        <f t="shared" si="8"/>
        <v>4.2559251438516531E-6</v>
      </c>
      <c r="N47" s="7">
        <f t="shared" si="8"/>
        <v>4.0249872931628624E-6</v>
      </c>
      <c r="O47" s="7">
        <f t="shared" si="8"/>
        <v>3.6713544286051462E-6</v>
      </c>
      <c r="P47" s="7">
        <f t="shared" si="8"/>
        <v>7.296910316335066E-6</v>
      </c>
      <c r="Q47" s="7"/>
      <c r="R47" s="6">
        <v>41465</v>
      </c>
      <c r="S47" s="4">
        <f t="shared" si="15"/>
        <v>2.3066314352598481E-4</v>
      </c>
      <c r="T47" s="4">
        <f t="shared" si="15"/>
        <v>1.6151995299935008E-3</v>
      </c>
      <c r="U47" s="4">
        <f t="shared" si="15"/>
        <v>2.0629893707558586E-3</v>
      </c>
      <c r="V47" s="4">
        <f t="shared" si="13"/>
        <v>2.0062370979430279E-3</v>
      </c>
      <c r="W47" s="4">
        <f t="shared" si="13"/>
        <v>1.916077876445826E-3</v>
      </c>
      <c r="X47" s="4">
        <f t="shared" si="13"/>
        <v>2.7012793850942308E-3</v>
      </c>
      <c r="Z47" s="6">
        <v>41465</v>
      </c>
      <c r="AA47" s="4">
        <f t="shared" si="16"/>
        <v>2.8605740803064883E-3</v>
      </c>
      <c r="AB47" s="4">
        <f t="shared" si="16"/>
        <v>0.31494809790954781</v>
      </c>
      <c r="AC47" s="4">
        <f t="shared" si="16"/>
        <v>0.10533938756692507</v>
      </c>
      <c r="AD47" s="4">
        <f t="shared" si="14"/>
        <v>0.10113312534676977</v>
      </c>
      <c r="AE47" s="4">
        <f t="shared" si="14"/>
        <v>9.4507884113632645E-2</v>
      </c>
      <c r="AF47" s="4">
        <f t="shared" si="14"/>
        <v>0.1539620809070088</v>
      </c>
      <c r="AG47" s="4"/>
    </row>
    <row r="48" spans="1:33" ht="14.5" x14ac:dyDescent="0.35">
      <c r="A48" s="2">
        <v>43077</v>
      </c>
      <c r="B48" s="5">
        <v>3.8461119388276651E-3</v>
      </c>
      <c r="C48" s="5">
        <v>2.880513202399015E-3</v>
      </c>
      <c r="D48" s="5">
        <v>3.1273998320102692E-3</v>
      </c>
      <c r="E48" s="4">
        <f>VLOOKUP(A48,'[1]S&amp;P500 (H=1)'!$A$1:$F$5557,6)</f>
        <v>5.1195889349242574E-3</v>
      </c>
      <c r="F48" s="4">
        <f>VLOOKUP(A48,'[2]S&amp;P500 (H=1)'!$A$1:$G$5557,7)</f>
        <v>5.0041380866131429E-3</v>
      </c>
      <c r="G48" s="4">
        <f>VLOOKUP(A48,[3]Sheet1!$A$1:$C$1113,3)</f>
        <v>5.024737459120584E-3</v>
      </c>
      <c r="H48" s="4">
        <f>VLOOKUP(A48,[4]Sheet1!$A$1:$B$1113,2)</f>
        <v>5.6214747494932752E-3</v>
      </c>
      <c r="J48" s="2">
        <v>43077</v>
      </c>
      <c r="K48" s="7">
        <f t="shared" si="8"/>
        <v>9.3238091979260567E-7</v>
      </c>
      <c r="L48" s="7">
        <f t="shared" si="8"/>
        <v>5.1654709248589991E-7</v>
      </c>
      <c r="M48" s="7">
        <f t="shared" si="8"/>
        <v>1.6217436595872002E-6</v>
      </c>
      <c r="N48" s="7">
        <f t="shared" si="8"/>
        <v>1.3410245589548733E-6</v>
      </c>
      <c r="O48" s="7">
        <f t="shared" si="8"/>
        <v>1.389158117085754E-6</v>
      </c>
      <c r="P48" s="7">
        <f t="shared" si="8"/>
        <v>3.1519131094944951E-6</v>
      </c>
      <c r="Q48" s="7"/>
      <c r="R48" s="6">
        <v>41466</v>
      </c>
      <c r="S48" s="4">
        <f t="shared" si="15"/>
        <v>9.6559873642865007E-4</v>
      </c>
      <c r="T48" s="4">
        <f t="shared" si="15"/>
        <v>7.187121068173959E-4</v>
      </c>
      <c r="U48" s="4">
        <f t="shared" si="15"/>
        <v>1.2734769960965923E-3</v>
      </c>
      <c r="V48" s="4">
        <f t="shared" si="13"/>
        <v>1.1580261477854778E-3</v>
      </c>
      <c r="W48" s="4">
        <f t="shared" si="13"/>
        <v>1.178625520292919E-3</v>
      </c>
      <c r="X48" s="4">
        <f t="shared" si="13"/>
        <v>1.7753628106656101E-3</v>
      </c>
      <c r="Z48" s="6">
        <v>41466</v>
      </c>
      <c r="AA48" s="4">
        <f t="shared" si="16"/>
        <v>4.6123326391585451E-2</v>
      </c>
      <c r="AB48" s="4">
        <f t="shared" si="16"/>
        <v>2.2950574096256338E-2</v>
      </c>
      <c r="AC48" s="4">
        <f t="shared" si="16"/>
        <v>3.7265451024358631E-2</v>
      </c>
      <c r="AD48" s="4">
        <f t="shared" si="14"/>
        <v>3.178872790389109E-2</v>
      </c>
      <c r="AE48" s="4">
        <f t="shared" si="14"/>
        <v>3.2745856007017515E-2</v>
      </c>
      <c r="AF48" s="4">
        <f t="shared" si="14"/>
        <v>6.3713306525057689E-2</v>
      </c>
      <c r="AG48" s="4"/>
    </row>
    <row r="49" spans="1:33" ht="14.5" x14ac:dyDescent="0.35">
      <c r="A49" s="2">
        <v>43080</v>
      </c>
      <c r="B49" s="5">
        <v>1.5489807391516959E-3</v>
      </c>
      <c r="C49" s="5">
        <v>4.1200299747288227E-3</v>
      </c>
      <c r="D49" s="5">
        <v>4.6415794640779504E-3</v>
      </c>
      <c r="E49" s="4">
        <f>VLOOKUP(A49,'[1]S&amp;P500 (H=1)'!$A$1:$F$5557,6)</f>
        <v>4.5148588926430325E-3</v>
      </c>
      <c r="F49" s="4">
        <f>VLOOKUP(A49,'[2]S&amp;P500 (H=1)'!$A$1:$G$5557,7)</f>
        <v>4.3895800543848626E-3</v>
      </c>
      <c r="G49" s="4">
        <f>VLOOKUP(A49,[3]Sheet1!$A$1:$C$1113,3)</f>
        <v>4.5600964241822237E-3</v>
      </c>
      <c r="H49" s="4">
        <f>VLOOKUP(A49,[4]Sheet1!$A$1:$B$1113,2)</f>
        <v>4.6750488499840044E-3</v>
      </c>
      <c r="J49" s="2">
        <v>43080</v>
      </c>
      <c r="K49" s="7">
        <f t="shared" si="8"/>
        <v>6.6102941717617293E-6</v>
      </c>
      <c r="L49" s="7">
        <f t="shared" si="8"/>
        <v>9.5641668734154953E-6</v>
      </c>
      <c r="M49" s="7">
        <f t="shared" si="8"/>
        <v>8.7964332213571814E-6</v>
      </c>
      <c r="N49" s="7">
        <f t="shared" si="8"/>
        <v>8.0690044697031366E-6</v>
      </c>
      <c r="O49" s="7">
        <f t="shared" si="8"/>
        <v>9.0668176686368657E-6</v>
      </c>
      <c r="P49" s="7">
        <f t="shared" si="8"/>
        <v>9.7723018335626795E-6</v>
      </c>
      <c r="Q49" s="7"/>
      <c r="R49" s="6">
        <v>41467</v>
      </c>
      <c r="S49" s="4">
        <f t="shared" si="15"/>
        <v>2.571049235577127E-3</v>
      </c>
      <c r="T49" s="4">
        <f t="shared" si="15"/>
        <v>3.0925987249262547E-3</v>
      </c>
      <c r="U49" s="4">
        <f t="shared" si="15"/>
        <v>2.9658781534913367E-3</v>
      </c>
      <c r="V49" s="4">
        <f t="shared" si="13"/>
        <v>2.8405993152331669E-3</v>
      </c>
      <c r="W49" s="4">
        <f t="shared" si="13"/>
        <v>3.0111156850305279E-3</v>
      </c>
      <c r="X49" s="4">
        <f t="shared" si="13"/>
        <v>3.1260681108323087E-3</v>
      </c>
      <c r="Z49" s="6">
        <v>41467</v>
      </c>
      <c r="AA49" s="4">
        <f t="shared" si="16"/>
        <v>0.3542267753043542</v>
      </c>
      <c r="AB49" s="4">
        <f t="shared" si="16"/>
        <v>0.43117604058181191</v>
      </c>
      <c r="AC49" s="4">
        <f t="shared" si="16"/>
        <v>0.41286188965909343</v>
      </c>
      <c r="AD49" s="4">
        <f t="shared" si="14"/>
        <v>0.39451318495587451</v>
      </c>
      <c r="AE49" s="4">
        <f t="shared" si="14"/>
        <v>0.41942821777205097</v>
      </c>
      <c r="AF49" s="4">
        <f t="shared" si="14"/>
        <v>0.4359718012027165</v>
      </c>
      <c r="AG49" s="4"/>
    </row>
    <row r="50" spans="1:33" ht="14.5" x14ac:dyDescent="0.35">
      <c r="A50" s="2">
        <v>43081</v>
      </c>
      <c r="B50" s="5">
        <v>2.636665195888269E-3</v>
      </c>
      <c r="C50" s="5">
        <v>3.1828605569899078E-3</v>
      </c>
      <c r="D50" s="5">
        <v>3.3799656666815281E-3</v>
      </c>
      <c r="E50" s="4">
        <f>VLOOKUP(A50,'[1]S&amp;P500 (H=1)'!$A$1:$F$5557,6)</f>
        <v>3.5981676446725534E-3</v>
      </c>
      <c r="F50" s="4">
        <f>VLOOKUP(A50,'[2]S&amp;P500 (H=1)'!$A$1:$G$5557,7)</f>
        <v>3.4891117390117997E-3</v>
      </c>
      <c r="G50" s="4">
        <f>VLOOKUP(A50,[3]Sheet1!$A$1:$C$1113,3)</f>
        <v>3.5854094520071508E-3</v>
      </c>
      <c r="H50" s="4">
        <f>VLOOKUP(A50,[4]Sheet1!$A$1:$B$1113,2)</f>
        <v>3.7378623823739869E-3</v>
      </c>
      <c r="J50" s="2">
        <v>43081</v>
      </c>
      <c r="K50" s="7">
        <f t="shared" si="8"/>
        <v>2.9832937248894961E-7</v>
      </c>
      <c r="L50" s="7">
        <f t="shared" si="8"/>
        <v>5.524955898814806E-7</v>
      </c>
      <c r="M50" s="7">
        <f t="shared" si="8"/>
        <v>9.2448695901817544E-7</v>
      </c>
      <c r="N50" s="7">
        <f t="shared" si="8"/>
        <v>7.266651088832575E-7</v>
      </c>
      <c r="O50" s="7">
        <f t="shared" si="8"/>
        <v>9.0011566351857044E-7</v>
      </c>
      <c r="P50" s="7">
        <f t="shared" si="8"/>
        <v>1.2126352435240609E-6</v>
      </c>
      <c r="Q50" s="7"/>
      <c r="R50" s="6">
        <v>41470</v>
      </c>
      <c r="S50" s="4">
        <f t="shared" si="15"/>
        <v>5.461953611016388E-4</v>
      </c>
      <c r="T50" s="4">
        <f t="shared" si="15"/>
        <v>7.433004707932591E-4</v>
      </c>
      <c r="U50" s="4">
        <f t="shared" si="15"/>
        <v>9.615024487842844E-4</v>
      </c>
      <c r="V50" s="4">
        <f t="shared" si="13"/>
        <v>8.5244654312353072E-4</v>
      </c>
      <c r="W50" s="4">
        <f t="shared" si="13"/>
        <v>9.4874425611888181E-4</v>
      </c>
      <c r="X50" s="4">
        <f t="shared" si="13"/>
        <v>1.1011971864857179E-3</v>
      </c>
      <c r="Z50" s="6">
        <v>41470</v>
      </c>
      <c r="AA50" s="4">
        <f t="shared" si="16"/>
        <v>1.6660222648109402E-2</v>
      </c>
      <c r="AB50" s="4">
        <f t="shared" si="16"/>
        <v>2.8437000635793241E-2</v>
      </c>
      <c r="AC50" s="4">
        <f t="shared" si="16"/>
        <v>4.3689767770912491E-2</v>
      </c>
      <c r="AD50" s="4">
        <f t="shared" si="14"/>
        <v>3.5816046271668345E-2</v>
      </c>
      <c r="AE50" s="4">
        <f t="shared" si="14"/>
        <v>4.2745217596723117E-2</v>
      </c>
      <c r="AF50" s="4">
        <f t="shared" si="14"/>
        <v>5.4392823059418394E-2</v>
      </c>
      <c r="AG50" s="4"/>
    </row>
    <row r="51" spans="1:33" ht="14.5" x14ac:dyDescent="0.35">
      <c r="A51" s="2">
        <v>43082</v>
      </c>
      <c r="B51" s="5">
        <v>2.610180540709993E-3</v>
      </c>
      <c r="C51" s="5">
        <v>3.129113931208849E-3</v>
      </c>
      <c r="D51" s="5">
        <v>3.1094108708202839E-3</v>
      </c>
      <c r="E51" s="4">
        <f>VLOOKUP(A51,'[1]S&amp;P500 (H=1)'!$A$1:$F$5557,6)</f>
        <v>3.5315204839899239E-3</v>
      </c>
      <c r="F51" s="4">
        <f>VLOOKUP(A51,'[2]S&amp;P500 (H=1)'!$A$1:$G$5557,7)</f>
        <v>3.4675519604979782E-3</v>
      </c>
      <c r="G51" s="4">
        <f>VLOOKUP(A51,[3]Sheet1!$A$1:$C$1113,3)</f>
        <v>3.6175628254264528E-3</v>
      </c>
      <c r="H51" s="4">
        <f>VLOOKUP(A51,[4]Sheet1!$A$1:$B$1113,2)</f>
        <v>3.553693166571047E-3</v>
      </c>
      <c r="J51" s="2">
        <v>43082</v>
      </c>
      <c r="K51" s="7">
        <f t="shared" si="8"/>
        <v>2.6929186377463813E-7</v>
      </c>
      <c r="L51" s="7">
        <f t="shared" si="8"/>
        <v>2.4923092250203005E-7</v>
      </c>
      <c r="M51" s="7">
        <f t="shared" si="8"/>
        <v>8.4886729108306627E-7</v>
      </c>
      <c r="N51" s="7">
        <f t="shared" si="8"/>
        <v>7.3508575146926551E-7</v>
      </c>
      <c r="O51" s="7">
        <f t="shared" si="8"/>
        <v>1.0148190675605546E-6</v>
      </c>
      <c r="P51" s="7">
        <f t="shared" si="8"/>
        <v>8.9021607515922138E-7</v>
      </c>
      <c r="Q51" s="7"/>
      <c r="R51" s="6">
        <v>41471</v>
      </c>
      <c r="S51" s="4">
        <f t="shared" si="15"/>
        <v>5.1893339049885598E-4</v>
      </c>
      <c r="T51" s="4">
        <f t="shared" si="15"/>
        <v>4.9923033011029091E-4</v>
      </c>
      <c r="U51" s="4">
        <f t="shared" si="15"/>
        <v>9.2133994327993091E-4</v>
      </c>
      <c r="V51" s="4">
        <f t="shared" si="13"/>
        <v>8.5737141978798519E-4</v>
      </c>
      <c r="W51" s="4">
        <f t="shared" si="13"/>
        <v>1.0073822847164599E-3</v>
      </c>
      <c r="X51" s="4">
        <f t="shared" si="13"/>
        <v>9.4351262586105404E-4</v>
      </c>
      <c r="Z51" s="6">
        <v>41471</v>
      </c>
      <c r="AA51" s="4">
        <f t="shared" si="16"/>
        <v>1.5490120686922459E-2</v>
      </c>
      <c r="AB51" s="4">
        <f t="shared" si="16"/>
        <v>1.4459250152258907E-2</v>
      </c>
      <c r="AC51" s="4">
        <f t="shared" si="16"/>
        <v>4.1418675658470683E-2</v>
      </c>
      <c r="AD51" s="4">
        <f t="shared" si="14"/>
        <v>3.677393012711816E-2</v>
      </c>
      <c r="AE51" s="4">
        <f t="shared" si="14"/>
        <v>4.7911275152730193E-2</v>
      </c>
      <c r="AF51" s="4">
        <f t="shared" si="14"/>
        <v>4.3066004558065973E-2</v>
      </c>
      <c r="AG51" s="4"/>
    </row>
    <row r="52" spans="1:33" ht="14.5" x14ac:dyDescent="0.35">
      <c r="A52" s="2">
        <v>43083</v>
      </c>
      <c r="B52" s="5">
        <v>3.0872911031591468E-3</v>
      </c>
      <c r="C52" s="5">
        <v>2.9246173799037929E-3</v>
      </c>
      <c r="D52" s="5">
        <v>3.2099555246531959E-3</v>
      </c>
      <c r="E52" s="4">
        <f>VLOOKUP(A52,'[1]S&amp;P500 (H=1)'!$A$1:$F$5557,6)</f>
        <v>3.5100099417634412E-3</v>
      </c>
      <c r="F52" s="4">
        <f>VLOOKUP(A52,'[2]S&amp;P500 (H=1)'!$A$1:$G$5557,7)</f>
        <v>3.4779864971104407E-3</v>
      </c>
      <c r="G52" s="4">
        <f>VLOOKUP(A52,[3]Sheet1!$A$1:$C$1113,3)</f>
        <v>3.5982015921683401E-3</v>
      </c>
      <c r="H52" s="4">
        <f>VLOOKUP(A52,[4]Sheet1!$A$1:$B$1113,2)</f>
        <v>3.5297117131445929E-3</v>
      </c>
      <c r="J52" s="2">
        <v>43083</v>
      </c>
      <c r="K52" s="7">
        <f t="shared" si="8"/>
        <v>2.6462740237759481E-8</v>
      </c>
      <c r="L52" s="7">
        <f t="shared" si="8"/>
        <v>1.5046560300469726E-8</v>
      </c>
      <c r="M52" s="7">
        <f t="shared" si="8"/>
        <v>1.7869121651096348E-7</v>
      </c>
      <c r="N52" s="7">
        <f t="shared" si="8"/>
        <v>1.5264289085475669E-7</v>
      </c>
      <c r="O52" s="7">
        <f t="shared" si="8"/>
        <v>2.6102952777961297E-7</v>
      </c>
      <c r="P52" s="7">
        <f t="shared" si="8"/>
        <v>1.9573599613989417E-7</v>
      </c>
      <c r="Q52" s="7"/>
      <c r="R52" s="6">
        <v>41472</v>
      </c>
      <c r="S52" s="4">
        <f t="shared" si="15"/>
        <v>1.6267372325535394E-4</v>
      </c>
      <c r="T52" s="4">
        <f t="shared" si="15"/>
        <v>1.2266442149404906E-4</v>
      </c>
      <c r="U52" s="4">
        <f t="shared" si="15"/>
        <v>4.2271883860429439E-4</v>
      </c>
      <c r="V52" s="4">
        <f t="shared" si="13"/>
        <v>3.9069539395129383E-4</v>
      </c>
      <c r="W52" s="4">
        <f t="shared" si="13"/>
        <v>5.1091048900919322E-4</v>
      </c>
      <c r="X52" s="4">
        <f t="shared" si="13"/>
        <v>4.4242060998544606E-4</v>
      </c>
      <c r="Z52" s="6">
        <v>41472</v>
      </c>
      <c r="AA52" s="4">
        <f t="shared" si="16"/>
        <v>1.491845149511839E-3</v>
      </c>
      <c r="AB52" s="4">
        <f t="shared" si="16"/>
        <v>7.4929614877983219E-4</v>
      </c>
      <c r="AC52" s="4">
        <f t="shared" si="16"/>
        <v>7.8924526786288141E-3</v>
      </c>
      <c r="AD52" s="4">
        <f t="shared" si="14"/>
        <v>6.8257058994776187E-3</v>
      </c>
      <c r="AE52" s="4">
        <f t="shared" si="14"/>
        <v>1.1149609402505201E-2</v>
      </c>
      <c r="AF52" s="4">
        <f t="shared" si="14"/>
        <v>8.5803052404107572E-3</v>
      </c>
      <c r="AG52" s="4"/>
    </row>
    <row r="53" spans="1:33" ht="14.5" x14ac:dyDescent="0.35">
      <c r="A53" s="2">
        <v>43084</v>
      </c>
      <c r="B53" s="5">
        <v>5.186472844076479E-3</v>
      </c>
      <c r="C53" s="5">
        <v>3.9021489210426812E-3</v>
      </c>
      <c r="D53" s="5">
        <v>3.8067374844104052E-3</v>
      </c>
      <c r="E53" s="4">
        <f>VLOOKUP(A53,'[1]S&amp;P500 (H=1)'!$A$1:$F$5557,6)</f>
        <v>3.5790463539284237E-3</v>
      </c>
      <c r="F53" s="4">
        <f>VLOOKUP(A53,'[2]S&amp;P500 (H=1)'!$A$1:$G$5557,7)</f>
        <v>3.491362109394667E-3</v>
      </c>
      <c r="G53" s="4">
        <f>VLOOKUP(A53,[3]Sheet1!$A$1:$C$1113,3)</f>
        <v>3.6941612177957281E-3</v>
      </c>
      <c r="H53" s="4">
        <f>VLOOKUP(A53,[4]Sheet1!$A$1:$B$1113,2)</f>
        <v>3.5647392382865749E-3</v>
      </c>
      <c r="J53" s="2">
        <v>43084</v>
      </c>
      <c r="K53" s="7">
        <f t="shared" si="8"/>
        <v>1.6494879392769245E-6</v>
      </c>
      <c r="L53" s="7">
        <f t="shared" si="8"/>
        <v>1.9036696627128701E-6</v>
      </c>
      <c r="M53" s="7">
        <f t="shared" si="8"/>
        <v>2.5838199212296962E-6</v>
      </c>
      <c r="N53" s="7">
        <f t="shared" si="8"/>
        <v>2.8734004028335125E-6</v>
      </c>
      <c r="O53" s="7">
        <f t="shared" si="8"/>
        <v>2.2269939899326995E-6</v>
      </c>
      <c r="P53" s="7">
        <f t="shared" si="8"/>
        <v>2.6300198881483243E-6</v>
      </c>
      <c r="Q53" s="7"/>
      <c r="R53" s="6">
        <v>41473</v>
      </c>
      <c r="S53" s="4">
        <f t="shared" si="15"/>
        <v>1.2843239230337978E-3</v>
      </c>
      <c r="T53" s="4">
        <f t="shared" si="15"/>
        <v>1.3797353596660738E-3</v>
      </c>
      <c r="U53" s="4">
        <f t="shared" si="15"/>
        <v>1.6074264901480553E-3</v>
      </c>
      <c r="V53" s="4">
        <f t="shared" si="13"/>
        <v>1.695110734681812E-3</v>
      </c>
      <c r="W53" s="4">
        <f t="shared" si="13"/>
        <v>1.4923116262807509E-3</v>
      </c>
      <c r="X53" s="4">
        <f t="shared" si="13"/>
        <v>1.6217336057899041E-3</v>
      </c>
      <c r="Z53" s="6">
        <v>41473</v>
      </c>
      <c r="AA53" s="4">
        <f t="shared" si="16"/>
        <v>4.4606019444177747E-2</v>
      </c>
      <c r="AB53" s="4">
        <f t="shared" si="16"/>
        <v>5.3164287400722543E-2</v>
      </c>
      <c r="AC53" s="4">
        <f t="shared" si="16"/>
        <v>7.8163973926643759E-2</v>
      </c>
      <c r="AD53" s="4">
        <f t="shared" si="14"/>
        <v>8.9753679373680839E-2</v>
      </c>
      <c r="AE53" s="4">
        <f t="shared" si="14"/>
        <v>6.4664607120368922E-2</v>
      </c>
      <c r="AF53" s="4">
        <f t="shared" si="14"/>
        <v>7.9974559886152319E-2</v>
      </c>
      <c r="AG53" s="4"/>
    </row>
    <row r="54" spans="1:33" ht="14.5" x14ac:dyDescent="0.35">
      <c r="A54" s="2">
        <v>43087</v>
      </c>
      <c r="B54" s="5">
        <v>4.4406356682071824E-3</v>
      </c>
      <c r="C54" s="5">
        <v>3.9464868605136871E-3</v>
      </c>
      <c r="D54" s="5">
        <v>2.8395312838256359E-3</v>
      </c>
      <c r="E54" s="4">
        <f>VLOOKUP(A54,'[1]S&amp;P500 (H=1)'!$A$1:$F$5557,6)</f>
        <v>4.0632151520716324E-3</v>
      </c>
      <c r="F54" s="4">
        <f>VLOOKUP(A54,'[2]S&amp;P500 (H=1)'!$A$1:$G$5557,7)</f>
        <v>3.9536254629285398E-3</v>
      </c>
      <c r="G54" s="4">
        <f>VLOOKUP(A54,[3]Sheet1!$A$1:$C$1113,3)</f>
        <v>4.2816005036859957E-3</v>
      </c>
      <c r="H54" s="4">
        <f>VLOOKUP(A54,[4]Sheet1!$A$1:$B$1113,2)</f>
        <v>3.9373078323410079E-3</v>
      </c>
      <c r="J54" s="2">
        <v>43087</v>
      </c>
      <c r="K54" s="7">
        <f t="shared" si="8"/>
        <v>2.4418304414490292E-7</v>
      </c>
      <c r="L54" s="7">
        <f t="shared" si="8"/>
        <v>2.5635352496858108E-6</v>
      </c>
      <c r="M54" s="7">
        <f t="shared" si="8"/>
        <v>1.424462460000249E-7</v>
      </c>
      <c r="N54" s="7">
        <f t="shared" si="8"/>
        <v>2.3717894004554557E-7</v>
      </c>
      <c r="O54" s="7">
        <f t="shared" si="8"/>
        <v>2.5292183554280915E-8</v>
      </c>
      <c r="P54" s="7">
        <f t="shared" si="8"/>
        <v>2.5333891035772666E-7</v>
      </c>
      <c r="Q54" s="7"/>
      <c r="R54" s="6">
        <v>41474</v>
      </c>
      <c r="S54" s="4">
        <f t="shared" si="15"/>
        <v>4.9414880769349523E-4</v>
      </c>
      <c r="T54" s="4">
        <f t="shared" si="15"/>
        <v>1.6011043843815465E-3</v>
      </c>
      <c r="U54" s="4">
        <f t="shared" si="15"/>
        <v>3.7742051613554994E-4</v>
      </c>
      <c r="V54" s="4">
        <f t="shared" si="13"/>
        <v>4.8701020527864257E-4</v>
      </c>
      <c r="W54" s="4">
        <f t="shared" si="13"/>
        <v>1.5903516452118668E-4</v>
      </c>
      <c r="X54" s="4">
        <f t="shared" si="13"/>
        <v>5.0332783586617448E-4</v>
      </c>
      <c r="Z54" s="6">
        <v>41474</v>
      </c>
      <c r="AA54" s="4">
        <f t="shared" si="16"/>
        <v>7.2405741651873079E-3</v>
      </c>
      <c r="AB54" s="4">
        <f t="shared" si="16"/>
        <v>0.11670367269461157</v>
      </c>
      <c r="AC54" s="4">
        <f t="shared" si="16"/>
        <v>4.0641949313919845E-3</v>
      </c>
      <c r="AD54" s="4">
        <f t="shared" si="14"/>
        <v>7.0161248349855931E-3</v>
      </c>
      <c r="AE54" s="4">
        <f t="shared" si="14"/>
        <v>6.732132337357033E-4</v>
      </c>
      <c r="AF54" s="4">
        <f t="shared" si="14"/>
        <v>7.5351943600847626E-3</v>
      </c>
      <c r="AG54" s="4"/>
    </row>
    <row r="55" spans="1:33" ht="14.5" x14ac:dyDescent="0.35">
      <c r="A55" s="2">
        <v>43088</v>
      </c>
      <c r="B55" s="5">
        <v>2.6691313368799839E-3</v>
      </c>
      <c r="C55" s="5">
        <v>2.825264353305101E-3</v>
      </c>
      <c r="D55" s="5">
        <v>3.0764229595661159E-3</v>
      </c>
      <c r="E55" s="4">
        <f>VLOOKUP(A55,'[1]S&amp;P500 (H=1)'!$A$1:$F$5557,6)</f>
        <v>4.1276457771477655E-3</v>
      </c>
      <c r="F55" s="4">
        <f>VLOOKUP(A55,'[2]S&amp;P500 (H=1)'!$A$1:$G$5557,7)</f>
        <v>4.0133501514138447E-3</v>
      </c>
      <c r="G55" s="4">
        <f>VLOOKUP(A55,[3]Sheet1!$A$1:$C$1113,3)</f>
        <v>4.2742100955867274E-3</v>
      </c>
      <c r="H55" s="4">
        <f>VLOOKUP(A55,[4]Sheet1!$A$1:$B$1113,2)</f>
        <v>4.1471078463014427E-3</v>
      </c>
      <c r="J55" s="2">
        <v>43088</v>
      </c>
      <c r="K55" s="7">
        <f t="shared" si="8"/>
        <v>2.4377518818005869E-8</v>
      </c>
      <c r="L55" s="7">
        <f t="shared" si="8"/>
        <v>1.658864659103025E-7</v>
      </c>
      <c r="M55" s="7">
        <f t="shared" si="8"/>
        <v>2.1272643724696403E-6</v>
      </c>
      <c r="N55" s="7">
        <f t="shared" si="8"/>
        <v>1.8069242213468182E-6</v>
      </c>
      <c r="O55" s="7">
        <f t="shared" si="8"/>
        <v>2.5762778216515806E-6</v>
      </c>
      <c r="P55" s="7">
        <f t="shared" si="8"/>
        <v>2.1844145624016396E-6</v>
      </c>
      <c r="Q55" s="7"/>
      <c r="R55" s="6">
        <v>41477</v>
      </c>
      <c r="S55" s="4">
        <f t="shared" si="15"/>
        <v>1.5613301642511705E-4</v>
      </c>
      <c r="T55" s="4">
        <f t="shared" si="15"/>
        <v>4.0729162268613199E-4</v>
      </c>
      <c r="U55" s="4">
        <f t="shared" si="15"/>
        <v>1.4585144402677816E-3</v>
      </c>
      <c r="V55" s="4">
        <f t="shared" si="13"/>
        <v>1.3442188145338608E-3</v>
      </c>
      <c r="W55" s="4">
        <f t="shared" si="13"/>
        <v>1.6050787587067435E-3</v>
      </c>
      <c r="X55" s="4">
        <f t="shared" si="13"/>
        <v>1.4779765094214588E-3</v>
      </c>
      <c r="Z55" s="6">
        <v>41477</v>
      </c>
      <c r="AA55" s="4">
        <f t="shared" si="16"/>
        <v>1.5857060552966207E-3</v>
      </c>
      <c r="AB55" s="4">
        <f t="shared" si="16"/>
        <v>9.6231718080448392E-3</v>
      </c>
      <c r="AC55" s="4">
        <f t="shared" si="16"/>
        <v>8.2601519519693856E-2</v>
      </c>
      <c r="AD55" s="4">
        <f t="shared" si="14"/>
        <v>7.2936425017015694E-2</v>
      </c>
      <c r="AE55" s="4">
        <f t="shared" si="14"/>
        <v>9.5319828162407916E-2</v>
      </c>
      <c r="AF55" s="4">
        <f t="shared" si="14"/>
        <v>8.4270823463500122E-2</v>
      </c>
      <c r="AG55" s="4"/>
    </row>
    <row r="56" spans="1:33" ht="14.5" x14ac:dyDescent="0.35">
      <c r="A56" s="2">
        <v>43089</v>
      </c>
      <c r="B56" s="5">
        <v>4.0377843842108472E-3</v>
      </c>
      <c r="C56" s="5">
        <v>3.0465438030660148E-3</v>
      </c>
      <c r="D56" s="5">
        <v>3.259655088186264E-3</v>
      </c>
      <c r="E56" s="4">
        <f>VLOOKUP(A56,'[1]S&amp;P500 (H=1)'!$A$1:$F$5557,6)</f>
        <v>3.7712685598323024E-3</v>
      </c>
      <c r="F56" s="4">
        <f>VLOOKUP(A56,'[2]S&amp;P500 (H=1)'!$A$1:$G$5557,7)</f>
        <v>3.660708779964566E-3</v>
      </c>
      <c r="G56" s="4">
        <f>VLOOKUP(A56,[3]Sheet1!$A$1:$C$1113,3)</f>
        <v>3.8214076916467791E-3</v>
      </c>
      <c r="H56" s="4">
        <f>VLOOKUP(A56,[4]Sheet1!$A$1:$B$1113,2)</f>
        <v>3.933378438308841E-3</v>
      </c>
      <c r="J56" s="2">
        <v>43089</v>
      </c>
      <c r="K56" s="7">
        <f t="shared" si="8"/>
        <v>9.8255788970834501E-7</v>
      </c>
      <c r="L56" s="7">
        <f t="shared" si="8"/>
        <v>6.0548520133171331E-7</v>
      </c>
      <c r="M56" s="7">
        <f t="shared" si="8"/>
        <v>7.1030684644175307E-8</v>
      </c>
      <c r="N56" s="7">
        <f t="shared" si="8"/>
        <v>1.4218601131769809E-7</v>
      </c>
      <c r="O56" s="7">
        <f t="shared" si="8"/>
        <v>4.6818873084965226E-8</v>
      </c>
      <c r="P56" s="7">
        <f t="shared" si="8"/>
        <v>1.0900601539692635E-8</v>
      </c>
      <c r="Q56" s="7"/>
      <c r="R56" s="6">
        <v>41478</v>
      </c>
      <c r="S56" s="4">
        <f t="shared" si="15"/>
        <v>9.9124058114483235E-4</v>
      </c>
      <c r="T56" s="4">
        <f t="shared" si="15"/>
        <v>7.7812929602458312E-4</v>
      </c>
      <c r="U56" s="4">
        <f t="shared" si="15"/>
        <v>2.6651582437854475E-4</v>
      </c>
      <c r="V56" s="4">
        <f t="shared" si="13"/>
        <v>3.770756042462812E-4</v>
      </c>
      <c r="W56" s="4">
        <f t="shared" si="13"/>
        <v>2.1637669256406806E-4</v>
      </c>
      <c r="X56" s="4">
        <f t="shared" si="13"/>
        <v>1.0440594590200615E-4</v>
      </c>
      <c r="Z56" s="6">
        <v>41478</v>
      </c>
      <c r="AA56" s="4">
        <f t="shared" si="16"/>
        <v>4.3677256409074827E-2</v>
      </c>
      <c r="AB56" s="4">
        <f t="shared" si="16"/>
        <v>2.464049128097745E-2</v>
      </c>
      <c r="AC56" s="4">
        <f t="shared" si="16"/>
        <v>2.3853840809764382E-3</v>
      </c>
      <c r="AD56" s="4">
        <f t="shared" si="14"/>
        <v>4.9668362495127738E-3</v>
      </c>
      <c r="AE56" s="4">
        <f t="shared" si="14"/>
        <v>1.5449862350485066E-3</v>
      </c>
      <c r="AF56" s="4">
        <f t="shared" si="14"/>
        <v>3.4616848465240935E-4</v>
      </c>
      <c r="AG56" s="4"/>
    </row>
    <row r="57" spans="1:33" ht="14.5" x14ac:dyDescent="0.35">
      <c r="A57" s="2">
        <v>43090</v>
      </c>
      <c r="B57" s="5">
        <v>3.3716629505900148E-3</v>
      </c>
      <c r="C57" s="5">
        <v>2.9639285057783131E-3</v>
      </c>
      <c r="D57" s="5">
        <v>2.9950402677059169E-3</v>
      </c>
      <c r="E57" s="4">
        <f>VLOOKUP(A57,'[1]S&amp;P500 (H=1)'!$A$1:$F$5557,6)</f>
        <v>4.1647674050269267E-3</v>
      </c>
      <c r="F57" s="4">
        <f>VLOOKUP(A57,'[2]S&amp;P500 (H=1)'!$A$1:$G$5557,7)</f>
        <v>4.0149265797415927E-3</v>
      </c>
      <c r="G57" s="4">
        <f>VLOOKUP(A57,[3]Sheet1!$A$1:$C$1113,3)</f>
        <v>4.2707996673092587E-3</v>
      </c>
      <c r="H57" s="4">
        <f>VLOOKUP(A57,[4]Sheet1!$A$1:$B$1113,2)</f>
        <v>4.2557171513584024E-3</v>
      </c>
      <c r="J57" s="2">
        <v>43090</v>
      </c>
      <c r="K57" s="7">
        <f t="shared" si="8"/>
        <v>1.662473774859066E-7</v>
      </c>
      <c r="L57" s="7">
        <f t="shared" si="8"/>
        <v>1.4184464526281574E-7</v>
      </c>
      <c r="M57" s="7">
        <f t="shared" si="8"/>
        <v>6.2901467564767168E-7</v>
      </c>
      <c r="N57" s="7">
        <f t="shared" si="8"/>
        <v>4.1378809658925872E-7</v>
      </c>
      <c r="O57" s="7">
        <f t="shared" si="8"/>
        <v>8.0844683535266187E-7</v>
      </c>
      <c r="P57" s="7">
        <f t="shared" si="8"/>
        <v>7.8155182989623256E-7</v>
      </c>
      <c r="Q57" s="7"/>
      <c r="R57" s="6">
        <v>41479</v>
      </c>
      <c r="S57" s="4">
        <f t="shared" si="15"/>
        <v>4.0773444481170167E-4</v>
      </c>
      <c r="T57" s="4">
        <f t="shared" si="15"/>
        <v>3.7662268288409786E-4</v>
      </c>
      <c r="U57" s="4">
        <f t="shared" si="15"/>
        <v>7.9310445443691192E-4</v>
      </c>
      <c r="V57" s="4">
        <f t="shared" si="13"/>
        <v>6.4326362915157788E-4</v>
      </c>
      <c r="W57" s="4">
        <f t="shared" si="13"/>
        <v>8.9913671671924388E-4</v>
      </c>
      <c r="X57" s="4">
        <f t="shared" si="13"/>
        <v>8.8405420076838759E-4</v>
      </c>
      <c r="Z57" s="6">
        <v>41479</v>
      </c>
      <c r="AA57" s="4">
        <f t="shared" si="16"/>
        <v>8.6750530256838321E-3</v>
      </c>
      <c r="AB57" s="4">
        <f t="shared" si="16"/>
        <v>7.3003843871197738E-3</v>
      </c>
      <c r="AC57" s="4">
        <f t="shared" si="16"/>
        <v>2.0822476872269124E-2</v>
      </c>
      <c r="AD57" s="4">
        <f t="shared" si="14"/>
        <v>1.4394950452687905E-2</v>
      </c>
      <c r="AE57" s="4">
        <f t="shared" si="14"/>
        <v>2.5863773354517505E-2</v>
      </c>
      <c r="AF57" s="4">
        <f t="shared" si="14"/>
        <v>2.5123903464741248E-2</v>
      </c>
      <c r="AG57" s="4"/>
    </row>
    <row r="58" spans="1:33" ht="14.5" x14ac:dyDescent="0.35">
      <c r="A58" s="2">
        <v>43091</v>
      </c>
      <c r="B58" s="5">
        <v>2.018839850767039E-3</v>
      </c>
      <c r="C58" s="5">
        <v>3.655412001535296E-3</v>
      </c>
      <c r="D58" s="5">
        <v>2.2663823328912258E-3</v>
      </c>
      <c r="E58" s="4">
        <f>VLOOKUP(A58,'[1]S&amp;P500 (H=1)'!$A$1:$F$5557,6)</f>
        <v>4.0940773157152298E-3</v>
      </c>
      <c r="F58" s="4">
        <f>VLOOKUP(A58,'[2]S&amp;P500 (H=1)'!$A$1:$G$5557,7)</f>
        <v>3.9285928601745148E-3</v>
      </c>
      <c r="G58" s="4">
        <f>VLOOKUP(A58,[3]Sheet1!$A$1:$C$1113,3)</f>
        <v>4.1553936100095076E-3</v>
      </c>
      <c r="H58" s="4">
        <f>VLOOKUP(A58,[4]Sheet1!$A$1:$B$1113,2)</f>
        <v>4.2293011504663733E-3</v>
      </c>
      <c r="J58" s="2">
        <v>43091</v>
      </c>
      <c r="K58" s="7">
        <f t="shared" ref="K58:P100" si="17">($B58-C58)^2</f>
        <v>2.6783684046702388E-6</v>
      </c>
      <c r="L58" s="7">
        <f t="shared" si="17"/>
        <v>6.1277280456203353E-8</v>
      </c>
      <c r="M58" s="7">
        <f t="shared" si="17"/>
        <v>4.3066105359245934E-6</v>
      </c>
      <c r="N58" s="7">
        <f t="shared" si="17"/>
        <v>3.6471565569409104E-6</v>
      </c>
      <c r="O58" s="7">
        <f t="shared" si="17"/>
        <v>4.5648619661331244E-6</v>
      </c>
      <c r="P58" s="7">
        <f t="shared" si="17"/>
        <v>4.8861391574684704E-6</v>
      </c>
      <c r="Q58" s="7"/>
      <c r="R58" s="6">
        <v>41480</v>
      </c>
      <c r="S58" s="4">
        <f t="shared" si="15"/>
        <v>1.636572150768257E-3</v>
      </c>
      <c r="T58" s="4">
        <f t="shared" si="15"/>
        <v>2.4754248212418683E-4</v>
      </c>
      <c r="U58" s="4">
        <f t="shared" si="15"/>
        <v>2.0752374649481908E-3</v>
      </c>
      <c r="V58" s="4">
        <f t="shared" si="13"/>
        <v>1.9097530094074758E-3</v>
      </c>
      <c r="W58" s="4">
        <f t="shared" si="13"/>
        <v>2.1365537592424686E-3</v>
      </c>
      <c r="X58" s="4">
        <f t="shared" si="13"/>
        <v>2.2104612996993343E-3</v>
      </c>
      <c r="Z58" s="6">
        <v>41480</v>
      </c>
      <c r="AA58" s="4">
        <f t="shared" si="16"/>
        <v>0.1459737034231976</v>
      </c>
      <c r="AB58" s="4">
        <f t="shared" si="16"/>
        <v>6.4382394108752905E-3</v>
      </c>
      <c r="AC58" s="4">
        <f t="shared" si="16"/>
        <v>0.20013064955674498</v>
      </c>
      <c r="AD58" s="4">
        <f t="shared" si="14"/>
        <v>0.17964199987060336</v>
      </c>
      <c r="AE58" s="4">
        <f t="shared" si="14"/>
        <v>0.20772015018495837</v>
      </c>
      <c r="AF58" s="4">
        <f t="shared" si="14"/>
        <v>0.21685971943037519</v>
      </c>
      <c r="AG58" s="4"/>
    </row>
    <row r="59" spans="1:33" ht="14.5" x14ac:dyDescent="0.35">
      <c r="A59" s="2">
        <v>43095</v>
      </c>
      <c r="B59" s="5">
        <v>1.9664093034599101E-3</v>
      </c>
      <c r="C59" s="5">
        <v>3.4464853815734391E-3</v>
      </c>
      <c r="D59" s="5">
        <v>3.8772528059780602E-3</v>
      </c>
      <c r="E59" s="4">
        <f>VLOOKUP(A59,'[1]S&amp;P500 (H=1)'!$A$1:$F$5557,6)</f>
        <v>3.586376106248867E-3</v>
      </c>
      <c r="F59" s="4">
        <f>VLOOKUP(A59,'[2]S&amp;P500 (H=1)'!$A$1:$G$5557,7)</f>
        <v>3.4276093770040359E-3</v>
      </c>
      <c r="G59" s="4">
        <f>VLOOKUP(A59,[3]Sheet1!$A$1:$C$1113,3)</f>
        <v>3.6086387352692231E-3</v>
      </c>
      <c r="H59" s="4">
        <f>VLOOKUP(A59,[4]Sheet1!$A$1:$B$1113,2)</f>
        <v>3.7349471659793849E-3</v>
      </c>
      <c r="J59" s="2">
        <v>43095</v>
      </c>
      <c r="K59" s="7">
        <f t="shared" si="17"/>
        <v>2.1906251970039252E-6</v>
      </c>
      <c r="L59" s="7">
        <f t="shared" si="17"/>
        <v>3.6513228911158316E-6</v>
      </c>
      <c r="M59" s="7">
        <f t="shared" si="17"/>
        <v>2.6242924421382751E-6</v>
      </c>
      <c r="N59" s="7">
        <f t="shared" si="17"/>
        <v>2.1351056549253586E-6</v>
      </c>
      <c r="O59" s="7">
        <f t="shared" si="17"/>
        <v>2.6969175067007391E-6</v>
      </c>
      <c r="P59" s="7">
        <f t="shared" si="17"/>
        <v>3.1277261711649528E-6</v>
      </c>
      <c r="Q59" s="7"/>
      <c r="R59" s="6">
        <v>41481</v>
      </c>
      <c r="S59" s="4">
        <f t="shared" si="15"/>
        <v>1.480076078113529E-3</v>
      </c>
      <c r="T59" s="4">
        <f t="shared" si="15"/>
        <v>1.9108435025181501E-3</v>
      </c>
      <c r="U59" s="4">
        <f t="shared" si="15"/>
        <v>1.6199668027889569E-3</v>
      </c>
      <c r="V59" s="4">
        <f t="shared" si="13"/>
        <v>1.4612000735441258E-3</v>
      </c>
      <c r="W59" s="4">
        <f t="shared" si="13"/>
        <v>1.642229431809313E-3</v>
      </c>
      <c r="X59" s="4">
        <f t="shared" si="13"/>
        <v>1.7685378625194748E-3</v>
      </c>
      <c r="Z59" s="6">
        <v>41481</v>
      </c>
      <c r="AA59" s="4">
        <f t="shared" si="16"/>
        <v>0.13170074335618631</v>
      </c>
      <c r="AB59" s="4">
        <f t="shared" si="16"/>
        <v>0.18608328702579269</v>
      </c>
      <c r="AC59" s="4">
        <f t="shared" si="16"/>
        <v>0.14923286095036437</v>
      </c>
      <c r="AD59" s="4">
        <f t="shared" si="14"/>
        <v>0.12935087780576104</v>
      </c>
      <c r="AE59" s="4">
        <f t="shared" si="14"/>
        <v>0.15203862523765999</v>
      </c>
      <c r="AF59" s="4">
        <f t="shared" si="14"/>
        <v>0.16801367055232008</v>
      </c>
      <c r="AG59" s="4"/>
    </row>
    <row r="60" spans="1:33" ht="14.5" x14ac:dyDescent="0.35">
      <c r="A60" s="2">
        <v>43096</v>
      </c>
      <c r="B60" s="5">
        <v>1.742977583805526E-3</v>
      </c>
      <c r="C60" s="5">
        <v>3.288841107860208E-3</v>
      </c>
      <c r="D60" s="5">
        <v>2.8663552366197109E-3</v>
      </c>
      <c r="E60" s="4">
        <f>VLOOKUP(A60,'[1]S&amp;P500 (H=1)'!$A$1:$F$5557,6)</f>
        <v>3.4018721786874392E-3</v>
      </c>
      <c r="F60" s="4">
        <f>VLOOKUP(A60,'[2]S&amp;P500 (H=1)'!$A$1:$G$5557,7)</f>
        <v>3.2725728858450341E-3</v>
      </c>
      <c r="G60" s="4">
        <f>VLOOKUP(A60,[3]Sheet1!$A$1:$C$1113,3)</f>
        <v>3.447994466445344E-3</v>
      </c>
      <c r="H60" s="4">
        <f>VLOOKUP(A60,[4]Sheet1!$A$1:$B$1113,2)</f>
        <v>3.4770401839450968E-3</v>
      </c>
      <c r="J60" s="2">
        <v>43096</v>
      </c>
      <c r="K60" s="7">
        <f t="shared" si="17"/>
        <v>2.3896940350027603E-6</v>
      </c>
      <c r="L60" s="7">
        <f t="shared" si="17"/>
        <v>1.2619773508423075E-6</v>
      </c>
      <c r="M60" s="7">
        <f t="shared" si="17"/>
        <v>2.7519312769284271E-6</v>
      </c>
      <c r="N60" s="7">
        <f t="shared" si="17"/>
        <v>2.3396617880213339E-6</v>
      </c>
      <c r="O60" s="7">
        <f t="shared" si="17"/>
        <v>2.9070825700868028E-6</v>
      </c>
      <c r="P60" s="7">
        <f t="shared" si="17"/>
        <v>3.0069731012028092E-6</v>
      </c>
      <c r="Q60" s="7"/>
      <c r="R60" s="6">
        <v>41484</v>
      </c>
      <c r="S60" s="4">
        <f t="shared" si="15"/>
        <v>1.545863524054682E-3</v>
      </c>
      <c r="T60" s="4">
        <f t="shared" si="15"/>
        <v>1.1233776528141849E-3</v>
      </c>
      <c r="U60" s="4">
        <f t="shared" si="15"/>
        <v>1.6588945948819132E-3</v>
      </c>
      <c r="V60" s="4">
        <f t="shared" si="13"/>
        <v>1.5295953020395081E-3</v>
      </c>
      <c r="W60" s="4">
        <f t="shared" si="13"/>
        <v>1.705016882639818E-3</v>
      </c>
      <c r="X60" s="4">
        <f t="shared" si="13"/>
        <v>1.7340626001395708E-3</v>
      </c>
      <c r="Z60" s="6">
        <v>41484</v>
      </c>
      <c r="AA60" s="4">
        <f t="shared" si="16"/>
        <v>0.16490744996601236</v>
      </c>
      <c r="AB60" s="4">
        <f t="shared" si="16"/>
        <v>0.10552786174803663</v>
      </c>
      <c r="AC60" s="4">
        <f t="shared" si="16"/>
        <v>0.18108935553072003</v>
      </c>
      <c r="AD60" s="4">
        <f t="shared" si="14"/>
        <v>0.16258319378318076</v>
      </c>
      <c r="AE60" s="4">
        <f t="shared" si="14"/>
        <v>0.18770259306524961</v>
      </c>
      <c r="AF60" s="4">
        <f t="shared" si="14"/>
        <v>0.1918684830829307</v>
      </c>
      <c r="AG60" s="4"/>
    </row>
    <row r="61" spans="1:33" ht="14.5" x14ac:dyDescent="0.35">
      <c r="A61" s="2">
        <v>43097</v>
      </c>
      <c r="B61" s="5">
        <v>1.925079203594962E-3</v>
      </c>
      <c r="C61" s="5">
        <v>3.3918463159352541E-3</v>
      </c>
      <c r="D61" s="5">
        <v>2.8095515444874759E-3</v>
      </c>
      <c r="E61" s="4">
        <f>VLOOKUP(A61,'[1]S&amp;P500 (H=1)'!$A$1:$F$5557,6)</f>
        <v>3.2944068791688473E-3</v>
      </c>
      <c r="F61" s="4">
        <f>VLOOKUP(A61,'[2]S&amp;P500 (H=1)'!$A$1:$G$5557,7)</f>
        <v>3.2526975429991779E-3</v>
      </c>
      <c r="G61" s="4">
        <f>VLOOKUP(A61,[3]Sheet1!$A$1:$C$1113,3)</f>
        <v>3.341008837242916E-3</v>
      </c>
      <c r="H61" s="4">
        <f>VLOOKUP(A61,[4]Sheet1!$A$1:$B$1113,2)</f>
        <v>3.3572337439422748E-3</v>
      </c>
      <c r="J61" s="2">
        <v>43097</v>
      </c>
      <c r="K61" s="7">
        <f t="shared" si="17"/>
        <v>2.1514057618430793E-6</v>
      </c>
      <c r="L61" s="7">
        <f t="shared" si="17"/>
        <v>7.8229132180388337E-7</v>
      </c>
      <c r="M61" s="7">
        <f t="shared" si="17"/>
        <v>1.8750582830925797E-6</v>
      </c>
      <c r="N61" s="7">
        <f t="shared" si="17"/>
        <v>1.7625704551224079E-6</v>
      </c>
      <c r="O61" s="7">
        <f t="shared" si="17"/>
        <v>2.0048567274424293E-6</v>
      </c>
      <c r="P61" s="7">
        <f t="shared" si="17"/>
        <v>2.051066627437423E-6</v>
      </c>
      <c r="Q61" s="7"/>
      <c r="R61" s="6">
        <v>41485</v>
      </c>
      <c r="S61" s="4">
        <f t="shared" si="15"/>
        <v>1.4667671123402921E-3</v>
      </c>
      <c r="T61" s="4">
        <f t="shared" si="15"/>
        <v>8.8447234089251395E-4</v>
      </c>
      <c r="U61" s="4">
        <f t="shared" si="15"/>
        <v>1.3693276755738853E-3</v>
      </c>
      <c r="V61" s="4">
        <f t="shared" si="13"/>
        <v>1.3276183394042159E-3</v>
      </c>
      <c r="W61" s="4">
        <f t="shared" si="13"/>
        <v>1.415929633647954E-3</v>
      </c>
      <c r="X61" s="4">
        <f t="shared" si="13"/>
        <v>1.4321545403473128E-3</v>
      </c>
      <c r="Z61" s="6">
        <v>41485</v>
      </c>
      <c r="AA61" s="4">
        <f t="shared" si="16"/>
        <v>0.1339681549874232</v>
      </c>
      <c r="AB61" s="4">
        <f t="shared" si="16"/>
        <v>6.3248684872899474E-2</v>
      </c>
      <c r="AC61" s="4">
        <f t="shared" si="16"/>
        <v>0.12160677050641966</v>
      </c>
      <c r="AD61" s="4">
        <f t="shared" si="14"/>
        <v>0.11635838061157888</v>
      </c>
      <c r="AE61" s="4">
        <f t="shared" si="14"/>
        <v>0.12750267726801323</v>
      </c>
      <c r="AF61" s="4">
        <f t="shared" si="14"/>
        <v>0.12956255685438034</v>
      </c>
      <c r="AG61" s="4"/>
    </row>
    <row r="62" spans="1:33" ht="14.5" x14ac:dyDescent="0.35">
      <c r="A62" s="2">
        <v>43098</v>
      </c>
      <c r="B62" s="5">
        <v>3.4272278070401588E-3</v>
      </c>
      <c r="C62" s="5">
        <v>3.9596045389771461E-3</v>
      </c>
      <c r="D62" s="5">
        <v>3.448078408837318E-3</v>
      </c>
      <c r="E62" s="4">
        <f>VLOOKUP(A62,'[1]S&amp;P500 (H=1)'!$A$1:$F$5557,6)</f>
        <v>3.1706248884879541E-3</v>
      </c>
      <c r="F62" s="4">
        <f>VLOOKUP(A62,'[2]S&amp;P500 (H=1)'!$A$1:$G$5557,7)</f>
        <v>3.1406788139114001E-3</v>
      </c>
      <c r="G62" s="4">
        <f>VLOOKUP(A62,[3]Sheet1!$A$1:$C$1113,3)</f>
        <v>3.2504435375553761E-3</v>
      </c>
      <c r="H62" s="4">
        <f>VLOOKUP(A62,[4]Sheet1!$A$1:$B$1113,2)</f>
        <v>3.157565784945973E-3</v>
      </c>
      <c r="J62" s="2">
        <v>43098</v>
      </c>
      <c r="K62" s="7">
        <f t="shared" si="17"/>
        <v>2.8342498470790689E-7</v>
      </c>
      <c r="L62" s="7">
        <f t="shared" si="17"/>
        <v>4.3474759530369803E-10</v>
      </c>
      <c r="M62" s="7">
        <f t="shared" si="17"/>
        <v>6.5845057809509374E-8</v>
      </c>
      <c r="N62" s="7">
        <f t="shared" si="17"/>
        <v>8.2110325463105377E-8</v>
      </c>
      <c r="O62" s="7">
        <f t="shared" si="17"/>
        <v>3.1252677937268282E-8</v>
      </c>
      <c r="P62" s="7">
        <f t="shared" si="17"/>
        <v>7.2717606159925144E-8</v>
      </c>
      <c r="Q62" s="7"/>
      <c r="R62" s="6">
        <v>41486</v>
      </c>
      <c r="S62" s="4">
        <f t="shared" si="15"/>
        <v>5.3237673193698735E-4</v>
      </c>
      <c r="T62" s="4">
        <f t="shared" si="15"/>
        <v>2.0850601797159189E-5</v>
      </c>
      <c r="U62" s="4">
        <f t="shared" si="15"/>
        <v>2.5660291855220466E-4</v>
      </c>
      <c r="V62" s="4">
        <f t="shared" si="13"/>
        <v>2.8654899312875867E-4</v>
      </c>
      <c r="W62" s="4">
        <f t="shared" si="13"/>
        <v>1.7678426948478272E-4</v>
      </c>
      <c r="X62" s="4">
        <f t="shared" si="13"/>
        <v>2.696620220941858E-4</v>
      </c>
      <c r="Z62" s="6">
        <v>41486</v>
      </c>
      <c r="AA62" s="4">
        <f t="shared" si="16"/>
        <v>9.9404459435763481E-3</v>
      </c>
      <c r="AB62" s="4">
        <f t="shared" si="16"/>
        <v>1.8357272121072299E-5</v>
      </c>
      <c r="AC62" s="4">
        <f t="shared" si="16"/>
        <v>3.1083185691931359E-3</v>
      </c>
      <c r="AD62" s="4">
        <f t="shared" si="14"/>
        <v>3.925161517596143E-3</v>
      </c>
      <c r="AE62" s="4">
        <f t="shared" si="14"/>
        <v>1.4274826321374334E-3</v>
      </c>
      <c r="AF62" s="4">
        <f t="shared" si="14"/>
        <v>3.4515644725134909E-3</v>
      </c>
      <c r="AG62" s="4"/>
    </row>
    <row r="63" spans="1:33" ht="14.5" x14ac:dyDescent="0.35">
      <c r="A63" s="2">
        <v>43102</v>
      </c>
      <c r="B63" s="5">
        <v>4.4157646119745222E-3</v>
      </c>
      <c r="C63" s="5">
        <v>3.0195233412086959E-3</v>
      </c>
      <c r="D63" s="5">
        <v>3.119289875030518E-3</v>
      </c>
      <c r="E63" s="4">
        <f>VLOOKUP(A63,'[1]S&amp;P500 (H=1)'!$A$1:$F$5557,6)</f>
        <v>3.4397713780998113E-3</v>
      </c>
      <c r="F63" s="4">
        <f>VLOOKUP(A63,'[2]S&amp;P500 (H=1)'!$A$1:$G$5557,7)</f>
        <v>3.3752569960817038E-3</v>
      </c>
      <c r="G63" s="4">
        <f>VLOOKUP(A63,[3]Sheet1!$A$1:$C$1113,3)</f>
        <v>3.6038687864842099E-3</v>
      </c>
      <c r="H63" s="4">
        <f>VLOOKUP(A63,[4]Sheet1!$A$1:$B$1113,2)</f>
        <v>3.324111773347219E-3</v>
      </c>
      <c r="J63" s="2">
        <v>43102</v>
      </c>
      <c r="K63" s="7">
        <f t="shared" si="17"/>
        <v>1.9494896861897695E-6</v>
      </c>
      <c r="L63" s="7">
        <f t="shared" si="17"/>
        <v>1.680846743534025E-6</v>
      </c>
      <c r="M63" s="7">
        <f t="shared" si="17"/>
        <v>9.5256279256921611E-7</v>
      </c>
      <c r="N63" s="7">
        <f t="shared" si="17"/>
        <v>1.082656098730957E-6</v>
      </c>
      <c r="O63" s="7">
        <f t="shared" si="17"/>
        <v>6.5917483144859579E-7</v>
      </c>
      <c r="P63" s="7">
        <f t="shared" si="17"/>
        <v>1.1917059200830491E-6</v>
      </c>
      <c r="Q63" s="7"/>
      <c r="R63" s="6">
        <v>41487</v>
      </c>
      <c r="S63" s="4">
        <f t="shared" si="15"/>
        <v>1.3962412707658263E-3</v>
      </c>
      <c r="T63" s="4">
        <f t="shared" si="15"/>
        <v>1.2964747369440042E-3</v>
      </c>
      <c r="U63" s="4">
        <f t="shared" si="15"/>
        <v>9.7599323387471092E-4</v>
      </c>
      <c r="V63" s="4">
        <f t="shared" si="13"/>
        <v>1.0405076158928185E-3</v>
      </c>
      <c r="W63" s="4">
        <f t="shared" si="13"/>
        <v>8.1189582549031237E-4</v>
      </c>
      <c r="X63" s="4">
        <f t="shared" si="13"/>
        <v>1.0916528386273033E-3</v>
      </c>
      <c r="Z63" s="6">
        <v>41487</v>
      </c>
      <c r="AA63" s="4">
        <f t="shared" si="16"/>
        <v>8.23225105713008E-2</v>
      </c>
      <c r="AB63" s="4">
        <f t="shared" si="16"/>
        <v>6.8055741742446774E-2</v>
      </c>
      <c r="AC63" s="4">
        <f t="shared" si="16"/>
        <v>3.3961825725727923E-2</v>
      </c>
      <c r="AD63" s="4">
        <f t="shared" si="14"/>
        <v>3.9565542944986376E-2</v>
      </c>
      <c r="AE63" s="4">
        <f t="shared" si="14"/>
        <v>2.2111440511836777E-2</v>
      </c>
      <c r="AF63" s="4">
        <f t="shared" si="14"/>
        <v>4.4425870251336486E-2</v>
      </c>
      <c r="AG63" s="4"/>
    </row>
    <row r="64" spans="1:33" ht="14.5" x14ac:dyDescent="0.35">
      <c r="A64" s="2">
        <v>43103</v>
      </c>
      <c r="B64" s="5">
        <v>2.797157015213895E-3</v>
      </c>
      <c r="C64" s="5">
        <v>3.1002799514681101E-3</v>
      </c>
      <c r="D64" s="5">
        <v>2.9339841566979889E-3</v>
      </c>
      <c r="E64" s="4">
        <f>VLOOKUP(A64,'[1]S&amp;P500 (H=1)'!$A$1:$F$5557,6)</f>
        <v>3.8110516168208281E-3</v>
      </c>
      <c r="F64" s="4">
        <f>VLOOKUP(A64,'[2]S&amp;P500 (H=1)'!$A$1:$G$5557,7)</f>
        <v>3.7199448486276796E-3</v>
      </c>
      <c r="G64" s="4">
        <f>VLOOKUP(A64,[3]Sheet1!$A$1:$C$1113,3)</f>
        <v>4.003012928730381E-3</v>
      </c>
      <c r="H64" s="4">
        <f>VLOOKUP(A64,[4]Sheet1!$A$1:$B$1113,2)</f>
        <v>3.6904423908752861E-3</v>
      </c>
      <c r="J64" s="2">
        <v>43103</v>
      </c>
      <c r="K64" s="7">
        <f t="shared" si="17"/>
        <v>9.1883514483376929E-8</v>
      </c>
      <c r="L64" s="7">
        <f t="shared" si="17"/>
        <v>1.8721666646708259E-8</v>
      </c>
      <c r="M64" s="7">
        <f t="shared" si="17"/>
        <v>1.0279822631676817E-6</v>
      </c>
      <c r="N64" s="7">
        <f t="shared" si="17"/>
        <v>8.5153738549650668E-7</v>
      </c>
      <c r="O64" s="7">
        <f t="shared" si="17"/>
        <v>1.454088484162679E-6</v>
      </c>
      <c r="P64" s="7">
        <f t="shared" si="17"/>
        <v>7.9795876237051258E-7</v>
      </c>
      <c r="Q64" s="7"/>
      <c r="R64" s="6">
        <v>41488</v>
      </c>
      <c r="S64" s="4">
        <f t="shared" si="15"/>
        <v>3.0312293625421507E-4</v>
      </c>
      <c r="T64" s="4">
        <f t="shared" si="15"/>
        <v>1.3682714148409393E-4</v>
      </c>
      <c r="U64" s="4">
        <f t="shared" si="15"/>
        <v>1.0138946016069331E-3</v>
      </c>
      <c r="V64" s="4">
        <f t="shared" si="13"/>
        <v>9.227878334137846E-4</v>
      </c>
      <c r="W64" s="4">
        <f t="shared" si="13"/>
        <v>1.205855913516486E-3</v>
      </c>
      <c r="X64" s="4">
        <f t="shared" si="13"/>
        <v>8.9328537566139106E-4</v>
      </c>
      <c r="Z64" s="6">
        <v>41488</v>
      </c>
      <c r="AA64" s="4">
        <f t="shared" si="16"/>
        <v>5.1161019032774924E-3</v>
      </c>
      <c r="AB64" s="4">
        <f t="shared" si="16"/>
        <v>1.1224607815483179E-3</v>
      </c>
      <c r="AC64" s="4">
        <f t="shared" si="16"/>
        <v>4.3260978834335884E-2</v>
      </c>
      <c r="AD64" s="4">
        <f t="shared" si="14"/>
        <v>3.7040369622310054E-2</v>
      </c>
      <c r="AE64" s="4">
        <f t="shared" si="14"/>
        <v>5.7206683194199748E-2</v>
      </c>
      <c r="AF64" s="4">
        <f t="shared" si="14"/>
        <v>3.5089052318608038E-2</v>
      </c>
      <c r="AG64" s="4"/>
    </row>
    <row r="65" spans="1:33" ht="14.5" x14ac:dyDescent="0.35">
      <c r="A65" s="2">
        <v>43104</v>
      </c>
      <c r="B65" s="5">
        <v>3.4564790884671591E-3</v>
      </c>
      <c r="C65" s="5">
        <v>3.604474943131208E-3</v>
      </c>
      <c r="D65" s="5">
        <v>3.2294774428009991E-3</v>
      </c>
      <c r="E65" s="4">
        <f>VLOOKUP(A65,'[1]S&amp;P500 (H=1)'!$A$1:$F$5557,6)</f>
        <v>3.5173990944321627E-3</v>
      </c>
      <c r="F65" s="4">
        <f>VLOOKUP(A65,'[2]S&amp;P500 (H=1)'!$A$1:$G$5557,7)</f>
        <v>3.6372031067998956E-3</v>
      </c>
      <c r="G65" s="4">
        <f>VLOOKUP(A65,[3]Sheet1!$A$1:$C$1113,3)</f>
        <v>3.624464649797834E-3</v>
      </c>
      <c r="H65" s="4">
        <f>VLOOKUP(A65,[4]Sheet1!$A$1:$B$1113,2)</f>
        <v>3.5621059969420041E-3</v>
      </c>
      <c r="J65" s="2">
        <v>43104</v>
      </c>
      <c r="K65" s="7">
        <f t="shared" si="17"/>
        <v>2.1902772997742281E-8</v>
      </c>
      <c r="L65" s="7">
        <f t="shared" si="17"/>
        <v>5.1529747135144842E-8</v>
      </c>
      <c r="M65" s="7">
        <f t="shared" si="17"/>
        <v>3.7112471267760696E-9</v>
      </c>
      <c r="N65" s="7">
        <f t="shared" si="17"/>
        <v>3.2661170802331291E-8</v>
      </c>
      <c r="O65" s="7">
        <f t="shared" si="17"/>
        <v>2.8219148815581946E-8</v>
      </c>
      <c r="P65" s="7">
        <f t="shared" si="17"/>
        <v>1.1157043793953279E-8</v>
      </c>
      <c r="Q65" s="7"/>
      <c r="R65" s="6">
        <v>41491</v>
      </c>
      <c r="S65" s="4">
        <f t="shared" si="15"/>
        <v>1.4799585466404889E-4</v>
      </c>
      <c r="T65" s="4">
        <f t="shared" si="15"/>
        <v>2.2700164566615997E-4</v>
      </c>
      <c r="U65" s="4">
        <f t="shared" si="15"/>
        <v>6.0920005965003562E-5</v>
      </c>
      <c r="V65" s="4">
        <f t="shared" si="13"/>
        <v>1.8072401833273653E-4</v>
      </c>
      <c r="W65" s="4">
        <f t="shared" si="13"/>
        <v>1.6798556133067492E-4</v>
      </c>
      <c r="X65" s="4">
        <f t="shared" si="13"/>
        <v>1.0562690847484499E-4</v>
      </c>
      <c r="Z65" s="6">
        <v>41491</v>
      </c>
      <c r="AA65" s="4">
        <f t="shared" si="16"/>
        <v>8.6672506032559049E-4</v>
      </c>
      <c r="AB65" s="4">
        <f t="shared" si="16"/>
        <v>2.3603942973755565E-3</v>
      </c>
      <c r="AC65" s="4">
        <f t="shared" si="16"/>
        <v>1.5173916571264989E-4</v>
      </c>
      <c r="AD65" s="4">
        <f t="shared" si="14"/>
        <v>1.2769081394010673E-3</v>
      </c>
      <c r="AE65" s="4">
        <f t="shared" si="14"/>
        <v>1.1084388544559953E-3</v>
      </c>
      <c r="AF65" s="4">
        <f t="shared" si="14"/>
        <v>4.4853760379992558E-4</v>
      </c>
      <c r="AG65" s="4"/>
    </row>
    <row r="66" spans="1:33" ht="14.5" x14ac:dyDescent="0.35">
      <c r="A66" s="2">
        <v>43105</v>
      </c>
      <c r="B66" s="5">
        <v>4.0383665165983056E-3</v>
      </c>
      <c r="C66" s="5">
        <v>3.210555762052536E-3</v>
      </c>
      <c r="D66" s="5">
        <v>3.210418857634068E-3</v>
      </c>
      <c r="E66" s="4">
        <f>VLOOKUP(A66,'[1]S&amp;P500 (H=1)'!$A$1:$F$5557,6)</f>
        <v>3.5973907462398874E-3</v>
      </c>
      <c r="F66" s="4">
        <f>VLOOKUP(A66,'[2]S&amp;P500 (H=1)'!$A$1:$G$5557,7)</f>
        <v>4.0170068260451421E-3</v>
      </c>
      <c r="G66" s="4">
        <f>VLOOKUP(A66,[3]Sheet1!$A$1:$C$1113,3)</f>
        <v>3.8136079181074881E-3</v>
      </c>
      <c r="H66" s="4">
        <f>VLOOKUP(A66,[4]Sheet1!$A$1:$B$1113,2)</f>
        <v>3.7135764248286659E-3</v>
      </c>
      <c r="J66" s="2">
        <v>43105</v>
      </c>
      <c r="K66" s="7">
        <f t="shared" si="17"/>
        <v>6.852706453416364E-7</v>
      </c>
      <c r="L66" s="7">
        <f t="shared" si="17"/>
        <v>6.8549732598436163E-7</v>
      </c>
      <c r="M66" s="7">
        <f t="shared" si="17"/>
        <v>1.9445963004320042E-7</v>
      </c>
      <c r="N66" s="7">
        <f t="shared" si="17"/>
        <v>4.5623638052690508E-10</v>
      </c>
      <c r="O66" s="7">
        <f t="shared" si="17"/>
        <v>5.0516427595556503E-8</v>
      </c>
      <c r="P66" s="7">
        <f t="shared" si="17"/>
        <v>1.0548860371173103E-7</v>
      </c>
      <c r="Q66" s="7"/>
      <c r="R66" s="6">
        <v>41492</v>
      </c>
      <c r="S66" s="4">
        <f t="shared" si="15"/>
        <v>8.2781075454576962E-4</v>
      </c>
      <c r="T66" s="4">
        <f t="shared" si="15"/>
        <v>8.2794765896423766E-4</v>
      </c>
      <c r="U66" s="4">
        <f t="shared" si="15"/>
        <v>4.4097577035841825E-4</v>
      </c>
      <c r="V66" s="4">
        <f t="shared" si="13"/>
        <v>2.1359690553163571E-5</v>
      </c>
      <c r="W66" s="4">
        <f t="shared" si="13"/>
        <v>2.2475859849081748E-4</v>
      </c>
      <c r="X66" s="4">
        <f t="shared" si="13"/>
        <v>3.2479009176963978E-4</v>
      </c>
      <c r="Z66" s="6">
        <v>41492</v>
      </c>
      <c r="AA66" s="4">
        <f t="shared" si="16"/>
        <v>2.8444103298021828E-2</v>
      </c>
      <c r="AB66" s="4">
        <f t="shared" si="16"/>
        <v>2.8455099495361846E-2</v>
      </c>
      <c r="AC66" s="4">
        <f t="shared" si="16"/>
        <v>6.9506234940708289E-3</v>
      </c>
      <c r="AD66" s="4">
        <f t="shared" si="14"/>
        <v>1.4087004645890744E-5</v>
      </c>
      <c r="AE66" s="4">
        <f t="shared" si="14"/>
        <v>1.6713666927408166E-3</v>
      </c>
      <c r="AF66" s="4">
        <f t="shared" si="14"/>
        <v>3.6153134142555832E-3</v>
      </c>
      <c r="AG66" s="4"/>
    </row>
    <row r="67" spans="1:33" ht="14.5" x14ac:dyDescent="0.35">
      <c r="A67" s="2">
        <v>43108</v>
      </c>
      <c r="B67" s="5">
        <v>2.6228365203073362E-3</v>
      </c>
      <c r="C67" s="5">
        <v>3.6949804052710529E-3</v>
      </c>
      <c r="D67" s="5">
        <v>3.0565140768885608E-3</v>
      </c>
      <c r="E67" s="4">
        <f>VLOOKUP(A67,'[1]S&amp;P500 (H=1)'!$A$1:$F$5557,6)</f>
        <v>3.7953790258942856E-3</v>
      </c>
      <c r="F67" s="4">
        <f>VLOOKUP(A67,'[2]S&amp;P500 (H=1)'!$A$1:$G$5557,7)</f>
        <v>4.3618431401812362E-3</v>
      </c>
      <c r="G67" s="4">
        <f>VLOOKUP(A67,[3]Sheet1!$A$1:$C$1113,3)</f>
        <v>4.0721777282273176E-3</v>
      </c>
      <c r="H67" s="4">
        <f>VLOOKUP(A67,[4]Sheet1!$A$1:$B$1113,2)</f>
        <v>3.9590037939469091E-3</v>
      </c>
      <c r="J67" s="2">
        <v>43108</v>
      </c>
      <c r="K67" s="7">
        <f t="shared" si="17"/>
        <v>1.1494925100650914E-6</v>
      </c>
      <c r="L67" s="7">
        <f t="shared" si="17"/>
        <v>1.8807622308226128E-7</v>
      </c>
      <c r="M67" s="7">
        <f t="shared" si="17"/>
        <v>1.3748559274081213E-6</v>
      </c>
      <c r="N67" s="7">
        <f t="shared" si="17"/>
        <v>3.0241440239652471E-6</v>
      </c>
      <c r="O67" s="7">
        <f t="shared" si="17"/>
        <v>2.1005899369749508E-6</v>
      </c>
      <c r="P67" s="7">
        <f t="shared" si="17"/>
        <v>1.7853429831454093E-6</v>
      </c>
      <c r="Q67" s="7"/>
      <c r="R67" s="6">
        <v>41493</v>
      </c>
      <c r="S67" s="4">
        <f t="shared" si="15"/>
        <v>1.0721438849637167E-3</v>
      </c>
      <c r="T67" s="4">
        <f t="shared" si="15"/>
        <v>4.3367755658122462E-4</v>
      </c>
      <c r="U67" s="4">
        <f t="shared" si="15"/>
        <v>1.1725425055869494E-3</v>
      </c>
      <c r="V67" s="4">
        <f t="shared" si="13"/>
        <v>1.7390066198739E-3</v>
      </c>
      <c r="W67" s="4">
        <f t="shared" si="13"/>
        <v>1.4493412079199814E-3</v>
      </c>
      <c r="X67" s="4">
        <f t="shared" si="13"/>
        <v>1.3361672736395729E-3</v>
      </c>
      <c r="Z67" s="6">
        <v>41493</v>
      </c>
      <c r="AA67" s="4">
        <f t="shared" si="16"/>
        <v>5.255661247932486E-2</v>
      </c>
      <c r="AB67" s="4">
        <f t="shared" si="16"/>
        <v>1.1132375298298136E-2</v>
      </c>
      <c r="AC67" s="4">
        <f t="shared" si="16"/>
        <v>6.0588405604426576E-2</v>
      </c>
      <c r="AD67" s="4">
        <f t="shared" si="14"/>
        <v>0.10995214382977858</v>
      </c>
      <c r="AE67" s="4">
        <f t="shared" si="14"/>
        <v>8.4008498163159251E-2</v>
      </c>
      <c r="AF67" s="4">
        <f t="shared" si="14"/>
        <v>7.4235170615976287E-2</v>
      </c>
      <c r="AG67" s="4"/>
    </row>
    <row r="68" spans="1:33" ht="14.5" x14ac:dyDescent="0.35">
      <c r="A68" s="2">
        <v>43109</v>
      </c>
      <c r="B68" s="5">
        <v>3.1471139167535342E-3</v>
      </c>
      <c r="C68" s="5">
        <v>5.1601333543658257E-3</v>
      </c>
      <c r="D68" s="5">
        <v>5.3699729032814503E-3</v>
      </c>
      <c r="E68" s="4">
        <f>VLOOKUP(A68,'[1]S&amp;P500 (H=1)'!$A$1:$F$5557,6)</f>
        <v>3.4372687331658287E-3</v>
      </c>
      <c r="F68" s="4">
        <f>VLOOKUP(A68,'[2]S&amp;P500 (H=1)'!$A$1:$G$5557,7)</f>
        <v>4.0287201720811414E-3</v>
      </c>
      <c r="G68" s="4">
        <f>VLOOKUP(A68,[3]Sheet1!$A$1:$C$1113,3)</f>
        <v>3.5078323598335881E-3</v>
      </c>
      <c r="H68" s="4">
        <f>VLOOKUP(A68,[4]Sheet1!$A$1:$B$1113,2)</f>
        <v>3.694908680125222E-3</v>
      </c>
      <c r="J68" s="2">
        <v>43109</v>
      </c>
      <c r="K68" s="7">
        <f t="shared" si="17"/>
        <v>4.052247256204906E-6</v>
      </c>
      <c r="L68" s="7">
        <f t="shared" si="17"/>
        <v>4.9411020739879142E-6</v>
      </c>
      <c r="M68" s="7">
        <f t="shared" si="17"/>
        <v>8.4189817487252314E-8</v>
      </c>
      <c r="N68" s="7">
        <f t="shared" si="17"/>
        <v>7.772295894327661E-7</v>
      </c>
      <c r="O68" s="7">
        <f t="shared" si="17"/>
        <v>1.3011779517809807E-7</v>
      </c>
      <c r="P68" s="7">
        <f t="shared" si="17"/>
        <v>3.0007910277744342E-7</v>
      </c>
      <c r="Q68" s="7"/>
      <c r="R68" s="6">
        <v>41494</v>
      </c>
      <c r="S68" s="4">
        <f t="shared" si="15"/>
        <v>2.0130194376122915E-3</v>
      </c>
      <c r="T68" s="4">
        <f t="shared" si="15"/>
        <v>2.2228589865279161E-3</v>
      </c>
      <c r="U68" s="4">
        <f t="shared" si="15"/>
        <v>2.9015481641229447E-4</v>
      </c>
      <c r="V68" s="4">
        <f t="shared" si="13"/>
        <v>8.816062553276072E-4</v>
      </c>
      <c r="W68" s="4">
        <f t="shared" si="13"/>
        <v>3.6071844308005387E-4</v>
      </c>
      <c r="X68" s="4">
        <f t="shared" si="13"/>
        <v>5.477947633716878E-4</v>
      </c>
      <c r="Z68" s="6">
        <v>41494</v>
      </c>
      <c r="AA68" s="4">
        <f t="shared" si="16"/>
        <v>0.10436664298027498</v>
      </c>
      <c r="AB68" s="4">
        <f t="shared" si="16"/>
        <v>0.1203947369289573</v>
      </c>
      <c r="AC68" s="4">
        <f t="shared" si="16"/>
        <v>3.7770140917767758E-3</v>
      </c>
      <c r="AD68" s="4">
        <f t="shared" si="14"/>
        <v>2.8132581917403865E-2</v>
      </c>
      <c r="AE68" s="4">
        <f t="shared" si="14"/>
        <v>5.6801770100327609E-3</v>
      </c>
      <c r="AF68" s="4">
        <f t="shared" si="14"/>
        <v>1.2213379003465752E-2</v>
      </c>
      <c r="AG68" s="4"/>
    </row>
    <row r="69" spans="1:33" ht="14.5" x14ac:dyDescent="0.35">
      <c r="A69" s="2">
        <v>43110</v>
      </c>
      <c r="B69" s="5">
        <v>4.377434012685406E-3</v>
      </c>
      <c r="C69" s="5">
        <v>4.8715812154114246E-3</v>
      </c>
      <c r="D69" s="5">
        <v>5.9854001738131046E-3</v>
      </c>
      <c r="E69" s="4">
        <f>VLOOKUP(A69,'[1]S&amp;P500 (H=1)'!$A$1:$F$5557,6)</f>
        <v>3.4440309023060223E-3</v>
      </c>
      <c r="F69" s="4">
        <f>VLOOKUP(A69,'[2]S&amp;P500 (H=1)'!$A$1:$G$5557,7)</f>
        <v>4.0895448618487162E-3</v>
      </c>
      <c r="G69" s="4">
        <f>VLOOKUP(A69,[3]Sheet1!$A$1:$C$1113,3)</f>
        <v>3.633509488214759E-3</v>
      </c>
      <c r="H69" s="4">
        <f>VLOOKUP(A69,[4]Sheet1!$A$1:$B$1113,2)</f>
        <v>3.6241099836872622E-3</v>
      </c>
      <c r="J69" s="2">
        <v>43110</v>
      </c>
      <c r="K69" s="7">
        <f t="shared" si="17"/>
        <v>2.441814579619489E-7</v>
      </c>
      <c r="L69" s="7">
        <f t="shared" si="17"/>
        <v>2.5855551753317481E-6</v>
      </c>
      <c r="M69" s="7">
        <f t="shared" si="17"/>
        <v>8.7124136646590808E-7</v>
      </c>
      <c r="N69" s="7">
        <f t="shared" si="17"/>
        <v>8.2880163169470376E-8</v>
      </c>
      <c r="O69" s="7">
        <f t="shared" si="17"/>
        <v>5.5342369810887831E-7</v>
      </c>
      <c r="P69" s="7">
        <f t="shared" si="17"/>
        <v>5.6749709266599628E-7</v>
      </c>
      <c r="Q69" s="7"/>
      <c r="R69" s="6">
        <v>41495</v>
      </c>
      <c r="S69" s="4">
        <f t="shared" si="15"/>
        <v>4.941472027260186E-4</v>
      </c>
      <c r="T69" s="4">
        <f t="shared" si="15"/>
        <v>1.6079661611276986E-3</v>
      </c>
      <c r="U69" s="4">
        <f t="shared" si="15"/>
        <v>9.3340311037938377E-4</v>
      </c>
      <c r="V69" s="4">
        <f t="shared" si="13"/>
        <v>2.8788915083668987E-4</v>
      </c>
      <c r="W69" s="4">
        <f t="shared" si="13"/>
        <v>7.4392452447064701E-4</v>
      </c>
      <c r="X69" s="4">
        <f t="shared" si="13"/>
        <v>7.5332402899814382E-4</v>
      </c>
      <c r="Z69" s="6">
        <v>41495</v>
      </c>
      <c r="AA69" s="4">
        <f t="shared" si="16"/>
        <v>5.5211946287625491E-3</v>
      </c>
      <c r="AB69" s="4">
        <f t="shared" si="16"/>
        <v>4.4212426012494088E-2</v>
      </c>
      <c r="AC69" s="4">
        <f t="shared" si="16"/>
        <v>3.1200387138619057E-2</v>
      </c>
      <c r="AD69" s="4">
        <f t="shared" si="14"/>
        <v>2.367351474366064E-3</v>
      </c>
      <c r="AE69" s="4">
        <f t="shared" si="14"/>
        <v>1.8476214238061672E-2</v>
      </c>
      <c r="AF69" s="4">
        <f t="shared" si="14"/>
        <v>1.9010586066226631E-2</v>
      </c>
      <c r="AG69" s="4"/>
    </row>
    <row r="70" spans="1:33" ht="14.5" x14ac:dyDescent="0.35">
      <c r="A70" s="2">
        <v>43111</v>
      </c>
      <c r="B70" s="5">
        <v>2.70965670167817E-3</v>
      </c>
      <c r="C70" s="5">
        <v>4.4141910038888446E-3</v>
      </c>
      <c r="D70" s="5">
        <v>4.8894807696342468E-3</v>
      </c>
      <c r="E70" s="4">
        <f>VLOOKUP(A70,'[1]S&amp;P500 (H=1)'!$A$1:$F$5557,6)</f>
        <v>3.8049516038571249E-3</v>
      </c>
      <c r="F70" s="4">
        <f>VLOOKUP(A70,'[2]S&amp;P500 (H=1)'!$A$1:$G$5557,7)</f>
        <v>4.4802605421901849E-3</v>
      </c>
      <c r="G70" s="4">
        <f>VLOOKUP(A70,[3]Sheet1!$A$1:$C$1113,3)</f>
        <v>4.1572735977172051E-3</v>
      </c>
      <c r="H70" s="4">
        <f>VLOOKUP(A70,[4]Sheet1!$A$1:$B$1113,2)</f>
        <v>3.9359164485946894E-3</v>
      </c>
      <c r="J70" s="2">
        <v>43111</v>
      </c>
      <c r="K70" s="7">
        <f t="shared" si="17"/>
        <v>2.9054371874128316E-6</v>
      </c>
      <c r="L70" s="7">
        <f t="shared" si="17"/>
        <v>4.7516329672405796E-6</v>
      </c>
      <c r="M70" s="7">
        <f t="shared" si="17"/>
        <v>1.1996709227392064E-6</v>
      </c>
      <c r="N70" s="7">
        <f t="shared" si="17"/>
        <v>3.1350379600358969E-6</v>
      </c>
      <c r="O70" s="7">
        <f t="shared" si="17"/>
        <v>2.0955946776976908E-6</v>
      </c>
      <c r="P70" s="7">
        <f t="shared" si="17"/>
        <v>1.5037129669077664E-6</v>
      </c>
      <c r="Q70" s="7"/>
      <c r="R70" s="6">
        <v>41498</v>
      </c>
      <c r="S70" s="4">
        <f t="shared" si="15"/>
        <v>1.7045343022106746E-3</v>
      </c>
      <c r="T70" s="4">
        <f t="shared" si="15"/>
        <v>2.1798240679560769E-3</v>
      </c>
      <c r="U70" s="4">
        <f t="shared" si="15"/>
        <v>1.0952949021789549E-3</v>
      </c>
      <c r="V70" s="4">
        <f t="shared" si="13"/>
        <v>1.770603840512015E-3</v>
      </c>
      <c r="W70" s="4">
        <f t="shared" si="13"/>
        <v>1.4476168960390352E-3</v>
      </c>
      <c r="X70" s="4">
        <f t="shared" si="13"/>
        <v>1.2262597469165195E-3</v>
      </c>
      <c r="Z70" s="6">
        <v>41498</v>
      </c>
      <c r="AA70" s="4">
        <f t="shared" si="16"/>
        <v>0.10185388887014502</v>
      </c>
      <c r="AB70" s="4">
        <f t="shared" si="16"/>
        <v>0.14444503621029359</v>
      </c>
      <c r="AC70" s="4">
        <f t="shared" si="16"/>
        <v>5.162092059611223E-2</v>
      </c>
      <c r="AD70" s="4">
        <f t="shared" si="14"/>
        <v>0.10765816501866166</v>
      </c>
      <c r="AE70" s="4">
        <f t="shared" si="14"/>
        <v>7.9824481288709448E-2</v>
      </c>
      <c r="AF70" s="4">
        <f t="shared" si="14"/>
        <v>6.1765456945931163E-2</v>
      </c>
      <c r="AG70" s="4"/>
    </row>
    <row r="71" spans="1:33" ht="14.5" x14ac:dyDescent="0.35">
      <c r="A71" s="2">
        <v>43112</v>
      </c>
      <c r="B71" s="5">
        <v>3.143770798094647E-3</v>
      </c>
      <c r="C71" s="5">
        <v>4.229098092764616E-3</v>
      </c>
      <c r="D71" s="5">
        <v>3.9883926510810852E-3</v>
      </c>
      <c r="E71" s="4">
        <f>VLOOKUP(A71,'[1]S&amp;P500 (H=1)'!$A$1:$F$5557,6)</f>
        <v>3.4270264542039606E-3</v>
      </c>
      <c r="F71" s="4">
        <f>VLOOKUP(A71,'[2]S&amp;P500 (H=1)'!$A$1:$G$5557,7)</f>
        <v>4.0859019174307879E-3</v>
      </c>
      <c r="G71" s="4">
        <f>VLOOKUP(A71,[3]Sheet1!$A$1:$C$1113,3)</f>
        <v>3.5240530467407971E-3</v>
      </c>
      <c r="H71" s="4">
        <f>VLOOKUP(A71,[4]Sheet1!$A$1:$B$1113,2)</f>
        <v>3.662956567935458E-3</v>
      </c>
      <c r="J71" s="2">
        <v>43112</v>
      </c>
      <c r="K71" s="7">
        <f t="shared" si="17"/>
        <v>1.1779353365556338E-6</v>
      </c>
      <c r="L71" s="7">
        <f t="shared" si="17"/>
        <v>7.1338607454224456E-7</v>
      </c>
      <c r="M71" s="7">
        <f t="shared" si="17"/>
        <v>8.0233766717917744E-8</v>
      </c>
      <c r="N71" s="7">
        <f t="shared" si="17"/>
        <v>8.8761104602156983E-7</v>
      </c>
      <c r="O71" s="7">
        <f t="shared" si="17"/>
        <v>1.4461458863537235E-7</v>
      </c>
      <c r="P71" s="7">
        <f t="shared" si="17"/>
        <v>2.6955386360519558E-7</v>
      </c>
      <c r="Q71" s="7"/>
      <c r="R71" s="6">
        <v>41499</v>
      </c>
      <c r="S71" s="4">
        <f t="shared" si="15"/>
        <v>1.0853272946699691E-3</v>
      </c>
      <c r="T71" s="4">
        <f t="shared" si="15"/>
        <v>8.4462185298643825E-4</v>
      </c>
      <c r="U71" s="4">
        <f t="shared" si="15"/>
        <v>2.8325565610931363E-4</v>
      </c>
      <c r="V71" s="4">
        <f t="shared" si="13"/>
        <v>9.4213111933614093E-4</v>
      </c>
      <c r="W71" s="4">
        <f t="shared" si="13"/>
        <v>3.8028224864615013E-4</v>
      </c>
      <c r="X71" s="4">
        <f t="shared" si="13"/>
        <v>5.1918576984081102E-4</v>
      </c>
      <c r="Z71" s="6">
        <v>41499</v>
      </c>
      <c r="AA71" s="4">
        <f t="shared" si="16"/>
        <v>3.9932507747913348E-2</v>
      </c>
      <c r="AB71" s="4">
        <f t="shared" si="16"/>
        <v>2.6195349583456373E-2</v>
      </c>
      <c r="AC71" s="4">
        <f t="shared" si="16"/>
        <v>3.6165135325227915E-3</v>
      </c>
      <c r="AD71" s="4">
        <f t="shared" si="14"/>
        <v>3.153857748183575E-2</v>
      </c>
      <c r="AE71" s="4">
        <f t="shared" si="14"/>
        <v>6.2783124471166296E-3</v>
      </c>
      <c r="AF71" s="4">
        <f t="shared" si="14"/>
        <v>1.1108118715565718E-2</v>
      </c>
      <c r="AG71" s="4"/>
    </row>
    <row r="72" spans="1:33" ht="14.5" x14ac:dyDescent="0.35">
      <c r="A72" s="2">
        <v>43116</v>
      </c>
      <c r="B72" s="5">
        <v>9.2481395108910402E-3</v>
      </c>
      <c r="C72" s="5">
        <v>3.6443376448005438E-3</v>
      </c>
      <c r="D72" s="5">
        <v>4.1648773476481438E-3</v>
      </c>
      <c r="E72" s="4">
        <f>VLOOKUP(A72,'[1]S&amp;P500 (H=1)'!$A$1:$F$5557,6)</f>
        <v>3.4656308320344968E-3</v>
      </c>
      <c r="F72" s="4">
        <f>VLOOKUP(A72,'[2]S&amp;P500 (H=1)'!$A$1:$G$5557,7)</f>
        <v>4.1120949530321898E-3</v>
      </c>
      <c r="G72" s="4">
        <f>VLOOKUP(A72,[3]Sheet1!$A$1:$C$1113,3)</f>
        <v>3.6517246987346351E-3</v>
      </c>
      <c r="H72" s="4">
        <f>VLOOKUP(A72,[4]Sheet1!$A$1:$B$1113,2)</f>
        <v>3.6332949454504059E-3</v>
      </c>
      <c r="J72" s="2">
        <v>43116</v>
      </c>
      <c r="K72" s="7">
        <f t="shared" si="17"/>
        <v>3.1402595354399333E-5</v>
      </c>
      <c r="L72" s="7">
        <f t="shared" si="17"/>
        <v>2.583955422025685E-5</v>
      </c>
      <c r="M72" s="7">
        <f t="shared" si="17"/>
        <v>3.3437406621051248E-5</v>
      </c>
      <c r="N72" s="7">
        <f t="shared" si="17"/>
        <v>2.6378953700311514E-5</v>
      </c>
      <c r="O72" s="7">
        <f t="shared" si="17"/>
        <v>3.1319858749723617E-5</v>
      </c>
      <c r="P72" s="7">
        <f t="shared" si="17"/>
        <v>3.1526479494058224E-5</v>
      </c>
      <c r="Q72" s="7"/>
      <c r="R72" s="6">
        <v>41500</v>
      </c>
      <c r="S72" s="4">
        <f t="shared" si="15"/>
        <v>5.6038018660904965E-3</v>
      </c>
      <c r="T72" s="4">
        <f t="shared" si="15"/>
        <v>5.0832621632428965E-3</v>
      </c>
      <c r="U72" s="4">
        <f t="shared" si="15"/>
        <v>5.7825086788565435E-3</v>
      </c>
      <c r="V72" s="4">
        <f t="shared" si="13"/>
        <v>5.1360445578588505E-3</v>
      </c>
      <c r="W72" s="4">
        <f t="shared" si="13"/>
        <v>5.5964148121564056E-3</v>
      </c>
      <c r="X72" s="4">
        <f t="shared" si="13"/>
        <v>5.6148445654406343E-3</v>
      </c>
      <c r="Z72" s="6">
        <v>41500</v>
      </c>
      <c r="AA72" s="4">
        <f t="shared" si="16"/>
        <v>0.60642585751292488</v>
      </c>
      <c r="AB72" s="4">
        <f t="shared" si="16"/>
        <v>0.42277147903747858</v>
      </c>
      <c r="AC72" s="4">
        <f t="shared" si="16"/>
        <v>0.68700218086386311</v>
      </c>
      <c r="AD72" s="4">
        <f t="shared" si="14"/>
        <v>0.438519453914886</v>
      </c>
      <c r="AE72" s="4">
        <f t="shared" si="14"/>
        <v>0.60331735476196569</v>
      </c>
      <c r="AF72" s="4">
        <f t="shared" si="14"/>
        <v>0.61110392932230462</v>
      </c>
      <c r="AG72" s="4"/>
    </row>
    <row r="73" spans="1:33" ht="14.5" x14ac:dyDescent="0.35">
      <c r="A73" s="2">
        <v>43117</v>
      </c>
      <c r="B73" s="5">
        <v>6.6038211394263656E-3</v>
      </c>
      <c r="C73" s="5">
        <v>3.0325239058583971E-3</v>
      </c>
      <c r="D73" s="5">
        <v>3.8411552086472511E-3</v>
      </c>
      <c r="E73" s="4">
        <f>VLOOKUP(A73,'[1]S&amp;P500 (H=1)'!$A$1:$F$5557,6)</f>
        <v>5.1788986002672087E-3</v>
      </c>
      <c r="F73" s="4">
        <f>VLOOKUP(A73,'[2]S&amp;P500 (H=1)'!$A$1:$G$5557,7)</f>
        <v>5.8227182563645495E-3</v>
      </c>
      <c r="G73" s="4">
        <f>VLOOKUP(A73,[3]Sheet1!$A$1:$C$1113,3)</f>
        <v>6.1944860833119571E-3</v>
      </c>
      <c r="H73" s="4">
        <f>VLOOKUP(A73,[4]Sheet1!$A$1:$B$1113,2)</f>
        <v>5.0615431337732043E-3</v>
      </c>
      <c r="J73" s="2">
        <v>43117</v>
      </c>
      <c r="K73" s="7">
        <f t="shared" si="17"/>
        <v>1.2754163930490225E-5</v>
      </c>
      <c r="L73" s="7">
        <f t="shared" si="17"/>
        <v>7.6323230450876309E-6</v>
      </c>
      <c r="M73" s="7">
        <f t="shared" si="17"/>
        <v>2.0304042426037791E-6</v>
      </c>
      <c r="N73" s="7">
        <f t="shared" si="17"/>
        <v>6.1012171392748105E-7</v>
      </c>
      <c r="O73" s="7">
        <f t="shared" si="17"/>
        <v>1.6755518816418597E-7</v>
      </c>
      <c r="P73" s="7">
        <f t="shared" si="17"/>
        <v>2.3786214467214926E-6</v>
      </c>
      <c r="Q73" s="7"/>
      <c r="R73" s="6">
        <v>41501</v>
      </c>
      <c r="S73" s="4">
        <f t="shared" si="15"/>
        <v>3.5712972335679685E-3</v>
      </c>
      <c r="T73" s="4">
        <f t="shared" si="15"/>
        <v>2.7626659307791145E-3</v>
      </c>
      <c r="U73" s="4">
        <f t="shared" si="15"/>
        <v>1.4249225391591569E-3</v>
      </c>
      <c r="V73" s="4">
        <f t="shared" si="13"/>
        <v>7.8110288306181604E-4</v>
      </c>
      <c r="W73" s="4">
        <f t="shared" si="13"/>
        <v>4.0933505611440851E-4</v>
      </c>
      <c r="X73" s="4">
        <f t="shared" si="13"/>
        <v>1.5422780056531613E-3</v>
      </c>
      <c r="Z73" s="6">
        <v>41501</v>
      </c>
      <c r="AA73" s="4">
        <f t="shared" si="16"/>
        <v>0.3994117924439573</v>
      </c>
      <c r="AB73" s="4">
        <f t="shared" si="16"/>
        <v>0.1773525983901918</v>
      </c>
      <c r="AC73" s="4">
        <f t="shared" si="16"/>
        <v>3.2084039256688124E-2</v>
      </c>
      <c r="AD73" s="4">
        <f t="shared" si="14"/>
        <v>8.2662282542786958E-3</v>
      </c>
      <c r="AE73" s="4">
        <f t="shared" si="14"/>
        <v>2.0916643469675034E-3</v>
      </c>
      <c r="AF73" s="4">
        <f t="shared" si="14"/>
        <v>3.8728061723772189E-2</v>
      </c>
      <c r="AG73" s="4"/>
    </row>
    <row r="74" spans="1:33" ht="14.5" x14ac:dyDescent="0.35">
      <c r="A74" s="2">
        <v>43118</v>
      </c>
      <c r="B74" s="5">
        <v>3.025122308471444E-3</v>
      </c>
      <c r="C74" s="5">
        <v>4.0863747708499432E-3</v>
      </c>
      <c r="D74" s="5">
        <v>4.3908595107495776E-3</v>
      </c>
      <c r="E74" s="4">
        <f>VLOOKUP(A74,'[1]S&amp;P500 (H=1)'!$A$1:$F$5557,6)</f>
        <v>5.0203087328847176E-3</v>
      </c>
      <c r="F74" s="4">
        <f>VLOOKUP(A74,'[2]S&amp;P500 (H=1)'!$A$1:$G$5557,7)</f>
        <v>5.5593458582247927E-3</v>
      </c>
      <c r="G74" s="4">
        <f>VLOOKUP(A74,[3]Sheet1!$A$1:$C$1113,3)</f>
        <v>5.4960499257997557E-3</v>
      </c>
      <c r="H74" s="4">
        <f>VLOOKUP(A74,[4]Sheet1!$A$1:$B$1113,2)</f>
        <v>5.168552953790549E-3</v>
      </c>
      <c r="J74" s="2">
        <v>43118</v>
      </c>
      <c r="K74" s="7">
        <f t="shared" si="17"/>
        <v>1.1262567889044278E-6</v>
      </c>
      <c r="L74" s="7">
        <f t="shared" si="17"/>
        <v>1.8652381056865037E-6</v>
      </c>
      <c r="M74" s="7">
        <f t="shared" si="17"/>
        <v>3.9807688681630236E-6</v>
      </c>
      <c r="N74" s="7">
        <f t="shared" si="17"/>
        <v>6.4222890001244633E-6</v>
      </c>
      <c r="O74" s="7">
        <f t="shared" si="17"/>
        <v>6.1054832900757675E-6</v>
      </c>
      <c r="P74" s="7">
        <f t="shared" si="17"/>
        <v>4.5942949312930748E-6</v>
      </c>
      <c r="Q74" s="7"/>
      <c r="R74" s="6">
        <v>41502</v>
      </c>
      <c r="S74" s="4">
        <f t="shared" si="15"/>
        <v>1.0612524623784991E-3</v>
      </c>
      <c r="T74" s="4">
        <f t="shared" si="15"/>
        <v>1.3657372022781336E-3</v>
      </c>
      <c r="U74" s="4">
        <f t="shared" si="15"/>
        <v>1.9951864244132735E-3</v>
      </c>
      <c r="V74" s="4">
        <f t="shared" si="13"/>
        <v>2.5342235497533487E-3</v>
      </c>
      <c r="W74" s="4">
        <f t="shared" si="13"/>
        <v>2.4709276173283117E-3</v>
      </c>
      <c r="X74" s="4">
        <f t="shared" si="13"/>
        <v>2.143430645319105E-3</v>
      </c>
      <c r="Z74" s="6">
        <v>41502</v>
      </c>
      <c r="AA74" s="4">
        <f t="shared" si="16"/>
        <v>4.1001566715155313E-2</v>
      </c>
      <c r="AB74" s="4">
        <f t="shared" si="16"/>
        <v>6.1532502820994539E-2</v>
      </c>
      <c r="AC74" s="4">
        <f t="shared" si="16"/>
        <v>0.10911685601232923</v>
      </c>
      <c r="AD74" s="4">
        <f t="shared" si="14"/>
        <v>0.15267969295118378</v>
      </c>
      <c r="AE74" s="4">
        <f t="shared" si="14"/>
        <v>0.14749566088844435</v>
      </c>
      <c r="AF74" s="4">
        <f t="shared" si="14"/>
        <v>0.12093509315084017</v>
      </c>
      <c r="AG74" s="4"/>
    </row>
    <row r="75" spans="1:33" ht="14.5" x14ac:dyDescent="0.35">
      <c r="A75" s="2">
        <v>43119</v>
      </c>
      <c r="B75" s="5">
        <v>3.1295502466258118E-3</v>
      </c>
      <c r="C75" s="5">
        <v>4.9986904487013817E-3</v>
      </c>
      <c r="D75" s="5">
        <v>4.9203401431441307E-3</v>
      </c>
      <c r="E75" s="4">
        <f>VLOOKUP(A75,'[1]S&amp;P500 (H=1)'!$A$1:$F$5557,6)</f>
        <v>4.2669820344854422E-3</v>
      </c>
      <c r="F75" s="4">
        <f>VLOOKUP(A75,'[2]S&amp;P500 (H=1)'!$A$1:$G$5557,7)</f>
        <v>4.7963511227585003E-3</v>
      </c>
      <c r="G75" s="4">
        <f>VLOOKUP(A75,[3]Sheet1!$A$1:$C$1113,3)</f>
        <v>4.1853350397137983E-3</v>
      </c>
      <c r="H75" s="4">
        <f>VLOOKUP(A75,[4]Sheet1!$A$1:$B$1113,2)</f>
        <v>4.6320892476566424E-3</v>
      </c>
      <c r="J75" s="2">
        <v>43119</v>
      </c>
      <c r="K75" s="7">
        <f t="shared" si="17"/>
        <v>3.4936850950151021E-6</v>
      </c>
      <c r="L75" s="7">
        <f t="shared" si="17"/>
        <v>3.2069284534720912E-6</v>
      </c>
      <c r="M75" s="7">
        <f t="shared" si="17"/>
        <v>1.2937510720335552E-6</v>
      </c>
      <c r="N75" s="7">
        <f t="shared" si="17"/>
        <v>2.7782251606766982E-6</v>
      </c>
      <c r="O75" s="7">
        <f t="shared" si="17"/>
        <v>1.1146815293158424E-6</v>
      </c>
      <c r="P75" s="7">
        <f t="shared" si="17"/>
        <v>2.2576234496187263E-6</v>
      </c>
      <c r="Q75" s="7"/>
      <c r="R75" s="6">
        <v>41505</v>
      </c>
      <c r="S75" s="4">
        <f t="shared" si="15"/>
        <v>1.8691402020755699E-3</v>
      </c>
      <c r="T75" s="4">
        <f t="shared" si="15"/>
        <v>1.7907898965183189E-3</v>
      </c>
      <c r="U75" s="4">
        <f t="shared" si="15"/>
        <v>1.1374317878596303E-3</v>
      </c>
      <c r="V75" s="4">
        <f t="shared" si="13"/>
        <v>1.6668008761326885E-3</v>
      </c>
      <c r="W75" s="4">
        <f t="shared" si="13"/>
        <v>1.0557847930879865E-3</v>
      </c>
      <c r="X75" s="4">
        <f t="shared" si="13"/>
        <v>1.5025390010308306E-3</v>
      </c>
      <c r="Z75" s="6">
        <v>41505</v>
      </c>
      <c r="AA75" s="4">
        <f t="shared" si="16"/>
        <v>9.4360689351795424E-2</v>
      </c>
      <c r="AB75" s="4">
        <f t="shared" si="16"/>
        <v>8.8531835618259613E-2</v>
      </c>
      <c r="AC75" s="4">
        <f t="shared" si="16"/>
        <v>4.3451618563743466E-2</v>
      </c>
      <c r="AD75" s="4">
        <f t="shared" si="14"/>
        <v>7.9451786065958929E-2</v>
      </c>
      <c r="AE75" s="4">
        <f t="shared" si="14"/>
        <v>3.843932435428643E-2</v>
      </c>
      <c r="AF75" s="4">
        <f t="shared" si="14"/>
        <v>6.7742614154015168E-2</v>
      </c>
      <c r="AG75" s="4"/>
    </row>
    <row r="76" spans="1:33" ht="14.5" x14ac:dyDescent="0.35">
      <c r="A76" s="2">
        <v>43122</v>
      </c>
      <c r="B76" s="5">
        <v>3.6673702082306099E-3</v>
      </c>
      <c r="C76" s="5">
        <v>4.2024441063404083E-3</v>
      </c>
      <c r="D76" s="5">
        <v>4.6920604072511196E-3</v>
      </c>
      <c r="E76" s="4">
        <f>VLOOKUP(A76,'[1]S&amp;P500 (H=1)'!$A$1:$F$5557,6)</f>
        <v>4.2835105241139301E-3</v>
      </c>
      <c r="F76" s="4">
        <f>VLOOKUP(A76,'[2]S&amp;P500 (H=1)'!$A$1:$G$5557,7)</f>
        <v>4.8450170861478407E-3</v>
      </c>
      <c r="G76" s="4">
        <f>VLOOKUP(A76,[3]Sheet1!$A$1:$C$1113,3)</f>
        <v>4.2157296799798056E-3</v>
      </c>
      <c r="H76" s="4">
        <f>VLOOKUP(A76,[4]Sheet1!$A$1:$B$1113,2)</f>
        <v>4.6672606887053327E-3</v>
      </c>
      <c r="J76" s="2">
        <v>43122</v>
      </c>
      <c r="K76" s="7">
        <f t="shared" si="17"/>
        <v>2.8630407643841491E-7</v>
      </c>
      <c r="L76" s="7">
        <f t="shared" si="17"/>
        <v>1.0499900039686918E-6</v>
      </c>
      <c r="M76" s="7">
        <f t="shared" si="17"/>
        <v>3.796288888567976E-7</v>
      </c>
      <c r="N76" s="7">
        <f t="shared" si="17"/>
        <v>1.386852169068201E-6</v>
      </c>
      <c r="O76" s="7">
        <f t="shared" si="17"/>
        <v>3.0069811025705694E-7</v>
      </c>
      <c r="P76" s="7">
        <f t="shared" si="17"/>
        <v>9.9978097294397201E-7</v>
      </c>
      <c r="Q76" s="7"/>
      <c r="R76" s="6">
        <v>41506</v>
      </c>
      <c r="S76" s="4">
        <f t="shared" si="15"/>
        <v>5.350738981097984E-4</v>
      </c>
      <c r="T76" s="4">
        <f t="shared" si="15"/>
        <v>1.0246901990205097E-3</v>
      </c>
      <c r="U76" s="4">
        <f t="shared" si="15"/>
        <v>6.161403158833202E-4</v>
      </c>
      <c r="V76" s="4">
        <f t="shared" si="13"/>
        <v>1.1776468779172307E-3</v>
      </c>
      <c r="W76" s="4">
        <f t="shared" si="13"/>
        <v>5.483594717491957E-4</v>
      </c>
      <c r="X76" s="4">
        <f t="shared" si="13"/>
        <v>9.9989048047472275E-4</v>
      </c>
      <c r="Z76" s="6">
        <v>41506</v>
      </c>
      <c r="AA76" s="4">
        <f t="shared" si="16"/>
        <v>8.8669921785191619E-3</v>
      </c>
      <c r="AB76" s="4">
        <f t="shared" si="16"/>
        <v>2.8008855667327692E-2</v>
      </c>
      <c r="AC76" s="4">
        <f t="shared" si="16"/>
        <v>1.1458010776753902E-2</v>
      </c>
      <c r="AD76" s="4">
        <f t="shared" si="14"/>
        <v>3.5412417281759812E-2</v>
      </c>
      <c r="AE76" s="4">
        <f t="shared" si="14"/>
        <v>9.2732223896909716E-3</v>
      </c>
      <c r="AF76" s="4">
        <f t="shared" si="14"/>
        <v>2.6862506834310018E-2</v>
      </c>
      <c r="AG76" s="4"/>
    </row>
    <row r="77" spans="1:33" ht="14.5" x14ac:dyDescent="0.35">
      <c r="A77" s="2">
        <v>43123</v>
      </c>
      <c r="B77" s="5">
        <v>2.6950905563349172E-3</v>
      </c>
      <c r="C77" s="5">
        <v>3.9373487234115601E-3</v>
      </c>
      <c r="D77" s="5">
        <v>4.4372724369168282E-3</v>
      </c>
      <c r="E77" s="4">
        <f>VLOOKUP(A77,'[1]S&amp;P500 (H=1)'!$A$1:$F$5557,6)</f>
        <v>4.4077355508042471E-3</v>
      </c>
      <c r="F77" s="4">
        <f>VLOOKUP(A77,'[2]S&amp;P500 (H=1)'!$A$1:$G$5557,7)</f>
        <v>4.9704279821829248E-3</v>
      </c>
      <c r="G77" s="4">
        <f>VLOOKUP(A77,[3]Sheet1!$A$1:$C$1113,3)</f>
        <v>4.4179508060459083E-3</v>
      </c>
      <c r="H77" s="4">
        <f>VLOOKUP(A77,[4]Sheet1!$A$1:$B$1113,2)</f>
        <v>4.7736018735237756E-3</v>
      </c>
      <c r="J77" s="2">
        <v>43123</v>
      </c>
      <c r="K77" s="7">
        <f t="shared" si="17"/>
        <v>1.5432053536686204E-6</v>
      </c>
      <c r="L77" s="7">
        <f t="shared" si="17"/>
        <v>3.0351977050279239E-6</v>
      </c>
      <c r="M77" s="7">
        <f t="shared" si="17"/>
        <v>2.9331528770808512E-6</v>
      </c>
      <c r="N77" s="7">
        <f t="shared" si="17"/>
        <v>5.1771604014646374E-6</v>
      </c>
      <c r="O77" s="7">
        <f t="shared" si="17"/>
        <v>2.9682474400342188E-6</v>
      </c>
      <c r="P77" s="7">
        <f t="shared" si="17"/>
        <v>4.3202092956821632E-6</v>
      </c>
      <c r="Q77" s="7"/>
      <c r="R77" s="6">
        <v>41507</v>
      </c>
      <c r="S77" s="4">
        <f t="shared" si="15"/>
        <v>1.2422581670766429E-3</v>
      </c>
      <c r="T77" s="4">
        <f t="shared" si="15"/>
        <v>1.742181880581911E-3</v>
      </c>
      <c r="U77" s="4">
        <f t="shared" si="15"/>
        <v>1.7126449944693299E-3</v>
      </c>
      <c r="V77" s="4">
        <f t="shared" si="13"/>
        <v>2.2753374258480076E-3</v>
      </c>
      <c r="W77" s="4">
        <f t="shared" si="13"/>
        <v>1.7228602497109911E-3</v>
      </c>
      <c r="X77" s="4">
        <f t="shared" si="13"/>
        <v>2.0785113171888584E-3</v>
      </c>
      <c r="Z77" s="6">
        <v>41507</v>
      </c>
      <c r="AA77" s="4">
        <f t="shared" si="16"/>
        <v>6.3569519310194389E-2</v>
      </c>
      <c r="AB77" s="4">
        <f t="shared" si="16"/>
        <v>0.10598356430534617</v>
      </c>
      <c r="AC77" s="4">
        <f t="shared" si="16"/>
        <v>0.10337488248612714</v>
      </c>
      <c r="AD77" s="4">
        <f t="shared" si="14"/>
        <v>0.15429919314048401</v>
      </c>
      <c r="AE77" s="4">
        <f t="shared" si="14"/>
        <v>0.10427598134584026</v>
      </c>
      <c r="AF77" s="4">
        <f t="shared" si="14"/>
        <v>0.13625150516170614</v>
      </c>
      <c r="AG77" s="4"/>
    </row>
    <row r="78" spans="1:33" ht="14.5" x14ac:dyDescent="0.35">
      <c r="A78" s="2">
        <v>43124</v>
      </c>
      <c r="B78" s="5">
        <v>6.7998851170853443E-3</v>
      </c>
      <c r="C78" s="5">
        <v>5.1900651305913934E-3</v>
      </c>
      <c r="D78" s="5">
        <v>6.4294440671801567E-3</v>
      </c>
      <c r="E78" s="4">
        <f>VLOOKUP(A78,'[1]S&amp;P500 (H=1)'!$A$1:$F$5557,6)</f>
        <v>3.7432182911305784E-3</v>
      </c>
      <c r="F78" s="4">
        <f>VLOOKUP(A78,'[2]S&amp;P500 (H=1)'!$A$1:$G$5557,7)</f>
        <v>4.3037791657735552E-3</v>
      </c>
      <c r="G78" s="4">
        <f>VLOOKUP(A78,[3]Sheet1!$A$1:$C$1113,3)</f>
        <v>3.754275320424042E-3</v>
      </c>
      <c r="H78" s="4">
        <f>VLOOKUP(A78,[4]Sheet1!$A$1:$B$1113,2)</f>
        <v>3.9841888997671068E-3</v>
      </c>
      <c r="J78" s="2">
        <v>43124</v>
      </c>
      <c r="K78" s="7">
        <f t="shared" si="17"/>
        <v>2.5915203889153842E-6</v>
      </c>
      <c r="L78" s="7">
        <f t="shared" si="17"/>
        <v>1.3722657145485769E-7</v>
      </c>
      <c r="M78" s="7">
        <f t="shared" si="17"/>
        <v>9.3432120848923831E-6</v>
      </c>
      <c r="N78" s="7">
        <f t="shared" si="17"/>
        <v>6.2305449201741315E-6</v>
      </c>
      <c r="O78" s="7">
        <f t="shared" si="17"/>
        <v>9.2757390335192994E-6</v>
      </c>
      <c r="P78" s="7">
        <f t="shared" si="17"/>
        <v>7.9281451882202323E-6</v>
      </c>
      <c r="Q78" s="7"/>
      <c r="R78" s="6">
        <v>41508</v>
      </c>
      <c r="S78" s="4">
        <f t="shared" si="15"/>
        <v>1.6098199864939509E-3</v>
      </c>
      <c r="T78" s="4">
        <f t="shared" si="15"/>
        <v>3.7044104990518762E-4</v>
      </c>
      <c r="U78" s="4">
        <f t="shared" si="15"/>
        <v>3.0566668259547659E-3</v>
      </c>
      <c r="V78" s="4">
        <f t="shared" si="13"/>
        <v>2.4961059513117891E-3</v>
      </c>
      <c r="W78" s="4">
        <f t="shared" si="13"/>
        <v>3.0456097966613024E-3</v>
      </c>
      <c r="X78" s="4">
        <f t="shared" si="13"/>
        <v>2.8156962173182375E-3</v>
      </c>
      <c r="Z78" s="6">
        <v>41508</v>
      </c>
      <c r="AA78" s="4">
        <f t="shared" si="16"/>
        <v>4.0013897777541496E-2</v>
      </c>
      <c r="AB78" s="4">
        <f t="shared" si="16"/>
        <v>1.5987000514494643E-3</v>
      </c>
      <c r="AC78" s="4">
        <f t="shared" si="16"/>
        <v>0.21962794621967952</v>
      </c>
      <c r="AD78" s="4">
        <f t="shared" si="14"/>
        <v>0.12256782071494299</v>
      </c>
      <c r="AE78" s="4">
        <f t="shared" si="14"/>
        <v>0.21722729064283586</v>
      </c>
      <c r="AF78" s="4">
        <f t="shared" si="14"/>
        <v>0.17214558553917003</v>
      </c>
      <c r="AG78" s="4"/>
    </row>
    <row r="79" spans="1:33" ht="14.5" x14ac:dyDescent="0.35">
      <c r="A79" s="2">
        <v>43125</v>
      </c>
      <c r="B79" s="5">
        <v>5.1024172973189886E-3</v>
      </c>
      <c r="C79" s="5">
        <v>5.62251266092062E-3</v>
      </c>
      <c r="D79" s="5">
        <v>6.5308501943945876E-3</v>
      </c>
      <c r="E79" s="4">
        <f>VLOOKUP(A79,'[1]S&amp;P500 (H=1)'!$A$1:$F$5557,6)</f>
        <v>4.5505491222498137E-3</v>
      </c>
      <c r="F79" s="4">
        <f>VLOOKUP(A79,'[2]S&amp;P500 (H=1)'!$A$1:$G$5557,7)</f>
        <v>5.1117415417330165E-3</v>
      </c>
      <c r="G79" s="4">
        <f>VLOOKUP(A79,[3]Sheet1!$A$1:$C$1113,3)</f>
        <v>5.2270937883738874E-3</v>
      </c>
      <c r="H79" s="4">
        <f>VLOOKUP(A79,[4]Sheet1!$A$1:$B$1113,2)</f>
        <v>4.4846881527622392E-3</v>
      </c>
      <c r="J79" s="2">
        <v>43125</v>
      </c>
      <c r="K79" s="7">
        <f t="shared" si="17"/>
        <v>2.7049918723991314E-7</v>
      </c>
      <c r="L79" s="7">
        <f t="shared" si="17"/>
        <v>2.0404205414477889E-6</v>
      </c>
      <c r="M79" s="7">
        <f t="shared" si="17"/>
        <v>3.0455848265418151E-7</v>
      </c>
      <c r="N79" s="7">
        <f t="shared" si="17"/>
        <v>8.6941533892529935E-11</v>
      </c>
      <c r="O79" s="7">
        <f t="shared" si="17"/>
        <v>1.5544227421762255E-8</v>
      </c>
      <c r="P79" s="7">
        <f t="shared" si="17"/>
        <v>3.8158929603481338E-7</v>
      </c>
      <c r="Q79" s="7"/>
      <c r="R79" s="6">
        <v>41509</v>
      </c>
      <c r="S79" s="4">
        <f t="shared" si="15"/>
        <v>5.2009536360163137E-4</v>
      </c>
      <c r="T79" s="4">
        <f t="shared" si="15"/>
        <v>1.428432897075599E-3</v>
      </c>
      <c r="U79" s="4">
        <f t="shared" si="15"/>
        <v>5.5186817506917493E-4</v>
      </c>
      <c r="V79" s="4">
        <f t="shared" si="13"/>
        <v>9.3242444140278699E-6</v>
      </c>
      <c r="W79" s="4">
        <f t="shared" si="13"/>
        <v>1.2467649105489878E-4</v>
      </c>
      <c r="X79" s="4">
        <f t="shared" si="13"/>
        <v>6.177291445567494E-4</v>
      </c>
      <c r="Z79" s="6">
        <v>41509</v>
      </c>
      <c r="AA79" s="4">
        <f t="shared" si="16"/>
        <v>4.5619474753568756E-3</v>
      </c>
      <c r="AB79" s="4">
        <f t="shared" si="16"/>
        <v>2.8101907682939853E-2</v>
      </c>
      <c r="AC79" s="4">
        <f t="shared" si="16"/>
        <v>6.8085771635282288E-3</v>
      </c>
      <c r="AD79" s="4">
        <f t="shared" si="14"/>
        <v>1.6656665200454057E-6</v>
      </c>
      <c r="AE79" s="4">
        <f t="shared" si="14"/>
        <v>2.8906401973705087E-4</v>
      </c>
      <c r="AF79" s="4">
        <f t="shared" si="14"/>
        <v>8.6963827188144549E-3</v>
      </c>
      <c r="AG79" s="4"/>
    </row>
    <row r="80" spans="1:33" ht="14.5" x14ac:dyDescent="0.35">
      <c r="A80" s="2">
        <v>43126</v>
      </c>
      <c r="B80" s="5">
        <v>4.8439477525927194E-3</v>
      </c>
      <c r="C80" s="5">
        <v>5.6243445724248886E-3</v>
      </c>
      <c r="D80" s="5">
        <v>6.2542450614273548E-3</v>
      </c>
      <c r="E80" s="4">
        <f>VLOOKUP(A80,'[1]S&amp;P500 (H=1)'!$A$1:$F$5557,6)</f>
        <v>4.4245317987538172E-3</v>
      </c>
      <c r="F80" s="4">
        <f>VLOOKUP(A80,'[2]S&amp;P500 (H=1)'!$A$1:$G$5557,7)</f>
        <v>4.9966639406852902E-3</v>
      </c>
      <c r="G80" s="4">
        <f>VLOOKUP(A80,[3]Sheet1!$A$1:$C$1113,3)</f>
        <v>4.7655530817289323E-3</v>
      </c>
      <c r="H80" s="4">
        <f>VLOOKUP(A80,[4]Sheet1!$A$1:$B$1113,2)</f>
        <v>4.5304993791660322E-3</v>
      </c>
      <c r="J80" s="2">
        <v>43126</v>
      </c>
      <c r="K80" s="7">
        <f t="shared" si="17"/>
        <v>6.0901919640416313E-7</v>
      </c>
      <c r="L80" s="7">
        <f t="shared" si="17"/>
        <v>1.9889384993062148E-6</v>
      </c>
      <c r="M80" s="7">
        <f t="shared" si="17"/>
        <v>1.7590974233459613E-7</v>
      </c>
      <c r="N80" s="7">
        <f t="shared" si="17"/>
        <v>2.3322234105525469E-8</v>
      </c>
      <c r="O80" s="7">
        <f t="shared" si="17"/>
        <v>6.1457244198415143E-9</v>
      </c>
      <c r="P80" s="7">
        <f t="shared" si="17"/>
        <v>9.8249882803835926E-8</v>
      </c>
      <c r="Q80" s="7"/>
      <c r="R80" s="6">
        <v>41512</v>
      </c>
      <c r="S80" s="4">
        <f t="shared" si="15"/>
        <v>7.8039681983216921E-4</v>
      </c>
      <c r="T80" s="4">
        <f t="shared" si="15"/>
        <v>1.4102973088346354E-3</v>
      </c>
      <c r="U80" s="4">
        <f t="shared" si="15"/>
        <v>4.194159538389022E-4</v>
      </c>
      <c r="V80" s="4">
        <f t="shared" si="13"/>
        <v>1.5271618809257082E-4</v>
      </c>
      <c r="W80" s="4">
        <f t="shared" si="13"/>
        <v>7.8394670863787125E-5</v>
      </c>
      <c r="X80" s="4">
        <f t="shared" si="13"/>
        <v>3.1344837342668717E-4</v>
      </c>
      <c r="Z80" s="6">
        <v>41512</v>
      </c>
      <c r="AA80" s="4">
        <f t="shared" si="16"/>
        <v>1.0621001193811042E-2</v>
      </c>
      <c r="AB80" s="4">
        <f t="shared" si="16"/>
        <v>3.0035991997134026E-2</v>
      </c>
      <c r="AC80" s="4">
        <f t="shared" si="16"/>
        <v>4.2277213542081249E-3</v>
      </c>
      <c r="AD80" s="4">
        <f t="shared" si="14"/>
        <v>4.7680822334728035E-4</v>
      </c>
      <c r="AE80" s="4">
        <f t="shared" si="14"/>
        <v>1.3384000687488573E-4</v>
      </c>
      <c r="AF80" s="4">
        <f t="shared" si="14"/>
        <v>2.2884064642845203E-3</v>
      </c>
      <c r="AG80" s="4"/>
    </row>
    <row r="81" spans="1:33" ht="14.5" x14ac:dyDescent="0.35">
      <c r="A81" s="2">
        <v>43129</v>
      </c>
      <c r="B81" s="5">
        <v>4.0753150375541893E-3</v>
      </c>
      <c r="C81" s="5">
        <v>5.5698147043585777E-3</v>
      </c>
      <c r="D81" s="5">
        <v>6.9639114663004884E-3</v>
      </c>
      <c r="E81" s="4">
        <f>VLOOKUP(A81,'[1]S&amp;P500 (H=1)'!$A$1:$F$5557,6)</f>
        <v>4.551467812843624E-3</v>
      </c>
      <c r="F81" s="4">
        <f>VLOOKUP(A81,'[2]S&amp;P500 (H=1)'!$A$1:$G$5557,7)</f>
        <v>5.0990979961638653E-3</v>
      </c>
      <c r="G81" s="4">
        <f>VLOOKUP(A81,[3]Sheet1!$A$1:$C$1113,3)</f>
        <v>4.7987194420149419E-3</v>
      </c>
      <c r="H81" s="4">
        <f>VLOOKUP(A81,[4]Sheet1!$A$1:$B$1113,2)</f>
        <v>4.7080552581250362E-3</v>
      </c>
      <c r="J81" s="2">
        <v>43129</v>
      </c>
      <c r="K81" s="7">
        <f t="shared" si="17"/>
        <v>2.233529254078428E-6</v>
      </c>
      <c r="L81" s="7">
        <f t="shared" si="17"/>
        <v>8.3439893281658731E-6</v>
      </c>
      <c r="M81" s="7">
        <f t="shared" si="17"/>
        <v>2.2672146541583092E-7</v>
      </c>
      <c r="N81" s="7">
        <f t="shared" si="17"/>
        <v>1.0481315463395815E-6</v>
      </c>
      <c r="O81" s="7">
        <f t="shared" si="17"/>
        <v>5.2331393239321616E-7</v>
      </c>
      <c r="P81" s="7">
        <f t="shared" si="17"/>
        <v>4.0036018672804394E-7</v>
      </c>
      <c r="Q81" s="7"/>
      <c r="R81" s="6">
        <v>41513</v>
      </c>
      <c r="S81" s="4">
        <f t="shared" si="15"/>
        <v>1.4944996668043884E-3</v>
      </c>
      <c r="T81" s="4">
        <f t="shared" si="15"/>
        <v>2.8885964287462991E-3</v>
      </c>
      <c r="U81" s="4">
        <f t="shared" si="15"/>
        <v>4.7615277528943473E-4</v>
      </c>
      <c r="V81" s="4">
        <f t="shared" si="13"/>
        <v>1.023782958609676E-3</v>
      </c>
      <c r="W81" s="4">
        <f t="shared" si="13"/>
        <v>7.2340440446075262E-4</v>
      </c>
      <c r="X81" s="4">
        <f t="shared" si="13"/>
        <v>6.3274022057084687E-4</v>
      </c>
      <c r="Z81" s="6">
        <v>41513</v>
      </c>
      <c r="AA81" s="4">
        <f t="shared" si="16"/>
        <v>4.4092478989414818E-2</v>
      </c>
      <c r="AB81" s="4">
        <f t="shared" si="16"/>
        <v>0.12099814436949252</v>
      </c>
      <c r="AC81" s="4">
        <f t="shared" si="16"/>
        <v>5.8865105066434609E-3</v>
      </c>
      <c r="AD81" s="4">
        <f t="shared" si="14"/>
        <v>2.3338340297275773E-2</v>
      </c>
      <c r="AE81" s="4">
        <f t="shared" si="14"/>
        <v>1.2651577561878957E-2</v>
      </c>
      <c r="AF81" s="4">
        <f t="shared" si="14"/>
        <v>9.9316319684825682E-3</v>
      </c>
      <c r="AG81" s="4"/>
    </row>
    <row r="82" spans="1:33" ht="14.5" x14ac:dyDescent="0.35">
      <c r="A82" s="2">
        <v>43130</v>
      </c>
      <c r="B82" s="5">
        <v>8.3686938499499194E-3</v>
      </c>
      <c r="C82" s="5">
        <v>1.2492340989410881E-2</v>
      </c>
      <c r="D82" s="5">
        <v>1.2857772409915921E-2</v>
      </c>
      <c r="E82" s="4">
        <f>VLOOKUP(A82,'[1]S&amp;P500 (H=1)'!$A$1:$F$5557,6)</f>
        <v>4.4764885943074234E-3</v>
      </c>
      <c r="F82" s="4">
        <f>VLOOKUP(A82,'[2]S&amp;P500 (H=1)'!$A$1:$G$5557,7)</f>
        <v>5.0234689866859765E-3</v>
      </c>
      <c r="G82" s="4">
        <f>VLOOKUP(A82,[3]Sheet1!$A$1:$C$1113,3)</f>
        <v>4.581138118772721E-3</v>
      </c>
      <c r="H82" s="4">
        <f>VLOOKUP(A82,[4]Sheet1!$A$1:$B$1113,2)</f>
        <v>4.686269514819286E-3</v>
      </c>
      <c r="J82" s="2">
        <v>43130</v>
      </c>
      <c r="K82" s="7">
        <f t="shared" si="17"/>
        <v>1.7004465730784567E-5</v>
      </c>
      <c r="L82" s="7">
        <f t="shared" si="17"/>
        <v>2.0151826317546428E-5</v>
      </c>
      <c r="M82" s="7">
        <f t="shared" si="17"/>
        <v>1.5149261752051068E-5</v>
      </c>
      <c r="N82" s="7">
        <f t="shared" si="17"/>
        <v>1.1190529385799265E-5</v>
      </c>
      <c r="O82" s="7">
        <f t="shared" si="17"/>
        <v>1.4345578416773241E-5</v>
      </c>
      <c r="P82" s="7">
        <f t="shared" si="17"/>
        <v>1.3560248983962288E-5</v>
      </c>
      <c r="Q82" s="7"/>
      <c r="R82" s="6">
        <v>41514</v>
      </c>
      <c r="S82" s="4">
        <f t="shared" si="15"/>
        <v>4.1236471394609613E-3</v>
      </c>
      <c r="T82" s="4">
        <f t="shared" si="15"/>
        <v>4.4890785599660012E-3</v>
      </c>
      <c r="U82" s="4">
        <f t="shared" si="15"/>
        <v>3.892205255642496E-3</v>
      </c>
      <c r="V82" s="4">
        <f t="shared" si="13"/>
        <v>3.3452248632639429E-3</v>
      </c>
      <c r="W82" s="4">
        <f t="shared" si="13"/>
        <v>3.7875557311771984E-3</v>
      </c>
      <c r="X82" s="4">
        <f t="shared" si="13"/>
        <v>3.6824243351306334E-3</v>
      </c>
      <c r="Z82" s="6">
        <v>41514</v>
      </c>
      <c r="AA82" s="4">
        <f t="shared" si="16"/>
        <v>7.0523888078315222E-2</v>
      </c>
      <c r="AB82" s="4">
        <f t="shared" si="16"/>
        <v>8.0317205078827669E-2</v>
      </c>
      <c r="AC82" s="4">
        <f t="shared" si="16"/>
        <v>0.24381843099372258</v>
      </c>
      <c r="AD82" s="4">
        <f t="shared" si="14"/>
        <v>0.15554218980816037</v>
      </c>
      <c r="AE82" s="4">
        <f t="shared" si="14"/>
        <v>0.2242214269802616</v>
      </c>
      <c r="AF82" s="4">
        <f t="shared" si="14"/>
        <v>0.20592916321198151</v>
      </c>
      <c r="AG82" s="4"/>
    </row>
    <row r="83" spans="1:33" ht="14.5" x14ac:dyDescent="0.35">
      <c r="A83" s="2">
        <v>43131</v>
      </c>
      <c r="B83" s="5">
        <v>6.8907738407285877E-3</v>
      </c>
      <c r="C83" s="5">
        <v>1.478673052042723E-2</v>
      </c>
      <c r="D83" s="5">
        <v>1.5954494476318359E-2</v>
      </c>
      <c r="E83" s="4">
        <f>VLOOKUP(A83,'[1]S&amp;P500 (H=1)'!$A$1:$F$5557,6)</f>
        <v>5.7893807166030384E-3</v>
      </c>
      <c r="F83" s="4">
        <f>VLOOKUP(A83,'[2]S&amp;P500 (H=1)'!$A$1:$G$5557,7)</f>
        <v>6.2539942317566093E-3</v>
      </c>
      <c r="G83" s="4">
        <f>VLOOKUP(A83,[3]Sheet1!$A$1:$C$1113,3)</f>
        <v>6.439290244631057E-3</v>
      </c>
      <c r="H83" s="4">
        <f>VLOOKUP(A83,[4]Sheet1!$A$1:$B$1113,2)</f>
        <v>5.8156481691351396E-3</v>
      </c>
      <c r="J83" s="2">
        <v>43131</v>
      </c>
      <c r="K83" s="7">
        <f t="shared" si="17"/>
        <v>6.2346131887677634E-5</v>
      </c>
      <c r="L83" s="7">
        <f t="shared" si="17"/>
        <v>8.2151031760015875E-5</v>
      </c>
      <c r="M83" s="7">
        <f t="shared" si="17"/>
        <v>1.2130668138710375E-6</v>
      </c>
      <c r="N83" s="7">
        <f t="shared" si="17"/>
        <v>4.054882704025057E-7</v>
      </c>
      <c r="O83" s="7">
        <f t="shared" si="17"/>
        <v>2.0383743754515818E-7</v>
      </c>
      <c r="P83" s="7">
        <f t="shared" si="17"/>
        <v>1.1558952097192628E-6</v>
      </c>
      <c r="Q83" s="7"/>
      <c r="R83" s="6">
        <v>41515</v>
      </c>
      <c r="S83" s="4">
        <f t="shared" si="15"/>
        <v>7.8959566796986437E-3</v>
      </c>
      <c r="T83" s="4">
        <f t="shared" si="15"/>
        <v>9.0637206355897726E-3</v>
      </c>
      <c r="U83" s="4">
        <f t="shared" si="15"/>
        <v>1.1013931241255492E-3</v>
      </c>
      <c r="V83" s="4">
        <f t="shared" si="13"/>
        <v>6.3677960897197839E-4</v>
      </c>
      <c r="W83" s="4">
        <f t="shared" si="13"/>
        <v>4.5148359609753063E-4</v>
      </c>
      <c r="X83" s="4">
        <f t="shared" si="13"/>
        <v>1.0751256715934481E-3</v>
      </c>
      <c r="Z83" s="6">
        <v>41515</v>
      </c>
      <c r="AA83" s="4">
        <f t="shared" si="16"/>
        <v>0.22955744572645509</v>
      </c>
      <c r="AB83" s="4">
        <f t="shared" si="16"/>
        <v>0.27145891727259275</v>
      </c>
      <c r="AC83" s="4">
        <f t="shared" si="16"/>
        <v>1.6085621605049116E-2</v>
      </c>
      <c r="AD83" s="4">
        <f t="shared" si="14"/>
        <v>4.8566112041876774E-3</v>
      </c>
      <c r="AE83" s="4">
        <f t="shared" si="14"/>
        <v>2.3488070041108866E-3</v>
      </c>
      <c r="AF83" s="4">
        <f t="shared" si="14"/>
        <v>1.523658179108911E-2</v>
      </c>
      <c r="AG83" s="4"/>
    </row>
    <row r="84" spans="1:33" ht="14.5" x14ac:dyDescent="0.35">
      <c r="A84" s="2">
        <v>43132</v>
      </c>
      <c r="B84" s="5">
        <v>6.3468229126242472E-3</v>
      </c>
      <c r="C84" s="5">
        <v>1.132369600236416E-2</v>
      </c>
      <c r="D84" s="5">
        <v>1.384651847183704E-2</v>
      </c>
      <c r="E84" s="4">
        <f>VLOOKUP(A84,'[1]S&amp;P500 (H=1)'!$A$1:$F$5557,6)</f>
        <v>5.6085190925202694E-3</v>
      </c>
      <c r="F84" s="4">
        <f>VLOOKUP(A84,'[2]S&amp;P500 (H=1)'!$A$1:$G$5557,7)</f>
        <v>6.1880870793968364E-3</v>
      </c>
      <c r="G84" s="4">
        <f>VLOOKUP(A84,[3]Sheet1!$A$1:$C$1113,3)</f>
        <v>6.0074769234067359E-3</v>
      </c>
      <c r="H84" s="4">
        <f>VLOOKUP(A84,[4]Sheet1!$A$1:$B$1113,2)</f>
        <v>5.7104373761387344E-3</v>
      </c>
      <c r="J84" s="2">
        <v>43132</v>
      </c>
      <c r="K84" s="7">
        <f t="shared" si="17"/>
        <v>2.4769265751377311E-5</v>
      </c>
      <c r="L84" s="7">
        <f t="shared" si="17"/>
        <v>5.6245433480876087E-5</v>
      </c>
      <c r="M84" s="7">
        <f t="shared" si="17"/>
        <v>5.4509253078012686E-7</v>
      </c>
      <c r="N84" s="7">
        <f t="shared" si="17"/>
        <v>2.5197064750400376E-8</v>
      </c>
      <c r="O84" s="7">
        <f t="shared" si="17"/>
        <v>1.1515570039801129E-7</v>
      </c>
      <c r="P84" s="7">
        <f t="shared" si="17"/>
        <v>4.0498655104795404E-7</v>
      </c>
      <c r="Q84" s="7"/>
      <c r="R84" s="6">
        <v>41516</v>
      </c>
      <c r="S84" s="4">
        <f t="shared" si="15"/>
        <v>4.9768730897399131E-3</v>
      </c>
      <c r="T84" s="4">
        <f t="shared" si="15"/>
        <v>7.4996955592127931E-3</v>
      </c>
      <c r="U84" s="4">
        <f t="shared" si="15"/>
        <v>7.3830382010397783E-4</v>
      </c>
      <c r="V84" s="4">
        <f t="shared" si="13"/>
        <v>1.5873583322741081E-4</v>
      </c>
      <c r="W84" s="4">
        <f t="shared" si="13"/>
        <v>3.393459892175113E-4</v>
      </c>
      <c r="X84" s="4">
        <f t="shared" si="13"/>
        <v>6.3638553648551286E-4</v>
      </c>
      <c r="Z84" s="6">
        <v>41516</v>
      </c>
      <c r="AA84" s="4">
        <f t="shared" si="16"/>
        <v>0.13943356343472102</v>
      </c>
      <c r="AB84" s="4">
        <f t="shared" si="16"/>
        <v>0.23844905224189117</v>
      </c>
      <c r="AC84" s="4">
        <f t="shared" si="16"/>
        <v>7.9720581248543532E-3</v>
      </c>
      <c r="AD84" s="4">
        <f t="shared" si="14"/>
        <v>3.2348812610560884E-4</v>
      </c>
      <c r="AE84" s="4">
        <f t="shared" si="14"/>
        <v>1.5377613799532064E-3</v>
      </c>
      <c r="AF84" s="4">
        <f t="shared" si="14"/>
        <v>5.7837809027860843E-3</v>
      </c>
      <c r="AG84" s="4"/>
    </row>
    <row r="85" spans="1:33" ht="14.5" x14ac:dyDescent="0.35">
      <c r="A85" s="2">
        <v>43133</v>
      </c>
      <c r="B85" s="5">
        <v>8.6165481867067628E-3</v>
      </c>
      <c r="C85" s="5">
        <v>8.8212145492434502E-3</v>
      </c>
      <c r="D85" s="5">
        <v>1.225638017058372E-2</v>
      </c>
      <c r="E85" s="4">
        <f>VLOOKUP(A85,'[1]S&amp;P500 (H=1)'!$A$1:$F$5557,6)</f>
        <v>5.6500308424053142E-3</v>
      </c>
      <c r="F85" s="4">
        <f>VLOOKUP(A85,'[2]S&amp;P500 (H=1)'!$A$1:$G$5557,7)</f>
        <v>6.1976597040307975E-3</v>
      </c>
      <c r="G85" s="4">
        <f>VLOOKUP(A85,[3]Sheet1!$A$1:$C$1113,3)</f>
        <v>5.9185122111543743E-3</v>
      </c>
      <c r="H85" s="4">
        <f>VLOOKUP(A85,[4]Sheet1!$A$1:$B$1113,2)</f>
        <v>5.8084640937575566E-3</v>
      </c>
      <c r="J85" s="2">
        <v>43133</v>
      </c>
      <c r="K85" s="7">
        <f t="shared" si="17"/>
        <v>4.188831995399874E-8</v>
      </c>
      <c r="L85" s="7">
        <f t="shared" si="17"/>
        <v>1.3248376870853665E-5</v>
      </c>
      <c r="M85" s="7">
        <f t="shared" si="17"/>
        <v>8.8002251540413196E-6</v>
      </c>
      <c r="N85" s="7">
        <f t="shared" si="17"/>
        <v>5.8510214916224334E-6</v>
      </c>
      <c r="O85" s="7">
        <f t="shared" si="17"/>
        <v>7.279398125374929E-6</v>
      </c>
      <c r="P85" s="7">
        <f t="shared" si="17"/>
        <v>7.8853362730743664E-6</v>
      </c>
      <c r="Q85" s="7"/>
      <c r="R85" s="6">
        <v>41520</v>
      </c>
      <c r="S85" s="4">
        <f t="shared" si="15"/>
        <v>2.0466636253668735E-4</v>
      </c>
      <c r="T85" s="4">
        <f t="shared" si="15"/>
        <v>3.639831983876957E-3</v>
      </c>
      <c r="U85" s="4">
        <f t="shared" si="15"/>
        <v>2.9665173443014486E-3</v>
      </c>
      <c r="V85" s="4">
        <f t="shared" si="13"/>
        <v>2.4188884826759653E-3</v>
      </c>
      <c r="W85" s="4">
        <f t="shared" si="13"/>
        <v>2.6980359755523885E-3</v>
      </c>
      <c r="X85" s="4">
        <f t="shared" si="13"/>
        <v>2.8080840929492062E-3</v>
      </c>
      <c r="Z85" s="6">
        <v>41520</v>
      </c>
      <c r="AA85" s="4">
        <f t="shared" si="16"/>
        <v>2.7339437993911808E-4</v>
      </c>
      <c r="AB85" s="4">
        <f t="shared" si="16"/>
        <v>5.5387601303814593E-2</v>
      </c>
      <c r="AC85" s="4">
        <f t="shared" si="16"/>
        <v>0.10302089332211772</v>
      </c>
      <c r="AD85" s="4">
        <f t="shared" si="14"/>
        <v>6.0777817125657441E-2</v>
      </c>
      <c r="AE85" s="4">
        <f t="shared" si="14"/>
        <v>8.0264425466401113E-2</v>
      </c>
      <c r="AF85" s="4">
        <f t="shared" si="14"/>
        <v>8.9078541088528418E-2</v>
      </c>
      <c r="AG85" s="4"/>
    </row>
    <row r="86" spans="1:33" ht="14.5" x14ac:dyDescent="0.35">
      <c r="A86" s="2">
        <v>43136</v>
      </c>
      <c r="B86" s="5">
        <v>2.5591292035818291E-2</v>
      </c>
      <c r="C86" s="5">
        <v>1.6588453203439709E-2</v>
      </c>
      <c r="D86" s="5">
        <v>1.5920184552669529E-2</v>
      </c>
      <c r="E86" s="4">
        <f>VLOOKUP(A86,'[1]S&amp;P500 (H=1)'!$A$1:$F$5557,6)</f>
        <v>6.4131233561825814E-3</v>
      </c>
      <c r="F86" s="4">
        <f>VLOOKUP(A86,'[2]S&amp;P500 (H=1)'!$A$1:$G$5557,7)</f>
        <v>6.8107151815045234E-3</v>
      </c>
      <c r="G86" s="4">
        <f>VLOOKUP(A86,[3]Sheet1!$A$1:$C$1113,3)</f>
        <v>6.9402082569417038E-3</v>
      </c>
      <c r="H86" s="4">
        <f>VLOOKUP(A86,[4]Sheet1!$A$1:$B$1113,2)</f>
        <v>6.4928425046215776E-3</v>
      </c>
      <c r="J86" s="2">
        <v>43136</v>
      </c>
      <c r="K86" s="7">
        <f t="shared" si="17"/>
        <v>8.1051107041783742E-5</v>
      </c>
      <c r="L86" s="7">
        <f t="shared" si="17"/>
        <v>9.353031995061599E-5</v>
      </c>
      <c r="M86" s="7">
        <f t="shared" si="17"/>
        <v>3.6780215390456018E-4</v>
      </c>
      <c r="N86" s="7">
        <f t="shared" si="17"/>
        <v>3.5271006698078594E-4</v>
      </c>
      <c r="O86" s="7">
        <f t="shared" si="17"/>
        <v>3.4786292612667334E-4</v>
      </c>
      <c r="P86" s="7">
        <f t="shared" si="17"/>
        <v>3.6475077449566801E-4</v>
      </c>
      <c r="Q86" s="7"/>
      <c r="R86" s="6">
        <v>41521</v>
      </c>
      <c r="S86" s="4">
        <f t="shared" si="15"/>
        <v>9.0028388323785818E-3</v>
      </c>
      <c r="T86" s="4">
        <f t="shared" si="15"/>
        <v>9.6711074831487623E-3</v>
      </c>
      <c r="U86" s="4">
        <f t="shared" si="15"/>
        <v>1.9178168679635711E-2</v>
      </c>
      <c r="V86" s="4">
        <f t="shared" si="13"/>
        <v>1.8780576854313766E-2</v>
      </c>
      <c r="W86" s="4">
        <f t="shared" si="13"/>
        <v>1.8651083778876587E-2</v>
      </c>
      <c r="X86" s="4">
        <f t="shared" si="13"/>
        <v>1.9098449531196715E-2</v>
      </c>
      <c r="Z86" s="6">
        <v>41521</v>
      </c>
      <c r="AA86" s="4">
        <f t="shared" si="16"/>
        <v>0.10917192184087776</v>
      </c>
      <c r="AB86" s="4">
        <f t="shared" si="16"/>
        <v>0.13281021775868984</v>
      </c>
      <c r="AC86" s="4">
        <f t="shared" si="16"/>
        <v>1.6065511279861053</v>
      </c>
      <c r="AD86" s="4">
        <f t="shared" si="14"/>
        <v>1.4337493620305946</v>
      </c>
      <c r="AE86" s="4">
        <f t="shared" si="14"/>
        <v>1.3824750484220862</v>
      </c>
      <c r="AF86" s="4">
        <f t="shared" si="14"/>
        <v>1.5699102831911196</v>
      </c>
      <c r="AG86" s="4"/>
    </row>
    <row r="87" spans="1:33" ht="14.5" x14ac:dyDescent="0.35">
      <c r="A87" s="2">
        <v>43137</v>
      </c>
      <c r="B87" s="5">
        <v>2.524548153000369E-2</v>
      </c>
      <c r="C87" s="5">
        <v>1.3075104914605619E-2</v>
      </c>
      <c r="D87" s="5">
        <v>1.5187937766313549E-2</v>
      </c>
      <c r="E87" s="4">
        <f>VLOOKUP(A87,'[1]S&amp;P500 (H=1)'!$A$1:$F$5557,6)</f>
        <v>1.1479906897202198E-2</v>
      </c>
      <c r="F87" s="4">
        <f>VLOOKUP(A87,'[2]S&amp;P500 (H=1)'!$A$1:$G$5557,7)</f>
        <v>1.1516072684870537E-2</v>
      </c>
      <c r="G87" s="4">
        <f>VLOOKUP(A87,[3]Sheet1!$A$1:$C$1113,3)</f>
        <v>1.23775636176799E-2</v>
      </c>
      <c r="H87" s="4">
        <f>VLOOKUP(A87,[4]Sheet1!$A$1:$B$1113,2)</f>
        <v>1.216947937460941E-2</v>
      </c>
      <c r="J87" s="2">
        <v>43137</v>
      </c>
      <c r="K87" s="7">
        <f t="shared" si="17"/>
        <v>1.4811806696062821E-4</v>
      </c>
      <c r="L87" s="7">
        <f t="shared" si="17"/>
        <v>1.0115418655854245E-4</v>
      </c>
      <c r="M87" s="7">
        <f t="shared" si="17"/>
        <v>1.8949104497122796E-4</v>
      </c>
      <c r="N87" s="7">
        <f t="shared" si="17"/>
        <v>1.8849666723682045E-4</v>
      </c>
      <c r="O87" s="7">
        <f t="shared" si="17"/>
        <v>1.6558331139830345E-4</v>
      </c>
      <c r="P87" s="7">
        <f t="shared" si="17"/>
        <v>1.7098183236787586E-4</v>
      </c>
      <c r="Q87" s="7"/>
      <c r="R87" s="6">
        <v>41522</v>
      </c>
      <c r="S87" s="4">
        <f t="shared" si="15"/>
        <v>1.2170376615398071E-2</v>
      </c>
      <c r="T87" s="4">
        <f t="shared" si="15"/>
        <v>1.0057543763690141E-2</v>
      </c>
      <c r="U87" s="4">
        <f t="shared" si="15"/>
        <v>1.3765574632801493E-2</v>
      </c>
      <c r="V87" s="4">
        <f t="shared" si="13"/>
        <v>1.3729408845133153E-2</v>
      </c>
      <c r="W87" s="4">
        <f t="shared" si="13"/>
        <v>1.2867917912323791E-2</v>
      </c>
      <c r="X87" s="4">
        <f t="shared" si="13"/>
        <v>1.3076002155394281E-2</v>
      </c>
      <c r="Z87" s="6">
        <v>41522</v>
      </c>
      <c r="AA87" s="4">
        <f t="shared" si="16"/>
        <v>0.27286811779176823</v>
      </c>
      <c r="AB87" s="4">
        <f t="shared" si="16"/>
        <v>0.15406037068030365</v>
      </c>
      <c r="AC87" s="4">
        <f t="shared" si="16"/>
        <v>0.41105268213992918</v>
      </c>
      <c r="AD87" s="4">
        <f t="shared" si="14"/>
        <v>0.40729189085912321</v>
      </c>
      <c r="AE87" s="4">
        <f t="shared" si="14"/>
        <v>0.32685464011904619</v>
      </c>
      <c r="AF87" s="4">
        <f t="shared" si="14"/>
        <v>0.34477543692888468</v>
      </c>
      <c r="AG87" s="4"/>
    </row>
    <row r="88" spans="1:33" ht="14.5" x14ac:dyDescent="0.35">
      <c r="A88" s="2">
        <v>43138</v>
      </c>
      <c r="B88" s="5">
        <v>1.4199417327502351E-2</v>
      </c>
      <c r="C88" s="5">
        <v>8.7712947279214859E-3</v>
      </c>
      <c r="D88" s="5">
        <v>1.1721896007657049E-2</v>
      </c>
      <c r="E88" s="4">
        <f>VLOOKUP(A88,'[1]S&amp;P500 (H=1)'!$A$1:$F$5557,6)</f>
        <v>1.3031009009068815E-2</v>
      </c>
      <c r="F88" s="4">
        <f>VLOOKUP(A88,'[2]S&amp;P500 (H=1)'!$A$1:$G$5557,7)</f>
        <v>1.3013278047872669E-2</v>
      </c>
      <c r="G88" s="4">
        <f>VLOOKUP(A88,[3]Sheet1!$A$1:$C$1113,3)</f>
        <v>1.3686575149809921E-2</v>
      </c>
      <c r="H88" s="4">
        <f>VLOOKUP(A88,[4]Sheet1!$A$1:$B$1113,2)</f>
        <v>1.348042159662763E-2</v>
      </c>
      <c r="J88" s="2">
        <v>43138</v>
      </c>
      <c r="K88" s="7">
        <f t="shared" si="17"/>
        <v>2.9464514956080525E-5</v>
      </c>
      <c r="L88" s="7">
        <f t="shared" si="17"/>
        <v>6.1381118902880034E-6</v>
      </c>
      <c r="M88" s="7">
        <f t="shared" si="17"/>
        <v>1.3651779985846826E-6</v>
      </c>
      <c r="N88" s="7">
        <f t="shared" si="17"/>
        <v>1.4069263906804197E-6</v>
      </c>
      <c r="O88" s="7">
        <f t="shared" si="17"/>
        <v>2.6300709922031362E-7</v>
      </c>
      <c r="P88" s="7">
        <f t="shared" si="17"/>
        <v>5.1695486101607302E-7</v>
      </c>
      <c r="Q88" s="7"/>
      <c r="R88" s="6">
        <v>41523</v>
      </c>
      <c r="S88" s="4">
        <f t="shared" si="15"/>
        <v>5.4281225995808646E-3</v>
      </c>
      <c r="T88" s="4">
        <f t="shared" si="15"/>
        <v>2.4775213198453012E-3</v>
      </c>
      <c r="U88" s="4">
        <f t="shared" si="15"/>
        <v>1.1684083184335357E-3</v>
      </c>
      <c r="V88" s="4">
        <f t="shared" si="13"/>
        <v>1.1861392796296815E-3</v>
      </c>
      <c r="W88" s="4">
        <f t="shared" si="13"/>
        <v>5.1284217769242968E-4</v>
      </c>
      <c r="X88" s="4">
        <f t="shared" si="13"/>
        <v>7.1899573087472017E-4</v>
      </c>
      <c r="Z88" s="6">
        <v>41523</v>
      </c>
      <c r="AA88" s="4">
        <f t="shared" si="16"/>
        <v>0.13713427823692603</v>
      </c>
      <c r="AB88" s="4">
        <f t="shared" si="16"/>
        <v>1.9616027462511676E-2</v>
      </c>
      <c r="AC88" s="4">
        <f t="shared" si="16"/>
        <v>3.7945824389340466E-3</v>
      </c>
      <c r="AD88" s="4">
        <f t="shared" si="14"/>
        <v>3.9176791609405459E-3</v>
      </c>
      <c r="AE88" s="4">
        <f t="shared" si="14"/>
        <v>6.8495933693579758E-4</v>
      </c>
      <c r="AF88" s="4">
        <f t="shared" si="14"/>
        <v>1.3737443188277521E-3</v>
      </c>
      <c r="AG88" s="4"/>
    </row>
    <row r="89" spans="1:33" ht="14.5" x14ac:dyDescent="0.35">
      <c r="A89" s="2">
        <v>43139</v>
      </c>
      <c r="B89" s="5">
        <v>1.540305146176282E-2</v>
      </c>
      <c r="C89" s="5">
        <v>7.437913678586483E-3</v>
      </c>
      <c r="D89" s="5">
        <v>9.8002934828400612E-3</v>
      </c>
      <c r="E89" s="4">
        <f>VLOOKUP(A89,'[1]S&amp;P500 (H=1)'!$A$1:$F$5557,6)</f>
        <v>1.1730592852997298E-2</v>
      </c>
      <c r="F89" s="4">
        <f>VLOOKUP(A89,'[2]S&amp;P500 (H=1)'!$A$1:$G$5557,7)</f>
        <v>1.1886952663356831E-2</v>
      </c>
      <c r="G89" s="4">
        <f>VLOOKUP(A89,[3]Sheet1!$A$1:$C$1113,3)</f>
        <v>1.186833571092712E-2</v>
      </c>
      <c r="H89" s="4">
        <f>VLOOKUP(A89,[4]Sheet1!$A$1:$B$1113,2)</f>
        <v>1.1631553786918439E-2</v>
      </c>
      <c r="J89" s="2">
        <v>43139</v>
      </c>
      <c r="K89" s="7">
        <f t="shared" si="17"/>
        <v>6.3443419904983257E-5</v>
      </c>
      <c r="L89" s="7">
        <f t="shared" si="17"/>
        <v>3.1390896970382636E-5</v>
      </c>
      <c r="M89" s="7">
        <f t="shared" si="17"/>
        <v>1.3486952233095996E-5</v>
      </c>
      <c r="N89" s="7">
        <f t="shared" si="17"/>
        <v>1.2362950760152043E-5</v>
      </c>
      <c r="O89" s="7">
        <f t="shared" si="17"/>
        <v>1.2494215439205986E-5</v>
      </c>
      <c r="P89" s="7">
        <f t="shared" si="17"/>
        <v>1.4224194711356567E-5</v>
      </c>
      <c r="Q89" s="7"/>
      <c r="R89" s="6">
        <v>41526</v>
      </c>
      <c r="S89" s="4">
        <f t="shared" si="15"/>
        <v>7.9651377831763369E-3</v>
      </c>
      <c r="T89" s="4">
        <f t="shared" si="15"/>
        <v>5.6027579789227587E-3</v>
      </c>
      <c r="U89" s="4">
        <f t="shared" si="15"/>
        <v>3.6724586087655223E-3</v>
      </c>
      <c r="V89" s="4">
        <f t="shared" si="13"/>
        <v>3.5160987984059894E-3</v>
      </c>
      <c r="W89" s="4">
        <f t="shared" si="13"/>
        <v>3.5347157508356999E-3</v>
      </c>
      <c r="X89" s="4">
        <f t="shared" si="13"/>
        <v>3.7714976748443804E-3</v>
      </c>
      <c r="Z89" s="6">
        <v>41526</v>
      </c>
      <c r="AA89" s="4">
        <f t="shared" si="16"/>
        <v>0.34290808530614281</v>
      </c>
      <c r="AB89" s="4">
        <f t="shared" si="16"/>
        <v>0.11953957302988361</v>
      </c>
      <c r="AC89" s="4">
        <f t="shared" si="16"/>
        <v>4.0701318778868512E-2</v>
      </c>
      <c r="AD89" s="4">
        <f t="shared" si="14"/>
        <v>3.6670548183928897E-2</v>
      </c>
      <c r="AE89" s="4">
        <f t="shared" si="14"/>
        <v>3.7135767918156093E-2</v>
      </c>
      <c r="AF89" s="4">
        <f t="shared" si="14"/>
        <v>4.3403030393127207E-2</v>
      </c>
      <c r="AG89" s="4"/>
    </row>
    <row r="90" spans="1:33" ht="14.5" x14ac:dyDescent="0.35">
      <c r="A90" s="2">
        <v>43140</v>
      </c>
      <c r="B90" s="5">
        <v>3.0566781557520979E-2</v>
      </c>
      <c r="C90" s="5">
        <v>1.0057101957499979E-2</v>
      </c>
      <c r="D90" s="5">
        <v>1.0663796216249469E-2</v>
      </c>
      <c r="E90" s="4">
        <f>VLOOKUP(A90,'[1]S&amp;P500 (H=1)'!$A$1:$F$5557,6)</f>
        <v>1.2833729367666243E-2</v>
      </c>
      <c r="F90" s="4">
        <f>VLOOKUP(A90,'[2]S&amp;P500 (H=1)'!$A$1:$G$5557,7)</f>
        <v>1.2947567086487748E-2</v>
      </c>
      <c r="G90" s="4">
        <f>VLOOKUP(A90,[3]Sheet1!$A$1:$C$1113,3)</f>
        <v>1.2903306883605539E-2</v>
      </c>
      <c r="H90" s="4">
        <f>VLOOKUP(A90,[4]Sheet1!$A$1:$B$1113,2)</f>
        <v>1.2663809229565009E-2</v>
      </c>
      <c r="J90" s="2">
        <v>43140</v>
      </c>
      <c r="K90" s="7">
        <f t="shared" si="17"/>
        <v>4.2064695729551759E-4</v>
      </c>
      <c r="L90" s="7">
        <f t="shared" si="17"/>
        <v>3.9612882549486857E-4</v>
      </c>
      <c r="M90" s="7">
        <f t="shared" si="17"/>
        <v>3.1446113996811185E-4</v>
      </c>
      <c r="N90" s="7">
        <f t="shared" si="17"/>
        <v>3.1043671857626683E-4</v>
      </c>
      <c r="O90" s="7">
        <f t="shared" si="17"/>
        <v>3.1199833755605214E-4</v>
      </c>
      <c r="P90" s="7">
        <f t="shared" si="17"/>
        <v>3.2051641817555724E-4</v>
      </c>
      <c r="Q90" s="7"/>
      <c r="R90" s="6">
        <v>41527</v>
      </c>
      <c r="S90" s="4">
        <f t="shared" si="15"/>
        <v>2.0509679600021001E-2</v>
      </c>
      <c r="T90" s="4">
        <f t="shared" si="15"/>
        <v>1.9902985341271509E-2</v>
      </c>
      <c r="U90" s="4">
        <f t="shared" si="15"/>
        <v>1.7733052189854735E-2</v>
      </c>
      <c r="V90" s="4">
        <f t="shared" si="13"/>
        <v>1.7619214471033231E-2</v>
      </c>
      <c r="W90" s="4">
        <f t="shared" si="13"/>
        <v>1.7663474673915439E-2</v>
      </c>
      <c r="X90" s="4">
        <f t="shared" si="13"/>
        <v>1.7902972327955971E-2</v>
      </c>
      <c r="Z90" s="6">
        <v>41527</v>
      </c>
      <c r="AA90" s="4">
        <f t="shared" si="16"/>
        <v>0.92768822441410048</v>
      </c>
      <c r="AB90" s="4">
        <f t="shared" si="16"/>
        <v>0.8133477586310025</v>
      </c>
      <c r="AC90" s="4">
        <f t="shared" si="16"/>
        <v>0.51391659655112143</v>
      </c>
      <c r="AD90" s="4">
        <f t="shared" si="14"/>
        <v>0.50180680903085362</v>
      </c>
      <c r="AE90" s="4">
        <f t="shared" si="14"/>
        <v>0.50648046250406686</v>
      </c>
      <c r="AF90" s="4">
        <f t="shared" si="14"/>
        <v>0.53254587651848784</v>
      </c>
      <c r="AG90" s="4"/>
    </row>
    <row r="91" spans="1:33" ht="14.5" x14ac:dyDescent="0.35">
      <c r="A91" s="2">
        <v>43143</v>
      </c>
      <c r="B91" s="5">
        <v>1.347571436901693E-2</v>
      </c>
      <c r="C91" s="5">
        <v>9.0036084875464439E-3</v>
      </c>
      <c r="D91" s="5">
        <v>9.1932574287056923E-3</v>
      </c>
      <c r="E91" s="4">
        <f>VLOOKUP(A91,'[1]S&amp;P500 (H=1)'!$A$1:$F$5557,6)</f>
        <v>1.7678984774338498E-2</v>
      </c>
      <c r="F91" s="4">
        <f>VLOOKUP(A91,'[2]S&amp;P500 (H=1)'!$A$1:$G$5557,7)</f>
        <v>1.7691234422421091E-2</v>
      </c>
      <c r="G91" s="4">
        <f>VLOOKUP(A91,[3]Sheet1!$A$1:$C$1113,3)</f>
        <v>1.816854365055964E-2</v>
      </c>
      <c r="H91" s="4">
        <f>VLOOKUP(A91,[4]Sheet1!$A$1:$B$1113,2)</f>
        <v>1.7836362126479849E-2</v>
      </c>
      <c r="J91" s="2">
        <v>43143</v>
      </c>
      <c r="K91" s="7">
        <f t="shared" si="17"/>
        <v>1.9999731015082908E-5</v>
      </c>
      <c r="L91" s="7">
        <f t="shared" si="17"/>
        <v>1.8339437445619884E-5</v>
      </c>
      <c r="M91" s="7">
        <f t="shared" si="17"/>
        <v>1.766748210025214E-5</v>
      </c>
      <c r="N91" s="7">
        <f t="shared" si="17"/>
        <v>1.7770609320652627E-5</v>
      </c>
      <c r="O91" s="7">
        <f t="shared" si="17"/>
        <v>2.2022646665704668E-5</v>
      </c>
      <c r="P91" s="7">
        <f t="shared" si="17"/>
        <v>1.9015248864666386E-5</v>
      </c>
      <c r="Q91" s="7"/>
      <c r="R91" s="6">
        <v>41528</v>
      </c>
      <c r="S91" s="4">
        <f t="shared" si="15"/>
        <v>4.4721058814704857E-3</v>
      </c>
      <c r="T91" s="4">
        <f t="shared" si="15"/>
        <v>4.2824569403112373E-3</v>
      </c>
      <c r="U91" s="4">
        <f t="shared" si="15"/>
        <v>4.2032704053215682E-3</v>
      </c>
      <c r="V91" s="4">
        <f t="shared" si="13"/>
        <v>4.2155200534041617E-3</v>
      </c>
      <c r="W91" s="4">
        <f t="shared" si="13"/>
        <v>4.6928292815427101E-3</v>
      </c>
      <c r="X91" s="4">
        <f t="shared" si="13"/>
        <v>4.3606477574629193E-3</v>
      </c>
      <c r="Z91" s="6">
        <v>41528</v>
      </c>
      <c r="AA91" s="4">
        <f t="shared" si="16"/>
        <v>9.3437814727863389E-2</v>
      </c>
      <c r="AB91" s="4">
        <f t="shared" si="16"/>
        <v>8.3407045682783565E-2</v>
      </c>
      <c r="AC91" s="4">
        <f t="shared" si="16"/>
        <v>3.3732312302372947E-2</v>
      </c>
      <c r="AD91" s="4">
        <f t="shared" si="14"/>
        <v>3.3897177015677959E-2</v>
      </c>
      <c r="AE91" s="4">
        <f t="shared" si="14"/>
        <v>4.0508407218146303E-2</v>
      </c>
      <c r="AF91" s="4">
        <f t="shared" si="14"/>
        <v>3.5869278075196576E-2</v>
      </c>
      <c r="AG91" s="4"/>
    </row>
    <row r="92" spans="1:33" ht="14.5" x14ac:dyDescent="0.35">
      <c r="A92" s="2">
        <v>43144</v>
      </c>
      <c r="B92" s="5">
        <v>8.0175811970505783E-3</v>
      </c>
      <c r="C92" s="5">
        <v>8.4954956546425819E-3</v>
      </c>
      <c r="D92" s="5">
        <v>9.0882228687405586E-3</v>
      </c>
      <c r="E92" s="4">
        <f>VLOOKUP(A92,'[1]S&amp;P500 (H=1)'!$A$1:$F$5557,6)</f>
        <v>1.3814207404456614E-2</v>
      </c>
      <c r="F92" s="4">
        <f>VLOOKUP(A92,'[2]S&amp;P500 (H=1)'!$A$1:$G$5557,7)</f>
        <v>1.379020989524277E-2</v>
      </c>
      <c r="G92" s="4">
        <f>VLOOKUP(A92,[3]Sheet1!$A$1:$C$1113,3)</f>
        <v>1.3422620730699889E-2</v>
      </c>
      <c r="H92" s="4">
        <f>VLOOKUP(A92,[4]Sheet1!$A$1:$B$1113,2)</f>
        <v>1.3441245028930579E-2</v>
      </c>
      <c r="J92" s="2">
        <v>43144</v>
      </c>
      <c r="K92" s="7">
        <f t="shared" si="17"/>
        <v>2.2840222877545905E-7</v>
      </c>
      <c r="L92" s="7">
        <f t="shared" si="17"/>
        <v>1.1462735891591157E-6</v>
      </c>
      <c r="M92" s="7">
        <f t="shared" si="17"/>
        <v>3.3600875388386484E-5</v>
      </c>
      <c r="N92" s="7">
        <f t="shared" si="17"/>
        <v>3.3323242087192075E-5</v>
      </c>
      <c r="O92" s="7">
        <f t="shared" si="17"/>
        <v>2.9214452360311961E-5</v>
      </c>
      <c r="P92" s="7">
        <f t="shared" si="17"/>
        <v>2.9416129361243256E-5</v>
      </c>
      <c r="Q92" s="7"/>
      <c r="R92" s="6">
        <v>41529</v>
      </c>
      <c r="S92" s="4">
        <f t="shared" si="15"/>
        <v>4.7791445759200364E-4</v>
      </c>
      <c r="T92" s="4">
        <f t="shared" si="15"/>
        <v>1.0706416716899803E-3</v>
      </c>
      <c r="U92" s="4">
        <f t="shared" si="15"/>
        <v>5.796626207406036E-3</v>
      </c>
      <c r="V92" s="4">
        <f t="shared" si="13"/>
        <v>5.7726286981921917E-3</v>
      </c>
      <c r="W92" s="4">
        <f t="shared" si="13"/>
        <v>5.4050395336493109E-3</v>
      </c>
      <c r="X92" s="4">
        <f t="shared" si="13"/>
        <v>5.4236638318800011E-3</v>
      </c>
      <c r="Z92" s="6">
        <v>41529</v>
      </c>
      <c r="AA92" s="4">
        <f t="shared" si="16"/>
        <v>1.6442788987154344E-3</v>
      </c>
      <c r="AB92" s="4">
        <f t="shared" si="16"/>
        <v>7.5372115292315911E-3</v>
      </c>
      <c r="AC92" s="4">
        <f t="shared" si="16"/>
        <v>0.12444742849948676</v>
      </c>
      <c r="AD92" s="4">
        <f t="shared" si="14"/>
        <v>0.1237187361821579</v>
      </c>
      <c r="AE92" s="4">
        <f t="shared" si="14"/>
        <v>0.11262323086615278</v>
      </c>
      <c r="AF92" s="4">
        <f t="shared" si="14"/>
        <v>0.11318215030768908</v>
      </c>
      <c r="AG92" s="4"/>
    </row>
    <row r="93" spans="1:33" ht="14.5" x14ac:dyDescent="0.35">
      <c r="A93" s="2">
        <v>43145</v>
      </c>
      <c r="B93" s="5">
        <v>1.000277794404318E-2</v>
      </c>
      <c r="C93" s="5">
        <v>8.5456119850277901E-3</v>
      </c>
      <c r="D93" s="5">
        <v>1.0960733518004419E-2</v>
      </c>
      <c r="E93" s="4">
        <f>VLOOKUP(A93,'[1]S&amp;P500 (H=1)'!$A$1:$F$5557,6)</f>
        <v>1.1624760493093156E-2</v>
      </c>
      <c r="F93" s="4">
        <f>VLOOKUP(A93,'[2]S&amp;P500 (H=1)'!$A$1:$G$5557,7)</f>
        <v>1.161832189296399E-2</v>
      </c>
      <c r="G93" s="4">
        <f>VLOOKUP(A93,[3]Sheet1!$A$1:$C$1113,3)</f>
        <v>1.10948951766915E-2</v>
      </c>
      <c r="H93" s="4">
        <f>VLOOKUP(A93,[4]Sheet1!$A$1:$B$1113,2)</f>
        <v>1.126357043471529E-2</v>
      </c>
      <c r="J93" s="2">
        <v>43145</v>
      </c>
      <c r="K93" s="7">
        <f t="shared" si="17"/>
        <v>2.1233326321132397E-6</v>
      </c>
      <c r="L93" s="7">
        <f t="shared" si="17"/>
        <v>9.1767888168340795E-7</v>
      </c>
      <c r="M93" s="7">
        <f t="shared" si="17"/>
        <v>2.6308273894226597E-6</v>
      </c>
      <c r="N93" s="7">
        <f t="shared" si="17"/>
        <v>2.6099822508946466E-6</v>
      </c>
      <c r="O93" s="7">
        <f t="shared" si="17"/>
        <v>1.1927200498474266E-6</v>
      </c>
      <c r="P93" s="7">
        <f t="shared" si="17"/>
        <v>1.5895977045351846E-6</v>
      </c>
      <c r="Q93" s="7"/>
      <c r="R93" s="6">
        <v>41530</v>
      </c>
      <c r="S93" s="4">
        <f t="shared" si="15"/>
        <v>1.4571659590153895E-3</v>
      </c>
      <c r="T93" s="4">
        <f t="shared" si="15"/>
        <v>9.5795557396123956E-4</v>
      </c>
      <c r="U93" s="4">
        <f t="shared" si="15"/>
        <v>1.6219825490499766E-3</v>
      </c>
      <c r="V93" s="4">
        <f t="shared" si="13"/>
        <v>1.6155439489208105E-3</v>
      </c>
      <c r="W93" s="4">
        <f t="shared" si="13"/>
        <v>1.0921172326483208E-3</v>
      </c>
      <c r="X93" s="4">
        <f t="shared" si="13"/>
        <v>1.2607924906721107E-3</v>
      </c>
      <c r="Z93" s="6">
        <v>41530</v>
      </c>
      <c r="AA93" s="4">
        <f t="shared" si="16"/>
        <v>1.307136344257831E-2</v>
      </c>
      <c r="AB93" s="4">
        <f t="shared" si="16"/>
        <v>4.0575009595318345E-3</v>
      </c>
      <c r="AC93" s="4">
        <f t="shared" si="16"/>
        <v>1.0746244467407129E-2</v>
      </c>
      <c r="AD93" s="4">
        <f t="shared" si="14"/>
        <v>1.0669074696330716E-2</v>
      </c>
      <c r="AE93" s="4">
        <f t="shared" si="14"/>
        <v>5.1880505426011858E-3</v>
      </c>
      <c r="AF93" s="4">
        <f t="shared" si="14"/>
        <v>6.7753934467225108E-3</v>
      </c>
      <c r="AG93" s="4"/>
    </row>
    <row r="94" spans="1:33" ht="14.5" x14ac:dyDescent="0.35">
      <c r="A94" s="2">
        <v>43146</v>
      </c>
      <c r="B94" s="5">
        <v>1.228961426732504E-2</v>
      </c>
      <c r="C94" s="5">
        <v>7.7336793765425682E-3</v>
      </c>
      <c r="D94" s="5">
        <v>9.1692730784416199E-3</v>
      </c>
      <c r="E94" s="4">
        <f>VLOOKUP(A94,'[1]S&amp;P500 (H=1)'!$A$1:$F$5557,6)</f>
        <v>1.1786310233872133E-2</v>
      </c>
      <c r="F94" s="4">
        <f>VLOOKUP(A94,'[2]S&amp;P500 (H=1)'!$A$1:$G$5557,7)</f>
        <v>1.1788401760524717E-2</v>
      </c>
      <c r="G94" s="4">
        <f>VLOOKUP(A94,[3]Sheet1!$A$1:$C$1113,3)</f>
        <v>1.1118542650298621E-2</v>
      </c>
      <c r="H94" s="4">
        <f>VLOOKUP(A94,[4]Sheet1!$A$1:$B$1113,2)</f>
        <v>1.156469147311308E-2</v>
      </c>
      <c r="J94" s="2">
        <v>43146</v>
      </c>
      <c r="K94" s="7">
        <f t="shared" si="17"/>
        <v>2.0756542729049089E-5</v>
      </c>
      <c r="L94" s="7">
        <f t="shared" si="17"/>
        <v>9.7365291350423934E-6</v>
      </c>
      <c r="M94" s="7">
        <f t="shared" si="17"/>
        <v>2.5331495008996458E-7</v>
      </c>
      <c r="N94" s="7">
        <f t="shared" si="17"/>
        <v>2.5121397697306389E-7</v>
      </c>
      <c r="O94" s="7">
        <f t="shared" si="17"/>
        <v>1.3714087322048713E-6</v>
      </c>
      <c r="P94" s="7">
        <f t="shared" si="17"/>
        <v>5.2551305756807495E-7</v>
      </c>
      <c r="Q94" s="7"/>
      <c r="R94" s="6">
        <v>41533</v>
      </c>
      <c r="S94" s="4">
        <f t="shared" si="15"/>
        <v>4.5559348907824714E-3</v>
      </c>
      <c r="T94" s="4">
        <f t="shared" si="15"/>
        <v>3.1203411888834198E-3</v>
      </c>
      <c r="U94" s="4">
        <f t="shared" si="15"/>
        <v>5.0330403345290667E-4</v>
      </c>
      <c r="V94" s="4">
        <f t="shared" si="13"/>
        <v>5.0121250680032307E-4</v>
      </c>
      <c r="W94" s="4">
        <f t="shared" si="13"/>
        <v>1.1710716170264188E-3</v>
      </c>
      <c r="X94" s="4">
        <f t="shared" si="13"/>
        <v>7.2492279421195946E-4</v>
      </c>
      <c r="Z94" s="6">
        <v>41533</v>
      </c>
      <c r="AA94" s="4">
        <f t="shared" si="16"/>
        <v>0.12593334994144012</v>
      </c>
      <c r="AB94" s="4">
        <f t="shared" si="16"/>
        <v>4.7407570551733391E-2</v>
      </c>
      <c r="AC94" s="4">
        <f t="shared" si="16"/>
        <v>8.8659651258815586E-4</v>
      </c>
      <c r="AD94" s="4">
        <f t="shared" si="14"/>
        <v>8.7903588657134435E-4</v>
      </c>
      <c r="AE94" s="4">
        <f t="shared" si="14"/>
        <v>5.1856858636822878E-3</v>
      </c>
      <c r="AF94" s="4">
        <f t="shared" si="14"/>
        <v>1.8862252441982363E-3</v>
      </c>
      <c r="AG94" s="4"/>
    </row>
    <row r="95" spans="1:33" ht="14.5" x14ac:dyDescent="0.35">
      <c r="A95" s="2">
        <v>43147</v>
      </c>
      <c r="B95" s="5">
        <v>8.5572407915821113E-3</v>
      </c>
      <c r="C95" s="5">
        <v>7.2950981557369232E-3</v>
      </c>
      <c r="D95" s="5">
        <v>1.032955385744572E-2</v>
      </c>
      <c r="E95" s="4">
        <f>VLOOKUP(A95,'[1]S&amp;P500 (H=1)'!$A$1:$F$5557,6)</f>
        <v>1.2020796567552413E-2</v>
      </c>
      <c r="F95" s="4">
        <f>VLOOKUP(A95,'[2]S&amp;P500 (H=1)'!$A$1:$G$5557,7)</f>
        <v>1.197072318278466E-2</v>
      </c>
      <c r="G95" s="4">
        <f>VLOOKUP(A95,[3]Sheet1!$A$1:$C$1113,3)</f>
        <v>1.1791198672745499E-2</v>
      </c>
      <c r="H95" s="4">
        <f>VLOOKUP(A95,[4]Sheet1!$A$1:$B$1113,2)</f>
        <v>1.193554993805061E-2</v>
      </c>
      <c r="J95" s="2">
        <v>43147</v>
      </c>
      <c r="K95" s="7">
        <f t="shared" si="17"/>
        <v>1.593004033218239E-6</v>
      </c>
      <c r="L95" s="7">
        <f t="shared" si="17"/>
        <v>3.1410936034308654E-6</v>
      </c>
      <c r="M95" s="7">
        <f t="shared" si="17"/>
        <v>1.1996218613257241E-5</v>
      </c>
      <c r="N95" s="7">
        <f t="shared" si="17"/>
        <v>1.1651862035049868E-5</v>
      </c>
      <c r="O95" s="7">
        <f t="shared" si="17"/>
        <v>1.0458483577138789E-5</v>
      </c>
      <c r="P95" s="7">
        <f t="shared" si="17"/>
        <v>1.1412972689112713E-5</v>
      </c>
      <c r="Q95" s="7"/>
      <c r="R95" s="6">
        <v>41534</v>
      </c>
      <c r="S95" s="4">
        <f t="shared" si="15"/>
        <v>1.2621426358451881E-3</v>
      </c>
      <c r="T95" s="4">
        <f t="shared" si="15"/>
        <v>1.772313065863609E-3</v>
      </c>
      <c r="U95" s="4">
        <f t="shared" si="15"/>
        <v>3.463555775970302E-3</v>
      </c>
      <c r="V95" s="4">
        <f t="shared" si="13"/>
        <v>3.4134823912025485E-3</v>
      </c>
      <c r="W95" s="4">
        <f t="shared" si="13"/>
        <v>3.2339578811633879E-3</v>
      </c>
      <c r="X95" s="4">
        <f t="shared" si="13"/>
        <v>3.3783091464684983E-3</v>
      </c>
      <c r="Z95" s="6">
        <v>41534</v>
      </c>
      <c r="AA95" s="4">
        <f t="shared" si="16"/>
        <v>1.3437263155959833E-2</v>
      </c>
      <c r="AB95" s="4">
        <f t="shared" si="16"/>
        <v>1.6654369514166545E-2</v>
      </c>
      <c r="AC95" s="4">
        <f t="shared" si="16"/>
        <v>5.1730091778266374E-2</v>
      </c>
      <c r="AD95" s="4">
        <f t="shared" si="14"/>
        <v>5.0533570703272579E-2</v>
      </c>
      <c r="AE95" s="4">
        <f t="shared" si="14"/>
        <v>4.6306779708506607E-2</v>
      </c>
      <c r="AF95" s="4">
        <f t="shared" si="14"/>
        <v>4.9697579404203385E-2</v>
      </c>
      <c r="AG95" s="4"/>
    </row>
    <row r="96" spans="1:33" ht="14.5" x14ac:dyDescent="0.35">
      <c r="A96" s="2">
        <v>43151</v>
      </c>
      <c r="B96" s="5">
        <v>8.1264895664509094E-3</v>
      </c>
      <c r="C96" s="5">
        <v>8.0611584708094597E-3</v>
      </c>
      <c r="D96" s="5">
        <v>1.0849542915821081E-2</v>
      </c>
      <c r="E96" s="4">
        <f>VLOOKUP(A96,'[1]S&amp;P500 (H=1)'!$A$1:$F$5557,6)</f>
        <v>9.7345243481808241E-3</v>
      </c>
      <c r="F96" s="4">
        <f>VLOOKUP(A96,'[2]S&amp;P500 (H=1)'!$A$1:$G$5557,7)</f>
        <v>9.6883587775249396E-3</v>
      </c>
      <c r="G96" s="4">
        <f>VLOOKUP(A96,[3]Sheet1!$A$1:$C$1113,3)</f>
        <v>9.5187767036598817E-3</v>
      </c>
      <c r="H96" s="4">
        <f>VLOOKUP(A96,[4]Sheet1!$A$1:$B$1113,2)</f>
        <v>9.7963958892853462E-3</v>
      </c>
      <c r="J96" s="2">
        <v>43151</v>
      </c>
      <c r="K96" s="7">
        <f t="shared" si="17"/>
        <v>4.2681520577122468E-9</v>
      </c>
      <c r="L96" s="7">
        <f t="shared" si="17"/>
        <v>7.4150195435161078E-6</v>
      </c>
      <c r="M96" s="7">
        <f t="shared" si="17"/>
        <v>2.5857758592531744E-6</v>
      </c>
      <c r="N96" s="7">
        <f t="shared" si="17"/>
        <v>2.4394354325010137E-6</v>
      </c>
      <c r="O96" s="7">
        <f t="shared" si="17"/>
        <v>1.9384634724375558E-6</v>
      </c>
      <c r="P96" s="7">
        <f t="shared" si="17"/>
        <v>2.7885871270424303E-6</v>
      </c>
      <c r="Q96" s="7"/>
      <c r="R96" s="6">
        <v>41535</v>
      </c>
      <c r="S96" s="4">
        <f t="shared" si="15"/>
        <v>6.5331095641449691E-5</v>
      </c>
      <c r="T96" s="4">
        <f t="shared" si="15"/>
        <v>2.7230533493701713E-3</v>
      </c>
      <c r="U96" s="4">
        <f t="shared" si="15"/>
        <v>1.6080347817299147E-3</v>
      </c>
      <c r="V96" s="4">
        <f t="shared" si="13"/>
        <v>1.5618692110740302E-3</v>
      </c>
      <c r="W96" s="4">
        <f t="shared" si="13"/>
        <v>1.3922871372089723E-3</v>
      </c>
      <c r="X96" s="4">
        <f t="shared" si="13"/>
        <v>1.6699063228344368E-3</v>
      </c>
      <c r="Z96" s="6">
        <v>41535</v>
      </c>
      <c r="AA96" s="4">
        <f t="shared" si="16"/>
        <v>3.2664527672476851E-5</v>
      </c>
      <c r="AB96" s="4">
        <f t="shared" si="16"/>
        <v>3.801067661396762E-2</v>
      </c>
      <c r="AC96" s="4">
        <f t="shared" si="16"/>
        <v>1.5360895329922686E-2</v>
      </c>
      <c r="AD96" s="4">
        <f t="shared" si="14"/>
        <v>1.4585078225661352E-2</v>
      </c>
      <c r="AE96" s="4">
        <f t="shared" si="14"/>
        <v>1.186985649435579E-2</v>
      </c>
      <c r="AF96" s="4">
        <f t="shared" si="14"/>
        <v>1.6424214658933067E-2</v>
      </c>
      <c r="AG96" s="4"/>
    </row>
    <row r="97" spans="1:33" ht="14.5" x14ac:dyDescent="0.35">
      <c r="A97" s="2">
        <v>43152</v>
      </c>
      <c r="B97" s="5">
        <v>1.2443346544324789E-2</v>
      </c>
      <c r="C97" s="5">
        <v>6.5725431777536869E-3</v>
      </c>
      <c r="D97" s="5">
        <v>8.2394825294613838E-3</v>
      </c>
      <c r="E97" s="4">
        <f>VLOOKUP(A97,'[1]S&amp;P500 (H=1)'!$A$1:$F$5557,6)</f>
        <v>9.3415164959664131E-3</v>
      </c>
      <c r="F97" s="4">
        <f>VLOOKUP(A97,'[2]S&amp;P500 (H=1)'!$A$1:$G$5557,7)</f>
        <v>9.3467087216347923E-3</v>
      </c>
      <c r="G97" s="4">
        <f>VLOOKUP(A97,[3]Sheet1!$A$1:$C$1113,3)</f>
        <v>9.1007089696762394E-3</v>
      </c>
      <c r="H97" s="4">
        <f>VLOOKUP(A97,[4]Sheet1!$A$1:$B$1113,2)</f>
        <v>8.9935547157339174E-3</v>
      </c>
      <c r="J97" s="2">
        <v>43152</v>
      </c>
      <c r="K97" s="7">
        <f t="shared" si="17"/>
        <v>3.4466332168942591E-5</v>
      </c>
      <c r="L97" s="7">
        <f t="shared" si="17"/>
        <v>1.767247265546347E-5</v>
      </c>
      <c r="M97" s="7">
        <f t="shared" si="17"/>
        <v>9.6213496488989266E-6</v>
      </c>
      <c r="N97" s="7">
        <f t="shared" si="17"/>
        <v>9.5891658049142447E-6</v>
      </c>
      <c r="O97" s="7">
        <f t="shared" si="17"/>
        <v>1.1173225955452341E-5</v>
      </c>
      <c r="P97" s="7">
        <f t="shared" si="17"/>
        <v>1.1901063660612352E-5</v>
      </c>
      <c r="Q97" s="7"/>
      <c r="R97" s="6">
        <v>41536</v>
      </c>
      <c r="S97" s="4">
        <f t="shared" si="15"/>
        <v>5.8708033665711024E-3</v>
      </c>
      <c r="T97" s="4">
        <f t="shared" si="15"/>
        <v>4.2038640148634055E-3</v>
      </c>
      <c r="U97" s="4">
        <f t="shared" si="15"/>
        <v>3.1018300483583762E-3</v>
      </c>
      <c r="V97" s="4">
        <f t="shared" si="13"/>
        <v>3.096637822689997E-3</v>
      </c>
      <c r="W97" s="4">
        <f t="shared" si="13"/>
        <v>3.34263757464855E-3</v>
      </c>
      <c r="X97" s="4">
        <f t="shared" si="13"/>
        <v>3.4497918285908719E-3</v>
      </c>
      <c r="Z97" s="6">
        <v>41536</v>
      </c>
      <c r="AA97" s="4">
        <f t="shared" si="16"/>
        <v>0.25494639751401693</v>
      </c>
      <c r="AB97" s="4">
        <f t="shared" si="16"/>
        <v>9.7961188962800483E-2</v>
      </c>
      <c r="AC97" s="4">
        <f t="shared" si="16"/>
        <v>4.5330343899561365E-2</v>
      </c>
      <c r="AD97" s="4">
        <f t="shared" si="14"/>
        <v>4.5146041116944868E-2</v>
      </c>
      <c r="AE97" s="4">
        <f t="shared" si="14"/>
        <v>5.4460448260823968E-2</v>
      </c>
      <c r="AF97" s="4">
        <f t="shared" si="14"/>
        <v>5.8907016841825977E-2</v>
      </c>
      <c r="AG97" s="4"/>
    </row>
    <row r="98" spans="1:33" ht="14.5" x14ac:dyDescent="0.35">
      <c r="A98" s="2">
        <v>43153</v>
      </c>
      <c r="B98" s="5">
        <v>9.3299834473527781E-3</v>
      </c>
      <c r="C98" s="5">
        <v>7.9580796882510185E-3</v>
      </c>
      <c r="D98" s="5">
        <v>8.9400392025709152E-3</v>
      </c>
      <c r="E98" s="4">
        <f>VLOOKUP(A98,'[1]S&amp;P500 (H=1)'!$A$1:$F$5557,6)</f>
        <v>1.0609880820825647E-2</v>
      </c>
      <c r="F98" s="4">
        <f>VLOOKUP(A98,'[2]S&amp;P500 (H=1)'!$A$1:$G$5557,7)</f>
        <v>1.0509408464379123E-2</v>
      </c>
      <c r="G98" s="4">
        <f>VLOOKUP(A98,[3]Sheet1!$A$1:$C$1113,3)</f>
        <v>1.05966358780629E-2</v>
      </c>
      <c r="H98" s="4">
        <f>VLOOKUP(A98,[4]Sheet1!$A$1:$B$1113,2)</f>
        <v>1.084655322271098E-2</v>
      </c>
      <c r="J98" s="2">
        <v>43153</v>
      </c>
      <c r="K98" s="7">
        <f t="shared" si="17"/>
        <v>1.8821199242375388E-6</v>
      </c>
      <c r="L98" s="7">
        <f t="shared" si="17"/>
        <v>1.5205651403849742E-7</v>
      </c>
      <c r="M98" s="7">
        <f t="shared" si="17"/>
        <v>1.6381372866227494E-6</v>
      </c>
      <c r="N98" s="7">
        <f t="shared" si="17"/>
        <v>1.3910433707875946E-6</v>
      </c>
      <c r="O98" s="7">
        <f t="shared" si="17"/>
        <v>1.6044083802238608E-6</v>
      </c>
      <c r="P98" s="7">
        <f t="shared" si="17"/>
        <v>2.2999838835300267E-6</v>
      </c>
      <c r="Q98" s="7"/>
      <c r="R98" s="6">
        <v>41537</v>
      </c>
      <c r="S98" s="4">
        <f t="shared" si="15"/>
        <v>1.3719037591017596E-3</v>
      </c>
      <c r="T98" s="4">
        <f t="shared" si="15"/>
        <v>3.8994424478186289E-4</v>
      </c>
      <c r="U98" s="4">
        <f t="shared" si="15"/>
        <v>1.2798973734728693E-3</v>
      </c>
      <c r="V98" s="4">
        <f t="shared" si="13"/>
        <v>1.1794250170263452E-3</v>
      </c>
      <c r="W98" s="4">
        <f t="shared" si="13"/>
        <v>1.2666524307101221E-3</v>
      </c>
      <c r="X98" s="4">
        <f t="shared" si="13"/>
        <v>1.5165697753582019E-3</v>
      </c>
      <c r="Z98" s="6">
        <v>41537</v>
      </c>
      <c r="AA98" s="4">
        <f t="shared" si="16"/>
        <v>1.3345791885786884E-2</v>
      </c>
      <c r="AB98" s="4">
        <f t="shared" si="16"/>
        <v>9.2446672992196888E-4</v>
      </c>
      <c r="AC98" s="4">
        <f t="shared" si="16"/>
        <v>7.9198918989258349E-3</v>
      </c>
      <c r="AD98" s="4">
        <f t="shared" si="14"/>
        <v>6.8120264886859516E-3</v>
      </c>
      <c r="AE98" s="4">
        <f t="shared" si="14"/>
        <v>7.7698913642612055E-3</v>
      </c>
      <c r="AF98" s="4">
        <f t="shared" si="14"/>
        <v>1.0793679800735978E-2</v>
      </c>
      <c r="AG98" s="4"/>
    </row>
    <row r="99" spans="1:33" ht="14.5" x14ac:dyDescent="0.35">
      <c r="A99" s="2">
        <v>43154</v>
      </c>
      <c r="B99" s="5">
        <v>6.9315818202846761E-3</v>
      </c>
      <c r="C99" s="5">
        <v>9.0133119374513626E-3</v>
      </c>
      <c r="D99" s="5">
        <v>1.0635672137141229E-2</v>
      </c>
      <c r="E99" s="4">
        <f>VLOOKUP(A99,'[1]S&amp;P500 (H=1)'!$A$1:$F$5557,6)</f>
        <v>1.0085807534218401E-2</v>
      </c>
      <c r="F99" s="4">
        <f>VLOOKUP(A99,'[2]S&amp;P500 (H=1)'!$A$1:$G$5557,7)</f>
        <v>1.0095290924418587E-2</v>
      </c>
      <c r="G99" s="4">
        <f>VLOOKUP(A99,[3]Sheet1!$A$1:$C$1113,3)</f>
        <v>9.909560248803323E-3</v>
      </c>
      <c r="H99" s="4">
        <f>VLOOKUP(A99,[4]Sheet1!$A$1:$B$1113,2)</f>
        <v>1.0205473660164849E-2</v>
      </c>
      <c r="J99" s="2">
        <v>43154</v>
      </c>
      <c r="K99" s="7">
        <f t="shared" si="17"/>
        <v>4.3336002807188265E-6</v>
      </c>
      <c r="L99" s="7">
        <f t="shared" si="17"/>
        <v>1.3720285075430482E-5</v>
      </c>
      <c r="M99" s="7">
        <f t="shared" si="17"/>
        <v>9.9491398544407156E-6</v>
      </c>
      <c r="N99" s="7">
        <f t="shared" si="17"/>
        <v>1.0009055295579791E-5</v>
      </c>
      <c r="O99" s="7">
        <f t="shared" si="17"/>
        <v>8.8683555207223896E-6</v>
      </c>
      <c r="P99" s="7">
        <f t="shared" si="17"/>
        <v>1.0718367779233986E-5</v>
      </c>
      <c r="Q99" s="7"/>
      <c r="R99" s="6">
        <v>41540</v>
      </c>
      <c r="S99" s="4">
        <f t="shared" si="15"/>
        <v>2.0817301171666865E-3</v>
      </c>
      <c r="T99" s="4">
        <f t="shared" si="15"/>
        <v>3.7040903168565533E-3</v>
      </c>
      <c r="U99" s="4">
        <f t="shared" si="15"/>
        <v>3.1542257139337247E-3</v>
      </c>
      <c r="V99" s="4">
        <f t="shared" si="13"/>
        <v>3.1637091041339105E-3</v>
      </c>
      <c r="W99" s="4">
        <f t="shared" si="13"/>
        <v>2.9779784285186468E-3</v>
      </c>
      <c r="X99" s="4">
        <f t="shared" si="13"/>
        <v>3.2738918398801733E-3</v>
      </c>
      <c r="Z99" s="6">
        <v>41540</v>
      </c>
      <c r="AA99" s="4">
        <f t="shared" si="16"/>
        <v>3.1652814753784897E-2</v>
      </c>
      <c r="AB99" s="4">
        <f t="shared" si="16"/>
        <v>7.9855153501575682E-2</v>
      </c>
      <c r="AC99" s="4">
        <f t="shared" si="16"/>
        <v>6.2302162103087033E-2</v>
      </c>
      <c r="AD99" s="4">
        <f t="shared" si="14"/>
        <v>6.2596386747151733E-2</v>
      </c>
      <c r="AE99" s="4">
        <f t="shared" si="14"/>
        <v>5.6896229456790071E-2</v>
      </c>
      <c r="AF99" s="4">
        <f t="shared" si="14"/>
        <v>6.6038528140212494E-2</v>
      </c>
      <c r="AG99" s="4"/>
    </row>
    <row r="100" spans="1:33" ht="14.5" x14ac:dyDescent="0.35">
      <c r="A100" s="2">
        <v>43157</v>
      </c>
      <c r="B100" s="5">
        <v>5.9856848399007642E-3</v>
      </c>
      <c r="C100" s="5">
        <v>1.002289354801178E-2</v>
      </c>
      <c r="D100" s="5">
        <v>1.19258239865303E-2</v>
      </c>
      <c r="E100" s="4">
        <f>VLOOKUP(A100,'[1]S&amp;P500 (H=1)'!$A$1:$F$5557,6)</f>
        <v>9.3196776417774786E-3</v>
      </c>
      <c r="F100" s="4">
        <f>VLOOKUP(A100,'[2]S&amp;P500 (H=1)'!$A$1:$G$5557,7)</f>
        <v>9.2724932420034378E-3</v>
      </c>
      <c r="G100" s="4">
        <f>VLOOKUP(A100,[3]Sheet1!$A$1:$C$1113,3)</f>
        <v>8.8668433260041691E-3</v>
      </c>
      <c r="H100" s="4">
        <f>VLOOKUP(A100,[4]Sheet1!$A$1:$B$1113,2)</f>
        <v>8.8820617084096939E-3</v>
      </c>
      <c r="J100" s="2">
        <v>43157</v>
      </c>
      <c r="K100" s="7">
        <f t="shared" si="17"/>
        <v>1.6299054152847416E-5</v>
      </c>
      <c r="L100" s="7">
        <f t="shared" si="17"/>
        <v>3.5285253081320676E-5</v>
      </c>
      <c r="M100" s="7">
        <f t="shared" si="17"/>
        <v>1.1115508002965744E-5</v>
      </c>
      <c r="N100" s="7">
        <f t="shared" ref="N100:P163" si="18">($B100-F100)^2</f>
        <v>1.080310947213273E-5</v>
      </c>
      <c r="O100" s="7">
        <f t="shared" si="18"/>
        <v>8.3010742220456634E-6</v>
      </c>
      <c r="P100" s="7">
        <f t="shared" si="18"/>
        <v>8.3889989644335942E-6</v>
      </c>
      <c r="Q100" s="7"/>
      <c r="R100" s="6">
        <v>41541</v>
      </c>
      <c r="S100" s="4">
        <f t="shared" si="15"/>
        <v>4.0372087081110156E-3</v>
      </c>
      <c r="T100" s="4">
        <f t="shared" si="15"/>
        <v>5.9401391466295363E-3</v>
      </c>
      <c r="U100" s="4">
        <f t="shared" si="15"/>
        <v>3.3339928018767144E-3</v>
      </c>
      <c r="V100" s="4">
        <f t="shared" si="13"/>
        <v>3.2868084021026736E-3</v>
      </c>
      <c r="W100" s="4">
        <f t="shared" si="13"/>
        <v>2.8811584861034049E-3</v>
      </c>
      <c r="X100" s="4">
        <f t="shared" si="13"/>
        <v>2.8963768685089297E-3</v>
      </c>
      <c r="Z100" s="6">
        <v>41541</v>
      </c>
      <c r="AA100" s="4">
        <f t="shared" si="16"/>
        <v>0.11270235107907833</v>
      </c>
      <c r="AB100" s="4">
        <f t="shared" si="16"/>
        <v>0.1912449140074326</v>
      </c>
      <c r="AC100" s="4">
        <f t="shared" si="16"/>
        <v>8.5020358906946258E-2</v>
      </c>
      <c r="AD100" s="4">
        <f t="shared" si="14"/>
        <v>8.321286711327458E-2</v>
      </c>
      <c r="AE100" s="4">
        <f t="shared" si="14"/>
        <v>6.8011880015860893E-2</v>
      </c>
      <c r="AF100" s="4">
        <f t="shared" si="14"/>
        <v>6.8570090043879262E-2</v>
      </c>
      <c r="AG100" s="4"/>
    </row>
    <row r="101" spans="1:33" ht="14.5" x14ac:dyDescent="0.35">
      <c r="A101" s="2">
        <v>43158</v>
      </c>
      <c r="B101" s="5">
        <v>8.2791187699050722E-3</v>
      </c>
      <c r="C101" s="5">
        <v>1.074229180812836E-2</v>
      </c>
      <c r="D101" s="5">
        <v>1.044732518494129E-2</v>
      </c>
      <c r="E101" s="4">
        <f>VLOOKUP(A101,'[1]S&amp;P500 (H=1)'!$A$1:$F$5557,6)</f>
        <v>8.9426214428641512E-3</v>
      </c>
      <c r="F101" s="4">
        <f>VLOOKUP(A101,'[2]S&amp;P500 (H=1)'!$A$1:$G$5557,7)</f>
        <v>8.9821413387026535E-3</v>
      </c>
      <c r="G101" s="4">
        <f>VLOOKUP(A101,[3]Sheet1!$A$1:$C$1113,3)</f>
        <v>8.4102207694951858E-3</v>
      </c>
      <c r="H101" s="4">
        <f>VLOOKUP(A101,[4]Sheet1!$A$1:$B$1113,2)</f>
        <v>8.5019334949966441E-3</v>
      </c>
      <c r="J101" s="2">
        <v>43158</v>
      </c>
      <c r="K101" s="7">
        <f t="shared" ref="K101:P164" si="19">($B101-C101)^2</f>
        <v>6.0672214162301447E-6</v>
      </c>
      <c r="L101" s="7">
        <f t="shared" si="19"/>
        <v>4.7011190582042079E-6</v>
      </c>
      <c r="M101" s="7">
        <f t="shared" si="19"/>
        <v>4.4023579702384247E-7</v>
      </c>
      <c r="N101" s="7">
        <f t="shared" si="18"/>
        <v>4.9424073223874991E-7</v>
      </c>
      <c r="O101" s="7">
        <f t="shared" si="18"/>
        <v>1.7187734296526144E-8</v>
      </c>
      <c r="P101" s="7">
        <f t="shared" si="18"/>
        <v>4.9646401717632742E-8</v>
      </c>
      <c r="Q101" s="7"/>
      <c r="R101" s="6">
        <v>41542</v>
      </c>
      <c r="S101" s="4">
        <f t="shared" si="15"/>
        <v>2.4631730382232882E-3</v>
      </c>
      <c r="T101" s="4">
        <f t="shared" si="15"/>
        <v>2.1682064150362178E-3</v>
      </c>
      <c r="U101" s="4">
        <f t="shared" si="15"/>
        <v>6.6350267295907893E-4</v>
      </c>
      <c r="V101" s="4">
        <f t="shared" si="13"/>
        <v>7.0302256879758128E-4</v>
      </c>
      <c r="W101" s="4">
        <f t="shared" si="13"/>
        <v>1.3110199959011359E-4</v>
      </c>
      <c r="X101" s="4">
        <f t="shared" si="13"/>
        <v>2.2281472509157185E-4</v>
      </c>
      <c r="Z101" s="6">
        <v>41542</v>
      </c>
      <c r="AA101" s="4">
        <f t="shared" si="16"/>
        <v>3.1155131421778837E-2</v>
      </c>
      <c r="AB101" s="4">
        <f t="shared" si="16"/>
        <v>2.5072459213439258E-2</v>
      </c>
      <c r="AC101" s="4">
        <f t="shared" si="16"/>
        <v>2.8966933535503614E-3</v>
      </c>
      <c r="AD101" s="4">
        <f t="shared" si="14"/>
        <v>3.2328488843291758E-3</v>
      </c>
      <c r="AE101" s="4">
        <f t="shared" si="14"/>
        <v>1.2277692187523392E-4</v>
      </c>
      <c r="AF101" s="4">
        <f t="shared" si="14"/>
        <v>3.4953800922310485E-4</v>
      </c>
      <c r="AG101" s="4"/>
    </row>
    <row r="102" spans="1:33" ht="14.5" x14ac:dyDescent="0.35">
      <c r="A102" s="2">
        <v>43159</v>
      </c>
      <c r="B102" s="5">
        <v>9.278494277421747E-3</v>
      </c>
      <c r="C102" s="5">
        <v>8.4619922563433647E-3</v>
      </c>
      <c r="D102" s="5">
        <v>1.1997498571872709E-2</v>
      </c>
      <c r="E102" s="4">
        <f>VLOOKUP(A102,'[1]S&amp;P500 (H=1)'!$A$1:$F$5557,6)</f>
        <v>9.4237029807477408E-3</v>
      </c>
      <c r="F102" s="4">
        <f>VLOOKUP(A102,'[2]S&amp;P500 (H=1)'!$A$1:$G$5557,7)</f>
        <v>9.4168630616388374E-3</v>
      </c>
      <c r="G102" s="4">
        <f>VLOOKUP(A102,[3]Sheet1!$A$1:$C$1113,3)</f>
        <v>9.2498112401297773E-3</v>
      </c>
      <c r="H102" s="4">
        <f>VLOOKUP(A102,[4]Sheet1!$A$1:$B$1113,2)</f>
        <v>8.8020010368627145E-3</v>
      </c>
      <c r="J102" s="2">
        <v>43159</v>
      </c>
      <c r="K102" s="7">
        <f t="shared" si="19"/>
        <v>6.66675550425083E-7</v>
      </c>
      <c r="L102" s="7">
        <f t="shared" si="19"/>
        <v>7.3929843532427762E-6</v>
      </c>
      <c r="M102" s="7">
        <f t="shared" si="19"/>
        <v>2.1085567521616473E-8</v>
      </c>
      <c r="N102" s="7">
        <f t="shared" si="18"/>
        <v>1.9145920445715724E-8</v>
      </c>
      <c r="O102" s="7">
        <f t="shared" si="18"/>
        <v>8.2271662829252407E-10</v>
      </c>
      <c r="P102" s="7">
        <f t="shared" si="18"/>
        <v>2.2704580829844798E-7</v>
      </c>
      <c r="Q102" s="7"/>
      <c r="R102" s="6">
        <v>41543</v>
      </c>
      <c r="S102" s="4">
        <f t="shared" si="15"/>
        <v>8.165020210783823E-4</v>
      </c>
      <c r="T102" s="4">
        <f t="shared" si="15"/>
        <v>2.7190042944509624E-3</v>
      </c>
      <c r="U102" s="4">
        <f t="shared" si="15"/>
        <v>1.4520870332599377E-4</v>
      </c>
      <c r="V102" s="4">
        <f t="shared" si="13"/>
        <v>1.383687842170904E-4</v>
      </c>
      <c r="W102" s="4">
        <f t="shared" si="13"/>
        <v>2.8683037291969693E-5</v>
      </c>
      <c r="X102" s="4">
        <f t="shared" si="13"/>
        <v>4.7649324055903247E-4</v>
      </c>
      <c r="Z102" s="6">
        <v>41543</v>
      </c>
      <c r="AA102" s="4">
        <f t="shared" si="16"/>
        <v>4.3758767278998523E-3</v>
      </c>
      <c r="AB102" s="4">
        <f t="shared" si="16"/>
        <v>3.0367963716183777E-2</v>
      </c>
      <c r="AC102" s="4">
        <f t="shared" si="16"/>
        <v>1.1995058122438174E-4</v>
      </c>
      <c r="AD102" s="4">
        <f t="shared" si="14"/>
        <v>1.0902203633156304E-4</v>
      </c>
      <c r="AE102" s="4">
        <f t="shared" si="14"/>
        <v>4.7979739430381585E-6</v>
      </c>
      <c r="AF102" s="4">
        <f t="shared" si="14"/>
        <v>1.4144565887772576E-3</v>
      </c>
      <c r="AG102" s="4"/>
    </row>
    <row r="103" spans="1:33" ht="14.5" x14ac:dyDescent="0.35">
      <c r="A103" s="2">
        <v>43160</v>
      </c>
      <c r="B103" s="5">
        <v>1.5639255229030619E-2</v>
      </c>
      <c r="C103" s="5">
        <v>8.0176517367362976E-3</v>
      </c>
      <c r="D103" s="5">
        <v>1.0266470722854139E-2</v>
      </c>
      <c r="E103" s="4">
        <f>VLOOKUP(A103,'[1]S&amp;P500 (H=1)'!$A$1:$F$5557,6)</f>
        <v>9.4427935037911751E-3</v>
      </c>
      <c r="F103" s="4">
        <f>VLOOKUP(A103,'[2]S&amp;P500 (H=1)'!$A$1:$G$5557,7)</f>
        <v>9.4033364167056162E-3</v>
      </c>
      <c r="G103" s="4">
        <f>VLOOKUP(A103,[3]Sheet1!$A$1:$C$1113,3)</f>
        <v>9.4958998265901751E-3</v>
      </c>
      <c r="H103" s="4">
        <f>VLOOKUP(A103,[4]Sheet1!$A$1:$B$1113,2)</f>
        <v>8.6260635036194792E-3</v>
      </c>
      <c r="J103" s="2">
        <v>43160</v>
      </c>
      <c r="K103" s="7">
        <f t="shared" si="19"/>
        <v>5.8088839793752988E-5</v>
      </c>
      <c r="L103" s="7">
        <f t="shared" si="19"/>
        <v>2.8866813349810037E-5</v>
      </c>
      <c r="M103" s="7">
        <f t="shared" si="19"/>
        <v>3.8396137912357379E-5</v>
      </c>
      <c r="N103" s="7">
        <f t="shared" si="18"/>
        <v>3.8886683433908872E-5</v>
      </c>
      <c r="O103" s="7">
        <f t="shared" si="18"/>
        <v>3.7740815600694181E-5</v>
      </c>
      <c r="P103" s="7">
        <f t="shared" si="18"/>
        <v>4.9184858177375275E-5</v>
      </c>
      <c r="Q103" s="7"/>
      <c r="R103" s="6">
        <v>41544</v>
      </c>
      <c r="S103" s="4">
        <f t="shared" si="15"/>
        <v>7.621603492294321E-3</v>
      </c>
      <c r="T103" s="4">
        <f t="shared" si="15"/>
        <v>5.3727845061764794E-3</v>
      </c>
      <c r="U103" s="4">
        <f t="shared" si="15"/>
        <v>6.1964617252394435E-3</v>
      </c>
      <c r="V103" s="4">
        <f t="shared" si="13"/>
        <v>6.2359188123250024E-3</v>
      </c>
      <c r="W103" s="4">
        <f t="shared" si="13"/>
        <v>6.1433554024404435E-3</v>
      </c>
      <c r="X103" s="4">
        <f t="shared" si="13"/>
        <v>7.0131917254111394E-3</v>
      </c>
      <c r="Z103" s="6">
        <v>41544</v>
      </c>
      <c r="AA103" s="4">
        <f t="shared" si="16"/>
        <v>0.28246442612475331</v>
      </c>
      <c r="AB103" s="4">
        <f t="shared" si="16"/>
        <v>0.10243235556447994</v>
      </c>
      <c r="AC103" s="4">
        <f t="shared" si="16"/>
        <v>0.15167840063450244</v>
      </c>
      <c r="AD103" s="4">
        <f t="shared" si="14"/>
        <v>0.15444068749058815</v>
      </c>
      <c r="AE103" s="4">
        <f t="shared" si="14"/>
        <v>0.14802420465201971</v>
      </c>
      <c r="AF103" s="4">
        <f t="shared" si="14"/>
        <v>0.21802757437109177</v>
      </c>
      <c r="AG103" s="4"/>
    </row>
    <row r="104" spans="1:33" ht="14.5" x14ac:dyDescent="0.35">
      <c r="A104" s="2">
        <v>43161</v>
      </c>
      <c r="B104" s="5">
        <v>1.242072095214956E-2</v>
      </c>
      <c r="C104" s="5">
        <v>9.0196188539266586E-3</v>
      </c>
      <c r="D104" s="5">
        <v>1.0548612102866169E-2</v>
      </c>
      <c r="E104" s="4">
        <f>VLOOKUP(A104,'[1]S&amp;P500 (H=1)'!$A$1:$F$5557,6)</f>
        <v>1.1260474127251235E-2</v>
      </c>
      <c r="F104" s="4">
        <f>VLOOKUP(A104,'[2]S&amp;P500 (H=1)'!$A$1:$G$5557,7)</f>
        <v>1.1038190552168703E-2</v>
      </c>
      <c r="G104" s="4">
        <f>VLOOKUP(A104,[3]Sheet1!$A$1:$C$1113,3)</f>
        <v>1.142286716985072E-2</v>
      </c>
      <c r="H104" s="4">
        <f>VLOOKUP(A104,[4]Sheet1!$A$1:$B$1113,2)</f>
        <v>1.0098045994285799E-2</v>
      </c>
      <c r="J104" s="2">
        <v>43161</v>
      </c>
      <c r="K104" s="7">
        <f t="shared" si="19"/>
        <v>1.1567495482536224E-5</v>
      </c>
      <c r="L104" s="7">
        <f t="shared" si="19"/>
        <v>3.5047915435651821E-6</v>
      </c>
      <c r="M104" s="7">
        <f t="shared" si="19"/>
        <v>1.3461726946866449E-6</v>
      </c>
      <c r="N104" s="7">
        <f t="shared" si="18"/>
        <v>1.9113903068712295E-6</v>
      </c>
      <c r="O104" s="7">
        <f t="shared" si="18"/>
        <v>9.9571217084810121E-7</v>
      </c>
      <c r="P104" s="7">
        <f t="shared" si="18"/>
        <v>5.3948189598874231E-6</v>
      </c>
      <c r="Q104" s="7"/>
      <c r="R104" s="6">
        <v>41547</v>
      </c>
      <c r="S104" s="4">
        <f t="shared" si="15"/>
        <v>3.4011020982229016E-3</v>
      </c>
      <c r="T104" s="4">
        <f t="shared" si="15"/>
        <v>1.8721088492833909E-3</v>
      </c>
      <c r="U104" s="4">
        <f t="shared" si="15"/>
        <v>1.1602468248983252E-3</v>
      </c>
      <c r="V104" s="4">
        <f t="shared" si="13"/>
        <v>1.3825303999808573E-3</v>
      </c>
      <c r="W104" s="4">
        <f t="shared" si="13"/>
        <v>9.9785378229884023E-4</v>
      </c>
      <c r="X104" s="4">
        <f t="shared" si="13"/>
        <v>2.3226749578637608E-3</v>
      </c>
      <c r="Z104" s="6">
        <v>41547</v>
      </c>
      <c r="AA104" s="4">
        <f t="shared" si="16"/>
        <v>5.7114205589118505E-2</v>
      </c>
      <c r="AB104" s="4">
        <f t="shared" si="16"/>
        <v>1.4102597812314599E-2</v>
      </c>
      <c r="AC104" s="4">
        <f t="shared" si="16"/>
        <v>4.96972663133044E-3</v>
      </c>
      <c r="AD104" s="4">
        <f t="shared" si="14"/>
        <v>7.2447368932784251E-3</v>
      </c>
      <c r="AE104" s="4">
        <f t="shared" si="14"/>
        <v>3.6069230917037398E-3</v>
      </c>
      <c r="AF104" s="4">
        <f t="shared" si="14"/>
        <v>2.2988133873294236E-2</v>
      </c>
      <c r="AG104" s="4"/>
    </row>
    <row r="105" spans="1:33" ht="14.5" x14ac:dyDescent="0.35">
      <c r="A105" s="2">
        <v>43164</v>
      </c>
      <c r="B105" s="5">
        <v>1.065071689554112E-2</v>
      </c>
      <c r="C105" s="5">
        <v>8.187868632376194E-3</v>
      </c>
      <c r="D105" s="5">
        <v>6.9521586410701266E-3</v>
      </c>
      <c r="E105" s="4">
        <f>VLOOKUP(A105,'[1]S&amp;P500 (H=1)'!$A$1:$F$5557,6)</f>
        <v>1.1149612111815982E-2</v>
      </c>
      <c r="F105" s="4">
        <f>VLOOKUP(A105,'[2]S&amp;P500 (H=1)'!$A$1:$G$5557,7)</f>
        <v>1.0845512509123445E-2</v>
      </c>
      <c r="G105" s="4">
        <f>VLOOKUP(A105,[3]Sheet1!$A$1:$C$1113,3)</f>
        <v>1.105011354744696E-2</v>
      </c>
      <c r="H105" s="4">
        <f>VLOOKUP(A105,[4]Sheet1!$A$1:$B$1113,2)</f>
        <v>1.1389987563914839E-2</v>
      </c>
      <c r="J105" s="2">
        <v>43164</v>
      </c>
      <c r="K105" s="7">
        <f t="shared" si="19"/>
        <v>6.065621567374491E-6</v>
      </c>
      <c r="L105" s="7">
        <f t="shared" si="19"/>
        <v>1.367933316171552E-5</v>
      </c>
      <c r="M105" s="7">
        <f t="shared" si="19"/>
        <v>2.4889643682194113E-7</v>
      </c>
      <c r="N105" s="7">
        <f t="shared" si="18"/>
        <v>3.7945331070914448E-8</v>
      </c>
      <c r="O105" s="7">
        <f t="shared" si="18"/>
        <v>1.5951768555359462E-7</v>
      </c>
      <c r="P105" s="7">
        <f t="shared" si="18"/>
        <v>5.4652112111772587E-7</v>
      </c>
      <c r="Q105" s="7"/>
      <c r="R105" s="6">
        <v>41548</v>
      </c>
      <c r="S105" s="4">
        <f t="shared" si="15"/>
        <v>2.4628482631649257E-3</v>
      </c>
      <c r="T105" s="4">
        <f t="shared" si="15"/>
        <v>3.6985582544709931E-3</v>
      </c>
      <c r="U105" s="4">
        <f t="shared" si="15"/>
        <v>4.988952162748618E-4</v>
      </c>
      <c r="V105" s="4">
        <f t="shared" si="13"/>
        <v>1.9479561358232492E-4</v>
      </c>
      <c r="W105" s="4">
        <f t="shared" si="13"/>
        <v>3.9939665190583985E-4</v>
      </c>
      <c r="X105" s="4">
        <f t="shared" si="13"/>
        <v>7.3927066837371942E-4</v>
      </c>
      <c r="Z105" s="6">
        <v>41548</v>
      </c>
      <c r="AA105" s="4">
        <f t="shared" si="16"/>
        <v>3.7818771646749294E-2</v>
      </c>
      <c r="AB105" s="4">
        <f t="shared" si="16"/>
        <v>0.10542642105763522</v>
      </c>
      <c r="AC105" s="4">
        <f t="shared" si="16"/>
        <v>1.0319828974327816E-3</v>
      </c>
      <c r="AD105" s="4">
        <f t="shared" si="14"/>
        <v>1.6325547514006722E-4</v>
      </c>
      <c r="AE105" s="4">
        <f t="shared" si="14"/>
        <v>6.6937769692243521E-4</v>
      </c>
      <c r="AF105" s="4">
        <f t="shared" si="14"/>
        <v>2.2021720612601658E-3</v>
      </c>
      <c r="AG105" s="4"/>
    </row>
    <row r="106" spans="1:33" ht="14.5" x14ac:dyDescent="0.35">
      <c r="A106" s="2">
        <v>43165</v>
      </c>
      <c r="B106" s="5">
        <v>7.0206017682239519E-3</v>
      </c>
      <c r="C106" s="5">
        <v>5.8868168853223324E-3</v>
      </c>
      <c r="D106" s="5">
        <v>7.4218693189322948E-3</v>
      </c>
      <c r="E106" s="4">
        <f>VLOOKUP(A106,'[1]S&amp;P500 (H=1)'!$A$1:$F$5557,6)</f>
        <v>1.1236351477951973E-2</v>
      </c>
      <c r="F106" s="4">
        <f>VLOOKUP(A106,'[2]S&amp;P500 (H=1)'!$A$1:$G$5557,7)</f>
        <v>1.1179092722825598E-2</v>
      </c>
      <c r="G106" s="4">
        <f>VLOOKUP(A106,[3]Sheet1!$A$1:$C$1113,3)</f>
        <v>1.105060216987201E-2</v>
      </c>
      <c r="H106" s="4">
        <f>VLOOKUP(A106,[4]Sheet1!$A$1:$B$1113,2)</f>
        <v>1.134168889637485E-2</v>
      </c>
      <c r="J106" s="2">
        <v>43165</v>
      </c>
      <c r="K106" s="7">
        <f t="shared" si="19"/>
        <v>1.2854681606962392E-6</v>
      </c>
      <c r="L106" s="7">
        <f t="shared" si="19"/>
        <v>1.6101564725147257E-7</v>
      </c>
      <c r="M106" s="7">
        <f t="shared" si="19"/>
        <v>1.7772545615071897E-5</v>
      </c>
      <c r="N106" s="7">
        <f t="shared" si="18"/>
        <v>1.729304701950371E-5</v>
      </c>
      <c r="O106" s="7">
        <f t="shared" si="18"/>
        <v>1.6240903237283511E-5</v>
      </c>
      <c r="P106" s="7">
        <f t="shared" si="18"/>
        <v>1.8671793969071378E-5</v>
      </c>
      <c r="Q106" s="7"/>
      <c r="R106" s="6">
        <v>41549</v>
      </c>
      <c r="S106" s="4">
        <f t="shared" si="15"/>
        <v>1.1337848829016195E-3</v>
      </c>
      <c r="T106" s="4">
        <f t="shared" si="15"/>
        <v>4.0126755070834293E-4</v>
      </c>
      <c r="U106" s="4">
        <f t="shared" si="15"/>
        <v>4.2157497097280216E-3</v>
      </c>
      <c r="V106" s="4">
        <f t="shared" si="13"/>
        <v>4.1584909546016459E-3</v>
      </c>
      <c r="W106" s="4">
        <f t="shared" si="13"/>
        <v>4.0300004016480583E-3</v>
      </c>
      <c r="X106" s="4">
        <f t="shared" si="13"/>
        <v>4.3210871281508982E-3</v>
      </c>
      <c r="Z106" s="6">
        <v>41549</v>
      </c>
      <c r="AA106" s="4">
        <f t="shared" si="16"/>
        <v>1.6463762009973681E-2</v>
      </c>
      <c r="AB106" s="4">
        <f t="shared" si="16"/>
        <v>1.5164548863342286E-3</v>
      </c>
      <c r="AC106" s="4">
        <f t="shared" si="16"/>
        <v>9.5116766893280635E-2</v>
      </c>
      <c r="AD106" s="4">
        <f t="shared" si="14"/>
        <v>9.3208142751255441E-2</v>
      </c>
      <c r="AE106" s="4">
        <f t="shared" si="14"/>
        <v>8.8949940025853103E-2</v>
      </c>
      <c r="AF106" s="4">
        <f t="shared" si="14"/>
        <v>9.8644777984490339E-2</v>
      </c>
      <c r="AG106" s="4"/>
    </row>
    <row r="107" spans="1:33" ht="14.5" x14ac:dyDescent="0.35">
      <c r="A107" s="2">
        <v>43166</v>
      </c>
      <c r="B107" s="5">
        <v>9.0834481038206093E-3</v>
      </c>
      <c r="C107" s="5">
        <v>7.1554048918187618E-3</v>
      </c>
      <c r="D107" s="5">
        <v>7.7519426122307777E-3</v>
      </c>
      <c r="E107" s="4">
        <f>VLOOKUP(A107,'[1]S&amp;P500 (H=1)'!$A$1:$F$5557,6)</f>
        <v>1.0492721403977327E-2</v>
      </c>
      <c r="F107" s="4">
        <f>VLOOKUP(A107,'[2]S&amp;P500 (H=1)'!$A$1:$G$5557,7)</f>
        <v>1.0516454218633457E-2</v>
      </c>
      <c r="G107" s="4">
        <f>VLOOKUP(A107,[3]Sheet1!$A$1:$C$1113,3)</f>
        <v>9.7521932156313714E-3</v>
      </c>
      <c r="H107" s="4">
        <f>VLOOKUP(A107,[4]Sheet1!$A$1:$B$1113,2)</f>
        <v>1.0466791218354419E-2</v>
      </c>
      <c r="J107" s="2">
        <v>43166</v>
      </c>
      <c r="K107" s="7">
        <f t="shared" si="19"/>
        <v>3.7173506273464008E-6</v>
      </c>
      <c r="L107" s="7">
        <f t="shared" si="19"/>
        <v>1.772906874133879E-6</v>
      </c>
      <c r="M107" s="7">
        <f t="shared" si="19"/>
        <v>1.9860512345346068E-6</v>
      </c>
      <c r="N107" s="7">
        <f t="shared" si="18"/>
        <v>2.0535065250910113E-6</v>
      </c>
      <c r="O107" s="7">
        <f t="shared" si="18"/>
        <v>4.4722002457078875E-7</v>
      </c>
      <c r="P107" s="7">
        <f t="shared" si="18"/>
        <v>1.9136381725281015E-6</v>
      </c>
      <c r="Q107" s="7"/>
      <c r="R107" s="6">
        <v>41550</v>
      </c>
      <c r="S107" s="4">
        <f t="shared" si="15"/>
        <v>1.9280432120018474E-3</v>
      </c>
      <c r="T107" s="4">
        <f t="shared" si="15"/>
        <v>1.3315054915898315E-3</v>
      </c>
      <c r="U107" s="4">
        <f t="shared" si="15"/>
        <v>1.409273300156718E-3</v>
      </c>
      <c r="V107" s="4">
        <f t="shared" si="13"/>
        <v>1.4330061148128473E-3</v>
      </c>
      <c r="W107" s="4">
        <f t="shared" si="13"/>
        <v>6.6874511181076214E-4</v>
      </c>
      <c r="X107" s="4">
        <f t="shared" si="13"/>
        <v>1.3833431145338099E-3</v>
      </c>
      <c r="Z107" s="6">
        <v>41550</v>
      </c>
      <c r="AA107" s="4">
        <f t="shared" si="16"/>
        <v>3.0866838609182601E-2</v>
      </c>
      <c r="AB107" s="4">
        <f t="shared" si="16"/>
        <v>1.3253709829470717E-2</v>
      </c>
      <c r="AC107" s="4">
        <f t="shared" si="16"/>
        <v>9.9183413776786633E-3</v>
      </c>
      <c r="AD107" s="4">
        <f t="shared" si="14"/>
        <v>1.0223992372186519E-2</v>
      </c>
      <c r="AE107" s="4">
        <f t="shared" si="14"/>
        <v>2.4645203754891654E-3</v>
      </c>
      <c r="AF107" s="4">
        <f t="shared" si="14"/>
        <v>9.5886695109381748E-3</v>
      </c>
      <c r="AG107" s="4"/>
    </row>
    <row r="108" spans="1:33" ht="14.5" x14ac:dyDescent="0.35">
      <c r="A108" s="2">
        <v>43167</v>
      </c>
      <c r="B108" s="5">
        <v>5.0711410256765264E-3</v>
      </c>
      <c r="C108" s="5">
        <v>8.9248539879918098E-3</v>
      </c>
      <c r="D108" s="5">
        <v>7.81981460750103E-3</v>
      </c>
      <c r="E108" s="4">
        <f>VLOOKUP(A108,'[1]S&amp;P500 (H=1)'!$A$1:$F$5557,6)</f>
        <v>1.0861469208348675E-2</v>
      </c>
      <c r="F108" s="4">
        <f>VLOOKUP(A108,'[2]S&amp;P500 (H=1)'!$A$1:$G$5557,7)</f>
        <v>1.0916811478801226E-2</v>
      </c>
      <c r="G108" s="4">
        <f>VLOOKUP(A108,[3]Sheet1!$A$1:$C$1113,3)</f>
        <v>1.046700470463937E-2</v>
      </c>
      <c r="H108" s="4">
        <f>VLOOKUP(A108,[4]Sheet1!$A$1:$B$1113,2)</f>
        <v>1.0922693614254081E-2</v>
      </c>
      <c r="J108" s="2">
        <v>43167</v>
      </c>
      <c r="K108" s="7">
        <f t="shared" si="19"/>
        <v>1.4851103595916837E-5</v>
      </c>
      <c r="L108" s="7">
        <f t="shared" si="19"/>
        <v>7.5552064594199462E-6</v>
      </c>
      <c r="M108" s="7">
        <f t="shared" si="19"/>
        <v>3.3527900463047354E-5</v>
      </c>
      <c r="N108" s="7">
        <f t="shared" si="18"/>
        <v>3.4171863046535132E-5</v>
      </c>
      <c r="O108" s="7">
        <f t="shared" si="18"/>
        <v>2.911534484195043E-5</v>
      </c>
      <c r="P108" s="7">
        <f t="shared" si="18"/>
        <v>3.4240667696888675E-5</v>
      </c>
      <c r="Q108" s="7"/>
      <c r="R108" s="6">
        <v>41551</v>
      </c>
      <c r="S108" s="4">
        <f t="shared" si="15"/>
        <v>3.8537129623152835E-3</v>
      </c>
      <c r="T108" s="4">
        <f t="shared" si="15"/>
        <v>2.7486735818245036E-3</v>
      </c>
      <c r="U108" s="4">
        <f t="shared" si="15"/>
        <v>5.7903281826721491E-3</v>
      </c>
      <c r="V108" s="4">
        <f t="shared" si="13"/>
        <v>5.8456704531246999E-3</v>
      </c>
      <c r="W108" s="4">
        <f t="shared" si="13"/>
        <v>5.3958636789628433E-3</v>
      </c>
      <c r="X108" s="4">
        <f t="shared" si="13"/>
        <v>5.8515525885775542E-3</v>
      </c>
      <c r="Z108" s="6">
        <v>41551</v>
      </c>
      <c r="AA108" s="4">
        <f t="shared" si="16"/>
        <v>0.13347848965204334</v>
      </c>
      <c r="AB108" s="4">
        <f t="shared" si="16"/>
        <v>8.1593881533749135E-2</v>
      </c>
      <c r="AC108" s="4">
        <f t="shared" si="16"/>
        <v>0.22854847631673314</v>
      </c>
      <c r="AD108" s="4">
        <f t="shared" si="14"/>
        <v>0.23126393221086228</v>
      </c>
      <c r="AE108" s="4">
        <f t="shared" si="14"/>
        <v>0.20915032600617067</v>
      </c>
      <c r="AF108" s="4">
        <f t="shared" si="14"/>
        <v>0.23155244309061995</v>
      </c>
      <c r="AG108" s="4"/>
    </row>
    <row r="109" spans="1:33" ht="14.5" x14ac:dyDescent="0.35">
      <c r="A109" s="2">
        <v>43168</v>
      </c>
      <c r="B109" s="5">
        <v>7.252540580760582E-3</v>
      </c>
      <c r="C109" s="5">
        <v>5.9226169250905514E-3</v>
      </c>
      <c r="D109" s="5">
        <v>7.9585891216993332E-3</v>
      </c>
      <c r="E109" s="4">
        <f>VLOOKUP(A109,'[1]S&amp;P500 (H=1)'!$A$1:$F$5557,6)</f>
        <v>9.007359444316073E-3</v>
      </c>
      <c r="F109" s="4">
        <f>VLOOKUP(A109,'[2]S&amp;P500 (H=1)'!$A$1:$G$5557,7)</f>
        <v>9.0128947626097484E-3</v>
      </c>
      <c r="G109" s="4">
        <f>VLOOKUP(A109,[3]Sheet1!$A$1:$C$1113,3)</f>
        <v>8.2659965785741221E-3</v>
      </c>
      <c r="H109" s="4">
        <f>VLOOKUP(A109,[4]Sheet1!$A$1:$B$1113,2)</f>
        <v>8.6240905686293771E-3</v>
      </c>
      <c r="J109" s="2">
        <v>43168</v>
      </c>
      <c r="K109" s="7">
        <f t="shared" si="19"/>
        <v>1.7686969299107382E-6</v>
      </c>
      <c r="L109" s="7">
        <f t="shared" si="19"/>
        <v>4.9850454216173939E-7</v>
      </c>
      <c r="M109" s="7">
        <f t="shared" si="19"/>
        <v>3.0793892438901848E-6</v>
      </c>
      <c r="N109" s="7">
        <f t="shared" si="18"/>
        <v>3.098846845553848E-6</v>
      </c>
      <c r="O109" s="7">
        <f t="shared" si="18"/>
        <v>1.0270930595042381E-6</v>
      </c>
      <c r="P109" s="7">
        <f t="shared" si="18"/>
        <v>1.881149369222892E-6</v>
      </c>
      <c r="Q109" s="7"/>
      <c r="R109" s="6">
        <v>41554</v>
      </c>
      <c r="S109" s="4">
        <f t="shared" si="15"/>
        <v>1.3299236556700306E-3</v>
      </c>
      <c r="T109" s="4">
        <f t="shared" si="15"/>
        <v>7.0604854093875118E-4</v>
      </c>
      <c r="U109" s="4">
        <f t="shared" si="15"/>
        <v>1.754818863555491E-3</v>
      </c>
      <c r="V109" s="4">
        <f t="shared" si="15"/>
        <v>1.7603541818491664E-3</v>
      </c>
      <c r="W109" s="4">
        <f t="shared" si="15"/>
        <v>1.01345599781354E-3</v>
      </c>
      <c r="X109" s="4">
        <f t="shared" si="15"/>
        <v>1.3715499878687951E-3</v>
      </c>
      <c r="Z109" s="6">
        <v>41554</v>
      </c>
      <c r="AA109" s="4">
        <f t="shared" si="16"/>
        <v>2.1976571208903284E-2</v>
      </c>
      <c r="AB109" s="4">
        <f t="shared" si="16"/>
        <v>4.1846158376834808E-3</v>
      </c>
      <c r="AC109" s="4">
        <f t="shared" si="16"/>
        <v>2.1869560981387259E-2</v>
      </c>
      <c r="AD109" s="4">
        <f t="shared" si="16"/>
        <v>2.1989399761228157E-2</v>
      </c>
      <c r="AE109" s="4">
        <f t="shared" si="16"/>
        <v>8.1930478746143898E-3</v>
      </c>
      <c r="AF109" s="4">
        <f t="shared" si="16"/>
        <v>1.4170626099597738E-2</v>
      </c>
      <c r="AG109" s="4"/>
    </row>
    <row r="110" spans="1:33" ht="14.5" x14ac:dyDescent="0.35">
      <c r="A110" s="2">
        <v>43171</v>
      </c>
      <c r="B110" s="5">
        <v>4.1981160723496809E-3</v>
      </c>
      <c r="C110" s="5">
        <v>4.114924930036068E-3</v>
      </c>
      <c r="D110" s="5">
        <v>7.6018059626221657E-3</v>
      </c>
      <c r="E110" s="4">
        <f>VLOOKUP(A110,'[1]S&amp;P500 (H=1)'!$A$1:$F$5557,6)</f>
        <v>8.7245362797408552E-3</v>
      </c>
      <c r="F110" s="4">
        <f>VLOOKUP(A110,'[2]S&amp;P500 (H=1)'!$A$1:$G$5557,7)</f>
        <v>8.7072164137442822E-3</v>
      </c>
      <c r="G110" s="4">
        <f>VLOOKUP(A110,[3]Sheet1!$A$1:$C$1113,3)</f>
        <v>8.5143617895989069E-3</v>
      </c>
      <c r="H110" s="4">
        <f>VLOOKUP(A110,[4]Sheet1!$A$1:$B$1113,2)</f>
        <v>8.1511194168616997E-3</v>
      </c>
      <c r="J110" s="2">
        <v>43171</v>
      </c>
      <c r="K110" s="7">
        <f t="shared" si="19"/>
        <v>6.9207661594438064E-9</v>
      </c>
      <c r="L110" s="7">
        <f t="shared" si="19"/>
        <v>1.1585104869143119E-5</v>
      </c>
      <c r="M110" s="7">
        <f t="shared" si="19"/>
        <v>2.0488479893879163E-5</v>
      </c>
      <c r="N110" s="7">
        <f t="shared" si="18"/>
        <v>2.0331985888764909E-5</v>
      </c>
      <c r="O110" s="7">
        <f t="shared" si="18"/>
        <v>1.8629977091672285E-5</v>
      </c>
      <c r="P110" s="7">
        <f t="shared" si="18"/>
        <v>1.5626235441723205E-5</v>
      </c>
      <c r="Q110" s="7"/>
      <c r="R110" s="6">
        <v>41555</v>
      </c>
      <c r="S110" s="4">
        <f t="shared" ref="S110:X152" si="20">ABS($B110-C110)</f>
        <v>8.3191142313612972E-5</v>
      </c>
      <c r="T110" s="4">
        <f t="shared" si="20"/>
        <v>3.4036898902724847E-3</v>
      </c>
      <c r="U110" s="4">
        <f t="shared" si="20"/>
        <v>4.5264202073911743E-3</v>
      </c>
      <c r="V110" s="4">
        <f t="shared" si="20"/>
        <v>4.5091003413946012E-3</v>
      </c>
      <c r="W110" s="4">
        <f t="shared" si="20"/>
        <v>4.316245717249226E-3</v>
      </c>
      <c r="X110" s="4">
        <f t="shared" si="20"/>
        <v>3.9530033445120188E-3</v>
      </c>
      <c r="Z110" s="6">
        <v>41555</v>
      </c>
      <c r="AA110" s="4">
        <f t="shared" ref="AA110:AF152" si="21">($B110/C110)-LN($B110/C110)-1</f>
        <v>2.0164881218676101E-4</v>
      </c>
      <c r="AB110" s="4">
        <f t="shared" si="21"/>
        <v>0.14600243908933574</v>
      </c>
      <c r="AC110" s="4">
        <f t="shared" si="21"/>
        <v>0.21268845723151042</v>
      </c>
      <c r="AD110" s="4">
        <f t="shared" si="21"/>
        <v>0.21165843768413617</v>
      </c>
      <c r="AE110" s="4">
        <f t="shared" si="21"/>
        <v>0.20018140794639061</v>
      </c>
      <c r="AF110" s="4">
        <f t="shared" si="21"/>
        <v>0.17855492463568079</v>
      </c>
      <c r="AG110" s="4"/>
    </row>
    <row r="111" spans="1:33" ht="14.5" x14ac:dyDescent="0.35">
      <c r="A111" s="2">
        <v>43172</v>
      </c>
      <c r="B111" s="5">
        <v>9.3915401851803366E-3</v>
      </c>
      <c r="C111" s="5">
        <v>7.9053649678826332E-3</v>
      </c>
      <c r="D111" s="5">
        <v>7.9433741047978401E-3</v>
      </c>
      <c r="E111" s="4">
        <f>VLOOKUP(A111,'[1]S&amp;P500 (H=1)'!$A$1:$F$5557,6)</f>
        <v>7.5238509691455662E-3</v>
      </c>
      <c r="F111" s="4">
        <f>VLOOKUP(A111,'[2]S&amp;P500 (H=1)'!$A$1:$G$5557,7)</f>
        <v>7.5134388232371476E-3</v>
      </c>
      <c r="G111" s="4">
        <f>VLOOKUP(A111,[3]Sheet1!$A$1:$C$1113,3)</f>
        <v>7.002359102023366E-3</v>
      </c>
      <c r="H111" s="4">
        <f>VLOOKUP(A111,[4]Sheet1!$A$1:$B$1113,2)</f>
        <v>7.0444433904125131E-3</v>
      </c>
      <c r="J111" s="2">
        <v>43172</v>
      </c>
      <c r="K111" s="7">
        <f t="shared" si="19"/>
        <v>2.2087167765098761E-6</v>
      </c>
      <c r="L111" s="7">
        <f t="shared" si="19"/>
        <v>2.0971849963704035E-6</v>
      </c>
      <c r="M111" s="7">
        <f t="shared" si="19"/>
        <v>3.4882630076925755E-6</v>
      </c>
      <c r="N111" s="7">
        <f t="shared" si="18"/>
        <v>3.5272647257328617E-6</v>
      </c>
      <c r="O111" s="7">
        <f t="shared" si="18"/>
        <v>5.7081862481151159E-6</v>
      </c>
      <c r="P111" s="7">
        <f t="shared" si="18"/>
        <v>5.5088633640093906E-6</v>
      </c>
      <c r="Q111" s="7"/>
      <c r="R111" s="6">
        <v>41556</v>
      </c>
      <c r="S111" s="4">
        <f t="shared" si="20"/>
        <v>1.4861752172977034E-3</v>
      </c>
      <c r="T111" s="4">
        <f t="shared" si="20"/>
        <v>1.4481660803824965E-3</v>
      </c>
      <c r="U111" s="4">
        <f t="shared" si="20"/>
        <v>1.8676892160347704E-3</v>
      </c>
      <c r="V111" s="4">
        <f t="shared" si="20"/>
        <v>1.878101361943189E-3</v>
      </c>
      <c r="W111" s="4">
        <f t="shared" si="20"/>
        <v>2.3891810831569707E-3</v>
      </c>
      <c r="X111" s="4">
        <f t="shared" si="20"/>
        <v>2.3470967947678235E-3</v>
      </c>
      <c r="Z111" s="6">
        <v>41556</v>
      </c>
      <c r="AA111" s="4">
        <f t="shared" si="21"/>
        <v>1.5728110533293815E-2</v>
      </c>
      <c r="AB111" s="4">
        <f t="shared" si="21"/>
        <v>1.4840033393728191E-2</v>
      </c>
      <c r="AC111" s="4">
        <f t="shared" si="21"/>
        <v>2.6504606957049148E-2</v>
      </c>
      <c r="AD111" s="4">
        <f t="shared" si="21"/>
        <v>2.6849572216594675E-2</v>
      </c>
      <c r="AE111" s="4">
        <f t="shared" si="21"/>
        <v>4.7634398185583571E-2</v>
      </c>
      <c r="AF111" s="4">
        <f t="shared" si="21"/>
        <v>4.56139681687322E-2</v>
      </c>
      <c r="AG111" s="4"/>
    </row>
    <row r="112" spans="1:33" ht="14.5" x14ac:dyDescent="0.35">
      <c r="A112" s="2">
        <v>43173</v>
      </c>
      <c r="B112" s="5">
        <v>6.9243458140470652E-3</v>
      </c>
      <c r="C112" s="5">
        <v>7.2163972072303304E-3</v>
      </c>
      <c r="D112" s="5">
        <v>8.5160974413156509E-3</v>
      </c>
      <c r="E112" s="4">
        <f>VLOOKUP(A112,'[1]S&amp;P500 (H=1)'!$A$1:$F$5557,6)</f>
        <v>8.5473788015890083E-3</v>
      </c>
      <c r="F112" s="4">
        <f>VLOOKUP(A112,'[2]S&amp;P500 (H=1)'!$A$1:$G$5557,7)</f>
        <v>8.4656726466128436E-3</v>
      </c>
      <c r="G112" s="4">
        <f>VLOOKUP(A112,[3]Sheet1!$A$1:$C$1113,3)</f>
        <v>8.5620835469420904E-3</v>
      </c>
      <c r="H112" s="4">
        <f>VLOOKUP(A112,[4]Sheet1!$A$1:$B$1113,2)</f>
        <v>7.8059319379793976E-3</v>
      </c>
      <c r="J112" s="2">
        <v>43173</v>
      </c>
      <c r="K112" s="7">
        <f t="shared" si="19"/>
        <v>8.5294016260286185E-8</v>
      </c>
      <c r="L112" s="7">
        <f t="shared" si="19"/>
        <v>2.5336732429121906E-6</v>
      </c>
      <c r="M112" s="7">
        <f t="shared" si="19"/>
        <v>2.6342360786493252E-6</v>
      </c>
      <c r="N112" s="7">
        <f t="shared" si="18"/>
        <v>2.3756884047872551E-6</v>
      </c>
      <c r="O112" s="7">
        <f t="shared" si="18"/>
        <v>2.6821848817481372E-6</v>
      </c>
      <c r="P112" s="7">
        <f t="shared" si="18"/>
        <v>7.7719409391003379E-7</v>
      </c>
      <c r="Q112" s="7"/>
      <c r="R112" s="6">
        <v>41557</v>
      </c>
      <c r="S112" s="4">
        <f t="shared" si="20"/>
        <v>2.9205139318326523E-4</v>
      </c>
      <c r="T112" s="4">
        <f t="shared" si="20"/>
        <v>1.5917516272685858E-3</v>
      </c>
      <c r="U112" s="4">
        <f t="shared" si="20"/>
        <v>1.6230329875419431E-3</v>
      </c>
      <c r="V112" s="4">
        <f t="shared" si="20"/>
        <v>1.5413268325657785E-3</v>
      </c>
      <c r="W112" s="4">
        <f t="shared" si="20"/>
        <v>1.6377377328950253E-3</v>
      </c>
      <c r="X112" s="4">
        <f t="shared" si="20"/>
        <v>8.8158612393233245E-4</v>
      </c>
      <c r="Z112" s="6">
        <v>41557</v>
      </c>
      <c r="AA112" s="4">
        <f t="shared" si="21"/>
        <v>8.4171993775883358E-4</v>
      </c>
      <c r="AB112" s="4">
        <f t="shared" si="21"/>
        <v>2.0003686472769289E-2</v>
      </c>
      <c r="AC112" s="4">
        <f t="shared" si="21"/>
        <v>2.069444901246742E-2</v>
      </c>
      <c r="AD112" s="4">
        <f t="shared" si="21"/>
        <v>1.8908042424114591E-2</v>
      </c>
      <c r="AE112" s="4">
        <f t="shared" si="21"/>
        <v>2.1022041731173724E-2</v>
      </c>
      <c r="AF112" s="4">
        <f t="shared" si="21"/>
        <v>6.9023970370774013E-3</v>
      </c>
      <c r="AG112" s="4"/>
    </row>
    <row r="113" spans="1:33" ht="14.5" x14ac:dyDescent="0.35">
      <c r="A113" s="2">
        <v>43174</v>
      </c>
      <c r="B113" s="5">
        <v>5.2843125738902819E-3</v>
      </c>
      <c r="C113" s="5">
        <v>7.388080470263958E-3</v>
      </c>
      <c r="D113" s="5">
        <v>7.4668652378022671E-3</v>
      </c>
      <c r="E113" s="4">
        <f>VLOOKUP(A113,'[1]S&amp;P500 (H=1)'!$A$1:$F$5557,6)</f>
        <v>7.5494718618776078E-3</v>
      </c>
      <c r="F113" s="4">
        <f>VLOOKUP(A113,'[2]S&amp;P500 (H=1)'!$A$1:$G$5557,7)</f>
        <v>7.4584077518831783E-3</v>
      </c>
      <c r="G113" s="4">
        <f>VLOOKUP(A113,[3]Sheet1!$A$1:$C$1113,3)</f>
        <v>7.4837400043629241E-3</v>
      </c>
      <c r="H113" s="4">
        <f>VLOOKUP(A113,[4]Sheet1!$A$1:$B$1113,2)</f>
        <v>7.0779902927083352E-3</v>
      </c>
      <c r="J113" s="2">
        <v>43174</v>
      </c>
      <c r="K113" s="7">
        <f t="shared" si="19"/>
        <v>4.4258393618125223E-6</v>
      </c>
      <c r="L113" s="7">
        <f t="shared" si="19"/>
        <v>4.7635361307493029E-6</v>
      </c>
      <c r="M113" s="7">
        <f t="shared" si="19"/>
        <v>5.1309465999552495E-6</v>
      </c>
      <c r="N113" s="7">
        <f t="shared" si="18"/>
        <v>4.7266898429719646E-6</v>
      </c>
      <c r="O113" s="7">
        <f t="shared" si="18"/>
        <v>4.8374810219154897E-6</v>
      </c>
      <c r="P113" s="7">
        <f t="shared" si="18"/>
        <v>3.2172797589843354E-6</v>
      </c>
      <c r="Q113" s="7"/>
      <c r="R113" s="6">
        <v>41558</v>
      </c>
      <c r="S113" s="4">
        <f t="shared" si="20"/>
        <v>2.1037678963736761E-3</v>
      </c>
      <c r="T113" s="4">
        <f t="shared" si="20"/>
        <v>2.1825526639119852E-3</v>
      </c>
      <c r="U113" s="4">
        <f t="shared" si="20"/>
        <v>2.2651592879873259E-3</v>
      </c>
      <c r="V113" s="4">
        <f t="shared" si="20"/>
        <v>2.1740951779928965E-3</v>
      </c>
      <c r="W113" s="4">
        <f t="shared" si="20"/>
        <v>2.1994274304726422E-3</v>
      </c>
      <c r="X113" s="4">
        <f t="shared" si="20"/>
        <v>1.7936777188180533E-3</v>
      </c>
      <c r="Z113" s="6">
        <v>41558</v>
      </c>
      <c r="AA113" s="4">
        <f t="shared" si="21"/>
        <v>5.037379273912812E-2</v>
      </c>
      <c r="AB113" s="4">
        <f t="shared" si="21"/>
        <v>5.3434337630891449E-2</v>
      </c>
      <c r="AC113" s="4">
        <f t="shared" si="21"/>
        <v>5.6692982736830988E-2</v>
      </c>
      <c r="AD113" s="4">
        <f t="shared" si="21"/>
        <v>5.3103527356350266E-2</v>
      </c>
      <c r="AE113" s="4">
        <f t="shared" si="21"/>
        <v>5.4095974831716687E-2</v>
      </c>
      <c r="AF113" s="4">
        <f t="shared" si="21"/>
        <v>3.8831226218970727E-2</v>
      </c>
      <c r="AG113" s="4"/>
    </row>
    <row r="114" spans="1:33" ht="14.5" x14ac:dyDescent="0.35">
      <c r="A114" s="2">
        <v>43175</v>
      </c>
      <c r="B114" s="5">
        <v>3.7488169650981319E-3</v>
      </c>
      <c r="C114" s="5">
        <v>9.4444574788212776E-3</v>
      </c>
      <c r="D114" s="5">
        <v>7.8823147341609001E-3</v>
      </c>
      <c r="E114" s="4">
        <f>VLOOKUP(A114,'[1]S&amp;P500 (H=1)'!$A$1:$F$5557,6)</f>
        <v>7.1323197673554082E-3</v>
      </c>
      <c r="F114" s="4">
        <f>VLOOKUP(A114,'[2]S&amp;P500 (H=1)'!$A$1:$G$5557,7)</f>
        <v>7.0967525587240354E-3</v>
      </c>
      <c r="G114" s="4">
        <f>VLOOKUP(A114,[3]Sheet1!$A$1:$C$1113,3)</f>
        <v>6.9895204156928768E-3</v>
      </c>
      <c r="H114" s="4">
        <f>VLOOKUP(A114,[4]Sheet1!$A$1:$B$1113,2)</f>
        <v>6.8391898664002613E-3</v>
      </c>
      <c r="J114" s="2">
        <v>43175</v>
      </c>
      <c r="K114" s="7">
        <f t="shared" si="19"/>
        <v>3.2440320861564458E-5</v>
      </c>
      <c r="L114" s="7">
        <f t="shared" si="19"/>
        <v>1.7085803806846882E-5</v>
      </c>
      <c r="M114" s="7">
        <f t="shared" si="19"/>
        <v>1.1448091212882841E-5</v>
      </c>
      <c r="N114" s="7">
        <f t="shared" si="18"/>
        <v>1.1208672739067231E-5</v>
      </c>
      <c r="O114" s="7">
        <f t="shared" si="18"/>
        <v>1.0502158854696685E-5</v>
      </c>
      <c r="P114" s="7">
        <f t="shared" si="18"/>
        <v>9.5504046691025401E-6</v>
      </c>
      <c r="Q114" s="7"/>
      <c r="R114" s="6">
        <v>41562</v>
      </c>
      <c r="S114" s="4">
        <f t="shared" si="20"/>
        <v>5.6956405137231457E-3</v>
      </c>
      <c r="T114" s="4">
        <f t="shared" si="20"/>
        <v>4.1334977690627682E-3</v>
      </c>
      <c r="U114" s="4">
        <f t="shared" si="20"/>
        <v>3.3835028022572763E-3</v>
      </c>
      <c r="V114" s="4">
        <f t="shared" si="20"/>
        <v>3.3479355936259034E-3</v>
      </c>
      <c r="W114" s="4">
        <f t="shared" si="20"/>
        <v>3.2407034505947448E-3</v>
      </c>
      <c r="X114" s="4">
        <f t="shared" si="20"/>
        <v>3.0903729013021294E-3</v>
      </c>
      <c r="Z114" s="6">
        <v>41562</v>
      </c>
      <c r="AA114" s="4">
        <f t="shared" si="21"/>
        <v>0.32092075822713428</v>
      </c>
      <c r="AB114" s="4">
        <f t="shared" si="21"/>
        <v>0.21877978192943903</v>
      </c>
      <c r="AC114" s="4">
        <f t="shared" si="21"/>
        <v>0.16880599210846237</v>
      </c>
      <c r="AD114" s="4">
        <f t="shared" si="21"/>
        <v>0.16644097999499685</v>
      </c>
      <c r="AE114" s="4">
        <f t="shared" si="21"/>
        <v>0.15931986841032875</v>
      </c>
      <c r="AF114" s="4">
        <f t="shared" si="21"/>
        <v>0.14936654725088916</v>
      </c>
      <c r="AG114" s="4"/>
    </row>
    <row r="115" spans="1:33" ht="14.5" x14ac:dyDescent="0.35">
      <c r="A115" s="2">
        <v>43178</v>
      </c>
      <c r="B115" s="5">
        <v>1.1426071989930311E-2</v>
      </c>
      <c r="C115" s="5">
        <v>1.116854883730412E-2</v>
      </c>
      <c r="D115" s="5">
        <v>9.7368108108639717E-3</v>
      </c>
      <c r="E115" s="4">
        <f>VLOOKUP(A115,'[1]S&amp;P500 (H=1)'!$A$1:$F$5557,6)</f>
        <v>6.5218218281229675E-3</v>
      </c>
      <c r="F115" s="4">
        <f>VLOOKUP(A115,'[2]S&amp;P500 (H=1)'!$A$1:$G$5557,7)</f>
        <v>6.508349778544328E-3</v>
      </c>
      <c r="G115" s="4">
        <f>VLOOKUP(A115,[3]Sheet1!$A$1:$C$1113,3)</f>
        <v>6.3368308339458576E-3</v>
      </c>
      <c r="H115" s="4">
        <f>VLOOKUP(A115,[4]Sheet1!$A$1:$B$1113,2)</f>
        <v>6.2631946654387359E-3</v>
      </c>
      <c r="J115" s="2">
        <v>43178</v>
      </c>
      <c r="K115" s="7">
        <f t="shared" si="19"/>
        <v>6.6318174138532101E-8</v>
      </c>
      <c r="L115" s="7">
        <f t="shared" si="19"/>
        <v>2.8536033311005983E-6</v>
      </c>
      <c r="M115" s="7">
        <f t="shared" si="19"/>
        <v>2.4051669649587352E-5</v>
      </c>
      <c r="N115" s="7">
        <f t="shared" si="18"/>
        <v>2.418399174835904E-5</v>
      </c>
      <c r="O115" s="7">
        <f t="shared" si="18"/>
        <v>2.5900375543765972E-5</v>
      </c>
      <c r="P115" s="7">
        <f t="shared" si="18"/>
        <v>2.6655302267749284E-5</v>
      </c>
      <c r="Q115" s="7"/>
      <c r="R115" s="6">
        <v>41563</v>
      </c>
      <c r="S115" s="4">
        <f t="shared" si="20"/>
        <v>2.5752315262619029E-4</v>
      </c>
      <c r="T115" s="4">
        <f t="shared" si="20"/>
        <v>1.6892611790663391E-3</v>
      </c>
      <c r="U115" s="4">
        <f t="shared" si="20"/>
        <v>4.9042501618073433E-3</v>
      </c>
      <c r="V115" s="4">
        <f t="shared" si="20"/>
        <v>4.9177222113859827E-3</v>
      </c>
      <c r="W115" s="4">
        <f t="shared" si="20"/>
        <v>5.0892411559844532E-3</v>
      </c>
      <c r="X115" s="4">
        <f t="shared" si="20"/>
        <v>5.1628773244915748E-3</v>
      </c>
      <c r="Z115" s="6">
        <v>41563</v>
      </c>
      <c r="AA115" s="4">
        <f t="shared" si="21"/>
        <v>2.6181613010844984E-4</v>
      </c>
      <c r="AB115" s="4">
        <f t="shared" si="21"/>
        <v>1.3508117336706427E-2</v>
      </c>
      <c r="AC115" s="4">
        <f t="shared" si="21"/>
        <v>0.19123148710644866</v>
      </c>
      <c r="AD115" s="4">
        <f t="shared" si="21"/>
        <v>0.19279018870347686</v>
      </c>
      <c r="AE115" s="4">
        <f t="shared" si="21"/>
        <v>0.21360189422538589</v>
      </c>
      <c r="AF115" s="4">
        <f t="shared" si="21"/>
        <v>0.22311273548641664</v>
      </c>
      <c r="AG115" s="4"/>
    </row>
    <row r="116" spans="1:33" ht="14.5" x14ac:dyDescent="0.35">
      <c r="A116" s="2">
        <v>43179</v>
      </c>
      <c r="B116" s="5">
        <v>3.5212928533664002E-3</v>
      </c>
      <c r="C116" s="5">
        <v>1.2240388430655001E-2</v>
      </c>
      <c r="D116" s="5">
        <v>1.0795751586556429E-2</v>
      </c>
      <c r="E116" s="4">
        <f>VLOOKUP(A116,'[1]S&amp;P500 (H=1)'!$A$1:$F$5557,6)</f>
        <v>8.4812301831648697E-3</v>
      </c>
      <c r="F116" s="4">
        <f>VLOOKUP(A116,'[2]S&amp;P500 (H=1)'!$A$1:$G$5557,7)</f>
        <v>8.4328037730669898E-3</v>
      </c>
      <c r="G116" s="4">
        <f>VLOOKUP(A116,[3]Sheet1!$A$1:$C$1113,3)</f>
        <v>8.6551961440244716E-3</v>
      </c>
      <c r="H116" s="4">
        <f>VLOOKUP(A116,[4]Sheet1!$A$1:$B$1113,2)</f>
        <v>7.877179235348487E-3</v>
      </c>
      <c r="J116" s="2">
        <v>43179</v>
      </c>
      <c r="K116" s="7">
        <f t="shared" si="19"/>
        <v>7.602262768589363E-5</v>
      </c>
      <c r="L116" s="7">
        <f t="shared" si="19"/>
        <v>5.2917749860884678E-5</v>
      </c>
      <c r="M116" s="7">
        <f t="shared" si="19"/>
        <v>2.4600978315528369E-5</v>
      </c>
      <c r="N116" s="7">
        <f t="shared" si="18"/>
        <v>2.4122939514338127E-5</v>
      </c>
      <c r="O116" s="7">
        <f t="shared" si="18"/>
        <v>2.635696299782977E-5</v>
      </c>
      <c r="P116" s="7">
        <f t="shared" si="18"/>
        <v>1.8973746172736991E-5</v>
      </c>
      <c r="Q116" s="7"/>
      <c r="R116" s="6">
        <v>41564</v>
      </c>
      <c r="S116" s="4">
        <f t="shared" si="20"/>
        <v>8.7190955772886002E-3</v>
      </c>
      <c r="T116" s="4">
        <f t="shared" si="20"/>
        <v>7.2744587331900288E-3</v>
      </c>
      <c r="U116" s="4">
        <f t="shared" si="20"/>
        <v>4.9599373297984691E-3</v>
      </c>
      <c r="V116" s="4">
        <f t="shared" si="20"/>
        <v>4.9115109197005891E-3</v>
      </c>
      <c r="W116" s="4">
        <f t="shared" si="20"/>
        <v>5.133903290658071E-3</v>
      </c>
      <c r="X116" s="4">
        <f t="shared" si="20"/>
        <v>4.3558863819820864E-3</v>
      </c>
      <c r="Z116" s="6">
        <v>41564</v>
      </c>
      <c r="AA116" s="4">
        <f t="shared" si="21"/>
        <v>0.53359099633572105</v>
      </c>
      <c r="AB116" s="4">
        <f t="shared" si="21"/>
        <v>0.44649841720101779</v>
      </c>
      <c r="AC116" s="4">
        <f t="shared" si="21"/>
        <v>0.29421386612880362</v>
      </c>
      <c r="AD116" s="4">
        <f t="shared" si="21"/>
        <v>0.29087192926074712</v>
      </c>
      <c r="AE116" s="4">
        <f t="shared" si="21"/>
        <v>0.30617312595155366</v>
      </c>
      <c r="AF116" s="4">
        <f t="shared" si="21"/>
        <v>0.2521662591480851</v>
      </c>
      <c r="AG116" s="4"/>
    </row>
    <row r="117" spans="1:33" ht="14.5" x14ac:dyDescent="0.35">
      <c r="A117" s="2">
        <v>43180</v>
      </c>
      <c r="B117" s="5">
        <v>8.8071984376949936E-3</v>
      </c>
      <c r="C117" s="5">
        <v>1.305818185210228E-2</v>
      </c>
      <c r="D117" s="5">
        <v>1.189368590712547E-2</v>
      </c>
      <c r="E117" s="4">
        <f>VLOOKUP(A117,'[1]S&amp;P500 (H=1)'!$A$1:$F$5557,6)</f>
        <v>6.4609672081932757E-3</v>
      </c>
      <c r="F117" s="4">
        <f>VLOOKUP(A117,'[2]S&amp;P500 (H=1)'!$A$1:$G$5557,7)</f>
        <v>6.454048304116021E-3</v>
      </c>
      <c r="G117" s="4">
        <f>VLOOKUP(A117,[3]Sheet1!$A$1:$C$1113,3)</f>
        <v>6.2616799669828957E-3</v>
      </c>
      <c r="H117" s="4">
        <f>VLOOKUP(A117,[4]Sheet1!$A$1:$B$1113,2)</f>
        <v>6.3077554551989011E-3</v>
      </c>
      <c r="J117" s="2">
        <v>43180</v>
      </c>
      <c r="K117" s="7">
        <f t="shared" si="19"/>
        <v>1.8070859989565829E-5</v>
      </c>
      <c r="L117" s="7">
        <f t="shared" si="19"/>
        <v>9.5264048989513439E-6</v>
      </c>
      <c r="M117" s="7">
        <f t="shared" si="19"/>
        <v>5.5048009822891421E-6</v>
      </c>
      <c r="N117" s="7">
        <f t="shared" si="18"/>
        <v>5.5373155511627367E-6</v>
      </c>
      <c r="O117" s="7">
        <f t="shared" si="18"/>
        <v>6.4796642847364575E-6</v>
      </c>
      <c r="P117" s="7">
        <f t="shared" si="18"/>
        <v>6.2472152227489622E-6</v>
      </c>
      <c r="Q117" s="7"/>
      <c r="R117" s="6">
        <v>41565</v>
      </c>
      <c r="S117" s="4">
        <f t="shared" si="20"/>
        <v>4.2509834144072861E-3</v>
      </c>
      <c r="T117" s="4">
        <f t="shared" si="20"/>
        <v>3.086487469430476E-3</v>
      </c>
      <c r="U117" s="4">
        <f t="shared" si="20"/>
        <v>2.3462312295017178E-3</v>
      </c>
      <c r="V117" s="4">
        <f t="shared" si="20"/>
        <v>2.3531501335789726E-3</v>
      </c>
      <c r="W117" s="4">
        <f t="shared" si="20"/>
        <v>2.5455184707120979E-3</v>
      </c>
      <c r="X117" s="4">
        <f t="shared" si="20"/>
        <v>2.4994429824960925E-3</v>
      </c>
      <c r="Z117" s="6">
        <v>41565</v>
      </c>
      <c r="AA117" s="4">
        <f t="shared" si="21"/>
        <v>6.8303754521364723E-2</v>
      </c>
      <c r="AB117" s="4">
        <f t="shared" si="21"/>
        <v>4.0931883905293009E-2</v>
      </c>
      <c r="AC117" s="4">
        <f t="shared" si="21"/>
        <v>5.334895643653903E-2</v>
      </c>
      <c r="AD117" s="4">
        <f t="shared" si="21"/>
        <v>5.3738825239160182E-2</v>
      </c>
      <c r="AE117" s="4">
        <f t="shared" si="21"/>
        <v>6.5402369874523636E-2</v>
      </c>
      <c r="AF117" s="4">
        <f t="shared" si="21"/>
        <v>6.2459698393787955E-2</v>
      </c>
      <c r="AG117" s="4"/>
    </row>
    <row r="118" spans="1:33" ht="14.5" x14ac:dyDescent="0.35">
      <c r="A118" s="2">
        <v>43181</v>
      </c>
      <c r="B118" s="5">
        <v>1.1988347748105111E-2</v>
      </c>
      <c r="C118" s="5">
        <v>1.1956588365137581E-2</v>
      </c>
      <c r="D118" s="5">
        <v>1.2286217883229259E-2</v>
      </c>
      <c r="E118" s="4">
        <f>VLOOKUP(A118,'[1]S&amp;P500 (H=1)'!$A$1:$F$5557,6)</f>
        <v>7.5677298574582793E-3</v>
      </c>
      <c r="F118" s="4">
        <f>VLOOKUP(A118,'[2]S&amp;P500 (H=1)'!$A$1:$G$5557,7)</f>
        <v>7.4510536714866085E-3</v>
      </c>
      <c r="G118" s="4">
        <f>VLOOKUP(A118,[3]Sheet1!$A$1:$C$1113,3)</f>
        <v>7.6405794079005256E-3</v>
      </c>
      <c r="H118" s="4">
        <f>VLOOKUP(A118,[4]Sheet1!$A$1:$B$1113,2)</f>
        <v>7.0897496649952327E-3</v>
      </c>
      <c r="J118" s="2">
        <v>43181</v>
      </c>
      <c r="K118" s="7">
        <f t="shared" si="19"/>
        <v>1.008658406478248E-9</v>
      </c>
      <c r="L118" s="7">
        <f t="shared" si="19"/>
        <v>8.8726617398878427E-8</v>
      </c>
      <c r="M118" s="7">
        <f t="shared" si="19"/>
        <v>1.954186253510684E-5</v>
      </c>
      <c r="N118" s="7">
        <f t="shared" si="18"/>
        <v>2.0587037537717348E-5</v>
      </c>
      <c r="O118" s="7">
        <f t="shared" si="18"/>
        <v>1.8903089540085333E-5</v>
      </c>
      <c r="P118" s="7">
        <f t="shared" si="18"/>
        <v>2.3996263179847773E-5</v>
      </c>
      <c r="Q118" s="7"/>
      <c r="R118" s="6">
        <v>41568</v>
      </c>
      <c r="S118" s="4">
        <f t="shared" si="20"/>
        <v>3.1759382967530211E-5</v>
      </c>
      <c r="T118" s="4">
        <f t="shared" si="20"/>
        <v>2.9787013512414841E-4</v>
      </c>
      <c r="U118" s="4">
        <f t="shared" si="20"/>
        <v>4.4206178906468314E-3</v>
      </c>
      <c r="V118" s="4">
        <f t="shared" si="20"/>
        <v>4.5372940766185022E-3</v>
      </c>
      <c r="W118" s="4">
        <f t="shared" si="20"/>
        <v>4.3477683402045851E-3</v>
      </c>
      <c r="X118" s="4">
        <f t="shared" si="20"/>
        <v>4.898598083109878E-3</v>
      </c>
      <c r="Z118" s="6">
        <v>41568</v>
      </c>
      <c r="AA118" s="4">
        <f t="shared" si="21"/>
        <v>3.5215296967372467E-6</v>
      </c>
      <c r="AB118" s="4">
        <f t="shared" si="21"/>
        <v>2.9873003023572764E-4</v>
      </c>
      <c r="AC118" s="4">
        <f t="shared" si="21"/>
        <v>0.12409852994445947</v>
      </c>
      <c r="AD118" s="4">
        <f t="shared" si="21"/>
        <v>0.1333669349238229</v>
      </c>
      <c r="AE118" s="4">
        <f t="shared" si="21"/>
        <v>0.11857475266050566</v>
      </c>
      <c r="AF118" s="4">
        <f t="shared" si="21"/>
        <v>0.16565578439363748</v>
      </c>
      <c r="AG118" s="4"/>
    </row>
    <row r="119" spans="1:33" ht="14.5" x14ac:dyDescent="0.35">
      <c r="A119" s="2">
        <v>43182</v>
      </c>
      <c r="B119" s="5">
        <v>1.361620312435702E-2</v>
      </c>
      <c r="C119" s="5">
        <v>1.0204038582742211E-2</v>
      </c>
      <c r="D119" s="5">
        <v>1.1683523654937741E-2</v>
      </c>
      <c r="E119" s="4">
        <f>VLOOKUP(A119,'[1]S&amp;P500 (H=1)'!$A$1:$F$5557,6)</f>
        <v>8.7094763487968203E-3</v>
      </c>
      <c r="F119" s="4">
        <f>VLOOKUP(A119,'[2]S&amp;P500 (H=1)'!$A$1:$G$5557,7)</f>
        <v>8.4356468166123001E-3</v>
      </c>
      <c r="G119" s="4">
        <f>VLOOKUP(A119,[3]Sheet1!$A$1:$C$1113,3)</f>
        <v>8.867437558167655E-3</v>
      </c>
      <c r="H119" s="4">
        <f>VLOOKUP(A119,[4]Sheet1!$A$1:$B$1113,2)</f>
        <v>8.1766665186143329E-3</v>
      </c>
      <c r="J119" s="2">
        <v>43182</v>
      </c>
      <c r="K119" s="7">
        <f t="shared" si="19"/>
        <v>1.16428668590534E-5</v>
      </c>
      <c r="L119" s="7">
        <f t="shared" si="19"/>
        <v>3.7352499315147862E-6</v>
      </c>
      <c r="M119" s="7">
        <f t="shared" si="19"/>
        <v>2.4075967649999393E-5</v>
      </c>
      <c r="N119" s="7">
        <f t="shared" si="18"/>
        <v>2.6838163657713601E-5</v>
      </c>
      <c r="O119" s="7">
        <f t="shared" si="18"/>
        <v>2.2550774402625798E-5</v>
      </c>
      <c r="P119" s="7">
        <f t="shared" si="18"/>
        <v>2.958855848521467E-5</v>
      </c>
      <c r="Q119" s="7"/>
      <c r="R119" s="6">
        <v>41569</v>
      </c>
      <c r="S119" s="4">
        <f t="shared" si="20"/>
        <v>3.4121645416148091E-3</v>
      </c>
      <c r="T119" s="4">
        <f t="shared" si="20"/>
        <v>1.9326794694192791E-3</v>
      </c>
      <c r="U119" s="4">
        <f t="shared" si="20"/>
        <v>4.9067267755601995E-3</v>
      </c>
      <c r="V119" s="4">
        <f t="shared" si="20"/>
        <v>5.1805563077447197E-3</v>
      </c>
      <c r="W119" s="4">
        <f t="shared" si="20"/>
        <v>4.7487655661893648E-3</v>
      </c>
      <c r="X119" s="4">
        <f t="shared" si="20"/>
        <v>5.4395366057426869E-3</v>
      </c>
      <c r="Z119" s="6">
        <v>41569</v>
      </c>
      <c r="AA119" s="4">
        <f t="shared" si="21"/>
        <v>4.5916627476051852E-2</v>
      </c>
      <c r="AB119" s="4">
        <f t="shared" si="21"/>
        <v>1.2338353427256976E-2</v>
      </c>
      <c r="AC119" s="4">
        <f t="shared" si="21"/>
        <v>0.11652911074183869</v>
      </c>
      <c r="AD119" s="4">
        <f t="shared" si="21"/>
        <v>0.13533264911642218</v>
      </c>
      <c r="AE119" s="4">
        <f t="shared" si="21"/>
        <v>0.10665387979559915</v>
      </c>
      <c r="AF119" s="4">
        <f t="shared" si="21"/>
        <v>0.15527518738280444</v>
      </c>
      <c r="AG119" s="4"/>
    </row>
    <row r="120" spans="1:33" ht="14.5" x14ac:dyDescent="0.35">
      <c r="A120" s="2">
        <v>43185</v>
      </c>
      <c r="B120" s="5">
        <v>1.7688521611879501E-2</v>
      </c>
      <c r="C120" s="5">
        <v>1.374053582549095E-2</v>
      </c>
      <c r="D120" s="5">
        <v>1.311869546771049E-2</v>
      </c>
      <c r="E120" s="4">
        <f>VLOOKUP(A120,'[1]S&amp;P500 (H=1)'!$A$1:$F$5557,6)</f>
        <v>9.7598016936161509E-3</v>
      </c>
      <c r="F120" s="4">
        <f>VLOOKUP(A120,'[2]S&amp;P500 (H=1)'!$A$1:$G$5557,7)</f>
        <v>9.5073357059807812E-3</v>
      </c>
      <c r="G120" s="4">
        <f>VLOOKUP(A120,[3]Sheet1!$A$1:$C$1113,3)</f>
        <v>9.9045312184491887E-3</v>
      </c>
      <c r="H120" s="4">
        <f>VLOOKUP(A120,[4]Sheet1!$A$1:$B$1113,2)</f>
        <v>9.3952571613592373E-3</v>
      </c>
      <c r="J120" s="2">
        <v>43185</v>
      </c>
      <c r="K120" s="7">
        <f t="shared" si="19"/>
        <v>1.5586591769526024E-5</v>
      </c>
      <c r="L120" s="7">
        <f t="shared" si="19"/>
        <v>2.0883310987930608E-5</v>
      </c>
      <c r="M120" s="7">
        <f t="shared" si="19"/>
        <v>6.2864599542265985E-5</v>
      </c>
      <c r="N120" s="7">
        <f t="shared" si="18"/>
        <v>6.6931802826875847E-5</v>
      </c>
      <c r="O120" s="7">
        <f t="shared" si="18"/>
        <v>6.0590506445015381E-5</v>
      </c>
      <c r="P120" s="7">
        <f t="shared" si="18"/>
        <v>6.8778235246263168E-5</v>
      </c>
      <c r="Q120" s="7"/>
      <c r="R120" s="6">
        <v>41570</v>
      </c>
      <c r="S120" s="4">
        <f t="shared" si="20"/>
        <v>3.9479857863885508E-3</v>
      </c>
      <c r="T120" s="4">
        <f t="shared" si="20"/>
        <v>4.5698261441690109E-3</v>
      </c>
      <c r="U120" s="4">
        <f t="shared" si="20"/>
        <v>7.9287199182633498E-3</v>
      </c>
      <c r="V120" s="4">
        <f t="shared" si="20"/>
        <v>8.1811859058987194E-3</v>
      </c>
      <c r="W120" s="4">
        <f t="shared" si="20"/>
        <v>7.7839903934303119E-3</v>
      </c>
      <c r="X120" s="4">
        <f t="shared" si="20"/>
        <v>8.2932644505202633E-3</v>
      </c>
      <c r="Z120" s="6">
        <v>41570</v>
      </c>
      <c r="AA120" s="4">
        <f t="shared" si="21"/>
        <v>3.4758355968636634E-2</v>
      </c>
      <c r="AB120" s="4">
        <f t="shared" si="21"/>
        <v>4.9466970754696638E-2</v>
      </c>
      <c r="AC120" s="4">
        <f t="shared" si="21"/>
        <v>0.21774149958552425</v>
      </c>
      <c r="AD120" s="4">
        <f t="shared" si="21"/>
        <v>0.23966074071493448</v>
      </c>
      <c r="AE120" s="4">
        <f t="shared" si="21"/>
        <v>0.20597836804736103</v>
      </c>
      <c r="AF120" s="4">
        <f t="shared" si="21"/>
        <v>0.2499966240592939</v>
      </c>
      <c r="AG120" s="4"/>
    </row>
    <row r="121" spans="1:33" ht="14.5" x14ac:dyDescent="0.35">
      <c r="A121" s="2">
        <v>43186</v>
      </c>
      <c r="B121" s="5">
        <v>1.6603120997875021E-2</v>
      </c>
      <c r="C121" s="5">
        <v>1.4425298199057581E-2</v>
      </c>
      <c r="D121" s="5">
        <v>1.3035517185926441E-2</v>
      </c>
      <c r="E121" s="4">
        <f>VLOOKUP(A121,'[1]S&amp;P500 (H=1)'!$A$1:$F$5557,6)</f>
        <v>1.1104716600575161E-2</v>
      </c>
      <c r="F121" s="4">
        <f>VLOOKUP(A121,'[2]S&amp;P500 (H=1)'!$A$1:$G$5557,7)</f>
        <v>1.1056314626804146E-2</v>
      </c>
      <c r="G121" s="4">
        <f>VLOOKUP(A121,[3]Sheet1!$A$1:$C$1113,3)</f>
        <v>1.143205015001799E-2</v>
      </c>
      <c r="H121" s="4">
        <f>VLOOKUP(A121,[4]Sheet1!$A$1:$B$1113,2)</f>
        <v>1.1488245843066101E-2</v>
      </c>
      <c r="J121" s="2">
        <v>43186</v>
      </c>
      <c r="K121" s="7">
        <f t="shared" si="19"/>
        <v>4.7429121430490293E-6</v>
      </c>
      <c r="L121" s="7">
        <f t="shared" si="19"/>
        <v>1.2727796959030042E-5</v>
      </c>
      <c r="M121" s="7">
        <f t="shared" si="19"/>
        <v>3.0232450916246434E-5</v>
      </c>
      <c r="N121" s="7">
        <f t="shared" si="18"/>
        <v>3.0767060918152452E-5</v>
      </c>
      <c r="O121" s="7">
        <f t="shared" si="18"/>
        <v>2.6739973713556832E-5</v>
      </c>
      <c r="P121" s="7">
        <f t="shared" si="18"/>
        <v>2.6161947849281579E-5</v>
      </c>
      <c r="Q121" s="7"/>
      <c r="R121" s="6">
        <v>41571</v>
      </c>
      <c r="S121" s="4">
        <f t="shared" si="20"/>
        <v>2.1778227988174404E-3</v>
      </c>
      <c r="T121" s="4">
        <f t="shared" si="20"/>
        <v>3.5676038119485803E-3</v>
      </c>
      <c r="U121" s="4">
        <f t="shared" si="20"/>
        <v>5.4984043972998598E-3</v>
      </c>
      <c r="V121" s="4">
        <f t="shared" si="20"/>
        <v>5.546806371070875E-3</v>
      </c>
      <c r="W121" s="4">
        <f t="shared" si="20"/>
        <v>5.1710708478570309E-3</v>
      </c>
      <c r="X121" s="4">
        <f t="shared" si="20"/>
        <v>5.1148751548089205E-3</v>
      </c>
      <c r="Z121" s="6">
        <v>41571</v>
      </c>
      <c r="AA121" s="4">
        <f t="shared" si="21"/>
        <v>1.0365257961785668E-2</v>
      </c>
      <c r="AB121" s="4">
        <f t="shared" si="21"/>
        <v>3.1770368319207876E-2</v>
      </c>
      <c r="AC121" s="4">
        <f t="shared" si="21"/>
        <v>9.2920599976467733E-2</v>
      </c>
      <c r="AD121" s="4">
        <f t="shared" si="21"/>
        <v>9.5097768198367794E-2</v>
      </c>
      <c r="AE121" s="4">
        <f t="shared" si="21"/>
        <v>7.9161152815065527E-2</v>
      </c>
      <c r="AF121" s="4">
        <f t="shared" si="21"/>
        <v>7.696054164700783E-2</v>
      </c>
      <c r="AG121" s="4"/>
    </row>
    <row r="122" spans="1:33" ht="14.5" x14ac:dyDescent="0.35">
      <c r="A122" s="2">
        <v>43187</v>
      </c>
      <c r="B122" s="5">
        <v>1.0105348690097949E-2</v>
      </c>
      <c r="C122" s="5">
        <v>1.3784372247755529E-2</v>
      </c>
      <c r="D122" s="5">
        <v>1.1203739792108539E-2</v>
      </c>
      <c r="E122" s="4">
        <f>VLOOKUP(A122,'[1]S&amp;P500 (H=1)'!$A$1:$F$5557,6)</f>
        <v>1.2039778973449634E-2</v>
      </c>
      <c r="F122" s="4">
        <f>VLOOKUP(A122,'[2]S&amp;P500 (H=1)'!$A$1:$G$5557,7)</f>
        <v>1.2037595896815198E-2</v>
      </c>
      <c r="G122" s="4">
        <f>VLOOKUP(A122,[3]Sheet1!$A$1:$C$1113,3)</f>
        <v>1.2159369188405839E-2</v>
      </c>
      <c r="H122" s="4">
        <f>VLOOKUP(A122,[4]Sheet1!$A$1:$B$1113,2)</f>
        <v>1.220273393477923E-2</v>
      </c>
      <c r="J122" s="2">
        <v>43187</v>
      </c>
      <c r="K122" s="7">
        <f t="shared" si="19"/>
        <v>1.3535214337799435E-5</v>
      </c>
      <c r="L122" s="7">
        <f t="shared" si="19"/>
        <v>1.2064630129760381E-6</v>
      </c>
      <c r="M122" s="7">
        <f t="shared" si="19"/>
        <v>3.7420205211480801E-6</v>
      </c>
      <c r="N122" s="7">
        <f t="shared" si="18"/>
        <v>3.7335792678666113E-6</v>
      </c>
      <c r="O122" s="7">
        <f t="shared" si="18"/>
        <v>4.2190002074689922E-6</v>
      </c>
      <c r="P122" s="7">
        <f t="shared" si="18"/>
        <v>4.3990248646067552E-6</v>
      </c>
      <c r="Q122" s="7"/>
      <c r="R122" s="6">
        <v>41572</v>
      </c>
      <c r="S122" s="4">
        <f t="shared" si="20"/>
        <v>3.6790235576575799E-3</v>
      </c>
      <c r="T122" s="4">
        <f t="shared" si="20"/>
        <v>1.0983911020105899E-3</v>
      </c>
      <c r="U122" s="4">
        <f t="shared" si="20"/>
        <v>1.934430283351685E-3</v>
      </c>
      <c r="V122" s="4">
        <f t="shared" si="20"/>
        <v>1.932247206717249E-3</v>
      </c>
      <c r="W122" s="4">
        <f t="shared" si="20"/>
        <v>2.0540204983078899E-3</v>
      </c>
      <c r="X122" s="4">
        <f t="shared" si="20"/>
        <v>2.0973852446812807E-3</v>
      </c>
      <c r="Z122" s="6">
        <v>41572</v>
      </c>
      <c r="AA122" s="4">
        <f t="shared" si="21"/>
        <v>4.3572490020446386E-2</v>
      </c>
      <c r="AB122" s="4">
        <f t="shared" si="21"/>
        <v>5.1448773528763869E-3</v>
      </c>
      <c r="AC122" s="4">
        <f t="shared" si="21"/>
        <v>1.448130849165441E-2</v>
      </c>
      <c r="AD122" s="4">
        <f t="shared" si="21"/>
        <v>1.445218666268655E-2</v>
      </c>
      <c r="AE122" s="4">
        <f t="shared" si="21"/>
        <v>1.6110219747412113E-2</v>
      </c>
      <c r="AF122" s="4">
        <f t="shared" si="21"/>
        <v>1.6716856092372279E-2</v>
      </c>
      <c r="AG122" s="4"/>
    </row>
    <row r="123" spans="1:33" ht="14.5" x14ac:dyDescent="0.35">
      <c r="A123" s="2">
        <v>43188</v>
      </c>
      <c r="B123" s="5">
        <v>1.20571961138761E-2</v>
      </c>
      <c r="C123" s="5">
        <v>1.1175281368196011E-2</v>
      </c>
      <c r="D123" s="5">
        <v>1.108879223465919E-2</v>
      </c>
      <c r="E123" s="4">
        <f>VLOOKUP(A123,'[1]S&amp;P500 (H=1)'!$A$1:$F$5557,6)</f>
        <v>1.1020892930025481E-2</v>
      </c>
      <c r="F123" s="4">
        <f>VLOOKUP(A123,'[2]S&amp;P500 (H=1)'!$A$1:$G$5557,7)</f>
        <v>1.104721415216413E-2</v>
      </c>
      <c r="G123" s="4">
        <f>VLOOKUP(A123,[3]Sheet1!$A$1:$C$1113,3)</f>
        <v>1.059581157165158E-2</v>
      </c>
      <c r="H123" s="4">
        <f>VLOOKUP(A123,[4]Sheet1!$A$1:$B$1113,2)</f>
        <v>1.09015738520277E-2</v>
      </c>
      <c r="J123" s="2">
        <v>43188</v>
      </c>
      <c r="K123" s="7">
        <f t="shared" si="19"/>
        <v>7.7777361864797756E-7</v>
      </c>
      <c r="L123" s="7">
        <f t="shared" si="19"/>
        <v>9.3780607328236103E-7</v>
      </c>
      <c r="M123" s="7">
        <f t="shared" si="19"/>
        <v>1.0739242888589306E-6</v>
      </c>
      <c r="N123" s="7">
        <f t="shared" si="18"/>
        <v>1.0200635629835604E-6</v>
      </c>
      <c r="O123" s="7">
        <f t="shared" si="18"/>
        <v>2.13564478025277E-6</v>
      </c>
      <c r="P123" s="7">
        <f t="shared" si="18"/>
        <v>1.3354628120796138E-6</v>
      </c>
      <c r="Q123" s="7"/>
      <c r="R123" s="6">
        <v>41575</v>
      </c>
      <c r="S123" s="4">
        <f t="shared" si="20"/>
        <v>8.8191474568008986E-4</v>
      </c>
      <c r="T123" s="4">
        <f t="shared" si="20"/>
        <v>9.6840387921691071E-4</v>
      </c>
      <c r="U123" s="4">
        <f t="shared" si="20"/>
        <v>1.0363031838506193E-3</v>
      </c>
      <c r="V123" s="4">
        <f t="shared" si="20"/>
        <v>1.0099819617119705E-3</v>
      </c>
      <c r="W123" s="4">
        <f t="shared" si="20"/>
        <v>1.4613845422245201E-3</v>
      </c>
      <c r="X123" s="4">
        <f t="shared" si="20"/>
        <v>1.1556222618484008E-3</v>
      </c>
      <c r="Z123" s="6">
        <v>41575</v>
      </c>
      <c r="AA123" s="4">
        <f t="shared" si="21"/>
        <v>2.9592074652866618E-3</v>
      </c>
      <c r="AB123" s="4">
        <f t="shared" si="21"/>
        <v>3.6049924283449997E-3</v>
      </c>
      <c r="AC123" s="4">
        <f t="shared" si="21"/>
        <v>4.1619413102860214E-3</v>
      </c>
      <c r="AD123" s="4">
        <f t="shared" si="21"/>
        <v>3.940745400404122E-3</v>
      </c>
      <c r="AE123" s="4">
        <f t="shared" si="21"/>
        <v>8.7180823304358057E-3</v>
      </c>
      <c r="AF123" s="4">
        <f t="shared" si="21"/>
        <v>5.2505842527155178E-3</v>
      </c>
      <c r="AG123" s="4"/>
    </row>
    <row r="124" spans="1:33" ht="14.5" x14ac:dyDescent="0.35">
      <c r="A124" s="2">
        <v>43192</v>
      </c>
      <c r="B124" s="5">
        <v>1.9641601487124159E-2</v>
      </c>
      <c r="C124" s="5">
        <v>1.1774272657930849E-2</v>
      </c>
      <c r="D124" s="5">
        <v>1.3209575787186619E-2</v>
      </c>
      <c r="E124" s="4">
        <f>VLOOKUP(A124,'[1]S&amp;P500 (H=1)'!$A$1:$F$5557,6)</f>
        <v>1.1443406628104296E-2</v>
      </c>
      <c r="F124" s="4">
        <f>VLOOKUP(A124,'[2]S&amp;P500 (H=1)'!$A$1:$G$5557,7)</f>
        <v>1.1497282366256703E-2</v>
      </c>
      <c r="G124" s="4">
        <f>VLOOKUP(A124,[3]Sheet1!$A$1:$C$1113,3)</f>
        <v>1.1329937080640709E-2</v>
      </c>
      <c r="H124" s="4">
        <f>VLOOKUP(A124,[4]Sheet1!$A$1:$B$1113,2)</f>
        <v>1.140378825808608E-2</v>
      </c>
      <c r="J124" s="2">
        <v>43192</v>
      </c>
      <c r="K124" s="7">
        <f t="shared" si="19"/>
        <v>6.1894862906656164E-5</v>
      </c>
      <c r="L124" s="7">
        <f t="shared" si="19"/>
        <v>4.1370954604656992E-5</v>
      </c>
      <c r="M124" s="7">
        <f t="shared" si="19"/>
        <v>6.7210398946459705E-5</v>
      </c>
      <c r="N124" s="7">
        <f t="shared" si="18"/>
        <v>6.6329933942527245E-5</v>
      </c>
      <c r="O124" s="7">
        <f t="shared" si="18"/>
        <v>6.9083765206003869E-5</v>
      </c>
      <c r="P124" s="7">
        <f t="shared" si="18"/>
        <v>6.7861566796514772E-5</v>
      </c>
      <c r="Q124" s="7"/>
      <c r="R124" s="6">
        <v>41576</v>
      </c>
      <c r="S124" s="4">
        <f t="shared" si="20"/>
        <v>7.8673288291933093E-3</v>
      </c>
      <c r="T124" s="4">
        <f t="shared" si="20"/>
        <v>6.4320256999375394E-3</v>
      </c>
      <c r="U124" s="4">
        <f t="shared" si="20"/>
        <v>8.1981948590198628E-3</v>
      </c>
      <c r="V124" s="4">
        <f t="shared" si="20"/>
        <v>8.1443191208674555E-3</v>
      </c>
      <c r="W124" s="4">
        <f t="shared" si="20"/>
        <v>8.3116644064834492E-3</v>
      </c>
      <c r="X124" s="4">
        <f t="shared" si="20"/>
        <v>8.2378132290380785E-3</v>
      </c>
      <c r="Z124" s="6">
        <v>41576</v>
      </c>
      <c r="AA124" s="4">
        <f t="shared" si="21"/>
        <v>0.15644662916667462</v>
      </c>
      <c r="AB124" s="4">
        <f t="shared" si="21"/>
        <v>9.0213606010134839E-2</v>
      </c>
      <c r="AC124" s="4">
        <f t="shared" si="21"/>
        <v>0.17617597207183078</v>
      </c>
      <c r="AD124" s="4">
        <f t="shared" si="21"/>
        <v>0.1728299113597771</v>
      </c>
      <c r="AE124" s="4">
        <f t="shared" si="21"/>
        <v>0.18340067151582917</v>
      </c>
      <c r="AF124" s="4">
        <f t="shared" si="21"/>
        <v>0.1786709096792527</v>
      </c>
      <c r="AG124" s="4"/>
    </row>
    <row r="125" spans="1:33" ht="14.5" x14ac:dyDescent="0.35">
      <c r="A125" s="2">
        <v>43193</v>
      </c>
      <c r="B125" s="5">
        <v>1.1187640733924611E-2</v>
      </c>
      <c r="C125" s="5">
        <v>1.3442618772387499E-2</v>
      </c>
      <c r="D125" s="5">
        <v>1.358808949589729E-2</v>
      </c>
      <c r="E125" s="4">
        <f>VLOOKUP(A125,'[1]S&amp;P500 (H=1)'!$A$1:$F$5557,6)</f>
        <v>1.3443053445984425E-2</v>
      </c>
      <c r="F125" s="4">
        <f>VLOOKUP(A125,'[2]S&amp;P500 (H=1)'!$A$1:$G$5557,7)</f>
        <v>1.3424564460240483E-2</v>
      </c>
      <c r="G125" s="4">
        <f>VLOOKUP(A125,[3]Sheet1!$A$1:$C$1113,3)</f>
        <v>1.438204348538653E-2</v>
      </c>
      <c r="H125" s="4">
        <f>VLOOKUP(A125,[4]Sheet1!$A$1:$B$1113,2)</f>
        <v>1.3633806875679329E-2</v>
      </c>
      <c r="J125" s="2">
        <v>43193</v>
      </c>
      <c r="K125" s="7">
        <f t="shared" si="19"/>
        <v>5.0849259539499371E-6</v>
      </c>
      <c r="L125" s="7">
        <f t="shared" si="19"/>
        <v>5.7621542588561669E-6</v>
      </c>
      <c r="M125" s="7">
        <f t="shared" si="19"/>
        <v>5.086886501721005E-6</v>
      </c>
      <c r="N125" s="7">
        <f t="shared" si="18"/>
        <v>5.0038277573548865E-6</v>
      </c>
      <c r="O125" s="7">
        <f t="shared" si="18"/>
        <v>1.0204208938547481E-5</v>
      </c>
      <c r="P125" s="7">
        <f t="shared" si="18"/>
        <v>5.9837287930671669E-6</v>
      </c>
      <c r="Q125" s="7"/>
      <c r="R125" s="6">
        <v>41577</v>
      </c>
      <c r="S125" s="4">
        <f t="shared" si="20"/>
        <v>2.2549780384628886E-3</v>
      </c>
      <c r="T125" s="4">
        <f t="shared" si="20"/>
        <v>2.4004487619726789E-3</v>
      </c>
      <c r="U125" s="4">
        <f t="shared" si="20"/>
        <v>2.2554127120598139E-3</v>
      </c>
      <c r="V125" s="4">
        <f t="shared" si="20"/>
        <v>2.2369237263158721E-3</v>
      </c>
      <c r="W125" s="4">
        <f t="shared" si="20"/>
        <v>3.1944027514619194E-3</v>
      </c>
      <c r="X125" s="4">
        <f t="shared" si="20"/>
        <v>2.4461661417547187E-3</v>
      </c>
      <c r="Z125" s="6">
        <v>41577</v>
      </c>
      <c r="AA125" s="4">
        <f t="shared" si="21"/>
        <v>1.5872083741910403E-2</v>
      </c>
      <c r="AB125" s="4">
        <f t="shared" si="21"/>
        <v>1.7725675684606257E-2</v>
      </c>
      <c r="AC125" s="4">
        <f t="shared" si="21"/>
        <v>1.5877508315748523E-2</v>
      </c>
      <c r="AD125" s="4">
        <f t="shared" si="21"/>
        <v>1.5647387229224208E-2</v>
      </c>
      <c r="AE125" s="4">
        <f t="shared" si="21"/>
        <v>2.906029339476679E-2</v>
      </c>
      <c r="AF125" s="4">
        <f t="shared" si="21"/>
        <v>1.8323687446798909E-2</v>
      </c>
      <c r="AG125" s="4"/>
    </row>
    <row r="126" spans="1:33" ht="14.5" x14ac:dyDescent="0.35">
      <c r="A126" s="2">
        <v>43194</v>
      </c>
      <c r="B126" s="5">
        <v>1.8740663285498109E-2</v>
      </c>
      <c r="C126" s="5">
        <v>1.037836261093616E-2</v>
      </c>
      <c r="D126" s="5">
        <v>1.29266194999218E-2</v>
      </c>
      <c r="E126" s="4">
        <f>VLOOKUP(A126,'[1]S&amp;P500 (H=1)'!$A$1:$F$5557,6)</f>
        <v>1.1346666981217461E-2</v>
      </c>
      <c r="F126" s="4">
        <f>VLOOKUP(A126,'[2]S&amp;P500 (H=1)'!$A$1:$G$5557,7)</f>
        <v>1.138936205467158E-2</v>
      </c>
      <c r="G126" s="4">
        <f>VLOOKUP(A126,[3]Sheet1!$A$1:$C$1113,3)</f>
        <v>1.108575819889226E-2</v>
      </c>
      <c r="H126" s="4">
        <f>VLOOKUP(A126,[4]Sheet1!$A$1:$B$1113,2)</f>
        <v>1.127933247979839E-2</v>
      </c>
      <c r="J126" s="2">
        <v>43194</v>
      </c>
      <c r="K126" s="7">
        <f t="shared" si="19"/>
        <v>6.9928072571779232E-5</v>
      </c>
      <c r="L126" s="7">
        <f t="shared" si="19"/>
        <v>3.3803105140598493E-5</v>
      </c>
      <c r="M126" s="7">
        <f t="shared" si="19"/>
        <v>5.4671181347715875E-5</v>
      </c>
      <c r="N126" s="7">
        <f t="shared" si="18"/>
        <v>5.4041629786351643E-5</v>
      </c>
      <c r="O126" s="7">
        <f t="shared" si="18"/>
        <v>5.8597571884944106E-5</v>
      </c>
      <c r="P126" s="7">
        <f t="shared" si="18"/>
        <v>5.5671457392083623E-5</v>
      </c>
      <c r="Q126" s="7"/>
      <c r="R126" s="6">
        <v>41578</v>
      </c>
      <c r="S126" s="4">
        <f t="shared" si="20"/>
        <v>8.3623006745619493E-3</v>
      </c>
      <c r="T126" s="4">
        <f t="shared" si="20"/>
        <v>5.8140437855763085E-3</v>
      </c>
      <c r="U126" s="4">
        <f t="shared" si="20"/>
        <v>7.3939963042806475E-3</v>
      </c>
      <c r="V126" s="4">
        <f t="shared" si="20"/>
        <v>7.3513012308265291E-3</v>
      </c>
      <c r="W126" s="4">
        <f t="shared" si="20"/>
        <v>7.6549050866058493E-3</v>
      </c>
      <c r="X126" s="4">
        <f t="shared" si="20"/>
        <v>7.4613308056997191E-3</v>
      </c>
      <c r="Z126" s="6">
        <v>41578</v>
      </c>
      <c r="AA126" s="4">
        <f t="shared" si="21"/>
        <v>0.2147711874430005</v>
      </c>
      <c r="AB126" s="4">
        <f t="shared" si="21"/>
        <v>7.8365992024968634E-2</v>
      </c>
      <c r="AC126" s="4">
        <f t="shared" si="21"/>
        <v>0.14987315208133767</v>
      </c>
      <c r="AD126" s="4">
        <f t="shared" si="21"/>
        <v>0.14743738825553443</v>
      </c>
      <c r="AE126" s="4">
        <f t="shared" si="21"/>
        <v>0.16548262251520596</v>
      </c>
      <c r="AF126" s="4">
        <f t="shared" si="21"/>
        <v>0.1537810397417021</v>
      </c>
      <c r="AG126" s="4"/>
    </row>
    <row r="127" spans="1:33" ht="14.5" x14ac:dyDescent="0.35">
      <c r="A127" s="2">
        <v>43195</v>
      </c>
      <c r="B127" s="5">
        <v>7.2337228120330126E-3</v>
      </c>
      <c r="C127" s="5">
        <v>7.3814359493553638E-3</v>
      </c>
      <c r="D127" s="5">
        <v>9.5405969768762589E-3</v>
      </c>
      <c r="E127" s="4">
        <f>VLOOKUP(A127,'[1]S&amp;P500 (H=1)'!$A$1:$F$5557,6)</f>
        <v>1.2984790180475849E-2</v>
      </c>
      <c r="F127" s="4">
        <f>VLOOKUP(A127,'[2]S&amp;P500 (H=1)'!$A$1:$G$5557,7)</f>
        <v>1.2976405905192461E-2</v>
      </c>
      <c r="G127" s="4">
        <f>VLOOKUP(A127,[3]Sheet1!$A$1:$C$1113,3)</f>
        <v>1.388243553299039E-2</v>
      </c>
      <c r="H127" s="4">
        <f>VLOOKUP(A127,[4]Sheet1!$A$1:$B$1113,2)</f>
        <v>1.3198508995701861E-2</v>
      </c>
      <c r="J127" s="2">
        <v>43195</v>
      </c>
      <c r="K127" s="7">
        <f t="shared" si="19"/>
        <v>2.1819170937611795E-8</v>
      </c>
      <c r="L127" s="7">
        <f t="shared" si="19"/>
        <v>5.3216684124212248E-6</v>
      </c>
      <c r="M127" s="7">
        <f t="shared" si="19"/>
        <v>3.3074775876368011E-5</v>
      </c>
      <c r="N127" s="7">
        <f t="shared" si="18"/>
        <v>3.2978409108459364E-5</v>
      </c>
      <c r="O127" s="7">
        <f t="shared" si="18"/>
        <v>4.4205380845820451E-5</v>
      </c>
      <c r="P127" s="7">
        <f t="shared" si="18"/>
        <v>3.5578674216886778E-5</v>
      </c>
      <c r="Q127" s="7"/>
      <c r="R127" s="6">
        <v>41579</v>
      </c>
      <c r="S127" s="4">
        <f t="shared" si="20"/>
        <v>1.4771313732235124E-4</v>
      </c>
      <c r="T127" s="4">
        <f t="shared" si="20"/>
        <v>2.3068741648432462E-3</v>
      </c>
      <c r="U127" s="4">
        <f t="shared" si="20"/>
        <v>5.7510673684428365E-3</v>
      </c>
      <c r="V127" s="4">
        <f t="shared" si="20"/>
        <v>5.7426830931594482E-3</v>
      </c>
      <c r="W127" s="4">
        <f t="shared" si="20"/>
        <v>6.6487127209573773E-3</v>
      </c>
      <c r="X127" s="4">
        <f t="shared" si="20"/>
        <v>5.9647861836688481E-3</v>
      </c>
      <c r="Z127" s="6">
        <v>41579</v>
      </c>
      <c r="AA127" s="4">
        <f t="shared" si="21"/>
        <v>2.0294078507454572E-4</v>
      </c>
      <c r="AB127" s="4">
        <f t="shared" si="21"/>
        <v>3.5006665828221761E-2</v>
      </c>
      <c r="AC127" s="4">
        <f t="shared" si="21"/>
        <v>0.14211687718951849</v>
      </c>
      <c r="AD127" s="4">
        <f t="shared" si="21"/>
        <v>0.14183091548893034</v>
      </c>
      <c r="AE127" s="4">
        <f t="shared" si="21"/>
        <v>0.17294074830079076</v>
      </c>
      <c r="AF127" s="4">
        <f t="shared" si="21"/>
        <v>0.14942126418603463</v>
      </c>
      <c r="AG127" s="4"/>
    </row>
    <row r="128" spans="1:33" ht="14.5" x14ac:dyDescent="0.35">
      <c r="A128" s="2">
        <v>43196</v>
      </c>
      <c r="B128" s="5">
        <v>1.6871281500898491E-2</v>
      </c>
      <c r="C128" s="5">
        <v>1.056914962828159E-2</v>
      </c>
      <c r="D128" s="5">
        <v>1.0877908207476141E-2</v>
      </c>
      <c r="E128" s="4">
        <f>VLOOKUP(A128,'[1]S&amp;P500 (H=1)'!$A$1:$F$5557,6)</f>
        <v>1.0619700061825612E-2</v>
      </c>
      <c r="F128" s="4">
        <f>VLOOKUP(A128,'[2]S&amp;P500 (H=1)'!$A$1:$G$5557,7)</f>
        <v>1.0783555258147955E-2</v>
      </c>
      <c r="G128" s="4">
        <f>VLOOKUP(A128,[3]Sheet1!$A$1:$C$1113,3)</f>
        <v>9.7368962625897747E-3</v>
      </c>
      <c r="H128" s="4">
        <f>VLOOKUP(A128,[4]Sheet1!$A$1:$B$1113,2)</f>
        <v>1.040140533286044E-2</v>
      </c>
      <c r="J128" s="2">
        <v>43196</v>
      </c>
      <c r="K128" s="7">
        <f t="shared" si="19"/>
        <v>3.9716866139853813E-5</v>
      </c>
      <c r="L128" s="7">
        <f t="shared" si="19"/>
        <v>3.5920523434308269E-5</v>
      </c>
      <c r="M128" s="7">
        <f t="shared" si="19"/>
        <v>3.9082270489360534E-5</v>
      </c>
      <c r="N128" s="7">
        <f t="shared" si="18"/>
        <v>3.7060410806673565E-5</v>
      </c>
      <c r="O128" s="7">
        <f t="shared" si="18"/>
        <v>5.0899452728597322E-5</v>
      </c>
      <c r="P128" s="7">
        <f t="shared" si="18"/>
        <v>4.1859297629746742E-5</v>
      </c>
      <c r="Q128" s="7"/>
      <c r="R128" s="6">
        <v>41582</v>
      </c>
      <c r="S128" s="4">
        <f t="shared" si="20"/>
        <v>6.3021318726169014E-3</v>
      </c>
      <c r="T128" s="4">
        <f t="shared" si="20"/>
        <v>5.9933732934223504E-3</v>
      </c>
      <c r="U128" s="4">
        <f t="shared" si="20"/>
        <v>6.2515814390728796E-3</v>
      </c>
      <c r="V128" s="4">
        <f t="shared" si="20"/>
        <v>6.0877262427505366E-3</v>
      </c>
      <c r="W128" s="4">
        <f t="shared" si="20"/>
        <v>7.1343852383087165E-3</v>
      </c>
      <c r="X128" s="4">
        <f t="shared" si="20"/>
        <v>6.4698761680380516E-3</v>
      </c>
      <c r="Z128" s="6">
        <v>41582</v>
      </c>
      <c r="AA128" s="4">
        <f t="shared" si="21"/>
        <v>0.12860264045416248</v>
      </c>
      <c r="AB128" s="4">
        <f t="shared" si="21"/>
        <v>0.11208855075583268</v>
      </c>
      <c r="AC128" s="4">
        <f t="shared" si="21"/>
        <v>0.12577569401835453</v>
      </c>
      <c r="AD128" s="4">
        <f t="shared" si="21"/>
        <v>0.11694741134457542</v>
      </c>
      <c r="AE128" s="4">
        <f t="shared" si="21"/>
        <v>0.18302612167672772</v>
      </c>
      <c r="AF128" s="4">
        <f t="shared" si="21"/>
        <v>0.1383474935593032</v>
      </c>
      <c r="AG128" s="4"/>
    </row>
    <row r="129" spans="1:33" ht="14.5" x14ac:dyDescent="0.35">
      <c r="A129" s="2">
        <v>43199</v>
      </c>
      <c r="B129" s="5">
        <v>1.4383479148539661E-2</v>
      </c>
      <c r="C129" s="5">
        <v>1.120460219681263E-2</v>
      </c>
      <c r="D129" s="5">
        <v>1.06322392821312E-2</v>
      </c>
      <c r="E129" s="4">
        <f>VLOOKUP(A129,'[1]S&amp;P500 (H=1)'!$A$1:$F$5557,6)</f>
        <v>1.2894595096155063E-2</v>
      </c>
      <c r="F129" s="4">
        <f>VLOOKUP(A129,'[2]S&amp;P500 (H=1)'!$A$1:$G$5557,7)</f>
        <v>1.3015657016118095E-2</v>
      </c>
      <c r="G129" s="4">
        <f>VLOOKUP(A129,[3]Sheet1!$A$1:$C$1113,3)</f>
        <v>1.3443449809762059E-2</v>
      </c>
      <c r="H129" s="4">
        <f>VLOOKUP(A129,[4]Sheet1!$A$1:$B$1113,2)</f>
        <v>1.3007009672887079E-2</v>
      </c>
      <c r="J129" s="2">
        <v>43199</v>
      </c>
      <c r="K129" s="7">
        <f t="shared" si="19"/>
        <v>1.0105258674221341E-5</v>
      </c>
      <c r="L129" s="7">
        <f t="shared" si="19"/>
        <v>1.4071800535332164E-5</v>
      </c>
      <c r="M129" s="7">
        <f t="shared" si="19"/>
        <v>2.2167757214451815E-6</v>
      </c>
      <c r="N129" s="7">
        <f t="shared" si="18"/>
        <v>1.8709373859422807E-6</v>
      </c>
      <c r="O129" s="7">
        <f t="shared" si="18"/>
        <v>8.8365515776265499E-7</v>
      </c>
      <c r="P129" s="7">
        <f t="shared" si="18"/>
        <v>1.8946682174032928E-6</v>
      </c>
      <c r="Q129" s="7"/>
      <c r="R129" s="6">
        <v>41583</v>
      </c>
      <c r="S129" s="4">
        <f t="shared" si="20"/>
        <v>3.1788769517270311E-3</v>
      </c>
      <c r="T129" s="4">
        <f t="shared" si="20"/>
        <v>3.7512398664084606E-3</v>
      </c>
      <c r="U129" s="4">
        <f t="shared" si="20"/>
        <v>1.4888840523845977E-3</v>
      </c>
      <c r="V129" s="4">
        <f t="shared" si="20"/>
        <v>1.3678221324215662E-3</v>
      </c>
      <c r="W129" s="4">
        <f t="shared" si="20"/>
        <v>9.4002933877760167E-4</v>
      </c>
      <c r="X129" s="4">
        <f t="shared" si="20"/>
        <v>1.3764694756525815E-3</v>
      </c>
      <c r="Z129" s="6">
        <v>41583</v>
      </c>
      <c r="AA129" s="4">
        <f t="shared" si="21"/>
        <v>3.395605688760206E-2</v>
      </c>
      <c r="AB129" s="4">
        <f t="shared" si="21"/>
        <v>5.0628040038001254E-2</v>
      </c>
      <c r="AC129" s="4">
        <f t="shared" si="21"/>
        <v>6.1937189693657135E-3</v>
      </c>
      <c r="AD129" s="4">
        <f t="shared" si="21"/>
        <v>5.1632696029184633E-3</v>
      </c>
      <c r="AE129" s="4">
        <f t="shared" si="21"/>
        <v>2.3364285337088564E-3</v>
      </c>
      <c r="AF129" s="4">
        <f t="shared" si="21"/>
        <v>5.2333569632259103E-3</v>
      </c>
      <c r="AG129" s="4"/>
    </row>
    <row r="130" spans="1:33" ht="14.5" x14ac:dyDescent="0.35">
      <c r="A130" s="2">
        <v>43200</v>
      </c>
      <c r="B130" s="5">
        <v>1.1594210095532751E-2</v>
      </c>
      <c r="C130" s="5">
        <v>8.0300047993659973E-3</v>
      </c>
      <c r="D130" s="5">
        <v>9.3142082914710045E-3</v>
      </c>
      <c r="E130" s="4">
        <f>VLOOKUP(A130,'[1]S&amp;P500 (H=1)'!$A$1:$F$5557,6)</f>
        <v>1.2137075847957387E-2</v>
      </c>
      <c r="F130" s="4">
        <f>VLOOKUP(A130,'[2]S&amp;P500 (H=1)'!$A$1:$G$5557,7)</f>
        <v>1.2314945796736105E-2</v>
      </c>
      <c r="G130" s="4">
        <f>VLOOKUP(A130,[3]Sheet1!$A$1:$C$1113,3)</f>
        <v>1.2403425882461129E-2</v>
      </c>
      <c r="H130" s="4">
        <f>VLOOKUP(A130,[4]Sheet1!$A$1:$B$1113,2)</f>
        <v>1.222051227234708E-2</v>
      </c>
      <c r="J130" s="2">
        <v>43200</v>
      </c>
      <c r="K130" s="7">
        <f t="shared" si="19"/>
        <v>1.2703559393223134E-5</v>
      </c>
      <c r="L130" s="7">
        <f t="shared" si="19"/>
        <v>5.1984082265248174E-6</v>
      </c>
      <c r="M130" s="7">
        <f t="shared" si="19"/>
        <v>2.9470322515556672E-7</v>
      </c>
      <c r="N130" s="7">
        <f t="shared" si="18"/>
        <v>5.1945995098909069E-7</v>
      </c>
      <c r="O130" s="7">
        <f t="shared" si="18"/>
        <v>6.5483018981411512E-7</v>
      </c>
      <c r="P130" s="7">
        <f t="shared" si="18"/>
        <v>3.9225441668236737E-7</v>
      </c>
      <c r="Q130" s="7"/>
      <c r="R130" s="6">
        <v>41584</v>
      </c>
      <c r="S130" s="4">
        <f t="shared" si="20"/>
        <v>3.5642052961667534E-3</v>
      </c>
      <c r="T130" s="4">
        <f t="shared" si="20"/>
        <v>2.2800018040617463E-3</v>
      </c>
      <c r="U130" s="4">
        <f t="shared" si="20"/>
        <v>5.428657524246365E-4</v>
      </c>
      <c r="V130" s="4">
        <f t="shared" si="20"/>
        <v>7.2073570120335419E-4</v>
      </c>
      <c r="W130" s="4">
        <f t="shared" si="20"/>
        <v>8.0921578692837864E-4</v>
      </c>
      <c r="X130" s="4">
        <f t="shared" si="20"/>
        <v>6.2630217681432926E-4</v>
      </c>
      <c r="Z130" s="6">
        <v>41584</v>
      </c>
      <c r="AA130" s="4">
        <f t="shared" si="21"/>
        <v>7.6540199127364872E-2</v>
      </c>
      <c r="AB130" s="4">
        <f t="shared" si="21"/>
        <v>2.5822668267119209E-2</v>
      </c>
      <c r="AC130" s="4">
        <f t="shared" si="21"/>
        <v>1.0311569913659113E-3</v>
      </c>
      <c r="AD130" s="4">
        <f t="shared" si="21"/>
        <v>1.7825022691917436E-3</v>
      </c>
      <c r="AE130" s="4">
        <f t="shared" si="21"/>
        <v>2.2255587553383638E-3</v>
      </c>
      <c r="AF130" s="4">
        <f t="shared" si="21"/>
        <v>1.3599543516120693E-3</v>
      </c>
      <c r="AG130" s="4"/>
    </row>
    <row r="131" spans="1:33" ht="14.5" x14ac:dyDescent="0.35">
      <c r="A131" s="2">
        <v>43201</v>
      </c>
      <c r="B131" s="5">
        <v>8.1686111773011418E-3</v>
      </c>
      <c r="C131" s="5">
        <v>6.0519333928823471E-3</v>
      </c>
      <c r="D131" s="5">
        <v>8.65975022315979E-3</v>
      </c>
      <c r="E131" s="4">
        <f>VLOOKUP(A131,'[1]S&amp;P500 (H=1)'!$A$1:$F$5557,6)</f>
        <v>1.1766496722807855E-2</v>
      </c>
      <c r="F131" s="4">
        <f>VLOOKUP(A131,'[2]S&amp;P500 (H=1)'!$A$1:$G$5557,7)</f>
        <v>1.1885781573520358E-2</v>
      </c>
      <c r="G131" s="4">
        <f>VLOOKUP(A131,[3]Sheet1!$A$1:$C$1113,3)</f>
        <v>1.153872701350326E-2</v>
      </c>
      <c r="H131" s="4">
        <f>VLOOKUP(A131,[4]Sheet1!$A$1:$B$1113,2)</f>
        <v>1.173190175531239E-2</v>
      </c>
      <c r="J131" s="2">
        <v>43201</v>
      </c>
      <c r="K131" s="7">
        <f t="shared" si="19"/>
        <v>4.4803248430520575E-6</v>
      </c>
      <c r="L131" s="7">
        <f t="shared" si="19"/>
        <v>2.4121756236694344E-7</v>
      </c>
      <c r="M131" s="7">
        <f t="shared" si="19"/>
        <v>1.2944780398566138E-5</v>
      </c>
      <c r="N131" s="7">
        <f t="shared" si="18"/>
        <v>1.3817355754528523E-5</v>
      </c>
      <c r="O131" s="7">
        <f t="shared" si="18"/>
        <v>1.13576807494203E-5</v>
      </c>
      <c r="P131" s="7">
        <f t="shared" si="18"/>
        <v>1.2697039743343737E-5</v>
      </c>
      <c r="Q131" s="7"/>
      <c r="R131" s="6">
        <v>41585</v>
      </c>
      <c r="S131" s="4">
        <f t="shared" si="20"/>
        <v>2.1166777844187946E-3</v>
      </c>
      <c r="T131" s="4">
        <f t="shared" si="20"/>
        <v>4.9113904585864829E-4</v>
      </c>
      <c r="U131" s="4">
        <f t="shared" si="20"/>
        <v>3.597885545506713E-3</v>
      </c>
      <c r="V131" s="4">
        <f t="shared" si="20"/>
        <v>3.717170396219216E-3</v>
      </c>
      <c r="W131" s="4">
        <f t="shared" si="20"/>
        <v>3.3701158362021179E-3</v>
      </c>
      <c r="X131" s="4">
        <f t="shared" si="20"/>
        <v>3.5632905780112484E-3</v>
      </c>
      <c r="Z131" s="6">
        <v>41585</v>
      </c>
      <c r="AA131" s="4">
        <f t="shared" si="21"/>
        <v>4.9831212751329845E-2</v>
      </c>
      <c r="AB131" s="4">
        <f t="shared" si="21"/>
        <v>1.6718241836757297E-3</v>
      </c>
      <c r="AC131" s="4">
        <f t="shared" si="21"/>
        <v>5.9183602410930014E-2</v>
      </c>
      <c r="AD131" s="4">
        <f t="shared" si="21"/>
        <v>6.2303025000553847E-2</v>
      </c>
      <c r="AE131" s="4">
        <f t="shared" si="21"/>
        <v>5.3340054417955418E-2</v>
      </c>
      <c r="AF131" s="4">
        <f t="shared" si="21"/>
        <v>5.8286277692469302E-2</v>
      </c>
      <c r="AG131" s="4"/>
    </row>
    <row r="132" spans="1:33" ht="14.5" x14ac:dyDescent="0.35">
      <c r="A132" s="2">
        <v>43202</v>
      </c>
      <c r="B132" s="5">
        <v>6.955888921199885E-3</v>
      </c>
      <c r="C132" s="5">
        <v>7.2887171991169453E-3</v>
      </c>
      <c r="D132" s="5">
        <v>8.3624068647623062E-3</v>
      </c>
      <c r="E132" s="4">
        <f>VLOOKUP(A132,'[1]S&amp;P500 (H=1)'!$A$1:$F$5557,6)</f>
        <v>1.0370641279821418E-2</v>
      </c>
      <c r="F132" s="4">
        <f>VLOOKUP(A132,'[2]S&amp;P500 (H=1)'!$A$1:$G$5557,7)</f>
        <v>1.0515120672914356E-2</v>
      </c>
      <c r="G132" s="4">
        <f>VLOOKUP(A132,[3]Sheet1!$A$1:$C$1113,3)</f>
        <v>9.8436403233879005E-3</v>
      </c>
      <c r="H132" s="4">
        <f>VLOOKUP(A132,[4]Sheet1!$A$1:$B$1113,2)</f>
        <v>1.033983596366104E-2</v>
      </c>
      <c r="J132" s="2">
        <v>43202</v>
      </c>
      <c r="K132" s="7">
        <f t="shared" si="19"/>
        <v>1.1077466258123594E-7</v>
      </c>
      <c r="L132" s="7">
        <f t="shared" si="19"/>
        <v>1.9782927255630626E-6</v>
      </c>
      <c r="M132" s="7">
        <f t="shared" si="19"/>
        <v>1.1660533670711321E-5</v>
      </c>
      <c r="N132" s="7">
        <f t="shared" si="18"/>
        <v>1.2668130662412459E-5</v>
      </c>
      <c r="O132" s="7">
        <f t="shared" si="18"/>
        <v>8.3391081608388492E-6</v>
      </c>
      <c r="P132" s="7">
        <f t="shared" si="18"/>
        <v>1.14510975861816E-5</v>
      </c>
      <c r="Q132" s="7"/>
      <c r="R132" s="6">
        <v>41586</v>
      </c>
      <c r="S132" s="4">
        <f t="shared" si="20"/>
        <v>3.3282827791706032E-4</v>
      </c>
      <c r="T132" s="4">
        <f t="shared" si="20"/>
        <v>1.4065179435624213E-3</v>
      </c>
      <c r="U132" s="4">
        <f t="shared" si="20"/>
        <v>3.4147523586215327E-3</v>
      </c>
      <c r="V132" s="4">
        <f t="shared" si="20"/>
        <v>3.5592317517144706E-3</v>
      </c>
      <c r="W132" s="4">
        <f t="shared" si="20"/>
        <v>2.8877514021880156E-3</v>
      </c>
      <c r="X132" s="4">
        <f t="shared" si="20"/>
        <v>3.3839470424611552E-3</v>
      </c>
      <c r="Z132" s="6">
        <v>41586</v>
      </c>
      <c r="AA132" s="4">
        <f t="shared" si="21"/>
        <v>1.0754439666835758E-3</v>
      </c>
      <c r="AB132" s="4">
        <f t="shared" si="21"/>
        <v>1.5962311260193207E-2</v>
      </c>
      <c r="AC132" s="4">
        <f t="shared" si="21"/>
        <v>7.011914260561336E-2</v>
      </c>
      <c r="AD132" s="4">
        <f t="shared" si="21"/>
        <v>7.4738648205471492E-2</v>
      </c>
      <c r="AE132" s="4">
        <f t="shared" si="21"/>
        <v>5.3874825452229214E-2</v>
      </c>
      <c r="AF132" s="4">
        <f t="shared" si="21"/>
        <v>6.9142579524497538E-2</v>
      </c>
      <c r="AG132" s="4"/>
    </row>
    <row r="133" spans="1:33" ht="14.5" x14ac:dyDescent="0.35">
      <c r="A133" s="2">
        <v>43203</v>
      </c>
      <c r="B133" s="5">
        <v>9.2244015831409679E-3</v>
      </c>
      <c r="C133" s="5">
        <v>9.4886403530836105E-3</v>
      </c>
      <c r="D133" s="5">
        <v>1.073532458394766E-2</v>
      </c>
      <c r="E133" s="4">
        <f>VLOOKUP(A133,'[1]S&amp;P500 (H=1)'!$A$1:$F$5557,6)</f>
        <v>1.0174387597918643E-2</v>
      </c>
      <c r="F133" s="4">
        <f>VLOOKUP(A133,'[2]S&amp;P500 (H=1)'!$A$1:$G$5557,7)</f>
        <v>1.0300819490765478E-2</v>
      </c>
      <c r="G133" s="4">
        <f>VLOOKUP(A133,[3]Sheet1!$A$1:$C$1113,3)</f>
        <v>9.4457183475539289E-3</v>
      </c>
      <c r="H133" s="4">
        <f>VLOOKUP(A133,[4]Sheet1!$A$1:$B$1113,2)</f>
        <v>1.009837058773356E-2</v>
      </c>
      <c r="J133" s="2">
        <v>43203</v>
      </c>
      <c r="K133" s="7">
        <f t="shared" si="19"/>
        <v>6.9822127540800797E-8</v>
      </c>
      <c r="L133" s="7">
        <f t="shared" si="19"/>
        <v>2.2828883143667E-6</v>
      </c>
      <c r="M133" s="7">
        <f t="shared" si="19"/>
        <v>9.0247342827316993E-7</v>
      </c>
      <c r="N133" s="7">
        <f t="shared" si="18"/>
        <v>1.158675511854728E-6</v>
      </c>
      <c r="O133" s="7">
        <f t="shared" si="18"/>
        <v>4.8981110210222046E-8</v>
      </c>
      <c r="P133" s="7">
        <f t="shared" si="18"/>
        <v>7.6382182098856681E-7</v>
      </c>
      <c r="Q133" s="7"/>
      <c r="R133" s="6">
        <v>41590</v>
      </c>
      <c r="S133" s="4">
        <f t="shared" si="20"/>
        <v>2.642387699426426E-4</v>
      </c>
      <c r="T133" s="4">
        <f t="shared" si="20"/>
        <v>1.5109230008066923E-3</v>
      </c>
      <c r="U133" s="4">
        <f t="shared" si="20"/>
        <v>9.499860147776755E-4</v>
      </c>
      <c r="V133" s="4">
        <f t="shared" si="20"/>
        <v>1.0764179076245099E-3</v>
      </c>
      <c r="W133" s="4">
        <f t="shared" si="20"/>
        <v>2.2131676441296093E-4</v>
      </c>
      <c r="X133" s="4">
        <f t="shared" si="20"/>
        <v>8.7396900459259241E-4</v>
      </c>
      <c r="Z133" s="6">
        <v>41590</v>
      </c>
      <c r="AA133" s="4">
        <f t="shared" si="21"/>
        <v>3.9510547010745967E-4</v>
      </c>
      <c r="AB133" s="4">
        <f t="shared" si="21"/>
        <v>1.0944235151735926E-2</v>
      </c>
      <c r="AC133" s="4">
        <f t="shared" si="21"/>
        <v>4.650885222585055E-3</v>
      </c>
      <c r="AD133" s="4">
        <f t="shared" si="21"/>
        <v>5.8728566354102618E-3</v>
      </c>
      <c r="AE133" s="4">
        <f t="shared" si="21"/>
        <v>2.7885574905228694E-4</v>
      </c>
      <c r="AF133" s="4">
        <f t="shared" si="21"/>
        <v>3.9762172704591592E-3</v>
      </c>
      <c r="AG133" s="4"/>
    </row>
    <row r="134" spans="1:33" ht="14.5" x14ac:dyDescent="0.35">
      <c r="A134" s="2">
        <v>43206</v>
      </c>
      <c r="B134" s="5">
        <v>7.2422878016125446E-3</v>
      </c>
      <c r="C134" s="5">
        <v>7.9838540405035019E-3</v>
      </c>
      <c r="D134" s="5">
        <v>9.4320531934499741E-3</v>
      </c>
      <c r="E134" s="4">
        <f>VLOOKUP(A134,'[1]S&amp;P500 (H=1)'!$A$1:$F$5557,6)</f>
        <v>1.0015354003172239E-2</v>
      </c>
      <c r="F134" s="4">
        <f>VLOOKUP(A134,'[2]S&amp;P500 (H=1)'!$A$1:$G$5557,7)</f>
        <v>1.0108137547279343E-2</v>
      </c>
      <c r="G134" s="4">
        <f>VLOOKUP(A134,[3]Sheet1!$A$1:$C$1113,3)</f>
        <v>9.8455478888814091E-3</v>
      </c>
      <c r="H134" s="4">
        <f>VLOOKUP(A134,[4]Sheet1!$A$1:$B$1113,2)</f>
        <v>9.5961066293096878E-3</v>
      </c>
      <c r="J134" s="2">
        <v>43206</v>
      </c>
      <c r="K134" s="7">
        <f t="shared" si="19"/>
        <v>5.4992048666288037E-7</v>
      </c>
      <c r="L134" s="7">
        <f t="shared" si="19"/>
        <v>4.7950724712889312E-6</v>
      </c>
      <c r="M134" s="7">
        <f t="shared" si="19"/>
        <v>7.6898961582327118E-6</v>
      </c>
      <c r="N134" s="7">
        <f t="shared" si="18"/>
        <v>8.2130947647384529E-6</v>
      </c>
      <c r="O134" s="7">
        <f t="shared" si="18"/>
        <v>6.7769630819670955E-6</v>
      </c>
      <c r="P134" s="7">
        <f t="shared" si="18"/>
        <v>5.5404630736215535E-6</v>
      </c>
      <c r="Q134" s="7"/>
      <c r="R134" s="6">
        <v>41591</v>
      </c>
      <c r="S134" s="4">
        <f t="shared" si="20"/>
        <v>7.4156623889095729E-4</v>
      </c>
      <c r="T134" s="4">
        <f t="shared" si="20"/>
        <v>2.1897653918374295E-3</v>
      </c>
      <c r="U134" s="4">
        <f t="shared" si="20"/>
        <v>2.7730662015596945E-3</v>
      </c>
      <c r="V134" s="4">
        <f t="shared" si="20"/>
        <v>2.8658497456667984E-3</v>
      </c>
      <c r="W134" s="4">
        <f t="shared" si="20"/>
        <v>2.6032600872688645E-3</v>
      </c>
      <c r="X134" s="4">
        <f t="shared" si="20"/>
        <v>2.3538188276971432E-3</v>
      </c>
      <c r="Z134" s="6">
        <v>41591</v>
      </c>
      <c r="AA134" s="4">
        <f t="shared" si="21"/>
        <v>4.6008651700706338E-3</v>
      </c>
      <c r="AB134" s="4">
        <f t="shared" si="21"/>
        <v>3.2014539511522333E-2</v>
      </c>
      <c r="AC134" s="4">
        <f t="shared" si="21"/>
        <v>4.7300668390837686E-2</v>
      </c>
      <c r="AD134" s="4">
        <f t="shared" si="21"/>
        <v>4.9884577122806917E-2</v>
      </c>
      <c r="AE134" s="4">
        <f t="shared" si="21"/>
        <v>4.2672335781736015E-2</v>
      </c>
      <c r="AF134" s="4">
        <f t="shared" si="21"/>
        <v>3.6131365120247505E-2</v>
      </c>
      <c r="AG134" s="4"/>
    </row>
    <row r="135" spans="1:33" ht="14.5" x14ac:dyDescent="0.35">
      <c r="A135" s="2">
        <v>43207</v>
      </c>
      <c r="B135" s="5">
        <v>7.2368973604635487E-3</v>
      </c>
      <c r="C135" s="5">
        <v>9.1422954574227333E-3</v>
      </c>
      <c r="D135" s="5">
        <v>9.2333238571882248E-3</v>
      </c>
      <c r="E135" s="4">
        <f>VLOOKUP(A135,'[1]S&amp;P500 (H=1)'!$A$1:$F$5557,6)</f>
        <v>9.1279636941395334E-3</v>
      </c>
      <c r="F135" s="4">
        <f>VLOOKUP(A135,'[2]S&amp;P500 (H=1)'!$A$1:$G$5557,7)</f>
        <v>9.2225362241079387E-3</v>
      </c>
      <c r="G135" s="4">
        <f>VLOOKUP(A135,[3]Sheet1!$A$1:$C$1113,3)</f>
        <v>8.8096211502703328E-3</v>
      </c>
      <c r="H135" s="4">
        <f>VLOOKUP(A135,[4]Sheet1!$A$1:$B$1113,2)</f>
        <v>8.6368268350212433E-3</v>
      </c>
      <c r="J135" s="2">
        <v>43207</v>
      </c>
      <c r="K135" s="7">
        <f t="shared" si="19"/>
        <v>3.6305419078956822E-6</v>
      </c>
      <c r="L135" s="7">
        <f t="shared" si="19"/>
        <v>3.9857187568243635E-6</v>
      </c>
      <c r="M135" s="7">
        <f t="shared" si="19"/>
        <v>3.5761318783627306E-6</v>
      </c>
      <c r="N135" s="7">
        <f t="shared" si="18"/>
        <v>3.9427616968149843E-6</v>
      </c>
      <c r="O135" s="7">
        <f t="shared" si="18"/>
        <v>2.4734601190242133E-6</v>
      </c>
      <c r="P135" s="7">
        <f t="shared" si="18"/>
        <v>1.959802533735383E-6</v>
      </c>
      <c r="Q135" s="7"/>
      <c r="R135" s="6">
        <v>41592</v>
      </c>
      <c r="S135" s="4">
        <f t="shared" si="20"/>
        <v>1.9053980969591846E-3</v>
      </c>
      <c r="T135" s="4">
        <f t="shared" si="20"/>
        <v>1.9964264967246761E-3</v>
      </c>
      <c r="U135" s="4">
        <f t="shared" si="20"/>
        <v>1.8910663336759847E-3</v>
      </c>
      <c r="V135" s="4">
        <f t="shared" si="20"/>
        <v>1.98563886364439E-3</v>
      </c>
      <c r="W135" s="4">
        <f t="shared" si="20"/>
        <v>1.572723789806784E-3</v>
      </c>
      <c r="X135" s="4">
        <f t="shared" si="20"/>
        <v>1.3999294745576946E-3</v>
      </c>
      <c r="Z135" s="6">
        <v>41592</v>
      </c>
      <c r="AA135" s="4">
        <f t="shared" si="21"/>
        <v>2.5303204159637716E-2</v>
      </c>
      <c r="AB135" s="4">
        <f t="shared" si="21"/>
        <v>2.7406826967000253E-2</v>
      </c>
      <c r="AC135" s="4">
        <f t="shared" si="21"/>
        <v>2.4977203144810778E-2</v>
      </c>
      <c r="AD135" s="4">
        <f t="shared" si="21"/>
        <v>2.7154597595323349E-2</v>
      </c>
      <c r="AE135" s="4">
        <f t="shared" si="21"/>
        <v>1.8128433034541924E-2</v>
      </c>
      <c r="AF135" s="4">
        <f t="shared" si="21"/>
        <v>1.4754274036642645E-2</v>
      </c>
      <c r="AG135" s="4"/>
    </row>
    <row r="136" spans="1:33" ht="14.5" x14ac:dyDescent="0.35">
      <c r="A136" s="2">
        <v>43208</v>
      </c>
      <c r="B136" s="5">
        <v>3.6470519165226591E-3</v>
      </c>
      <c r="C136" s="5">
        <v>8.897547610104084E-3</v>
      </c>
      <c r="D136" s="5">
        <v>1.049791648983955E-2</v>
      </c>
      <c r="E136" s="4">
        <f>VLOOKUP(A136,'[1]S&amp;P500 (H=1)'!$A$1:$F$5557,6)</f>
        <v>8.8345955647298521E-3</v>
      </c>
      <c r="F136" s="4">
        <f>VLOOKUP(A136,'[2]S&amp;P500 (H=1)'!$A$1:$G$5557,7)</f>
        <v>8.9486770291081832E-3</v>
      </c>
      <c r="G136" s="4">
        <f>VLOOKUP(A136,[3]Sheet1!$A$1:$C$1113,3)</f>
        <v>8.6204764709601044E-3</v>
      </c>
      <c r="H136" s="4">
        <f>VLOOKUP(A136,[4]Sheet1!$A$1:$B$1113,2)</f>
        <v>8.2015828952253511E-3</v>
      </c>
      <c r="J136" s="2">
        <v>43208</v>
      </c>
      <c r="K136" s="7">
        <f t="shared" si="19"/>
        <v>2.7567705028317088E-5</v>
      </c>
      <c r="L136" s="7">
        <f t="shared" si="19"/>
        <v>4.6934345401928428E-5</v>
      </c>
      <c r="M136" s="7">
        <f t="shared" si="19"/>
        <v>2.6910609102054793E-5</v>
      </c>
      <c r="N136" s="7">
        <f t="shared" si="18"/>
        <v>2.8107228834397473E-5</v>
      </c>
      <c r="O136" s="7">
        <f t="shared" si="18"/>
        <v>2.47349517986813E-5</v>
      </c>
      <c r="P136" s="7">
        <f t="shared" si="18"/>
        <v>2.0743752435962503E-5</v>
      </c>
      <c r="Q136" s="7"/>
      <c r="R136" s="6">
        <v>41593</v>
      </c>
      <c r="S136" s="4">
        <f t="shared" si="20"/>
        <v>5.2504956935814249E-3</v>
      </c>
      <c r="T136" s="4">
        <f t="shared" si="20"/>
        <v>6.8508645733168913E-3</v>
      </c>
      <c r="U136" s="4">
        <f t="shared" si="20"/>
        <v>5.187543648207193E-3</v>
      </c>
      <c r="V136" s="4">
        <f t="shared" si="20"/>
        <v>5.3016251125855242E-3</v>
      </c>
      <c r="W136" s="4">
        <f t="shared" si="20"/>
        <v>4.9734245544374453E-3</v>
      </c>
      <c r="X136" s="4">
        <f t="shared" si="20"/>
        <v>4.554530978702692E-3</v>
      </c>
      <c r="Z136" s="6">
        <v>41593</v>
      </c>
      <c r="AA136" s="4">
        <f t="shared" si="21"/>
        <v>0.30175060249974694</v>
      </c>
      <c r="AB136" s="4">
        <f t="shared" si="21"/>
        <v>0.40466487442158727</v>
      </c>
      <c r="AC136" s="4">
        <f t="shared" si="21"/>
        <v>0.29757099416654875</v>
      </c>
      <c r="AD136" s="4">
        <f t="shared" si="21"/>
        <v>0.305138634025373</v>
      </c>
      <c r="AE136" s="4">
        <f t="shared" si="21"/>
        <v>0.28328969560411399</v>
      </c>
      <c r="AF136" s="4">
        <f t="shared" si="21"/>
        <v>0.25508461476643118</v>
      </c>
      <c r="AG136" s="4"/>
    </row>
    <row r="137" spans="1:33" ht="14.5" x14ac:dyDescent="0.35">
      <c r="A137" s="2">
        <v>43209</v>
      </c>
      <c r="B137" s="5">
        <v>6.033797622420357E-3</v>
      </c>
      <c r="C137" s="5">
        <v>9.142179973423481E-3</v>
      </c>
      <c r="D137" s="5">
        <v>9.8011987283825874E-3</v>
      </c>
      <c r="E137" s="4">
        <f>VLOOKUP(A137,'[1]S&amp;P500 (H=1)'!$A$1:$F$5557,6)</f>
        <v>7.8426230879603959E-3</v>
      </c>
      <c r="F137" s="4">
        <f>VLOOKUP(A137,'[2]S&amp;P500 (H=1)'!$A$1:$G$5557,7)</f>
        <v>7.9566363941241114E-3</v>
      </c>
      <c r="G137" s="4">
        <f>VLOOKUP(A137,[3]Sheet1!$A$1:$C$1113,3)</f>
        <v>7.1514913749664358E-3</v>
      </c>
      <c r="H137" s="4">
        <f>VLOOKUP(A137,[4]Sheet1!$A$1:$B$1113,2)</f>
        <v>7.3335036022977723E-3</v>
      </c>
      <c r="J137" s="2">
        <v>43209</v>
      </c>
      <c r="K137" s="7">
        <f t="shared" si="19"/>
        <v>9.662040840027708E-6</v>
      </c>
      <c r="L137" s="7">
        <f t="shared" si="19"/>
        <v>1.4193311093205437E-5</v>
      </c>
      <c r="M137" s="7">
        <f t="shared" si="19"/>
        <v>3.271849564786138E-6</v>
      </c>
      <c r="N137" s="7">
        <f t="shared" si="18"/>
        <v>3.6973089419672027E-6</v>
      </c>
      <c r="O137" s="7">
        <f t="shared" si="18"/>
        <v>1.2492393244805351E-6</v>
      </c>
      <c r="P137" s="7">
        <f t="shared" si="18"/>
        <v>1.6892356341291121E-6</v>
      </c>
      <c r="Q137" s="7"/>
      <c r="R137" s="6">
        <v>41596</v>
      </c>
      <c r="S137" s="4">
        <f t="shared" si="20"/>
        <v>3.1083823510031239E-3</v>
      </c>
      <c r="T137" s="4">
        <f t="shared" si="20"/>
        <v>3.7674011059622304E-3</v>
      </c>
      <c r="U137" s="4">
        <f t="shared" si="20"/>
        <v>1.8088254655400388E-3</v>
      </c>
      <c r="V137" s="4">
        <f t="shared" si="20"/>
        <v>1.9228387717037543E-3</v>
      </c>
      <c r="W137" s="4">
        <f t="shared" si="20"/>
        <v>1.1176937525460787E-3</v>
      </c>
      <c r="X137" s="4">
        <f t="shared" si="20"/>
        <v>1.2997059798774153E-3</v>
      </c>
      <c r="Z137" s="6">
        <v>41596</v>
      </c>
      <c r="AA137" s="4">
        <f t="shared" si="21"/>
        <v>7.5517763306646835E-2</v>
      </c>
      <c r="AB137" s="4">
        <f t="shared" si="21"/>
        <v>0.10074642976853898</v>
      </c>
      <c r="AC137" s="4">
        <f t="shared" si="21"/>
        <v>3.1556388532527624E-2</v>
      </c>
      <c r="AD137" s="4">
        <f t="shared" si="21"/>
        <v>3.4964967874689723E-2</v>
      </c>
      <c r="AE137" s="4">
        <f t="shared" si="21"/>
        <v>1.3656112884794291E-2</v>
      </c>
      <c r="AF137" s="4">
        <f t="shared" si="21"/>
        <v>1.7848263640476869E-2</v>
      </c>
      <c r="AG137" s="4"/>
    </row>
    <row r="138" spans="1:33" ht="14.5" x14ac:dyDescent="0.35">
      <c r="A138" s="2">
        <v>43210</v>
      </c>
      <c r="B138" s="5">
        <v>7.1109358116762883E-3</v>
      </c>
      <c r="C138" s="5">
        <v>9.7797699272632599E-3</v>
      </c>
      <c r="D138" s="5">
        <v>9.9810920655727386E-3</v>
      </c>
      <c r="E138" s="4">
        <f>VLOOKUP(A138,'[1]S&amp;P500 (H=1)'!$A$1:$F$5557,6)</f>
        <v>8.1200800217433155E-3</v>
      </c>
      <c r="F138" s="4">
        <f>VLOOKUP(A138,'[2]S&amp;P500 (H=1)'!$A$1:$G$5557,7)</f>
        <v>8.2456365286261765E-3</v>
      </c>
      <c r="G138" s="4">
        <f>VLOOKUP(A138,[3]Sheet1!$A$1:$C$1113,3)</f>
        <v>7.8590772750709702E-3</v>
      </c>
      <c r="H138" s="4">
        <f>VLOOKUP(A138,[4]Sheet1!$A$1:$B$1113,2)</f>
        <v>7.4483243170006706E-3</v>
      </c>
      <c r="J138" s="2">
        <v>43210</v>
      </c>
      <c r="K138" s="7">
        <f t="shared" si="19"/>
        <v>7.1226755365208929E-6</v>
      </c>
      <c r="L138" s="7">
        <f t="shared" si="19"/>
        <v>8.2377969217809045E-6</v>
      </c>
      <c r="M138" s="7">
        <f t="shared" si="19"/>
        <v>1.0183720367118042E-6</v>
      </c>
      <c r="N138" s="7">
        <f t="shared" si="18"/>
        <v>1.2875457170465901E-6</v>
      </c>
      <c r="O138" s="7">
        <f t="shared" si="18"/>
        <v>5.5971564925033617E-7</v>
      </c>
      <c r="P138" s="7">
        <f t="shared" si="18"/>
        <v>1.1383100352502071E-7</v>
      </c>
      <c r="Q138" s="7"/>
      <c r="R138" s="6">
        <v>41597</v>
      </c>
      <c r="S138" s="4">
        <f t="shared" si="20"/>
        <v>2.6688341155869716E-3</v>
      </c>
      <c r="T138" s="4">
        <f t="shared" si="20"/>
        <v>2.8701562538964503E-3</v>
      </c>
      <c r="U138" s="4">
        <f t="shared" si="20"/>
        <v>1.0091442100670272E-3</v>
      </c>
      <c r="V138" s="4">
        <f t="shared" si="20"/>
        <v>1.1347007169498881E-3</v>
      </c>
      <c r="W138" s="4">
        <f t="shared" si="20"/>
        <v>7.4814146339468191E-4</v>
      </c>
      <c r="X138" s="4">
        <f t="shared" si="20"/>
        <v>3.3738850532438226E-4</v>
      </c>
      <c r="Z138" s="6">
        <v>41597</v>
      </c>
      <c r="AA138" s="4">
        <f t="shared" si="21"/>
        <v>4.5788761062870442E-2</v>
      </c>
      <c r="AB138" s="4">
        <f t="shared" si="21"/>
        <v>5.1499314802916141E-2</v>
      </c>
      <c r="AC138" s="4">
        <f t="shared" si="21"/>
        <v>8.4285359214550937E-3</v>
      </c>
      <c r="AD138" s="4">
        <f t="shared" si="21"/>
        <v>1.0438035826264791E-2</v>
      </c>
      <c r="AE138" s="4">
        <f t="shared" si="21"/>
        <v>4.8407826256191555E-3</v>
      </c>
      <c r="AF138" s="4">
        <f t="shared" si="21"/>
        <v>1.0579928379725878E-3</v>
      </c>
      <c r="AG138" s="4"/>
    </row>
    <row r="139" spans="1:33" ht="14.5" x14ac:dyDescent="0.35">
      <c r="A139" s="2">
        <v>43213</v>
      </c>
      <c r="B139" s="5">
        <v>6.4302177009114307E-3</v>
      </c>
      <c r="C139" s="5">
        <v>8.9053837582468987E-3</v>
      </c>
      <c r="D139" s="5">
        <v>9.1027282178401947E-3</v>
      </c>
      <c r="E139" s="4">
        <f>VLOOKUP(A139,'[1]S&amp;P500 (H=1)'!$A$1:$F$5557,6)</f>
        <v>8.2177479635869768E-3</v>
      </c>
      <c r="F139" s="4">
        <f>VLOOKUP(A139,'[2]S&amp;P500 (H=1)'!$A$1:$G$5557,7)</f>
        <v>8.2343641752107184E-3</v>
      </c>
      <c r="G139" s="4">
        <f>VLOOKUP(A139,[3]Sheet1!$A$1:$C$1113,3)</f>
        <v>8.1659798702858784E-3</v>
      </c>
      <c r="H139" s="4">
        <f>VLOOKUP(A139,[4]Sheet1!$A$1:$B$1113,2)</f>
        <v>7.3822008276642186E-3</v>
      </c>
      <c r="J139" s="2">
        <v>43213</v>
      </c>
      <c r="K139" s="7">
        <f t="shared" si="19"/>
        <v>6.1264470113856048E-6</v>
      </c>
      <c r="L139" s="7">
        <f t="shared" si="19"/>
        <v>7.1423124630948493E-6</v>
      </c>
      <c r="M139" s="7">
        <f t="shared" si="19"/>
        <v>3.1952644399809069E-6</v>
      </c>
      <c r="N139" s="7">
        <f t="shared" si="18"/>
        <v>3.2549445007265506E-6</v>
      </c>
      <c r="O139" s="7">
        <f t="shared" si="18"/>
        <v>3.0128703086314887E-6</v>
      </c>
      <c r="P139" s="7">
        <f t="shared" si="18"/>
        <v>9.0627187362201477E-7</v>
      </c>
      <c r="Q139" s="7"/>
      <c r="R139" s="6">
        <v>41598</v>
      </c>
      <c r="S139" s="4">
        <f t="shared" si="20"/>
        <v>2.475166057335468E-3</v>
      </c>
      <c r="T139" s="4">
        <f t="shared" si="20"/>
        <v>2.672510516928764E-3</v>
      </c>
      <c r="U139" s="4">
        <f t="shared" si="20"/>
        <v>1.7875302626755461E-3</v>
      </c>
      <c r="V139" s="4">
        <f t="shared" si="20"/>
        <v>1.8041464742992877E-3</v>
      </c>
      <c r="W139" s="4">
        <f t="shared" si="20"/>
        <v>1.7357621693744477E-3</v>
      </c>
      <c r="X139" s="4">
        <f t="shared" si="20"/>
        <v>9.5198312675278795E-4</v>
      </c>
      <c r="Z139" s="6">
        <v>41598</v>
      </c>
      <c r="AA139" s="4">
        <f t="shared" si="21"/>
        <v>4.7707200786530901E-2</v>
      </c>
      <c r="AB139" s="4">
        <f t="shared" si="21"/>
        <v>5.3971324460200698E-2</v>
      </c>
      <c r="AC139" s="4">
        <f t="shared" si="21"/>
        <v>2.7767109685691294E-2</v>
      </c>
      <c r="AD139" s="4">
        <f t="shared" si="21"/>
        <v>2.8208085753266499E-2</v>
      </c>
      <c r="AE139" s="4">
        <f t="shared" si="21"/>
        <v>2.6408150853997059E-2</v>
      </c>
      <c r="AF139" s="4">
        <f t="shared" si="21"/>
        <v>9.1068677153416377E-3</v>
      </c>
      <c r="AG139" s="4"/>
    </row>
    <row r="140" spans="1:33" ht="14.5" x14ac:dyDescent="0.35">
      <c r="A140" s="2">
        <v>43214</v>
      </c>
      <c r="B140" s="5">
        <v>1.449214436253936E-2</v>
      </c>
      <c r="C140" s="5">
        <v>8.00316222012043E-3</v>
      </c>
      <c r="D140" s="5">
        <v>9.5433499664068222E-3</v>
      </c>
      <c r="E140" s="4">
        <f>VLOOKUP(A140,'[1]S&amp;P500 (H=1)'!$A$1:$F$5557,6)</f>
        <v>7.994337388793361E-3</v>
      </c>
      <c r="F140" s="4">
        <f>VLOOKUP(A140,'[2]S&amp;P500 (H=1)'!$A$1:$G$5557,7)</f>
        <v>8.120288192381921E-3</v>
      </c>
      <c r="G140" s="4">
        <f>VLOOKUP(A140,[3]Sheet1!$A$1:$C$1113,3)</f>
        <v>7.867854155719136E-3</v>
      </c>
      <c r="H140" s="4">
        <f>VLOOKUP(A140,[4]Sheet1!$A$1:$B$1113,2)</f>
        <v>7.1992985998169268E-3</v>
      </c>
      <c r="J140" s="2">
        <v>43214</v>
      </c>
      <c r="K140" s="7">
        <f t="shared" si="19"/>
        <v>4.2106889244631767E-5</v>
      </c>
      <c r="L140" s="7">
        <f t="shared" si="19"/>
        <v>2.4490565975192806E-5</v>
      </c>
      <c r="M140" s="7">
        <f t="shared" si="19"/>
        <v>4.2221495468062135E-5</v>
      </c>
      <c r="N140" s="7">
        <f t="shared" si="18"/>
        <v>4.0600551053173427E-5</v>
      </c>
      <c r="O140" s="7">
        <f t="shared" si="18"/>
        <v>4.3881220744174325E-5</v>
      </c>
      <c r="P140" s="7">
        <f t="shared" si="18"/>
        <v>5.3185599318858545E-5</v>
      </c>
      <c r="Q140" s="7"/>
      <c r="R140" s="6">
        <v>41599</v>
      </c>
      <c r="S140" s="4">
        <f t="shared" si="20"/>
        <v>6.4889821424189299E-3</v>
      </c>
      <c r="T140" s="4">
        <f t="shared" si="20"/>
        <v>4.9487943961325376E-3</v>
      </c>
      <c r="U140" s="4">
        <f t="shared" si="20"/>
        <v>6.4978069737459988E-3</v>
      </c>
      <c r="V140" s="4">
        <f t="shared" si="20"/>
        <v>6.3718561701574389E-3</v>
      </c>
      <c r="W140" s="4">
        <f t="shared" si="20"/>
        <v>6.6242902068202238E-3</v>
      </c>
      <c r="X140" s="4">
        <f t="shared" si="20"/>
        <v>7.292845762722433E-3</v>
      </c>
      <c r="Z140" s="6">
        <v>41599</v>
      </c>
      <c r="AA140" s="4">
        <f t="shared" si="21"/>
        <v>0.21703228247043382</v>
      </c>
      <c r="AB140" s="4">
        <f t="shared" si="21"/>
        <v>0.10079729787664737</v>
      </c>
      <c r="AC140" s="4">
        <f t="shared" si="21"/>
        <v>0.21792792399708594</v>
      </c>
      <c r="AD140" s="4">
        <f t="shared" si="21"/>
        <v>0.20544241197464119</v>
      </c>
      <c r="AE140" s="4">
        <f t="shared" si="21"/>
        <v>0.23112232537241661</v>
      </c>
      <c r="AF140" s="4">
        <f t="shared" si="21"/>
        <v>0.31337079740824381</v>
      </c>
      <c r="AG140" s="4"/>
    </row>
    <row r="141" spans="1:33" ht="14.5" x14ac:dyDescent="0.35">
      <c r="A141" s="2">
        <v>43215</v>
      </c>
      <c r="B141" s="5">
        <v>9.0403135301921796E-3</v>
      </c>
      <c r="C141" s="5">
        <v>8.1185139715671539E-3</v>
      </c>
      <c r="D141" s="5">
        <v>8.3760255947709084E-3</v>
      </c>
      <c r="E141" s="4">
        <f>VLOOKUP(A141,'[1]S&amp;P500 (H=1)'!$A$1:$F$5557,6)</f>
        <v>1.0043548372104852E-2</v>
      </c>
      <c r="F141" s="4">
        <f>VLOOKUP(A141,'[2]S&amp;P500 (H=1)'!$A$1:$G$5557,7)</f>
        <v>1.0040832910758291E-2</v>
      </c>
      <c r="G141" s="4">
        <f>VLOOKUP(A141,[3]Sheet1!$A$1:$C$1113,3)</f>
        <v>1.1037725705457651E-2</v>
      </c>
      <c r="H141" s="4">
        <f>VLOOKUP(A141,[4]Sheet1!$A$1:$B$1113,2)</f>
        <v>8.8691339225540032E-3</v>
      </c>
      <c r="J141" s="2">
        <v>43215</v>
      </c>
      <c r="K141" s="7">
        <f t="shared" si="19"/>
        <v>8.4971442628129204E-7</v>
      </c>
      <c r="L141" s="7">
        <f t="shared" si="19"/>
        <v>4.4127846114625498E-7</v>
      </c>
      <c r="M141" s="7">
        <f t="shared" si="19"/>
        <v>1.0064801480275438E-6</v>
      </c>
      <c r="N141" s="7">
        <f t="shared" si="18"/>
        <v>1.0010390308883958E-6</v>
      </c>
      <c r="O141" s="7">
        <f t="shared" si="18"/>
        <v>3.9896553978987409E-6</v>
      </c>
      <c r="P141" s="7">
        <f t="shared" si="18"/>
        <v>2.9302458071160006E-8</v>
      </c>
      <c r="Q141" s="7"/>
      <c r="R141" s="6">
        <v>41600</v>
      </c>
      <c r="S141" s="4">
        <f t="shared" si="20"/>
        <v>9.2179955862502563E-4</v>
      </c>
      <c r="T141" s="4">
        <f t="shared" si="20"/>
        <v>6.6428793542127121E-4</v>
      </c>
      <c r="U141" s="4">
        <f t="shared" si="20"/>
        <v>1.0032348419126719E-3</v>
      </c>
      <c r="V141" s="4">
        <f t="shared" si="20"/>
        <v>1.0005193805661117E-3</v>
      </c>
      <c r="W141" s="4">
        <f t="shared" si="20"/>
        <v>1.997412175265471E-3</v>
      </c>
      <c r="X141" s="4">
        <f t="shared" si="20"/>
        <v>1.7117960763817636E-4</v>
      </c>
      <c r="Z141" s="6">
        <v>41600</v>
      </c>
      <c r="AA141" s="4">
        <f t="shared" si="21"/>
        <v>5.9961650891493523E-3</v>
      </c>
      <c r="AB141" s="4">
        <f t="shared" si="21"/>
        <v>2.9879233679162009E-3</v>
      </c>
      <c r="AC141" s="4">
        <f t="shared" si="21"/>
        <v>5.3481328994593458E-3</v>
      </c>
      <c r="AD141" s="4">
        <f t="shared" si="21"/>
        <v>5.321155436098568E-3</v>
      </c>
      <c r="AE141" s="4">
        <f t="shared" si="21"/>
        <v>1.8662863338246849E-2</v>
      </c>
      <c r="AF141" s="4">
        <f t="shared" si="21"/>
        <v>1.838941717819953E-4</v>
      </c>
      <c r="AG141" s="4"/>
    </row>
    <row r="142" spans="1:33" ht="14.5" x14ac:dyDescent="0.35">
      <c r="A142" s="2">
        <v>43216</v>
      </c>
      <c r="B142" s="5">
        <v>8.091621246918106E-3</v>
      </c>
      <c r="C142" s="5">
        <v>9.3766180798411369E-3</v>
      </c>
      <c r="D142" s="5">
        <v>8.9469226077198982E-3</v>
      </c>
      <c r="E142" s="4">
        <f>VLOOKUP(A142,'[1]S&amp;P500 (H=1)'!$A$1:$F$5557,6)</f>
        <v>9.3773386521422523E-3</v>
      </c>
      <c r="F142" s="4">
        <f>VLOOKUP(A142,'[2]S&amp;P500 (H=1)'!$A$1:$G$5557,7)</f>
        <v>9.3637950018599717E-3</v>
      </c>
      <c r="G142" s="4">
        <f>VLOOKUP(A142,[3]Sheet1!$A$1:$C$1113,3)</f>
        <v>9.3552269737436685E-3</v>
      </c>
      <c r="H142" s="4">
        <f>VLOOKUP(A142,[4]Sheet1!$A$1:$B$1113,2)</f>
        <v>8.7842286112346634E-3</v>
      </c>
      <c r="J142" s="2">
        <v>43216</v>
      </c>
      <c r="K142" s="7">
        <f t="shared" si="19"/>
        <v>1.65121686062222E-6</v>
      </c>
      <c r="L142" s="7">
        <f t="shared" si="19"/>
        <v>7.3154041778939762E-7</v>
      </c>
      <c r="M142" s="7">
        <f t="shared" si="19"/>
        <v>1.6530692460963118E-6</v>
      </c>
      <c r="N142" s="7">
        <f t="shared" si="18"/>
        <v>1.6184260627628861E-6</v>
      </c>
      <c r="O142" s="7">
        <f t="shared" si="18"/>
        <v>1.5966994328663582E-6</v>
      </c>
      <c r="P142" s="7">
        <f t="shared" si="18"/>
        <v>4.7970496110552848E-7</v>
      </c>
      <c r="Q142" s="7"/>
      <c r="R142" s="6">
        <v>41603</v>
      </c>
      <c r="S142" s="4">
        <f t="shared" si="20"/>
        <v>1.2849968329230309E-3</v>
      </c>
      <c r="T142" s="4">
        <f t="shared" si="20"/>
        <v>8.5530136080179224E-4</v>
      </c>
      <c r="U142" s="4">
        <f t="shared" si="20"/>
        <v>1.2857174052241464E-3</v>
      </c>
      <c r="V142" s="4">
        <f t="shared" si="20"/>
        <v>1.2721737549418657E-3</v>
      </c>
      <c r="W142" s="4">
        <f t="shared" si="20"/>
        <v>1.2636057268255625E-3</v>
      </c>
      <c r="X142" s="4">
        <f t="shared" si="20"/>
        <v>6.9260736431655742E-4</v>
      </c>
      <c r="Z142" s="6">
        <v>41603</v>
      </c>
      <c r="AA142" s="4">
        <f t="shared" si="21"/>
        <v>1.0347363864998238E-2</v>
      </c>
      <c r="AB142" s="4">
        <f t="shared" si="21"/>
        <v>4.8832498251152323E-3</v>
      </c>
      <c r="AC142" s="4">
        <f t="shared" si="21"/>
        <v>1.0357897433902918E-2</v>
      </c>
      <c r="AD142" s="4">
        <f t="shared" si="21"/>
        <v>1.0160630092771017E-2</v>
      </c>
      <c r="AE142" s="4">
        <f t="shared" si="21"/>
        <v>1.0036620381310701E-2</v>
      </c>
      <c r="AF142" s="4">
        <f t="shared" si="21"/>
        <v>3.2821063482195711E-3</v>
      </c>
      <c r="AG142" s="4"/>
    </row>
    <row r="143" spans="1:33" ht="14.5" x14ac:dyDescent="0.35">
      <c r="A143" s="2">
        <v>43217</v>
      </c>
      <c r="B143" s="5">
        <v>5.8375089607030388E-3</v>
      </c>
      <c r="C143" s="5">
        <v>1.097818277776241E-2</v>
      </c>
      <c r="D143" s="5">
        <v>9.6236513927578926E-3</v>
      </c>
      <c r="E143" s="4">
        <f>VLOOKUP(A143,'[1]S&amp;P500 (H=1)'!$A$1:$F$5557,6)</f>
        <v>9.2003507341431486E-3</v>
      </c>
      <c r="F143" s="4">
        <f>VLOOKUP(A143,'[2]S&amp;P500 (H=1)'!$A$1:$G$5557,7)</f>
        <v>9.1636632313742434E-3</v>
      </c>
      <c r="G143" s="4">
        <f>VLOOKUP(A143,[3]Sheet1!$A$1:$C$1113,3)</f>
        <v>9.0258117745018653E-3</v>
      </c>
      <c r="H143" s="4">
        <f>VLOOKUP(A143,[4]Sheet1!$A$1:$B$1113,2)</f>
        <v>8.800101137901346E-3</v>
      </c>
      <c r="J143" s="2">
        <v>43217</v>
      </c>
      <c r="K143" s="7">
        <f t="shared" si="19"/>
        <v>2.6426527293399761E-5</v>
      </c>
      <c r="L143" s="7">
        <f t="shared" si="19"/>
        <v>1.4334874515806244E-5</v>
      </c>
      <c r="M143" s="7">
        <f t="shared" si="19"/>
        <v>1.1308704793193822E-5</v>
      </c>
      <c r="N143" s="7">
        <f t="shared" si="18"/>
        <v>1.1063302232304293E-5</v>
      </c>
      <c r="O143" s="7">
        <f t="shared" si="18"/>
        <v>1.0165274832477516E-5</v>
      </c>
      <c r="P143" s="7">
        <f t="shared" si="18"/>
        <v>8.7769524083966064E-6</v>
      </c>
      <c r="Q143" s="7"/>
      <c r="R143" s="6">
        <v>41604</v>
      </c>
      <c r="S143" s="4">
        <f t="shared" si="20"/>
        <v>5.1406738170593708E-3</v>
      </c>
      <c r="T143" s="4">
        <f t="shared" si="20"/>
        <v>3.7861424320548539E-3</v>
      </c>
      <c r="U143" s="4">
        <f t="shared" si="20"/>
        <v>3.3628417734401098E-3</v>
      </c>
      <c r="V143" s="4">
        <f t="shared" si="20"/>
        <v>3.3261542706712046E-3</v>
      </c>
      <c r="W143" s="4">
        <f t="shared" si="20"/>
        <v>3.1883028137988266E-3</v>
      </c>
      <c r="X143" s="4">
        <f t="shared" si="20"/>
        <v>2.9625921771983072E-3</v>
      </c>
      <c r="Z143" s="6">
        <v>41604</v>
      </c>
      <c r="AA143" s="4">
        <f t="shared" si="21"/>
        <v>0.163343033333609</v>
      </c>
      <c r="AB143" s="4">
        <f t="shared" si="21"/>
        <v>0.106499025676148</v>
      </c>
      <c r="AC143" s="4">
        <f t="shared" si="21"/>
        <v>8.9425103393260486E-2</v>
      </c>
      <c r="AD143" s="4">
        <f t="shared" si="21"/>
        <v>8.796973674497055E-2</v>
      </c>
      <c r="AE143" s="4">
        <f t="shared" si="21"/>
        <v>8.2541512702517528E-2</v>
      </c>
      <c r="AF143" s="4">
        <f t="shared" si="21"/>
        <v>7.3804723538356765E-2</v>
      </c>
      <c r="AG143" s="4"/>
    </row>
    <row r="144" spans="1:33" ht="14.5" x14ac:dyDescent="0.35">
      <c r="A144" s="2">
        <v>43220</v>
      </c>
      <c r="B144" s="5">
        <v>6.9268230700226157E-3</v>
      </c>
      <c r="C144" s="5">
        <v>9.2196930199861526E-3</v>
      </c>
      <c r="D144" s="5">
        <v>9.0434998273849487E-3</v>
      </c>
      <c r="E144" s="4">
        <f>VLOOKUP(A144,'[1]S&amp;P500 (H=1)'!$A$1:$F$5557,6)</f>
        <v>8.5184637948776711E-3</v>
      </c>
      <c r="F144" s="4">
        <f>VLOOKUP(A144,'[2]S&amp;P500 (H=1)'!$A$1:$G$5557,7)</f>
        <v>8.3960722407731923E-3</v>
      </c>
      <c r="G144" s="4">
        <f>VLOOKUP(A144,[3]Sheet1!$A$1:$C$1113,3)</f>
        <v>8.2352735986646712E-3</v>
      </c>
      <c r="H144" s="4">
        <f>VLOOKUP(A144,[4]Sheet1!$A$1:$B$1113,2)</f>
        <v>8.3135945480247633E-3</v>
      </c>
      <c r="J144" s="2">
        <v>43220</v>
      </c>
      <c r="K144" s="7">
        <f t="shared" si="19"/>
        <v>5.2572526074457928E-6</v>
      </c>
      <c r="L144" s="7">
        <f t="shared" si="19"/>
        <v>4.4803204951579213E-6</v>
      </c>
      <c r="M144" s="7">
        <f t="shared" si="19"/>
        <v>2.533320197017126E-6</v>
      </c>
      <c r="N144" s="7">
        <f t="shared" si="18"/>
        <v>2.1586931257512569E-6</v>
      </c>
      <c r="O144" s="7">
        <f t="shared" si="18"/>
        <v>1.7120427859036746E-6</v>
      </c>
      <c r="P144" s="7">
        <f t="shared" si="18"/>
        <v>1.9231351322002608E-6</v>
      </c>
      <c r="Q144" s="7"/>
      <c r="R144" s="6">
        <v>41605</v>
      </c>
      <c r="S144" s="4">
        <f t="shared" si="20"/>
        <v>2.292869949963537E-3</v>
      </c>
      <c r="T144" s="4">
        <f t="shared" si="20"/>
        <v>2.1166767573623331E-3</v>
      </c>
      <c r="U144" s="4">
        <f t="shared" si="20"/>
        <v>1.5916407248550554E-3</v>
      </c>
      <c r="V144" s="4">
        <f t="shared" si="20"/>
        <v>1.4692491707505766E-3</v>
      </c>
      <c r="W144" s="4">
        <f t="shared" si="20"/>
        <v>1.3084505286420555E-3</v>
      </c>
      <c r="X144" s="4">
        <f t="shared" si="20"/>
        <v>1.3867714780021476E-3</v>
      </c>
      <c r="Z144" s="6">
        <v>41605</v>
      </c>
      <c r="AA144" s="4">
        <f t="shared" si="21"/>
        <v>3.7247808789178993E-2</v>
      </c>
      <c r="AB144" s="4">
        <f t="shared" si="21"/>
        <v>3.258992707970676E-2</v>
      </c>
      <c r="AC144" s="4">
        <f t="shared" si="21"/>
        <v>1.9988761125529386E-2</v>
      </c>
      <c r="AD144" s="4">
        <f t="shared" si="21"/>
        <v>1.7370289126881877E-2</v>
      </c>
      <c r="AE144" s="4">
        <f t="shared" si="21"/>
        <v>1.4141635972394262E-2</v>
      </c>
      <c r="AF144" s="4">
        <f t="shared" si="21"/>
        <v>1.5683108533051104E-2</v>
      </c>
      <c r="AG144" s="4"/>
    </row>
    <row r="145" spans="1:33" ht="14.5" x14ac:dyDescent="0.35">
      <c r="A145" s="2">
        <v>43221</v>
      </c>
      <c r="B145" s="5">
        <v>8.4086385691840623E-3</v>
      </c>
      <c r="C145" s="5">
        <v>9.8001062870025635E-3</v>
      </c>
      <c r="D145" s="5">
        <v>8.6603006348013878E-3</v>
      </c>
      <c r="E145" s="4">
        <f>VLOOKUP(A145,'[1]S&amp;P500 (H=1)'!$A$1:$F$5557,6)</f>
        <v>8.7016320302619014E-3</v>
      </c>
      <c r="F145" s="4">
        <f>VLOOKUP(A145,'[2]S&amp;P500 (H=1)'!$A$1:$G$5557,7)</f>
        <v>8.5502947225652524E-3</v>
      </c>
      <c r="G145" s="4">
        <f>VLOOKUP(A145,[3]Sheet1!$A$1:$C$1113,3)</f>
        <v>8.4774563490927421E-3</v>
      </c>
      <c r="H145" s="4">
        <f>VLOOKUP(A145,[4]Sheet1!$A$1:$B$1113,2)</f>
        <v>8.454525035688781E-3</v>
      </c>
      <c r="J145" s="2">
        <v>43221</v>
      </c>
      <c r="K145" s="7">
        <f t="shared" si="19"/>
        <v>1.9361824097310282E-6</v>
      </c>
      <c r="L145" s="7">
        <f t="shared" si="19"/>
        <v>6.3333795270779057E-8</v>
      </c>
      <c r="M145" s="7">
        <f t="shared" si="19"/>
        <v>8.5845168234371263E-8</v>
      </c>
      <c r="N145" s="7">
        <f t="shared" si="18"/>
        <v>2.0066465790755259E-8</v>
      </c>
      <c r="O145" s="7">
        <f t="shared" si="18"/>
        <v>4.7358868315594977E-9</v>
      </c>
      <c r="P145" s="7">
        <f t="shared" si="18"/>
        <v>2.1055678082886735E-9</v>
      </c>
      <c r="Q145" s="7"/>
      <c r="R145" s="6">
        <v>41607</v>
      </c>
      <c r="S145" s="4">
        <f t="shared" si="20"/>
        <v>1.3914677178185012E-3</v>
      </c>
      <c r="T145" s="4">
        <f t="shared" si="20"/>
        <v>2.5166206561732553E-4</v>
      </c>
      <c r="U145" s="4">
        <f t="shared" si="20"/>
        <v>2.9299346107783918E-4</v>
      </c>
      <c r="V145" s="4">
        <f t="shared" si="20"/>
        <v>1.4165615338119011E-4</v>
      </c>
      <c r="W145" s="4">
        <f t="shared" si="20"/>
        <v>6.8817779908679835E-5</v>
      </c>
      <c r="X145" s="4">
        <f t="shared" si="20"/>
        <v>4.5886466504718726E-5</v>
      </c>
      <c r="Z145" s="6">
        <v>41607</v>
      </c>
      <c r="AA145" s="4">
        <f t="shared" si="21"/>
        <v>1.1148690825410146E-2</v>
      </c>
      <c r="AB145" s="4">
        <f t="shared" si="21"/>
        <v>4.3058289552222462E-4</v>
      </c>
      <c r="AC145" s="4">
        <f t="shared" si="21"/>
        <v>5.7992628303682459E-4</v>
      </c>
      <c r="AD145" s="4">
        <f t="shared" si="21"/>
        <v>1.3877426003316984E-4</v>
      </c>
      <c r="AE145" s="4">
        <f t="shared" si="21"/>
        <v>3.312825118473306E-5</v>
      </c>
      <c r="AF145" s="4">
        <f t="shared" si="21"/>
        <v>1.4782087843112635E-5</v>
      </c>
      <c r="AG145" s="4"/>
    </row>
    <row r="146" spans="1:33" ht="14.5" x14ac:dyDescent="0.35">
      <c r="A146" s="2">
        <v>43222</v>
      </c>
      <c r="B146" s="5">
        <v>6.2035489051190463E-3</v>
      </c>
      <c r="C146" s="5">
        <v>7.3287999257445344E-3</v>
      </c>
      <c r="D146" s="5">
        <v>7.1756127290427676E-3</v>
      </c>
      <c r="E146" s="4">
        <f>VLOOKUP(A146,'[1]S&amp;P500 (H=1)'!$A$1:$F$5557,6)</f>
        <v>8.4586334667198209E-3</v>
      </c>
      <c r="F146" s="4">
        <f>VLOOKUP(A146,'[2]S&amp;P500 (H=1)'!$A$1:$G$5557,7)</f>
        <v>8.3043280321985647E-3</v>
      </c>
      <c r="G146" s="4">
        <f>VLOOKUP(A146,[3]Sheet1!$A$1:$C$1113,3)</f>
        <v>8.389458433075505E-3</v>
      </c>
      <c r="H146" s="4">
        <f>VLOOKUP(A146,[4]Sheet1!$A$1:$B$1113,2)</f>
        <v>7.9490363399418E-3</v>
      </c>
      <c r="J146" s="2">
        <v>43222</v>
      </c>
      <c r="K146" s="7">
        <f t="shared" si="19"/>
        <v>1.2661898594187028E-6</v>
      </c>
      <c r="L146" s="7">
        <f t="shared" si="19"/>
        <v>9.449080777812076E-7</v>
      </c>
      <c r="M146" s="7">
        <f t="shared" si="19"/>
        <v>5.0854063799701577E-6</v>
      </c>
      <c r="N146" s="7">
        <f t="shared" si="18"/>
        <v>4.4132729407729839E-6</v>
      </c>
      <c r="O146" s="7">
        <f t="shared" si="18"/>
        <v>4.7782004644108282E-6</v>
      </c>
      <c r="P146" s="7">
        <f t="shared" si="18"/>
        <v>3.0467263851241169E-6</v>
      </c>
      <c r="Q146" s="7"/>
      <c r="R146" s="6">
        <v>41610</v>
      </c>
      <c r="S146" s="4">
        <f t="shared" si="20"/>
        <v>1.1252510206254882E-3</v>
      </c>
      <c r="T146" s="4">
        <f t="shared" si="20"/>
        <v>9.7206382392372136E-4</v>
      </c>
      <c r="U146" s="4">
        <f t="shared" si="20"/>
        <v>2.2550845616007746E-3</v>
      </c>
      <c r="V146" s="4">
        <f t="shared" si="20"/>
        <v>2.1007791270795185E-3</v>
      </c>
      <c r="W146" s="4">
        <f t="shared" si="20"/>
        <v>2.1859095279564587E-3</v>
      </c>
      <c r="X146" s="4">
        <f t="shared" si="20"/>
        <v>1.7454874348227538E-3</v>
      </c>
      <c r="Z146" s="6">
        <v>41610</v>
      </c>
      <c r="AA146" s="4">
        <f t="shared" si="21"/>
        <v>1.3152012149416636E-2</v>
      </c>
      <c r="AB146" s="4">
        <f t="shared" si="21"/>
        <v>1.0098913479211991E-2</v>
      </c>
      <c r="AC146" s="4">
        <f t="shared" si="21"/>
        <v>4.3464576842144664E-2</v>
      </c>
      <c r="AD146" s="4">
        <f t="shared" si="21"/>
        <v>3.8681290500256926E-2</v>
      </c>
      <c r="AE146" s="4">
        <f t="shared" si="21"/>
        <v>4.1300129978175226E-2</v>
      </c>
      <c r="AF146" s="4">
        <f t="shared" si="21"/>
        <v>2.8344388981384361E-2</v>
      </c>
      <c r="AG146" s="4"/>
    </row>
    <row r="147" spans="1:33" ht="14.5" x14ac:dyDescent="0.35">
      <c r="A147" s="2">
        <v>43223</v>
      </c>
      <c r="B147" s="5">
        <v>1.280116901471445E-2</v>
      </c>
      <c r="C147" s="5">
        <v>8.2445014268159866E-3</v>
      </c>
      <c r="D147" s="5">
        <v>6.6145719029009342E-3</v>
      </c>
      <c r="E147" s="4">
        <f>VLOOKUP(A147,'[1]S&amp;P500 (H=1)'!$A$1:$F$5557,6)</f>
        <v>7.6254258614223821E-3</v>
      </c>
      <c r="F147" s="4">
        <f>VLOOKUP(A147,'[2]S&amp;P500 (H=1)'!$A$1:$G$5557,7)</f>
        <v>7.4861536687038464E-3</v>
      </c>
      <c r="G147" s="4">
        <f>VLOOKUP(A147,[3]Sheet1!$A$1:$C$1113,3)</f>
        <v>7.4845695354098874E-3</v>
      </c>
      <c r="H147" s="4">
        <f>VLOOKUP(A147,[4]Sheet1!$A$1:$B$1113,2)</f>
        <v>7.2790715965201248E-3</v>
      </c>
      <c r="J147" s="2">
        <v>43223</v>
      </c>
      <c r="K147" s="7">
        <f t="shared" si="19"/>
        <v>2.0763219506604395E-5</v>
      </c>
      <c r="L147" s="7">
        <f t="shared" si="19"/>
        <v>3.8273983823899332E-5</v>
      </c>
      <c r="M147" s="7">
        <f t="shared" si="19"/>
        <v>2.6788317188849715E-5</v>
      </c>
      <c r="N147" s="7">
        <f t="shared" si="18"/>
        <v>2.824938812832821E-5</v>
      </c>
      <c r="O147" s="7">
        <f t="shared" si="18"/>
        <v>2.826623002334154E-5</v>
      </c>
      <c r="P147" s="7">
        <f t="shared" si="18"/>
        <v>3.0493559896028426E-5</v>
      </c>
      <c r="Q147" s="7"/>
      <c r="R147" s="6">
        <v>41611</v>
      </c>
      <c r="S147" s="4">
        <f t="shared" si="20"/>
        <v>4.5566675878984629E-3</v>
      </c>
      <c r="T147" s="4">
        <f t="shared" si="20"/>
        <v>6.1865971118135153E-3</v>
      </c>
      <c r="U147" s="4">
        <f t="shared" si="20"/>
        <v>5.1757431532920674E-3</v>
      </c>
      <c r="V147" s="4">
        <f t="shared" si="20"/>
        <v>5.3150153460106032E-3</v>
      </c>
      <c r="W147" s="4">
        <f t="shared" si="20"/>
        <v>5.3165994793045622E-3</v>
      </c>
      <c r="X147" s="4">
        <f t="shared" si="20"/>
        <v>5.5220974181943248E-3</v>
      </c>
      <c r="Z147" s="6">
        <v>41611</v>
      </c>
      <c r="AA147" s="4">
        <f t="shared" si="21"/>
        <v>0.11270169793256124</v>
      </c>
      <c r="AB147" s="4">
        <f t="shared" si="21"/>
        <v>0.2750367708193262</v>
      </c>
      <c r="AC147" s="4">
        <f t="shared" si="21"/>
        <v>0.16069975435872319</v>
      </c>
      <c r="AD147" s="4">
        <f t="shared" si="21"/>
        <v>0.17349810163213109</v>
      </c>
      <c r="AE147" s="4">
        <f t="shared" si="21"/>
        <v>0.17364839347143413</v>
      </c>
      <c r="AF147" s="4">
        <f t="shared" si="21"/>
        <v>0.19409344132934114</v>
      </c>
      <c r="AG147" s="4"/>
    </row>
    <row r="148" spans="1:33" ht="14.5" x14ac:dyDescent="0.35">
      <c r="A148" s="2">
        <v>43224</v>
      </c>
      <c r="B148" s="5">
        <v>1.1316065550962149E-2</v>
      </c>
      <c r="C148" s="5">
        <v>5.5438135750591746E-3</v>
      </c>
      <c r="D148" s="5">
        <v>6.1148963868618011E-3</v>
      </c>
      <c r="E148" s="4">
        <f>VLOOKUP(A148,'[1]S&amp;P500 (H=1)'!$A$1:$F$5557,6)</f>
        <v>9.2038641414365265E-3</v>
      </c>
      <c r="F148" s="4">
        <f>VLOOKUP(A148,'[2]S&amp;P500 (H=1)'!$A$1:$G$5557,7)</f>
        <v>9.0882861586985414E-3</v>
      </c>
      <c r="G148" s="4">
        <f>VLOOKUP(A148,[3]Sheet1!$A$1:$C$1113,3)</f>
        <v>9.3905143498227914E-3</v>
      </c>
      <c r="H148" s="4">
        <f>VLOOKUP(A148,[4]Sheet1!$A$1:$B$1113,2)</f>
        <v>8.5135029245751621E-3</v>
      </c>
      <c r="J148" s="2">
        <v>43224</v>
      </c>
      <c r="K148" s="7">
        <f t="shared" si="19"/>
        <v>3.3318892873315799E-5</v>
      </c>
      <c r="L148" s="7">
        <f t="shared" si="19"/>
        <v>2.7052160673588313E-5</v>
      </c>
      <c r="M148" s="7">
        <f t="shared" si="19"/>
        <v>4.4613947944020278E-6</v>
      </c>
      <c r="N148" s="7">
        <f t="shared" si="18"/>
        <v>4.9630010205944101E-6</v>
      </c>
      <c r="O148" s="7">
        <f t="shared" si="18"/>
        <v>3.7077474282092241E-6</v>
      </c>
      <c r="P148" s="7">
        <f t="shared" si="18"/>
        <v>7.8543572748211268E-6</v>
      </c>
      <c r="Q148" s="7"/>
      <c r="R148" s="6">
        <v>41612</v>
      </c>
      <c r="S148" s="4">
        <f t="shared" si="20"/>
        <v>5.7722519759029747E-3</v>
      </c>
      <c r="T148" s="4">
        <f t="shared" si="20"/>
        <v>5.2011691641003482E-3</v>
      </c>
      <c r="U148" s="4">
        <f t="shared" si="20"/>
        <v>2.1122014095256228E-3</v>
      </c>
      <c r="V148" s="4">
        <f t="shared" si="20"/>
        <v>2.2277793922636079E-3</v>
      </c>
      <c r="W148" s="4">
        <f t="shared" si="20"/>
        <v>1.9255512011393579E-3</v>
      </c>
      <c r="X148" s="4">
        <f t="shared" si="20"/>
        <v>2.8025626263869872E-3</v>
      </c>
      <c r="Z148" s="6">
        <v>41612</v>
      </c>
      <c r="AA148" s="4">
        <f t="shared" si="21"/>
        <v>0.3276651920671001</v>
      </c>
      <c r="AB148" s="4">
        <f t="shared" si="21"/>
        <v>0.2350779346705909</v>
      </c>
      <c r="AC148" s="4">
        <f t="shared" si="21"/>
        <v>2.2890685156788937E-2</v>
      </c>
      <c r="AD148" s="4">
        <f t="shared" si="21"/>
        <v>2.5889360483384749E-2</v>
      </c>
      <c r="AE148" s="4">
        <f t="shared" si="21"/>
        <v>1.8529415507577696E-2</v>
      </c>
      <c r="AF148" s="4">
        <f t="shared" si="21"/>
        <v>4.4620341448253997E-2</v>
      </c>
      <c r="AG148" s="4"/>
    </row>
    <row r="149" spans="1:33" ht="14.5" x14ac:dyDescent="0.35">
      <c r="A149" s="2">
        <v>43227</v>
      </c>
      <c r="B149" s="5">
        <v>7.7468377327388474E-3</v>
      </c>
      <c r="C149" s="5">
        <v>6.3678380101919174E-3</v>
      </c>
      <c r="D149" s="5">
        <v>6.0240281745791444E-3</v>
      </c>
      <c r="E149" s="4">
        <f>VLOOKUP(A149,'[1]S&amp;P500 (H=1)'!$A$1:$F$5557,6)</f>
        <v>9.2195380865563187E-3</v>
      </c>
      <c r="F149" s="4">
        <f>VLOOKUP(A149,'[2]S&amp;P500 (H=1)'!$A$1:$G$5557,7)</f>
        <v>8.9876123187265372E-3</v>
      </c>
      <c r="G149" s="4">
        <f>VLOOKUP(A149,[3]Sheet1!$A$1:$C$1113,3)</f>
        <v>9.2604317117422896E-3</v>
      </c>
      <c r="H149" s="4">
        <f>VLOOKUP(A149,[4]Sheet1!$A$1:$B$1113,2)</f>
        <v>8.8475514934011363E-3</v>
      </c>
      <c r="J149" s="2">
        <v>43227</v>
      </c>
      <c r="K149" s="7">
        <f t="shared" si="19"/>
        <v>1.9016402347845098E-6</v>
      </c>
      <c r="L149" s="7">
        <f t="shared" si="19"/>
        <v>2.9680727736864311E-6</v>
      </c>
      <c r="M149" s="7">
        <f t="shared" si="19"/>
        <v>2.1688463321341055E-6</v>
      </c>
      <c r="N149" s="7">
        <f t="shared" si="18"/>
        <v>1.5395215732329231E-6</v>
      </c>
      <c r="O149" s="7">
        <f t="shared" si="18"/>
        <v>2.290966733275473E-6</v>
      </c>
      <c r="P149" s="7">
        <f t="shared" si="18"/>
        <v>1.2115707829113186E-6</v>
      </c>
      <c r="Q149" s="7"/>
      <c r="R149" s="6">
        <v>41613</v>
      </c>
      <c r="S149" s="4">
        <f t="shared" si="20"/>
        <v>1.3789997225469299E-3</v>
      </c>
      <c r="T149" s="4">
        <f t="shared" si="20"/>
        <v>1.722809558159703E-3</v>
      </c>
      <c r="U149" s="4">
        <f t="shared" si="20"/>
        <v>1.4727003538174714E-3</v>
      </c>
      <c r="V149" s="4">
        <f t="shared" si="20"/>
        <v>1.2407745859876898E-3</v>
      </c>
      <c r="W149" s="4">
        <f t="shared" si="20"/>
        <v>1.5135939790034423E-3</v>
      </c>
      <c r="X149" s="4">
        <f t="shared" si="20"/>
        <v>1.1007137606622889E-3</v>
      </c>
      <c r="Z149" s="6">
        <v>41613</v>
      </c>
      <c r="AA149" s="4">
        <f t="shared" si="21"/>
        <v>2.0532257274594956E-2</v>
      </c>
      <c r="AB149" s="4">
        <f t="shared" si="21"/>
        <v>3.4461066851116717E-2</v>
      </c>
      <c r="AC149" s="4">
        <f t="shared" si="21"/>
        <v>1.4303320259900332E-2</v>
      </c>
      <c r="AD149" s="4">
        <f t="shared" si="21"/>
        <v>1.0508633104473919E-2</v>
      </c>
      <c r="AE149" s="4">
        <f t="shared" si="21"/>
        <v>1.5018489878454E-2</v>
      </c>
      <c r="AF149" s="4">
        <f t="shared" si="21"/>
        <v>8.4471716075107395E-3</v>
      </c>
      <c r="AG149" s="4"/>
    </row>
    <row r="150" spans="1:33" ht="14.5" x14ac:dyDescent="0.35">
      <c r="A150" s="2">
        <v>43228</v>
      </c>
      <c r="B150" s="5">
        <v>5.8655968959462563E-3</v>
      </c>
      <c r="C150" s="5">
        <v>8.2819079980254173E-3</v>
      </c>
      <c r="D150" s="5">
        <v>6.4551420509815216E-3</v>
      </c>
      <c r="E150" s="4">
        <f>VLOOKUP(A150,'[1]S&amp;P500 (H=1)'!$A$1:$F$5557,6)</f>
        <v>8.6391156204803678E-3</v>
      </c>
      <c r="F150" s="4">
        <f>VLOOKUP(A150,'[2]S&amp;P500 (H=1)'!$A$1:$G$5557,7)</f>
        <v>8.4349771893863536E-3</v>
      </c>
      <c r="G150" s="4">
        <f>VLOOKUP(A150,[3]Sheet1!$A$1:$C$1113,3)</f>
        <v>8.470767813726774E-3</v>
      </c>
      <c r="H150" s="4">
        <f>VLOOKUP(A150,[4]Sheet1!$A$1:$B$1113,2)</f>
        <v>8.5439462900189726E-3</v>
      </c>
      <c r="J150" s="2">
        <v>43228</v>
      </c>
      <c r="K150" s="7">
        <f t="shared" si="19"/>
        <v>5.8385593420310103E-6</v>
      </c>
      <c r="L150" s="7">
        <f t="shared" si="19"/>
        <v>3.4756348982555508E-7</v>
      </c>
      <c r="M150" s="7">
        <f t="shared" si="19"/>
        <v>7.6924061153413243E-6</v>
      </c>
      <c r="N150" s="7">
        <f t="shared" si="18"/>
        <v>6.6017150923183209E-6</v>
      </c>
      <c r="O150" s="7">
        <f t="shared" si="18"/>
        <v>6.7869155108493851E-6</v>
      </c>
      <c r="P150" s="7">
        <f t="shared" si="18"/>
        <v>7.1735554767296868E-6</v>
      </c>
      <c r="Q150" s="7"/>
      <c r="R150" s="6">
        <v>41614</v>
      </c>
      <c r="S150" s="4">
        <f t="shared" si="20"/>
        <v>2.4163111020791611E-3</v>
      </c>
      <c r="T150" s="4">
        <f t="shared" si="20"/>
        <v>5.8954515503526535E-4</v>
      </c>
      <c r="U150" s="4">
        <f t="shared" si="20"/>
        <v>2.7735187245341115E-3</v>
      </c>
      <c r="V150" s="4">
        <f t="shared" si="20"/>
        <v>2.5693802934400973E-3</v>
      </c>
      <c r="W150" s="4">
        <f t="shared" si="20"/>
        <v>2.6051709177805178E-3</v>
      </c>
      <c r="X150" s="4">
        <f t="shared" si="20"/>
        <v>2.6783493940727163E-3</v>
      </c>
      <c r="Z150" s="6">
        <v>41614</v>
      </c>
      <c r="AA150" s="4">
        <f t="shared" si="21"/>
        <v>5.3211345671437815E-2</v>
      </c>
      <c r="AB150" s="4">
        <f t="shared" si="21"/>
        <v>4.4432408014336566E-3</v>
      </c>
      <c r="AC150" s="4">
        <f t="shared" si="21"/>
        <v>6.6153996281462346E-2</v>
      </c>
      <c r="AD150" s="4">
        <f t="shared" si="21"/>
        <v>5.8672537967894511E-2</v>
      </c>
      <c r="AE150" s="4">
        <f t="shared" si="21"/>
        <v>5.9968526141011669E-2</v>
      </c>
      <c r="AF150" s="4">
        <f t="shared" si="21"/>
        <v>6.2639552743514404E-2</v>
      </c>
      <c r="AG150" s="4"/>
    </row>
    <row r="151" spans="1:33" ht="14.5" x14ac:dyDescent="0.35">
      <c r="A151" s="2">
        <v>43229</v>
      </c>
      <c r="B151" s="5">
        <v>5.8160531270972154E-3</v>
      </c>
      <c r="C151" s="5">
        <v>6.764694582670927E-3</v>
      </c>
      <c r="D151" s="5">
        <v>5.1923319697380066E-3</v>
      </c>
      <c r="E151" s="4">
        <f>VLOOKUP(A151,'[1]S&amp;P500 (H=1)'!$A$1:$F$5557,6)</f>
        <v>7.9266539712061698E-3</v>
      </c>
      <c r="F151" s="4">
        <f>VLOOKUP(A151,'[2]S&amp;P500 (H=1)'!$A$1:$G$5557,7)</f>
        <v>7.701056678481674E-3</v>
      </c>
      <c r="G151" s="4">
        <f>VLOOKUP(A151,[3]Sheet1!$A$1:$C$1113,3)</f>
        <v>7.6949380853631004E-3</v>
      </c>
      <c r="H151" s="4">
        <f>VLOOKUP(A151,[4]Sheet1!$A$1:$B$1113,2)</f>
        <v>7.9640570293945043E-3</v>
      </c>
      <c r="J151" s="2">
        <v>43229</v>
      </c>
      <c r="K151" s="7">
        <f t="shared" si="19"/>
        <v>8.9992061123301026E-7</v>
      </c>
      <c r="L151" s="7">
        <f t="shared" si="19"/>
        <v>3.8902808213751094E-7</v>
      </c>
      <c r="M151" s="7">
        <f t="shared" si="19"/>
        <v>4.4546359231534312E-6</v>
      </c>
      <c r="N151" s="7">
        <f t="shared" si="18"/>
        <v>3.5532383887320212E-6</v>
      </c>
      <c r="O151" s="7">
        <f t="shared" si="18"/>
        <v>3.5302086863977964E-6</v>
      </c>
      <c r="P151" s="7">
        <f t="shared" si="18"/>
        <v>4.6139207642843806E-6</v>
      </c>
      <c r="Q151" s="7"/>
      <c r="R151" s="6">
        <v>41617</v>
      </c>
      <c r="S151" s="4">
        <f t="shared" si="20"/>
        <v>9.4864145557371164E-4</v>
      </c>
      <c r="T151" s="4">
        <f t="shared" si="20"/>
        <v>6.2372115735920882E-4</v>
      </c>
      <c r="U151" s="4">
        <f t="shared" si="20"/>
        <v>2.1106008441089544E-3</v>
      </c>
      <c r="V151" s="4">
        <f t="shared" si="20"/>
        <v>1.8850035513844586E-3</v>
      </c>
      <c r="W151" s="4">
        <f t="shared" si="20"/>
        <v>1.878884958265885E-3</v>
      </c>
      <c r="X151" s="4">
        <f t="shared" si="20"/>
        <v>2.1480039022972889E-3</v>
      </c>
      <c r="Z151" s="6">
        <v>41617</v>
      </c>
      <c r="AA151" s="4">
        <f t="shared" si="21"/>
        <v>1.0861050535364125E-2</v>
      </c>
      <c r="AB151" s="4">
        <f t="shared" si="21"/>
        <v>6.6845543192073364E-3</v>
      </c>
      <c r="AC151" s="4">
        <f t="shared" si="21"/>
        <v>4.3342823644529016E-2</v>
      </c>
      <c r="AD151" s="4">
        <f t="shared" si="21"/>
        <v>3.5963609865606427E-2</v>
      </c>
      <c r="AE151" s="4">
        <f t="shared" si="21"/>
        <v>3.5769296491792835E-2</v>
      </c>
      <c r="AF151" s="4">
        <f t="shared" si="21"/>
        <v>4.4604401927208048E-2</v>
      </c>
      <c r="AG151" s="4"/>
    </row>
    <row r="152" spans="1:33" ht="14.5" x14ac:dyDescent="0.35">
      <c r="A152" s="2">
        <v>43230</v>
      </c>
      <c r="B152" s="5">
        <v>4.6934476126379958E-3</v>
      </c>
      <c r="C152" s="5">
        <v>6.8636233918368816E-3</v>
      </c>
      <c r="D152" s="5">
        <v>6.4761191606521606E-3</v>
      </c>
      <c r="E152" s="4">
        <f>VLOOKUP(A152,'[1]S&amp;P500 (H=1)'!$A$1:$F$5557,6)</f>
        <v>7.7482105817395959E-3</v>
      </c>
      <c r="F152" s="4">
        <f>VLOOKUP(A152,'[2]S&amp;P500 (H=1)'!$A$1:$G$5557,7)</f>
        <v>7.5150694589138272E-3</v>
      </c>
      <c r="G152" s="4">
        <f>VLOOKUP(A152,[3]Sheet1!$A$1:$C$1113,3)</f>
        <v>7.5317394666228818E-3</v>
      </c>
      <c r="H152" s="4">
        <f>VLOOKUP(A152,[4]Sheet1!$A$1:$B$1113,2)</f>
        <v>7.8346124851821856E-3</v>
      </c>
      <c r="J152" s="2">
        <v>43230</v>
      </c>
      <c r="K152" s="7">
        <f t="shared" si="19"/>
        <v>4.7096629126214911E-6</v>
      </c>
      <c r="L152" s="7">
        <f t="shared" si="19"/>
        <v>3.1779178480992189E-6</v>
      </c>
      <c r="M152" s="7">
        <f t="shared" si="19"/>
        <v>9.3315767973944227E-6</v>
      </c>
      <c r="N152" s="7">
        <f t="shared" si="18"/>
        <v>7.9615498433810314E-6</v>
      </c>
      <c r="O152" s="7">
        <f t="shared" si="18"/>
        <v>8.055900648396962E-6</v>
      </c>
      <c r="P152" s="7">
        <f t="shared" si="18"/>
        <v>9.8669167565055564E-6</v>
      </c>
      <c r="Q152" s="7"/>
      <c r="R152" s="6">
        <v>41618</v>
      </c>
      <c r="S152" s="4">
        <f t="shared" si="20"/>
        <v>2.1701757791988859E-3</v>
      </c>
      <c r="T152" s="4">
        <f t="shared" si="20"/>
        <v>1.7826715480141649E-3</v>
      </c>
      <c r="U152" s="4">
        <f t="shared" si="20"/>
        <v>3.0547629691016001E-3</v>
      </c>
      <c r="V152" s="4">
        <f t="shared" ref="V152:X215" si="22">ABS($B152-F152)</f>
        <v>2.8216218462758314E-3</v>
      </c>
      <c r="W152" s="4">
        <f t="shared" si="22"/>
        <v>2.838291853984886E-3</v>
      </c>
      <c r="X152" s="4">
        <f t="shared" si="22"/>
        <v>3.1411648725441898E-3</v>
      </c>
      <c r="Z152" s="6">
        <v>41618</v>
      </c>
      <c r="AA152" s="4">
        <f t="shared" si="21"/>
        <v>6.3882934294873239E-2</v>
      </c>
      <c r="AB152" s="4">
        <f t="shared" si="21"/>
        <v>4.6685534079935032E-2</v>
      </c>
      <c r="AC152" s="4">
        <f t="shared" si="21"/>
        <v>0.10704051886180466</v>
      </c>
      <c r="AD152" s="4">
        <f t="shared" ref="AD152:AF215" si="23">($B152/F152)-LN($B152/F152)-1</f>
        <v>9.5281009559646801E-2</v>
      </c>
      <c r="AE152" s="4">
        <f t="shared" si="23"/>
        <v>9.6114472668952011E-2</v>
      </c>
      <c r="AF152" s="4">
        <f t="shared" si="23"/>
        <v>0.11144970407898835</v>
      </c>
      <c r="AG152" s="4"/>
    </row>
    <row r="153" spans="1:33" ht="14.5" x14ac:dyDescent="0.35">
      <c r="A153" s="2">
        <v>43231</v>
      </c>
      <c r="B153" s="5">
        <v>3.5677334410057532E-3</v>
      </c>
      <c r="C153" s="5">
        <v>6.2516704201698303E-3</v>
      </c>
      <c r="D153" s="5">
        <v>5.4664742201566696E-3</v>
      </c>
      <c r="E153" s="4">
        <f>VLOOKUP(A153,'[1]S&amp;P500 (H=1)'!$A$1:$F$5557,6)</f>
        <v>6.8269171239626432E-3</v>
      </c>
      <c r="F153" s="4">
        <f>VLOOKUP(A153,'[2]S&amp;P500 (H=1)'!$A$1:$G$5557,7)</f>
        <v>6.5958733745943169E-3</v>
      </c>
      <c r="G153" s="4">
        <f>VLOOKUP(A153,[3]Sheet1!$A$1:$C$1113,3)</f>
        <v>6.6461830192598064E-3</v>
      </c>
      <c r="H153" s="4">
        <f>VLOOKUP(A153,[4]Sheet1!$A$1:$B$1113,2)</f>
        <v>6.7991093078801574E-3</v>
      </c>
      <c r="J153" s="2">
        <v>43231</v>
      </c>
      <c r="K153" s="7">
        <f t="shared" si="19"/>
        <v>7.2035177081243919E-6</v>
      </c>
      <c r="L153" s="7">
        <f t="shared" si="19"/>
        <v>3.6052165464106292E-6</v>
      </c>
      <c r="M153" s="7">
        <f t="shared" si="19"/>
        <v>1.0622278279252437E-5</v>
      </c>
      <c r="N153" s="7">
        <f t="shared" si="18"/>
        <v>9.1696314573937504E-6</v>
      </c>
      <c r="O153" s="7">
        <f t="shared" si="18"/>
        <v>9.4768518058525584E-6</v>
      </c>
      <c r="P153" s="7">
        <f t="shared" si="18"/>
        <v>1.0441789993018307E-5</v>
      </c>
      <c r="Q153" s="7"/>
      <c r="R153" s="6">
        <v>41619</v>
      </c>
      <c r="S153" s="4">
        <f t="shared" ref="S153:X216" si="24">ABS($B153-C153)</f>
        <v>2.6839369791640771E-3</v>
      </c>
      <c r="T153" s="4">
        <f t="shared" si="24"/>
        <v>1.8987407791509164E-3</v>
      </c>
      <c r="U153" s="4">
        <f t="shared" si="24"/>
        <v>3.25918368295689E-3</v>
      </c>
      <c r="V153" s="4">
        <f t="shared" si="22"/>
        <v>3.0281399335885637E-3</v>
      </c>
      <c r="W153" s="4">
        <f t="shared" si="22"/>
        <v>3.0784495782540532E-3</v>
      </c>
      <c r="X153" s="4">
        <f t="shared" si="22"/>
        <v>3.2313758668744042E-3</v>
      </c>
      <c r="Z153" s="6">
        <v>41619</v>
      </c>
      <c r="AA153" s="4">
        <f t="shared" ref="AA153:AF216" si="25">($B153/C153)-LN($B153/C153)-1</f>
        <v>0.13160301678739161</v>
      </c>
      <c r="AB153" s="4">
        <f t="shared" si="25"/>
        <v>7.9360480161937197E-2</v>
      </c>
      <c r="AC153" s="4">
        <f t="shared" si="25"/>
        <v>0.17154072537575171</v>
      </c>
      <c r="AD153" s="4">
        <f t="shared" si="23"/>
        <v>0.15541757453153737</v>
      </c>
      <c r="AE153" s="4">
        <f t="shared" si="23"/>
        <v>0.15892159240814996</v>
      </c>
      <c r="AF153" s="4">
        <f t="shared" si="23"/>
        <v>0.16959653029431587</v>
      </c>
      <c r="AG153" s="4"/>
    </row>
    <row r="154" spans="1:33" ht="14.5" x14ac:dyDescent="0.35">
      <c r="A154" s="2">
        <v>43234</v>
      </c>
      <c r="B154" s="5">
        <v>5.3594937987234458E-3</v>
      </c>
      <c r="C154" s="5">
        <v>6.5135410986840716E-3</v>
      </c>
      <c r="D154" s="5">
        <v>5.4125590249896049E-3</v>
      </c>
      <c r="E154" s="4">
        <f>VLOOKUP(A154,'[1]S&amp;P500 (H=1)'!$A$1:$F$5557,6)</f>
        <v>5.9695516754464679E-3</v>
      </c>
      <c r="F154" s="4">
        <f>VLOOKUP(A154,'[2]S&amp;P500 (H=1)'!$A$1:$G$5557,7)</f>
        <v>5.7859948097887933E-3</v>
      </c>
      <c r="G154" s="4">
        <f>VLOOKUP(A154,[3]Sheet1!$A$1:$C$1113,3)</f>
        <v>5.8201129336573117E-3</v>
      </c>
      <c r="H154" s="4">
        <f>VLOOKUP(A154,[4]Sheet1!$A$1:$B$1113,2)</f>
        <v>5.8231352764800274E-3</v>
      </c>
      <c r="J154" s="2">
        <v>43234</v>
      </c>
      <c r="K154" s="7">
        <f t="shared" si="19"/>
        <v>1.3318251705464107E-6</v>
      </c>
      <c r="L154" s="7">
        <f t="shared" si="19"/>
        <v>2.8159182386786687E-9</v>
      </c>
      <c r="M154" s="7">
        <f t="shared" si="19"/>
        <v>3.72170612951802E-7</v>
      </c>
      <c r="N154" s="7">
        <f t="shared" si="18"/>
        <v>1.8190311243976372E-7</v>
      </c>
      <c r="O154" s="7">
        <f t="shared" si="18"/>
        <v>2.1216998746722301E-7</v>
      </c>
      <c r="P154" s="7">
        <f t="shared" si="18"/>
        <v>2.1496341989630673E-7</v>
      </c>
      <c r="Q154" s="7"/>
      <c r="R154" s="6">
        <v>41620</v>
      </c>
      <c r="S154" s="4">
        <f t="shared" si="24"/>
        <v>1.1540472999606258E-3</v>
      </c>
      <c r="T154" s="4">
        <f t="shared" si="24"/>
        <v>5.3065226266159164E-5</v>
      </c>
      <c r="U154" s="4">
        <f t="shared" si="24"/>
        <v>6.1005787672302209E-4</v>
      </c>
      <c r="V154" s="4">
        <f t="shared" si="22"/>
        <v>4.2650101106534756E-4</v>
      </c>
      <c r="W154" s="4">
        <f t="shared" si="22"/>
        <v>4.6061913493386595E-4</v>
      </c>
      <c r="X154" s="4">
        <f t="shared" si="22"/>
        <v>4.6364147775658157E-4</v>
      </c>
      <c r="Z154" s="6">
        <v>41620</v>
      </c>
      <c r="AA154" s="4">
        <f t="shared" si="25"/>
        <v>1.7837089872925427E-2</v>
      </c>
      <c r="AB154" s="4">
        <f t="shared" si="25"/>
        <v>4.8376561160967668E-5</v>
      </c>
      <c r="AC154" s="4">
        <f t="shared" si="25"/>
        <v>5.6073747714269206E-3</v>
      </c>
      <c r="AD154" s="4">
        <f t="shared" si="23"/>
        <v>2.8581293084961601E-3</v>
      </c>
      <c r="AE154" s="4">
        <f t="shared" si="23"/>
        <v>3.3074903334116001E-3</v>
      </c>
      <c r="AF154" s="4">
        <f t="shared" si="23"/>
        <v>3.348701948802546E-3</v>
      </c>
      <c r="AG154" s="4"/>
    </row>
    <row r="155" spans="1:33" ht="14.5" x14ac:dyDescent="0.35">
      <c r="A155" s="2">
        <v>43235</v>
      </c>
      <c r="B155" s="5">
        <v>6.1228047596214074E-3</v>
      </c>
      <c r="C155" s="5">
        <v>6.9826352410018444E-3</v>
      </c>
      <c r="D155" s="5">
        <v>5.8373822830617428E-3</v>
      </c>
      <c r="E155" s="4">
        <f>VLOOKUP(A155,'[1]S&amp;P500 (H=1)'!$A$1:$F$5557,6)</f>
        <v>6.0918578756768618E-3</v>
      </c>
      <c r="F155" s="4">
        <f>VLOOKUP(A155,'[2]S&amp;P500 (H=1)'!$A$1:$G$5557,7)</f>
        <v>5.9095390105848543E-3</v>
      </c>
      <c r="G155" s="4">
        <f>VLOOKUP(A155,[3]Sheet1!$A$1:$C$1113,3)</f>
        <v>6.072559143659265E-3</v>
      </c>
      <c r="H155" s="4">
        <f>VLOOKUP(A155,[4]Sheet1!$A$1:$B$1113,2)</f>
        <v>5.7567593861385198E-3</v>
      </c>
      <c r="J155" s="2">
        <v>43235</v>
      </c>
      <c r="K155" s="7">
        <f t="shared" si="19"/>
        <v>7.3930845671091404E-7</v>
      </c>
      <c r="L155" s="7">
        <f t="shared" si="19"/>
        <v>8.1465990125452276E-8</v>
      </c>
      <c r="M155" s="7">
        <f t="shared" si="19"/>
        <v>9.5770962587717487E-10</v>
      </c>
      <c r="N155" s="7">
        <f t="shared" si="18"/>
        <v>4.5482279712122042E-8</v>
      </c>
      <c r="O155" s="7">
        <f t="shared" si="18"/>
        <v>2.5246219234150972E-9</v>
      </c>
      <c r="P155" s="7">
        <f t="shared" si="18"/>
        <v>1.3398921544822666E-7</v>
      </c>
      <c r="Q155" s="7"/>
      <c r="R155" s="6">
        <v>41621</v>
      </c>
      <c r="S155" s="4">
        <f t="shared" si="24"/>
        <v>8.5983048138043704E-4</v>
      </c>
      <c r="T155" s="4">
        <f t="shared" si="24"/>
        <v>2.8542247655966458E-4</v>
      </c>
      <c r="U155" s="4">
        <f t="shared" si="24"/>
        <v>3.094688394454561E-5</v>
      </c>
      <c r="V155" s="4">
        <f t="shared" si="22"/>
        <v>2.1326574903655308E-4</v>
      </c>
      <c r="W155" s="4">
        <f t="shared" si="22"/>
        <v>5.024561596214238E-5</v>
      </c>
      <c r="X155" s="4">
        <f t="shared" si="22"/>
        <v>3.6604537348288758E-4</v>
      </c>
      <c r="Z155" s="6">
        <v>41621</v>
      </c>
      <c r="AA155" s="4">
        <f t="shared" si="25"/>
        <v>8.2677087765612445E-3</v>
      </c>
      <c r="AB155" s="4">
        <f t="shared" si="25"/>
        <v>1.1578002310206337E-3</v>
      </c>
      <c r="AC155" s="4">
        <f t="shared" si="25"/>
        <v>1.2859871031833947E-5</v>
      </c>
      <c r="AD155" s="4">
        <f t="shared" si="23"/>
        <v>6.3593127227012936E-4</v>
      </c>
      <c r="AE155" s="4">
        <f t="shared" si="23"/>
        <v>3.4043596711441637E-5</v>
      </c>
      <c r="AF155" s="4">
        <f t="shared" si="23"/>
        <v>1.9397417418316465E-3</v>
      </c>
      <c r="AG155" s="4"/>
    </row>
    <row r="156" spans="1:33" ht="14.5" x14ac:dyDescent="0.35">
      <c r="A156" s="2">
        <v>43236</v>
      </c>
      <c r="B156" s="5">
        <v>3.4467611254873081E-3</v>
      </c>
      <c r="C156" s="5">
        <v>6.2579475343227386E-3</v>
      </c>
      <c r="D156" s="5">
        <v>5.773019976913929E-3</v>
      </c>
      <c r="E156" s="4">
        <f>VLOOKUP(A156,'[1]S&amp;P500 (H=1)'!$A$1:$F$5557,6)</f>
        <v>6.1991043468987463E-3</v>
      </c>
      <c r="F156" s="4">
        <f>VLOOKUP(A156,'[2]S&amp;P500 (H=1)'!$A$1:$G$5557,7)</f>
        <v>6.010878998607222E-3</v>
      </c>
      <c r="G156" s="4">
        <f>VLOOKUP(A156,[3]Sheet1!$A$1:$C$1113,3)</f>
        <v>6.2253094972849234E-3</v>
      </c>
      <c r="H156" s="4">
        <f>VLOOKUP(A156,[4]Sheet1!$A$1:$B$1113,2)</f>
        <v>5.8375270493899274E-3</v>
      </c>
      <c r="J156" s="2">
        <v>43236</v>
      </c>
      <c r="K156" s="7">
        <f t="shared" si="19"/>
        <v>7.9027690252210448E-6</v>
      </c>
      <c r="L156" s="7">
        <f t="shared" si="19"/>
        <v>5.4114802438407016E-6</v>
      </c>
      <c r="M156" s="7">
        <f t="shared" si="19"/>
        <v>7.5753932084494936E-6</v>
      </c>
      <c r="N156" s="7">
        <f t="shared" si="18"/>
        <v>6.574700467252991E-6</v>
      </c>
      <c r="O156" s="7">
        <f t="shared" si="18"/>
        <v>7.7203310544191795E-6</v>
      </c>
      <c r="P156" s="7">
        <f t="shared" si="18"/>
        <v>5.7157617028939448E-6</v>
      </c>
      <c r="Q156" s="7"/>
      <c r="R156" s="6">
        <v>41624</v>
      </c>
      <c r="S156" s="4">
        <f t="shared" si="24"/>
        <v>2.8111864088354306E-3</v>
      </c>
      <c r="T156" s="4">
        <f t="shared" si="24"/>
        <v>2.3262588514266209E-3</v>
      </c>
      <c r="U156" s="4">
        <f t="shared" si="24"/>
        <v>2.7523432214114382E-3</v>
      </c>
      <c r="V156" s="4">
        <f t="shared" si="22"/>
        <v>2.5641178731199139E-3</v>
      </c>
      <c r="W156" s="4">
        <f t="shared" si="22"/>
        <v>2.7785483717976153E-3</v>
      </c>
      <c r="X156" s="4">
        <f t="shared" si="22"/>
        <v>2.3907659239026193E-3</v>
      </c>
      <c r="Z156" s="6">
        <v>41624</v>
      </c>
      <c r="AA156" s="4">
        <f t="shared" si="25"/>
        <v>0.14719867897108507</v>
      </c>
      <c r="AB156" s="4">
        <f t="shared" si="25"/>
        <v>0.11280680795347653</v>
      </c>
      <c r="AC156" s="4">
        <f t="shared" si="25"/>
        <v>0.14297937057849097</v>
      </c>
      <c r="AD156" s="4">
        <f t="shared" si="23"/>
        <v>0.12955648878911763</v>
      </c>
      <c r="AE156" s="4">
        <f t="shared" si="23"/>
        <v>0.14485721245299499</v>
      </c>
      <c r="AF156" s="4">
        <f t="shared" si="23"/>
        <v>0.11732111951500723</v>
      </c>
      <c r="AG156" s="4"/>
    </row>
    <row r="157" spans="1:33" ht="14.5" x14ac:dyDescent="0.35">
      <c r="A157" s="2">
        <v>43237</v>
      </c>
      <c r="B157" s="5">
        <v>5.1169621703113077E-3</v>
      </c>
      <c r="C157" s="5">
        <v>7.5584319420158863E-3</v>
      </c>
      <c r="D157" s="5">
        <v>6.0402592644095421E-3</v>
      </c>
      <c r="E157" s="4">
        <f>VLOOKUP(A157,'[1]S&amp;P500 (H=1)'!$A$1:$F$5557,6)</f>
        <v>5.4731608799065429E-3</v>
      </c>
      <c r="F157" s="4">
        <f>VLOOKUP(A157,'[2]S&amp;P500 (H=1)'!$A$1:$G$5557,7)</f>
        <v>5.2725857284220577E-3</v>
      </c>
      <c r="G157" s="4">
        <f>VLOOKUP(A157,[3]Sheet1!$A$1:$C$1113,3)</f>
        <v>5.3787398849669491E-3</v>
      </c>
      <c r="H157" s="4">
        <f>VLOOKUP(A157,[4]Sheet1!$A$1:$B$1113,2)</f>
        <v>5.2583711242269564E-3</v>
      </c>
      <c r="J157" s="2">
        <v>43237</v>
      </c>
      <c r="K157" s="7">
        <f t="shared" si="19"/>
        <v>5.960774646147207E-6</v>
      </c>
      <c r="L157" s="7">
        <f t="shared" si="19"/>
        <v>8.5247752397024393E-7</v>
      </c>
      <c r="M157" s="7">
        <f t="shared" si="19"/>
        <v>1.2687752071731076E-7</v>
      </c>
      <c r="N157" s="7">
        <f t="shared" si="18"/>
        <v>2.421869183904999E-8</v>
      </c>
      <c r="O157" s="7">
        <f t="shared" si="18"/>
        <v>6.8527571890330435E-8</v>
      </c>
      <c r="P157" s="7">
        <f t="shared" si="18"/>
        <v>1.9996492247518063E-8</v>
      </c>
      <c r="Q157" s="7"/>
      <c r="R157" s="6">
        <v>41625</v>
      </c>
      <c r="S157" s="4">
        <f t="shared" si="24"/>
        <v>2.4414697717045786E-3</v>
      </c>
      <c r="T157" s="4">
        <f t="shared" si="24"/>
        <v>9.2329709409823442E-4</v>
      </c>
      <c r="U157" s="4">
        <f t="shared" si="24"/>
        <v>3.5619870959523528E-4</v>
      </c>
      <c r="V157" s="4">
        <f t="shared" si="22"/>
        <v>1.5562355811075002E-4</v>
      </c>
      <c r="W157" s="4">
        <f t="shared" si="22"/>
        <v>2.6177771465564145E-4</v>
      </c>
      <c r="X157" s="4">
        <f t="shared" si="22"/>
        <v>1.4140895391564871E-4</v>
      </c>
      <c r="Z157" s="6">
        <v>41625</v>
      </c>
      <c r="AA157" s="4">
        <f t="shared" si="25"/>
        <v>6.7090082038657295E-2</v>
      </c>
      <c r="AB157" s="4">
        <f t="shared" si="25"/>
        <v>1.3028802772402148E-2</v>
      </c>
      <c r="AC157" s="4">
        <f t="shared" si="25"/>
        <v>2.2143835257002475E-3</v>
      </c>
      <c r="AD157" s="4">
        <f t="shared" si="23"/>
        <v>4.4435084532645774E-4</v>
      </c>
      <c r="AE157" s="4">
        <f t="shared" si="23"/>
        <v>1.224220632786821E-3</v>
      </c>
      <c r="AF157" s="4">
        <f t="shared" si="23"/>
        <v>3.6821044129498048E-4</v>
      </c>
      <c r="AG157" s="4"/>
    </row>
    <row r="158" spans="1:33" ht="14.5" x14ac:dyDescent="0.35">
      <c r="A158" s="2">
        <v>43238</v>
      </c>
      <c r="B158" s="5">
        <v>2.5781547207465302E-3</v>
      </c>
      <c r="C158" s="5">
        <v>6.0852812603116044E-3</v>
      </c>
      <c r="D158" s="5">
        <v>5.107431672513485E-3</v>
      </c>
      <c r="E158" s="4">
        <f>VLOOKUP(A158,'[1]S&amp;P500 (H=1)'!$A$1:$F$5557,6)</f>
        <v>5.7740257479346104E-3</v>
      </c>
      <c r="F158" s="4">
        <f>VLOOKUP(A158,'[2]S&amp;P500 (H=1)'!$A$1:$G$5557,7)</f>
        <v>5.5228213976306331E-3</v>
      </c>
      <c r="G158" s="4">
        <f>VLOOKUP(A158,[3]Sheet1!$A$1:$C$1113,3)</f>
        <v>5.7696162679247379E-3</v>
      </c>
      <c r="H158" s="4">
        <f>VLOOKUP(A158,[4]Sheet1!$A$1:$B$1113,2)</f>
        <v>5.4661479140744916E-3</v>
      </c>
      <c r="J158" s="2">
        <v>43238</v>
      </c>
      <c r="K158" s="7">
        <f t="shared" si="19"/>
        <v>1.2299936564521692E-5</v>
      </c>
      <c r="L158" s="7">
        <f t="shared" si="19"/>
        <v>6.3972418987395382E-6</v>
      </c>
      <c r="M158" s="7">
        <f t="shared" si="19"/>
        <v>1.0213591622420195E-5</v>
      </c>
      <c r="N158" s="7">
        <f t="shared" si="18"/>
        <v>8.6710618379516655E-6</v>
      </c>
      <c r="O158" s="7">
        <f t="shared" si="18"/>
        <v>1.018542680711712E-5</v>
      </c>
      <c r="P158" s="7">
        <f t="shared" si="18"/>
        <v>8.3405046847086359E-6</v>
      </c>
      <c r="Q158" s="7"/>
      <c r="R158" s="6">
        <v>41626</v>
      </c>
      <c r="S158" s="4">
        <f t="shared" si="24"/>
        <v>3.5071265395650742E-3</v>
      </c>
      <c r="T158" s="4">
        <f t="shared" si="24"/>
        <v>2.5292769517669548E-3</v>
      </c>
      <c r="U158" s="4">
        <f t="shared" si="24"/>
        <v>3.1958710271880802E-3</v>
      </c>
      <c r="V158" s="4">
        <f t="shared" si="22"/>
        <v>2.9446666768841029E-3</v>
      </c>
      <c r="W158" s="4">
        <f t="shared" si="22"/>
        <v>3.1914615471782077E-3</v>
      </c>
      <c r="X158" s="4">
        <f t="shared" si="22"/>
        <v>2.8879931933279614E-3</v>
      </c>
      <c r="Z158" s="6">
        <v>41626</v>
      </c>
      <c r="AA158" s="4">
        <f t="shared" si="25"/>
        <v>0.2824696218595677</v>
      </c>
      <c r="AB158" s="4">
        <f t="shared" si="25"/>
        <v>0.18840771675356072</v>
      </c>
      <c r="AC158" s="4">
        <f t="shared" si="25"/>
        <v>0.25280466669178692</v>
      </c>
      <c r="AD158" s="4">
        <f t="shared" si="23"/>
        <v>0.22863334706048333</v>
      </c>
      <c r="AE158" s="4">
        <f t="shared" si="23"/>
        <v>0.25238194825508664</v>
      </c>
      <c r="AF158" s="4">
        <f t="shared" si="23"/>
        <v>0.22315865524482947</v>
      </c>
      <c r="AG158" s="4"/>
    </row>
    <row r="159" spans="1:33" ht="14.5" x14ac:dyDescent="0.35">
      <c r="A159" s="2">
        <v>43241</v>
      </c>
      <c r="B159" s="5">
        <v>8.8683719503629965E-3</v>
      </c>
      <c r="C159" s="5">
        <v>6.9674351252615452E-3</v>
      </c>
      <c r="D159" s="5">
        <v>6.816803477704525E-3</v>
      </c>
      <c r="E159" s="4">
        <f>VLOOKUP(A159,'[1]S&amp;P500 (H=1)'!$A$1:$F$5557,6)</f>
        <v>5.220534851120142E-3</v>
      </c>
      <c r="F159" s="4">
        <f>VLOOKUP(A159,'[2]S&amp;P500 (H=1)'!$A$1:$G$5557,7)</f>
        <v>5.0376239604392236E-3</v>
      </c>
      <c r="G159" s="4">
        <f>VLOOKUP(A159,[3]Sheet1!$A$1:$C$1113,3)</f>
        <v>5.0897912793383699E-3</v>
      </c>
      <c r="H159" s="4">
        <f>VLOOKUP(A159,[4]Sheet1!$A$1:$B$1113,2)</f>
        <v>5.0724189302292864E-3</v>
      </c>
      <c r="J159" s="2">
        <v>43241</v>
      </c>
      <c r="K159" s="7">
        <f t="shared" si="19"/>
        <v>3.6135608130267858E-6</v>
      </c>
      <c r="L159" s="7">
        <f t="shared" si="19"/>
        <v>4.2089331980062138E-6</v>
      </c>
      <c r="M159" s="7">
        <f t="shared" si="19"/>
        <v>1.3306715502612524E-5</v>
      </c>
      <c r="N159" s="7">
        <f t="shared" si="18"/>
        <v>1.4674630162305027E-5</v>
      </c>
      <c r="O159" s="7">
        <f t="shared" si="18"/>
        <v>1.4277671887440918E-5</v>
      </c>
      <c r="P159" s="7">
        <f t="shared" si="18"/>
        <v>1.4409259331062235E-5</v>
      </c>
      <c r="Q159" s="7"/>
      <c r="R159" s="6">
        <v>41627</v>
      </c>
      <c r="S159" s="4">
        <f t="shared" si="24"/>
        <v>1.9009368251014513E-3</v>
      </c>
      <c r="T159" s="4">
        <f t="shared" si="24"/>
        <v>2.0515684726584715E-3</v>
      </c>
      <c r="U159" s="4">
        <f t="shared" si="24"/>
        <v>3.6478370992428545E-3</v>
      </c>
      <c r="V159" s="4">
        <f t="shared" si="22"/>
        <v>3.830747989923773E-3</v>
      </c>
      <c r="W159" s="4">
        <f t="shared" si="22"/>
        <v>3.7785806710246266E-3</v>
      </c>
      <c r="X159" s="4">
        <f t="shared" si="22"/>
        <v>3.7959530201337102E-3</v>
      </c>
      <c r="Z159" s="6">
        <v>41627</v>
      </c>
      <c r="AA159" s="4">
        <f t="shared" si="25"/>
        <v>3.1587585942531415E-2</v>
      </c>
      <c r="AB159" s="4">
        <f t="shared" si="25"/>
        <v>3.7856979721150541E-2</v>
      </c>
      <c r="AC159" s="4">
        <f t="shared" si="25"/>
        <v>0.16885639733612057</v>
      </c>
      <c r="AD159" s="4">
        <f t="shared" si="23"/>
        <v>0.19487083950205752</v>
      </c>
      <c r="AE159" s="4">
        <f t="shared" si="23"/>
        <v>0.18712979847559086</v>
      </c>
      <c r="AF159" s="4">
        <f t="shared" si="23"/>
        <v>0.18967821552211461</v>
      </c>
      <c r="AG159" s="4"/>
    </row>
    <row r="160" spans="1:33" ht="14.5" x14ac:dyDescent="0.35">
      <c r="A160" s="2">
        <v>43242</v>
      </c>
      <c r="B160" s="5">
        <v>4.50820334574774E-3</v>
      </c>
      <c r="C160" s="5">
        <v>8.6644571274518967E-3</v>
      </c>
      <c r="D160" s="5">
        <v>6.944732740521431E-3</v>
      </c>
      <c r="E160" s="4">
        <f>VLOOKUP(A160,'[1]S&amp;P500 (H=1)'!$A$1:$F$5557,6)</f>
        <v>6.6736388665166804E-3</v>
      </c>
      <c r="F160" s="4">
        <f>VLOOKUP(A160,'[2]S&amp;P500 (H=1)'!$A$1:$G$5557,7)</f>
        <v>6.4421727484954621E-3</v>
      </c>
      <c r="G160" s="4">
        <f>VLOOKUP(A160,[3]Sheet1!$A$1:$C$1113,3)</f>
        <v>6.8528164863109024E-3</v>
      </c>
      <c r="H160" s="4">
        <f>VLOOKUP(A160,[4]Sheet1!$A$1:$B$1113,2)</f>
        <v>6.1598176906480784E-3</v>
      </c>
      <c r="J160" s="2">
        <v>43242</v>
      </c>
      <c r="K160" s="7">
        <f t="shared" si="19"/>
        <v>1.7274445497930102E-5</v>
      </c>
      <c r="L160" s="7">
        <f t="shared" si="19"/>
        <v>5.9366754915962489E-6</v>
      </c>
      <c r="M160" s="7">
        <f t="shared" si="19"/>
        <v>4.6891109946078524E-6</v>
      </c>
      <c r="N160" s="7">
        <f t="shared" si="18"/>
        <v>3.7402376507643809E-6</v>
      </c>
      <c r="O160" s="7">
        <f t="shared" si="18"/>
        <v>5.4972107789014552E-6</v>
      </c>
      <c r="P160" s="7">
        <f t="shared" si="18"/>
        <v>2.7278299442805739E-6</v>
      </c>
      <c r="Q160" s="7"/>
      <c r="R160" s="6">
        <v>41628</v>
      </c>
      <c r="S160" s="4">
        <f t="shared" si="24"/>
        <v>4.1562537817041566E-3</v>
      </c>
      <c r="T160" s="4">
        <f t="shared" si="24"/>
        <v>2.4365293947736909E-3</v>
      </c>
      <c r="U160" s="4">
        <f t="shared" si="24"/>
        <v>2.1654355207689404E-3</v>
      </c>
      <c r="V160" s="4">
        <f t="shared" si="22"/>
        <v>1.9339694027477221E-3</v>
      </c>
      <c r="W160" s="4">
        <f t="shared" si="22"/>
        <v>2.3446131405631624E-3</v>
      </c>
      <c r="X160" s="4">
        <f t="shared" si="22"/>
        <v>1.6516143449003384E-3</v>
      </c>
      <c r="Z160" s="6">
        <v>41628</v>
      </c>
      <c r="AA160" s="4">
        <f t="shared" si="25"/>
        <v>0.17364052760491555</v>
      </c>
      <c r="AB160" s="4">
        <f t="shared" si="25"/>
        <v>8.1239122649376938E-2</v>
      </c>
      <c r="AC160" s="4">
        <f t="shared" si="25"/>
        <v>6.779058404461491E-2</v>
      </c>
      <c r="AD160" s="4">
        <f t="shared" si="23"/>
        <v>5.6762639724361019E-2</v>
      </c>
      <c r="AE160" s="4">
        <f t="shared" si="23"/>
        <v>7.6622415873964345E-2</v>
      </c>
      <c r="AF160" s="4">
        <f t="shared" si="23"/>
        <v>4.4021331282751985E-2</v>
      </c>
      <c r="AG160" s="4"/>
    </row>
    <row r="161" spans="1:33" ht="14.5" x14ac:dyDescent="0.35">
      <c r="A161" s="2">
        <v>43243</v>
      </c>
      <c r="B161" s="5">
        <v>5.8650460344152116E-3</v>
      </c>
      <c r="C161" s="5">
        <v>6.67585339397192E-3</v>
      </c>
      <c r="D161" s="5">
        <v>5.1137777045369148E-3</v>
      </c>
      <c r="E161" s="4">
        <f>VLOOKUP(A161,'[1]S&amp;P500 (H=1)'!$A$1:$F$5557,6)</f>
        <v>5.7168063444706964E-3</v>
      </c>
      <c r="F161" s="4">
        <f>VLOOKUP(A161,'[2]S&amp;P500 (H=1)'!$A$1:$G$5557,7)</f>
        <v>5.5096288301988107E-3</v>
      </c>
      <c r="G161" s="4">
        <f>VLOOKUP(A161,[3]Sheet1!$A$1:$C$1113,3)</f>
        <v>5.672995131059645E-3</v>
      </c>
      <c r="H161" s="4">
        <f>VLOOKUP(A161,[4]Sheet1!$A$1:$B$1113,2)</f>
        <v>5.4849792648208684E-3</v>
      </c>
      <c r="J161" s="2">
        <v>43243</v>
      </c>
      <c r="K161" s="7">
        <f t="shared" si="19"/>
        <v>6.5740857431132137E-7</v>
      </c>
      <c r="L161" s="7">
        <f t="shared" si="19"/>
        <v>5.6440410347812543E-7</v>
      </c>
      <c r="M161" s="7">
        <f t="shared" si="19"/>
        <v>2.1975005674846013E-8</v>
      </c>
      <c r="N161" s="7">
        <f t="shared" si="18"/>
        <v>1.2632138905300287E-7</v>
      </c>
      <c r="O161" s="7">
        <f t="shared" si="18"/>
        <v>3.6883549479689184E-8</v>
      </c>
      <c r="P161" s="7">
        <f t="shared" si="18"/>
        <v>1.4445074934987955E-7</v>
      </c>
      <c r="Q161" s="7"/>
      <c r="R161" s="6">
        <v>41631</v>
      </c>
      <c r="S161" s="4">
        <f t="shared" si="24"/>
        <v>8.1080735955670839E-4</v>
      </c>
      <c r="T161" s="4">
        <f t="shared" si="24"/>
        <v>7.512683298782968E-4</v>
      </c>
      <c r="U161" s="4">
        <f t="shared" si="24"/>
        <v>1.4823968994451524E-4</v>
      </c>
      <c r="V161" s="4">
        <f t="shared" si="22"/>
        <v>3.5541720421640097E-4</v>
      </c>
      <c r="W161" s="4">
        <f t="shared" si="22"/>
        <v>1.920509033555666E-4</v>
      </c>
      <c r="X161" s="4">
        <f t="shared" si="22"/>
        <v>3.800667695943432E-4</v>
      </c>
      <c r="Z161" s="6">
        <v>41631</v>
      </c>
      <c r="AA161" s="4">
        <f t="shared" si="25"/>
        <v>8.0329747430325504E-3</v>
      </c>
      <c r="AB161" s="4">
        <f t="shared" si="25"/>
        <v>9.8387118336629165E-3</v>
      </c>
      <c r="AC161" s="4">
        <f t="shared" si="25"/>
        <v>3.3049452746136687E-4</v>
      </c>
      <c r="AD161" s="4">
        <f t="shared" si="23"/>
        <v>1.9953021529006687E-3</v>
      </c>
      <c r="AE161" s="4">
        <f t="shared" si="23"/>
        <v>5.6041767605430337E-4</v>
      </c>
      <c r="AF161" s="4">
        <f t="shared" si="23"/>
        <v>2.2952715196125073E-3</v>
      </c>
      <c r="AG161" s="4"/>
    </row>
    <row r="162" spans="1:33" ht="14.5" x14ac:dyDescent="0.35">
      <c r="A162" s="2">
        <v>43244</v>
      </c>
      <c r="B162" s="5">
        <v>7.5483822134492862E-3</v>
      </c>
      <c r="C162" s="5">
        <v>7.1990592405199996E-3</v>
      </c>
      <c r="D162" s="5">
        <v>5.1108417101204404E-3</v>
      </c>
      <c r="E162" s="4">
        <f>VLOOKUP(A162,'[1]S&amp;P500 (H=1)'!$A$1:$F$5557,6)</f>
        <v>6.1346447207502267E-3</v>
      </c>
      <c r="F162" s="4">
        <f>VLOOKUP(A162,'[2]S&amp;P500 (H=1)'!$A$1:$G$5557,7)</f>
        <v>5.9358265931450599E-3</v>
      </c>
      <c r="G162" s="4">
        <f>VLOOKUP(A162,[3]Sheet1!$A$1:$C$1113,3)</f>
        <v>6.1433820079353739E-3</v>
      </c>
      <c r="H162" s="4">
        <f>VLOOKUP(A162,[4]Sheet1!$A$1:$B$1113,2)</f>
        <v>5.8810469024868786E-3</v>
      </c>
      <c r="J162" s="2">
        <v>43244</v>
      </c>
      <c r="K162" s="7">
        <f t="shared" si="19"/>
        <v>1.220265394161551E-7</v>
      </c>
      <c r="L162" s="7">
        <f t="shared" si="19"/>
        <v>5.9416037053686433E-6</v>
      </c>
      <c r="M162" s="7">
        <f t="shared" si="19"/>
        <v>1.9986536982630232E-6</v>
      </c>
      <c r="N162" s="7">
        <f t="shared" si="18"/>
        <v>2.6003356285747478E-6</v>
      </c>
      <c r="O162" s="7">
        <f t="shared" si="18"/>
        <v>1.9740255774941357E-6</v>
      </c>
      <c r="P162" s="7">
        <f t="shared" si="18"/>
        <v>2.7800070391821081E-6</v>
      </c>
      <c r="Q162" s="7"/>
      <c r="R162" s="6">
        <v>41632</v>
      </c>
      <c r="S162" s="4">
        <f t="shared" si="24"/>
        <v>3.4932297292928662E-4</v>
      </c>
      <c r="T162" s="4">
        <f t="shared" si="24"/>
        <v>2.4375405033288458E-3</v>
      </c>
      <c r="U162" s="4">
        <f t="shared" si="24"/>
        <v>1.4137374926990595E-3</v>
      </c>
      <c r="V162" s="4">
        <f t="shared" si="22"/>
        <v>1.6125556203042263E-3</v>
      </c>
      <c r="W162" s="4">
        <f t="shared" si="22"/>
        <v>1.4050002055139123E-3</v>
      </c>
      <c r="X162" s="4">
        <f t="shared" si="22"/>
        <v>1.6673353109624076E-3</v>
      </c>
      <c r="Z162" s="6">
        <v>41632</v>
      </c>
      <c r="AA162" s="4">
        <f t="shared" si="25"/>
        <v>1.1405122040228921E-3</v>
      </c>
      <c r="AB162" s="4">
        <f t="shared" si="25"/>
        <v>8.6966082142183376E-2</v>
      </c>
      <c r="AC162" s="4">
        <f t="shared" si="25"/>
        <v>2.3070306934783069E-2</v>
      </c>
      <c r="AD162" s="4">
        <f t="shared" si="23"/>
        <v>3.1337908955365146E-2</v>
      </c>
      <c r="AE162" s="4">
        <f t="shared" si="23"/>
        <v>2.2743564922146575E-2</v>
      </c>
      <c r="AF162" s="4">
        <f t="shared" si="23"/>
        <v>3.3911476374286487E-2</v>
      </c>
      <c r="AG162" s="4"/>
    </row>
    <row r="163" spans="1:33" ht="14.5" x14ac:dyDescent="0.35">
      <c r="A163" s="2">
        <v>43245</v>
      </c>
      <c r="B163" s="5">
        <v>3.3694806759608179E-3</v>
      </c>
      <c r="C163" s="5">
        <v>5.0657428801059723E-3</v>
      </c>
      <c r="D163" s="5">
        <v>5.1097869873046884E-3</v>
      </c>
      <c r="E163" s="4">
        <f>VLOOKUP(A163,'[1]S&amp;P500 (H=1)'!$A$1:$F$5557,6)</f>
        <v>6.5082523334185679E-3</v>
      </c>
      <c r="F163" s="4">
        <f>VLOOKUP(A163,'[2]S&amp;P500 (H=1)'!$A$1:$G$5557,7)</f>
        <v>6.4723224673039837E-3</v>
      </c>
      <c r="G163" s="4">
        <f>VLOOKUP(A163,[3]Sheet1!$A$1:$C$1113,3)</f>
        <v>6.6126601550106851E-3</v>
      </c>
      <c r="H163" s="4">
        <f>VLOOKUP(A163,[4]Sheet1!$A$1:$B$1113,2)</f>
        <v>6.2522613818752817E-3</v>
      </c>
      <c r="J163" s="2">
        <v>43245</v>
      </c>
      <c r="K163" s="7">
        <f t="shared" si="19"/>
        <v>2.8773054652113773E-6</v>
      </c>
      <c r="L163" s="7">
        <f t="shared" si="19"/>
        <v>3.0286660573033084E-6</v>
      </c>
      <c r="M163" s="7">
        <f t="shared" si="19"/>
        <v>9.8518875176600716E-6</v>
      </c>
      <c r="N163" s="7">
        <f t="shared" si="18"/>
        <v>9.6276271821056662E-6</v>
      </c>
      <c r="O163" s="7">
        <f t="shared" si="18"/>
        <v>1.0518213133330168E-5</v>
      </c>
      <c r="P163" s="7">
        <f t="shared" si="18"/>
        <v>8.3104245983926935E-6</v>
      </c>
      <c r="Q163" s="7"/>
      <c r="R163" s="6">
        <v>41634</v>
      </c>
      <c r="S163" s="4">
        <f t="shared" si="24"/>
        <v>1.6962622041451544E-3</v>
      </c>
      <c r="T163" s="4">
        <f t="shared" si="24"/>
        <v>1.7403063113438704E-3</v>
      </c>
      <c r="U163" s="4">
        <f t="shared" si="24"/>
        <v>3.13877165745775E-3</v>
      </c>
      <c r="V163" s="4">
        <f t="shared" si="22"/>
        <v>3.1028417913431658E-3</v>
      </c>
      <c r="W163" s="4">
        <f t="shared" si="22"/>
        <v>3.2431794790498672E-3</v>
      </c>
      <c r="X163" s="4">
        <f t="shared" si="22"/>
        <v>2.8827807059144638E-3</v>
      </c>
      <c r="Z163" s="6">
        <v>41634</v>
      </c>
      <c r="AA163" s="4">
        <f t="shared" si="25"/>
        <v>7.2892521046776793E-2</v>
      </c>
      <c r="AB163" s="4">
        <f t="shared" si="25"/>
        <v>7.5816140357021222E-2</v>
      </c>
      <c r="AC163" s="4">
        <f t="shared" si="25"/>
        <v>0.17603667594054873</v>
      </c>
      <c r="AD163" s="4">
        <f t="shared" si="23"/>
        <v>0.17337476617754399</v>
      </c>
      <c r="AE163" s="4">
        <f t="shared" si="23"/>
        <v>0.18377734025136139</v>
      </c>
      <c r="AF163" s="4">
        <f t="shared" si="23"/>
        <v>0.15710650384000768</v>
      </c>
      <c r="AG163" s="4"/>
    </row>
    <row r="164" spans="1:33" ht="14.5" x14ac:dyDescent="0.35">
      <c r="A164" s="2">
        <v>43249</v>
      </c>
      <c r="B164" s="5">
        <v>9.8805487923515397E-3</v>
      </c>
      <c r="C164" s="5">
        <v>5.9943660162389278E-3</v>
      </c>
      <c r="D164" s="5">
        <v>5.3282482549548149E-3</v>
      </c>
      <c r="E164" s="4">
        <f>VLOOKUP(A164,'[1]S&amp;P500 (H=1)'!$A$1:$F$5557,6)</f>
        <v>5.7132186024136181E-3</v>
      </c>
      <c r="F164" s="4">
        <f>VLOOKUP(A164,'[2]S&amp;P500 (H=1)'!$A$1:$G$5557,7)</f>
        <v>5.6267734421695708E-3</v>
      </c>
      <c r="G164" s="4">
        <f>VLOOKUP(A164,[3]Sheet1!$A$1:$C$1113,3)</f>
        <v>5.5764808518774826E-3</v>
      </c>
      <c r="H164" s="4">
        <f>VLOOKUP(A164,[4]Sheet1!$A$1:$B$1113,2)</f>
        <v>5.8180034167628694E-3</v>
      </c>
      <c r="J164" s="2">
        <v>43249</v>
      </c>
      <c r="K164" s="7">
        <f t="shared" si="19"/>
        <v>1.5102416569354327E-5</v>
      </c>
      <c r="L164" s="7">
        <f t="shared" si="19"/>
        <v>2.0723440182782508E-5</v>
      </c>
      <c r="M164" s="7">
        <f t="shared" si="19"/>
        <v>1.7366640911968035E-5</v>
      </c>
      <c r="N164" s="7">
        <f t="shared" si="19"/>
        <v>1.8094604729815733E-5</v>
      </c>
      <c r="O164" s="7">
        <f t="shared" si="19"/>
        <v>1.852500083621659E-5</v>
      </c>
      <c r="P164" s="7">
        <f t="shared" si="19"/>
        <v>1.6504274928716891E-5</v>
      </c>
      <c r="Q164" s="7"/>
      <c r="R164" s="6">
        <v>41635</v>
      </c>
      <c r="S164" s="4">
        <f t="shared" si="24"/>
        <v>3.8861827761126119E-3</v>
      </c>
      <c r="T164" s="4">
        <f t="shared" si="24"/>
        <v>4.5523005373967248E-3</v>
      </c>
      <c r="U164" s="4">
        <f t="shared" si="24"/>
        <v>4.1673301899379216E-3</v>
      </c>
      <c r="V164" s="4">
        <f t="shared" si="22"/>
        <v>4.2537753501819689E-3</v>
      </c>
      <c r="W164" s="4">
        <f t="shared" si="22"/>
        <v>4.3040679404740571E-3</v>
      </c>
      <c r="X164" s="4">
        <f t="shared" si="22"/>
        <v>4.0625453755886703E-3</v>
      </c>
      <c r="Z164" s="6">
        <v>41635</v>
      </c>
      <c r="AA164" s="4">
        <f t="shared" si="25"/>
        <v>0.14855786162387696</v>
      </c>
      <c r="AB164" s="4">
        <f t="shared" si="25"/>
        <v>0.23682542317213251</v>
      </c>
      <c r="AC164" s="4">
        <f t="shared" si="25"/>
        <v>0.18163348532220724</v>
      </c>
      <c r="AD164" s="4">
        <f t="shared" si="23"/>
        <v>0.19295650296338485</v>
      </c>
      <c r="AE164" s="4">
        <f t="shared" si="23"/>
        <v>0.19981495857318166</v>
      </c>
      <c r="AF164" s="4">
        <f t="shared" si="23"/>
        <v>0.16866048869189232</v>
      </c>
      <c r="AG164" s="4"/>
    </row>
    <row r="165" spans="1:33" ht="14.5" x14ac:dyDescent="0.35">
      <c r="A165" s="2">
        <v>43250</v>
      </c>
      <c r="B165" s="5">
        <v>6.8904269485176766E-3</v>
      </c>
      <c r="C165" s="5">
        <v>4.4282972812652588E-3</v>
      </c>
      <c r="D165" s="5">
        <v>4.4979499652981758E-3</v>
      </c>
      <c r="E165" s="4">
        <f>VLOOKUP(A165,'[1]S&amp;P500 (H=1)'!$A$1:$F$5557,6)</f>
        <v>7.003487184233919E-3</v>
      </c>
      <c r="F165" s="4">
        <f>VLOOKUP(A165,'[2]S&amp;P500 (H=1)'!$A$1:$G$5557,7)</f>
        <v>6.8182385977857991E-3</v>
      </c>
      <c r="G165" s="4">
        <f>VLOOKUP(A165,[3]Sheet1!$A$1:$C$1113,3)</f>
        <v>7.2144224298952876E-3</v>
      </c>
      <c r="H165" s="4">
        <f>VLOOKUP(A165,[4]Sheet1!$A$1:$B$1113,2)</f>
        <v>6.6596038559712332E-3</v>
      </c>
      <c r="J165" s="2">
        <v>43250</v>
      </c>
      <c r="K165" s="7">
        <f t="shared" ref="K165:P207" si="26">($B165-C165)^2</f>
        <v>6.0620824983645018E-6</v>
      </c>
      <c r="L165" s="7">
        <f t="shared" si="26"/>
        <v>5.723946115235083E-6</v>
      </c>
      <c r="M165" s="7">
        <f t="shared" si="26"/>
        <v>1.2782616900212301E-8</v>
      </c>
      <c r="N165" s="7">
        <f t="shared" si="26"/>
        <v>5.2111579813885597E-9</v>
      </c>
      <c r="O165" s="7">
        <f t="shared" si="26"/>
        <v>1.049730719531099E-7</v>
      </c>
      <c r="P165" s="7">
        <f t="shared" si="26"/>
        <v>5.3279300052703971E-8</v>
      </c>
      <c r="Q165" s="7"/>
      <c r="R165" s="6">
        <v>41638</v>
      </c>
      <c r="S165" s="4">
        <f t="shared" si="24"/>
        <v>2.4621296672524178E-3</v>
      </c>
      <c r="T165" s="4">
        <f t="shared" si="24"/>
        <v>2.3924769832195008E-3</v>
      </c>
      <c r="U165" s="4">
        <f t="shared" si="24"/>
        <v>1.1306023571624243E-4</v>
      </c>
      <c r="V165" s="4">
        <f t="shared" si="22"/>
        <v>7.2188350731877508E-5</v>
      </c>
      <c r="W165" s="4">
        <f t="shared" si="22"/>
        <v>3.2399548137761105E-4</v>
      </c>
      <c r="X165" s="4">
        <f t="shared" si="22"/>
        <v>2.3082309254644339E-4</v>
      </c>
      <c r="Z165" s="6">
        <v>41638</v>
      </c>
      <c r="AA165" s="4">
        <f t="shared" si="25"/>
        <v>0.11388128204900894</v>
      </c>
      <c r="AB165" s="4">
        <f t="shared" si="25"/>
        <v>0.10539254789014452</v>
      </c>
      <c r="AC165" s="4">
        <f t="shared" si="25"/>
        <v>1.3172458675492216E-4</v>
      </c>
      <c r="AD165" s="4">
        <f t="shared" si="23"/>
        <v>5.5655474082705325E-5</v>
      </c>
      <c r="AE165" s="4">
        <f t="shared" si="23"/>
        <v>1.0396745345699898E-3</v>
      </c>
      <c r="AF165" s="4">
        <f t="shared" si="23"/>
        <v>5.8713581826541628E-4</v>
      </c>
      <c r="AG165" s="4"/>
    </row>
    <row r="166" spans="1:33" ht="14.5" x14ac:dyDescent="0.35">
      <c r="A166" s="2">
        <v>43251</v>
      </c>
      <c r="B166" s="5">
        <v>4.4730435751310447E-3</v>
      </c>
      <c r="C166" s="5">
        <v>5.9761004522442818E-3</v>
      </c>
      <c r="D166" s="5">
        <v>5.3011858835816383E-3</v>
      </c>
      <c r="E166" s="4">
        <f>VLOOKUP(A166,'[1]S&amp;P500 (H=1)'!$A$1:$F$5557,6)</f>
        <v>6.6536813149770946E-3</v>
      </c>
      <c r="F166" s="4">
        <f>VLOOKUP(A166,'[2]S&amp;P500 (H=1)'!$A$1:$G$5557,7)</f>
        <v>6.5051492014594576E-3</v>
      </c>
      <c r="G166" s="4">
        <f>VLOOKUP(A166,[3]Sheet1!$A$1:$C$1113,3)</f>
        <v>6.6709635336969272E-3</v>
      </c>
      <c r="H166" s="4">
        <f>VLOOKUP(A166,[4]Sheet1!$A$1:$B$1113,2)</f>
        <v>6.5878572719835909E-3</v>
      </c>
      <c r="J166" s="2">
        <v>43251</v>
      </c>
      <c r="K166" s="7">
        <f t="shared" si="26"/>
        <v>2.2591799758373969E-6</v>
      </c>
      <c r="L166" s="7">
        <f t="shared" si="26"/>
        <v>6.8581968304587816E-7</v>
      </c>
      <c r="M166" s="7">
        <f t="shared" si="26"/>
        <v>4.7551809524408884E-6</v>
      </c>
      <c r="N166" s="7">
        <f t="shared" si="26"/>
        <v>4.1294532765555913E-6</v>
      </c>
      <c r="O166" s="7">
        <f t="shared" si="26"/>
        <v>4.8308521442622505E-6</v>
      </c>
      <c r="P166" s="7">
        <f t="shared" si="26"/>
        <v>4.4724369723951337E-6</v>
      </c>
      <c r="Q166" s="7"/>
      <c r="R166" s="6">
        <v>41639</v>
      </c>
      <c r="S166" s="4">
        <f t="shared" si="24"/>
        <v>1.5030568771132371E-3</v>
      </c>
      <c r="T166" s="4">
        <f t="shared" si="24"/>
        <v>8.2814230845059365E-4</v>
      </c>
      <c r="U166" s="4">
        <f t="shared" si="24"/>
        <v>2.1806377398460499E-3</v>
      </c>
      <c r="V166" s="4">
        <f t="shared" si="22"/>
        <v>2.0321056263284129E-3</v>
      </c>
      <c r="W166" s="4">
        <f t="shared" si="22"/>
        <v>2.1979199585658825E-3</v>
      </c>
      <c r="X166" s="4">
        <f t="shared" si="22"/>
        <v>2.1148136968525463E-3</v>
      </c>
      <c r="Z166" s="6">
        <v>41639</v>
      </c>
      <c r="AA166" s="4">
        <f t="shared" si="25"/>
        <v>3.8187876788409625E-2</v>
      </c>
      <c r="AB166" s="4">
        <f t="shared" si="25"/>
        <v>1.3643169286779333E-2</v>
      </c>
      <c r="AC166" s="4">
        <f t="shared" si="25"/>
        <v>6.9367194273426191E-2</v>
      </c>
      <c r="AD166" s="4">
        <f t="shared" si="23"/>
        <v>6.2140813095129532E-2</v>
      </c>
      <c r="AE166" s="4">
        <f t="shared" si="23"/>
        <v>7.0219604268833447E-2</v>
      </c>
      <c r="AF166" s="4">
        <f t="shared" si="23"/>
        <v>6.614215403378898E-2</v>
      </c>
      <c r="AG166" s="4"/>
    </row>
    <row r="167" spans="1:33" ht="14.5" x14ac:dyDescent="0.35">
      <c r="A167" s="2">
        <v>43252</v>
      </c>
      <c r="B167" s="5">
        <v>5.8562987651294123E-3</v>
      </c>
      <c r="C167" s="5">
        <v>5.3277001716196537E-3</v>
      </c>
      <c r="D167" s="5">
        <v>4.524565301835537E-3</v>
      </c>
      <c r="E167" s="4">
        <f>VLOOKUP(A167,'[1]S&amp;P500 (H=1)'!$A$1:$F$5557,6)</f>
        <v>6.0696145396336217E-3</v>
      </c>
      <c r="F167" s="4">
        <f>VLOOKUP(A167,'[2]S&amp;P500 (H=1)'!$A$1:$G$5557,7)</f>
        <v>5.8546081577933989E-3</v>
      </c>
      <c r="G167" s="4">
        <f>VLOOKUP(A167,[3]Sheet1!$A$1:$C$1113,3)</f>
        <v>5.9635109903282734E-3</v>
      </c>
      <c r="H167" s="4">
        <f>VLOOKUP(A167,[4]Sheet1!$A$1:$B$1113,2)</f>
        <v>6.1521123869306858E-3</v>
      </c>
      <c r="J167" s="2">
        <v>43252</v>
      </c>
      <c r="K167" s="7">
        <f t="shared" si="26"/>
        <v>2.79416473060495E-7</v>
      </c>
      <c r="L167" s="7">
        <f t="shared" si="26"/>
        <v>1.7735140172566997E-6</v>
      </c>
      <c r="M167" s="7">
        <f t="shared" si="26"/>
        <v>4.5503619652330714E-8</v>
      </c>
      <c r="N167" s="7">
        <f t="shared" si="26"/>
        <v>2.8581531645824939E-12</v>
      </c>
      <c r="O167" s="7">
        <f t="shared" si="26"/>
        <v>1.1494461232091297E-8</v>
      </c>
      <c r="P167" s="7">
        <f t="shared" si="26"/>
        <v>8.7505698843186854E-8</v>
      </c>
      <c r="Q167" s="7"/>
      <c r="R167" s="6">
        <v>41641</v>
      </c>
      <c r="S167" s="4">
        <f t="shared" si="24"/>
        <v>5.2859859350975862E-4</v>
      </c>
      <c r="T167" s="4">
        <f t="shared" si="24"/>
        <v>1.3317334632938754E-3</v>
      </c>
      <c r="U167" s="4">
        <f t="shared" si="24"/>
        <v>2.1331577450420941E-4</v>
      </c>
      <c r="V167" s="4">
        <f t="shared" si="22"/>
        <v>1.6906073360134499E-6</v>
      </c>
      <c r="W167" s="4">
        <f t="shared" si="22"/>
        <v>1.0721222519886105E-4</v>
      </c>
      <c r="X167" s="4">
        <f t="shared" si="22"/>
        <v>2.9581362180127347E-4</v>
      </c>
      <c r="Z167" s="6">
        <v>41641</v>
      </c>
      <c r="AA167" s="4">
        <f t="shared" si="25"/>
        <v>4.6188946456240387E-3</v>
      </c>
      <c r="AB167" s="4">
        <f t="shared" si="25"/>
        <v>3.6337725855708936E-2</v>
      </c>
      <c r="AC167" s="4">
        <f t="shared" si="25"/>
        <v>6.3244302857556889E-4</v>
      </c>
      <c r="AD167" s="4">
        <f t="shared" si="23"/>
        <v>4.1684657725582497E-8</v>
      </c>
      <c r="AE167" s="4">
        <f t="shared" si="23"/>
        <v>1.6356830950048362E-4</v>
      </c>
      <c r="AF167" s="4">
        <f t="shared" si="23"/>
        <v>1.1944460179424965E-3</v>
      </c>
      <c r="AG167" s="4"/>
    </row>
    <row r="168" spans="1:33" ht="14.5" x14ac:dyDescent="0.35">
      <c r="A168" s="2">
        <v>43255</v>
      </c>
      <c r="B168" s="5">
        <v>3.1474412931326501E-3</v>
      </c>
      <c r="C168" s="5">
        <v>5.9814527630805969E-3</v>
      </c>
      <c r="D168" s="5">
        <v>3.3919205889105801E-3</v>
      </c>
      <c r="E168" s="4">
        <f>VLOOKUP(A168,'[1]S&amp;P500 (H=1)'!$A$1:$F$5557,6)</f>
        <v>6.153619746489607E-3</v>
      </c>
      <c r="F168" s="4">
        <f>VLOOKUP(A168,'[2]S&amp;P500 (H=1)'!$A$1:$G$5557,7)</f>
        <v>6.0355302885147909E-3</v>
      </c>
      <c r="G168" s="4">
        <f>VLOOKUP(A168,[3]Sheet1!$A$1:$C$1113,3)</f>
        <v>6.1563763538535843E-3</v>
      </c>
      <c r="H168" s="4">
        <f>VLOOKUP(A168,[4]Sheet1!$A$1:$B$1113,2)</f>
        <v>6.1037049362903254E-3</v>
      </c>
      <c r="J168" s="2">
        <v>43255</v>
      </c>
      <c r="K168" s="7">
        <f t="shared" si="26"/>
        <v>8.0316210117965231E-6</v>
      </c>
      <c r="L168" s="7">
        <f t="shared" si="26"/>
        <v>5.9770126064072609E-8</v>
      </c>
      <c r="M168" s="7">
        <f t="shared" si="26"/>
        <v>9.0371088934276257E-6</v>
      </c>
      <c r="N168" s="7">
        <f t="shared" si="26"/>
        <v>8.3410580452474232E-6</v>
      </c>
      <c r="O168" s="7">
        <f t="shared" si="26"/>
        <v>9.0536901996356931E-6</v>
      </c>
      <c r="P168" s="7">
        <f t="shared" si="26"/>
        <v>8.7394947278558912E-6</v>
      </c>
      <c r="Q168" s="7"/>
      <c r="R168" s="6">
        <v>41642</v>
      </c>
      <c r="S168" s="4">
        <f t="shared" si="24"/>
        <v>2.8340114699479469E-3</v>
      </c>
      <c r="T168" s="4">
        <f t="shared" si="24"/>
        <v>2.4447929577793006E-4</v>
      </c>
      <c r="U168" s="4">
        <f t="shared" si="24"/>
        <v>3.006178453356957E-3</v>
      </c>
      <c r="V168" s="4">
        <f t="shared" si="22"/>
        <v>2.8880889953821409E-3</v>
      </c>
      <c r="W168" s="4">
        <f t="shared" si="22"/>
        <v>3.0089350607209343E-3</v>
      </c>
      <c r="X168" s="4">
        <f t="shared" si="22"/>
        <v>2.9562636431576753E-3</v>
      </c>
      <c r="Z168" s="6">
        <v>41642</v>
      </c>
      <c r="AA168" s="4">
        <f t="shared" si="25"/>
        <v>0.16827378254169911</v>
      </c>
      <c r="AB168" s="4">
        <f t="shared" si="25"/>
        <v>2.7295200091261851E-3</v>
      </c>
      <c r="AC168" s="4">
        <f t="shared" si="25"/>
        <v>0.18192867850366889</v>
      </c>
      <c r="AD168" s="4">
        <f t="shared" si="23"/>
        <v>0.17255934539107853</v>
      </c>
      <c r="AE168" s="4">
        <f t="shared" si="23"/>
        <v>0.18214752162303949</v>
      </c>
      <c r="AF168" s="4">
        <f t="shared" si="23"/>
        <v>0.17796690589225861</v>
      </c>
      <c r="AG168" s="4"/>
    </row>
    <row r="169" spans="1:33" ht="14.5" x14ac:dyDescent="0.35">
      <c r="A169" s="2">
        <v>43256</v>
      </c>
      <c r="B169" s="5">
        <v>3.400325975438395E-3</v>
      </c>
      <c r="C169" s="5">
        <v>4.8339180648326874E-3</v>
      </c>
      <c r="D169" s="5">
        <v>4.3052937835454941E-3</v>
      </c>
      <c r="E169" s="4">
        <f>VLOOKUP(A169,'[1]S&amp;P500 (H=1)'!$A$1:$F$5557,6)</f>
        <v>5.5937073668915101E-3</v>
      </c>
      <c r="F169" s="4">
        <f>VLOOKUP(A169,'[2]S&amp;P500 (H=1)'!$A$1:$G$5557,7)</f>
        <v>5.4797180422572356E-3</v>
      </c>
      <c r="G169" s="4">
        <f>VLOOKUP(A169,[3]Sheet1!$A$1:$C$1113,3)</f>
        <v>5.4505061610702109E-3</v>
      </c>
      <c r="H169" s="4">
        <f>VLOOKUP(A169,[4]Sheet1!$A$1:$B$1113,2)</f>
        <v>5.7517280931239367E-3</v>
      </c>
      <c r="J169" s="2">
        <v>43256</v>
      </c>
      <c r="K169" s="7">
        <f t="shared" si="26"/>
        <v>2.0551862787738927E-6</v>
      </c>
      <c r="L169" s="7">
        <f t="shared" si="26"/>
        <v>8.1896673371016729E-7</v>
      </c>
      <c r="M169" s="7">
        <f t="shared" si="26"/>
        <v>4.8109219283728028E-6</v>
      </c>
      <c r="N169" s="7">
        <f t="shared" si="26"/>
        <v>4.32387136754913E-6</v>
      </c>
      <c r="O169" s="7">
        <f t="shared" si="26"/>
        <v>4.2032387935573073E-6</v>
      </c>
      <c r="P169" s="7">
        <f t="shared" si="26"/>
        <v>5.52909191905605E-6</v>
      </c>
      <c r="Q169" s="7"/>
      <c r="R169" s="6">
        <v>41645</v>
      </c>
      <c r="S169" s="4">
        <f t="shared" si="24"/>
        <v>1.4335920893942923E-3</v>
      </c>
      <c r="T169" s="4">
        <f t="shared" si="24"/>
        <v>9.0496780810709904E-4</v>
      </c>
      <c r="U169" s="4">
        <f t="shared" si="24"/>
        <v>2.193381391453115E-3</v>
      </c>
      <c r="V169" s="4">
        <f t="shared" si="22"/>
        <v>2.0793920668188406E-3</v>
      </c>
      <c r="W169" s="4">
        <f t="shared" si="22"/>
        <v>2.0501801856318159E-3</v>
      </c>
      <c r="X169" s="4">
        <f t="shared" si="22"/>
        <v>2.3514021176855417E-3</v>
      </c>
      <c r="Z169" s="6">
        <v>41645</v>
      </c>
      <c r="AA169" s="4">
        <f t="shared" si="25"/>
        <v>5.5216648988627881E-2</v>
      </c>
      <c r="AB169" s="4">
        <f t="shared" si="25"/>
        <v>2.5775224430153232E-2</v>
      </c>
      <c r="AC169" s="4">
        <f t="shared" si="25"/>
        <v>0.10565511631055768</v>
      </c>
      <c r="AD169" s="4">
        <f t="shared" si="23"/>
        <v>9.7711713677174128E-2</v>
      </c>
      <c r="AE169" s="4">
        <f t="shared" si="23"/>
        <v>9.5692259152652337E-2</v>
      </c>
      <c r="AF169" s="4">
        <f t="shared" si="23"/>
        <v>0.11681241161488654</v>
      </c>
      <c r="AG169" s="4"/>
    </row>
    <row r="170" spans="1:33" ht="14.5" x14ac:dyDescent="0.35">
      <c r="A170" s="2">
        <v>43257</v>
      </c>
      <c r="B170" s="5">
        <v>4.745870143315665E-3</v>
      </c>
      <c r="C170" s="5">
        <v>4.9371235072612762E-3</v>
      </c>
      <c r="D170" s="5">
        <v>3.4163491800427441E-3</v>
      </c>
      <c r="E170" s="4">
        <f>VLOOKUP(A170,'[1]S&amp;P500 (H=1)'!$A$1:$F$5557,6)</f>
        <v>5.0030223434116301E-3</v>
      </c>
      <c r="F170" s="4">
        <f>VLOOKUP(A170,'[2]S&amp;P500 (H=1)'!$A$1:$G$5557,7)</f>
        <v>4.8768437097351219E-3</v>
      </c>
      <c r="G170" s="4">
        <f>VLOOKUP(A170,[3]Sheet1!$A$1:$C$1113,3)</f>
        <v>4.9591152772661866E-3</v>
      </c>
      <c r="H170" s="4">
        <f>VLOOKUP(A170,[4]Sheet1!$A$1:$B$1113,2)</f>
        <v>5.0131256639851856E-3</v>
      </c>
      <c r="J170" s="2">
        <v>43257</v>
      </c>
      <c r="K170" s="7">
        <f t="shared" si="26"/>
        <v>3.6577849220512428E-8</v>
      </c>
      <c r="L170" s="7">
        <f t="shared" si="26"/>
        <v>1.7676259917821555E-6</v>
      </c>
      <c r="M170" s="7">
        <f t="shared" si="26"/>
        <v>6.6127254014195242E-8</v>
      </c>
      <c r="N170" s="7">
        <f t="shared" si="26"/>
        <v>1.7154075100631875E-8</v>
      </c>
      <c r="O170" s="7">
        <f t="shared" si="26"/>
        <v>4.5473487153575907E-8</v>
      </c>
      <c r="P170" s="7">
        <f t="shared" si="26"/>
        <v>7.142551332833656E-8</v>
      </c>
      <c r="Q170" s="7"/>
      <c r="R170" s="6">
        <v>41646</v>
      </c>
      <c r="S170" s="4">
        <f t="shared" si="24"/>
        <v>1.9125336394561123E-4</v>
      </c>
      <c r="T170" s="4">
        <f t="shared" si="24"/>
        <v>1.3295209632729209E-3</v>
      </c>
      <c r="U170" s="4">
        <f t="shared" si="24"/>
        <v>2.5715220009596505E-4</v>
      </c>
      <c r="V170" s="4">
        <f t="shared" si="22"/>
        <v>1.3097356641945685E-4</v>
      </c>
      <c r="W170" s="4">
        <f t="shared" si="22"/>
        <v>2.1324513395052161E-4</v>
      </c>
      <c r="X170" s="4">
        <f t="shared" si="22"/>
        <v>2.6725552066952062E-4</v>
      </c>
      <c r="Z170" s="6">
        <v>41646</v>
      </c>
      <c r="AA170" s="4">
        <f t="shared" si="25"/>
        <v>7.7026693274873104E-4</v>
      </c>
      <c r="AB170" s="4">
        <f t="shared" si="25"/>
        <v>6.0461942423323256E-2</v>
      </c>
      <c r="AC170" s="4">
        <f t="shared" si="25"/>
        <v>1.3680314406872007E-3</v>
      </c>
      <c r="AD170" s="4">
        <f t="shared" si="23"/>
        <v>3.6721780912629676E-4</v>
      </c>
      <c r="AE170" s="4">
        <f t="shared" si="23"/>
        <v>9.5191631487967499E-4</v>
      </c>
      <c r="AF170" s="4">
        <f t="shared" si="23"/>
        <v>1.4736539678239513E-3</v>
      </c>
      <c r="AG170" s="4"/>
    </row>
    <row r="171" spans="1:33" ht="14.5" x14ac:dyDescent="0.35">
      <c r="A171" s="2">
        <v>43258</v>
      </c>
      <c r="B171" s="5">
        <v>4.8242113789090397E-3</v>
      </c>
      <c r="C171" s="5">
        <v>6.3649024814367294E-3</v>
      </c>
      <c r="D171" s="5">
        <v>4.1294004768133163E-3</v>
      </c>
      <c r="E171" s="4">
        <f>VLOOKUP(A171,'[1]S&amp;P500 (H=1)'!$A$1:$F$5557,6)</f>
        <v>4.980548534864908E-3</v>
      </c>
      <c r="F171" s="4">
        <f>VLOOKUP(A171,'[2]S&amp;P500 (H=1)'!$A$1:$G$5557,7)</f>
        <v>4.8855790277345223E-3</v>
      </c>
      <c r="G171" s="4">
        <f>VLOOKUP(A171,[3]Sheet1!$A$1:$C$1113,3)</f>
        <v>5.049538056689667E-3</v>
      </c>
      <c r="H171" s="4">
        <f>VLOOKUP(A171,[4]Sheet1!$A$1:$B$1113,2)</f>
        <v>4.8742238395411818E-3</v>
      </c>
      <c r="J171" s="2">
        <v>43258</v>
      </c>
      <c r="K171" s="7">
        <f t="shared" si="26"/>
        <v>2.3737290734079884E-6</v>
      </c>
      <c r="L171" s="7">
        <f t="shared" si="26"/>
        <v>4.8276218967107288E-7</v>
      </c>
      <c r="M171" s="7">
        <f t="shared" si="26"/>
        <v>2.4441306332369497E-8</v>
      </c>
      <c r="N171" s="7">
        <f t="shared" si="26"/>
        <v>3.7659883223677554E-9</v>
      </c>
      <c r="O171" s="7">
        <f t="shared" si="26"/>
        <v>5.0772111719654629E-8</v>
      </c>
      <c r="P171" s="7">
        <f t="shared" si="26"/>
        <v>2.501246218481566E-9</v>
      </c>
      <c r="Q171" s="7"/>
      <c r="R171" s="6">
        <v>41647</v>
      </c>
      <c r="S171" s="4">
        <f t="shared" si="24"/>
        <v>1.5406911025276897E-3</v>
      </c>
      <c r="T171" s="4">
        <f t="shared" si="24"/>
        <v>6.9481090209572334E-4</v>
      </c>
      <c r="U171" s="4">
        <f t="shared" si="24"/>
        <v>1.5633715595586833E-4</v>
      </c>
      <c r="V171" s="4">
        <f t="shared" si="22"/>
        <v>6.1367648825482596E-5</v>
      </c>
      <c r="W171" s="4">
        <f t="shared" si="22"/>
        <v>2.2532667778062728E-4</v>
      </c>
      <c r="X171" s="4">
        <f t="shared" si="22"/>
        <v>5.0012460632142125E-5</v>
      </c>
      <c r="Z171" s="6">
        <v>41647</v>
      </c>
      <c r="AA171" s="4">
        <f t="shared" si="25"/>
        <v>3.509119303360797E-2</v>
      </c>
      <c r="AB171" s="4">
        <f t="shared" si="25"/>
        <v>1.2744467098234624E-2</v>
      </c>
      <c r="AC171" s="4">
        <f t="shared" si="25"/>
        <v>5.0321016527798967E-4</v>
      </c>
      <c r="AD171" s="4">
        <f t="shared" si="23"/>
        <v>7.9555982039014594E-5</v>
      </c>
      <c r="AE171" s="4">
        <f t="shared" si="23"/>
        <v>1.0262625572270423E-3</v>
      </c>
      <c r="AF171" s="4">
        <f t="shared" si="23"/>
        <v>5.3002827388182183E-5</v>
      </c>
      <c r="AG171" s="4"/>
    </row>
    <row r="172" spans="1:33" ht="14.5" x14ac:dyDescent="0.35">
      <c r="A172" s="2">
        <v>43259</v>
      </c>
      <c r="B172" s="5">
        <v>3.222007962920383E-3</v>
      </c>
      <c r="C172" s="5">
        <v>5.762600339949131E-3</v>
      </c>
      <c r="D172" s="5">
        <v>5.4353009909391403E-3</v>
      </c>
      <c r="E172" s="4">
        <f>VLOOKUP(A172,'[1]S&amp;P500 (H=1)'!$A$1:$F$5557,6)</f>
        <v>4.9730059400803772E-3</v>
      </c>
      <c r="F172" s="4">
        <f>VLOOKUP(A172,'[2]S&amp;P500 (H=1)'!$A$1:$G$5557,7)</f>
        <v>4.8691702967345683E-3</v>
      </c>
      <c r="G172" s="4">
        <f>VLOOKUP(A172,[3]Sheet1!$A$1:$C$1113,3)</f>
        <v>5.0472809854023521E-3</v>
      </c>
      <c r="H172" s="4">
        <f>VLOOKUP(A172,[4]Sheet1!$A$1:$B$1113,2)</f>
        <v>4.8909092770357031E-3</v>
      </c>
      <c r="J172" s="2">
        <v>43259</v>
      </c>
      <c r="K172" s="7">
        <f t="shared" si="26"/>
        <v>6.4546096262165838E-6</v>
      </c>
      <c r="L172" s="7">
        <f t="shared" si="26"/>
        <v>4.8986660278764393E-6</v>
      </c>
      <c r="M172" s="7">
        <f t="shared" si="26"/>
        <v>3.0659939160183915E-6</v>
      </c>
      <c r="N172" s="7">
        <f t="shared" si="26"/>
        <v>2.7131437539361935E-6</v>
      </c>
      <c r="O172" s="7">
        <f t="shared" si="26"/>
        <v>3.3316216066004627E-6</v>
      </c>
      <c r="P172" s="7">
        <f t="shared" si="26"/>
        <v>2.7852315962558424E-6</v>
      </c>
      <c r="Q172" s="7"/>
      <c r="R172" s="6">
        <v>41648</v>
      </c>
      <c r="S172" s="4">
        <f t="shared" si="24"/>
        <v>2.540592377028748E-3</v>
      </c>
      <c r="T172" s="4">
        <f t="shared" si="24"/>
        <v>2.2132930280187573E-3</v>
      </c>
      <c r="U172" s="4">
        <f t="shared" si="24"/>
        <v>1.7509979771599942E-3</v>
      </c>
      <c r="V172" s="4">
        <f t="shared" si="22"/>
        <v>1.6471623338141853E-3</v>
      </c>
      <c r="W172" s="4">
        <f t="shared" si="22"/>
        <v>1.8252730224819691E-3</v>
      </c>
      <c r="X172" s="4">
        <f t="shared" si="22"/>
        <v>1.6689013141153201E-3</v>
      </c>
      <c r="Z172" s="6">
        <v>41648</v>
      </c>
      <c r="AA172" s="4">
        <f t="shared" si="25"/>
        <v>0.14050803167664694</v>
      </c>
      <c r="AB172" s="4">
        <f t="shared" si="25"/>
        <v>0.11570306618948978</v>
      </c>
      <c r="AC172" s="4">
        <f t="shared" si="25"/>
        <v>8.1919198086166656E-2</v>
      </c>
      <c r="AD172" s="4">
        <f t="shared" si="23"/>
        <v>7.4634810676120988E-2</v>
      </c>
      <c r="AE172" s="4">
        <f t="shared" si="23"/>
        <v>8.7210009899004515E-2</v>
      </c>
      <c r="AF172" s="4">
        <f t="shared" si="23"/>
        <v>7.6148313488721531E-2</v>
      </c>
      <c r="AG172" s="4"/>
    </row>
    <row r="173" spans="1:33" ht="14.5" x14ac:dyDescent="0.35">
      <c r="A173" s="2">
        <v>43262</v>
      </c>
      <c r="B173" s="5">
        <v>3.0506325048173231E-3</v>
      </c>
      <c r="C173" s="5">
        <v>5.4048635065555573E-3</v>
      </c>
      <c r="D173" s="5">
        <v>4.7051561996340752E-3</v>
      </c>
      <c r="E173" s="4">
        <f>VLOOKUP(A173,'[1]S&amp;P500 (H=1)'!$A$1:$F$5557,6)</f>
        <v>4.4417606086808985E-3</v>
      </c>
      <c r="F173" s="4">
        <f>VLOOKUP(A173,'[2]S&amp;P500 (H=1)'!$A$1:$G$5557,7)</f>
        <v>4.2969841116420092E-3</v>
      </c>
      <c r="G173" s="4">
        <f>VLOOKUP(A173,[3]Sheet1!$A$1:$C$1113,3)</f>
        <v>4.4556186987468873E-3</v>
      </c>
      <c r="H173" s="4">
        <f>VLOOKUP(A173,[4]Sheet1!$A$1:$B$1113,2)</f>
        <v>4.4139440323171302E-3</v>
      </c>
      <c r="J173" s="2">
        <v>43262</v>
      </c>
      <c r="K173" s="7">
        <f t="shared" si="26"/>
        <v>5.5424036095454091E-6</v>
      </c>
      <c r="L173" s="7">
        <f t="shared" si="26"/>
        <v>2.7374486567100768E-6</v>
      </c>
      <c r="M173" s="7">
        <f t="shared" si="26"/>
        <v>1.9352374013590667E-6</v>
      </c>
      <c r="N173" s="7">
        <f t="shared" si="26"/>
        <v>1.553392327834477E-6</v>
      </c>
      <c r="O173" s="7">
        <f t="shared" si="26"/>
        <v>1.973986205132683E-6</v>
      </c>
      <c r="P173" s="7">
        <f t="shared" si="26"/>
        <v>1.8586183210138574E-6</v>
      </c>
      <c r="Q173" s="7"/>
      <c r="R173" s="6">
        <v>41649</v>
      </c>
      <c r="S173" s="4">
        <f t="shared" si="24"/>
        <v>2.3542310017382342E-3</v>
      </c>
      <c r="T173" s="4">
        <f t="shared" si="24"/>
        <v>1.6545236948167521E-3</v>
      </c>
      <c r="U173" s="4">
        <f t="shared" si="24"/>
        <v>1.3911281038635754E-3</v>
      </c>
      <c r="V173" s="4">
        <f t="shared" si="22"/>
        <v>1.2463516068246861E-3</v>
      </c>
      <c r="W173" s="4">
        <f t="shared" si="22"/>
        <v>1.4049861939295642E-3</v>
      </c>
      <c r="X173" s="4">
        <f t="shared" si="22"/>
        <v>1.3633115274998072E-3</v>
      </c>
      <c r="Z173" s="6">
        <v>41649</v>
      </c>
      <c r="AA173" s="4">
        <f t="shared" si="25"/>
        <v>0.13637384742651992</v>
      </c>
      <c r="AB173" s="4">
        <f t="shared" si="25"/>
        <v>8.1669477435844851E-2</v>
      </c>
      <c r="AC173" s="4">
        <f t="shared" si="25"/>
        <v>6.2508934566487095E-2</v>
      </c>
      <c r="AD173" s="4">
        <f t="shared" si="23"/>
        <v>5.2511814556563063E-2</v>
      </c>
      <c r="AE173" s="4">
        <f t="shared" si="23"/>
        <v>6.3487889958882882E-2</v>
      </c>
      <c r="AF173" s="4">
        <f t="shared" si="23"/>
        <v>6.0554974046823196E-2</v>
      </c>
      <c r="AG173" s="4"/>
    </row>
    <row r="174" spans="1:33" ht="14.5" x14ac:dyDescent="0.35">
      <c r="A174" s="2">
        <v>43263</v>
      </c>
      <c r="B174" s="5">
        <v>3.0233674812112392E-3</v>
      </c>
      <c r="C174" s="5">
        <v>6.2182215042412281E-3</v>
      </c>
      <c r="D174" s="5">
        <v>6.6242078319191933E-3</v>
      </c>
      <c r="E174" s="4">
        <f>VLOOKUP(A174,'[1]S&amp;P500 (H=1)'!$A$1:$F$5557,6)</f>
        <v>4.3579741052503862E-3</v>
      </c>
      <c r="F174" s="4">
        <f>VLOOKUP(A174,'[2]S&amp;P500 (H=1)'!$A$1:$G$5557,7)</f>
        <v>4.1968752719408328E-3</v>
      </c>
      <c r="G174" s="4">
        <f>VLOOKUP(A174,[3]Sheet1!$A$1:$C$1113,3)</f>
        <v>4.3672256529432834E-3</v>
      </c>
      <c r="H174" s="4">
        <f>VLOOKUP(A174,[4]Sheet1!$A$1:$B$1113,2)</f>
        <v>4.3579524383383526E-3</v>
      </c>
      <c r="J174" s="2">
        <v>43263</v>
      </c>
      <c r="K174" s="7">
        <f t="shared" si="26"/>
        <v>1.0207092228470906E-5</v>
      </c>
      <c r="L174" s="7">
        <f t="shared" si="26"/>
        <v>1.2966051231286582E-5</v>
      </c>
      <c r="M174" s="7">
        <f t="shared" si="26"/>
        <v>1.7811748409291693E-6</v>
      </c>
      <c r="N174" s="7">
        <f t="shared" si="26"/>
        <v>1.3771205349030518E-6</v>
      </c>
      <c r="O174" s="7">
        <f t="shared" si="26"/>
        <v>1.8059547857309925E-6</v>
      </c>
      <c r="P174" s="7">
        <f t="shared" si="26"/>
        <v>1.7811170077899793E-6</v>
      </c>
      <c r="Q174" s="7"/>
      <c r="R174" s="6">
        <v>41652</v>
      </c>
      <c r="S174" s="4">
        <f t="shared" si="24"/>
        <v>3.194854023029989E-3</v>
      </c>
      <c r="T174" s="4">
        <f t="shared" si="24"/>
        <v>3.6008403507079541E-3</v>
      </c>
      <c r="U174" s="4">
        <f t="shared" si="24"/>
        <v>1.3346066240391471E-3</v>
      </c>
      <c r="V174" s="4">
        <f t="shared" si="22"/>
        <v>1.1735077907295936E-3</v>
      </c>
      <c r="W174" s="4">
        <f t="shared" si="22"/>
        <v>1.3438581717320442E-3</v>
      </c>
      <c r="X174" s="4">
        <f t="shared" si="22"/>
        <v>1.3345849571271134E-3</v>
      </c>
      <c r="Z174" s="6">
        <v>41652</v>
      </c>
      <c r="AA174" s="4">
        <f t="shared" si="25"/>
        <v>0.20732362938848814</v>
      </c>
      <c r="AB174" s="4">
        <f t="shared" si="25"/>
        <v>0.24077145199808259</v>
      </c>
      <c r="AC174" s="4">
        <f t="shared" si="25"/>
        <v>5.9391289663848212E-2</v>
      </c>
      <c r="AD174" s="4">
        <f t="shared" si="23"/>
        <v>4.8354350005581415E-2</v>
      </c>
      <c r="AE174" s="4">
        <f t="shared" si="23"/>
        <v>6.0042286684347079E-2</v>
      </c>
      <c r="AF174" s="4">
        <f t="shared" si="23"/>
        <v>5.9389767085536338E-2</v>
      </c>
      <c r="AG174" s="4"/>
    </row>
    <row r="175" spans="1:33" ht="14.5" x14ac:dyDescent="0.35">
      <c r="A175" s="2">
        <v>43264</v>
      </c>
      <c r="B175" s="5">
        <v>3.2548273494785048E-3</v>
      </c>
      <c r="C175" s="5">
        <v>4.6130837872624397E-3</v>
      </c>
      <c r="D175" s="5">
        <v>5.8202543295919904E-3</v>
      </c>
      <c r="E175" s="4">
        <f>VLOOKUP(A175,'[1]S&amp;P500 (H=1)'!$A$1:$F$5557,6)</f>
        <v>4.2975410604367418E-3</v>
      </c>
      <c r="F175" s="4">
        <f>VLOOKUP(A175,'[2]S&amp;P500 (H=1)'!$A$1:$G$5557,7)</f>
        <v>4.1592181300662374E-3</v>
      </c>
      <c r="G175" s="4">
        <f>VLOOKUP(A175,[3]Sheet1!$A$1:$C$1113,3)</f>
        <v>4.3135228273952827E-3</v>
      </c>
      <c r="H175" s="4">
        <f>VLOOKUP(A175,[4]Sheet1!$A$1:$B$1113,2)</f>
        <v>4.2993900744601327E-3</v>
      </c>
      <c r="J175" s="2">
        <v>43264</v>
      </c>
      <c r="K175" s="7">
        <f t="shared" si="26"/>
        <v>1.8448605507815043E-6</v>
      </c>
      <c r="L175" s="7">
        <f t="shared" si="26"/>
        <v>6.5814155902941985E-6</v>
      </c>
      <c r="M175" s="7">
        <f t="shared" si="26"/>
        <v>1.0872518830202977E-6</v>
      </c>
      <c r="N175" s="7">
        <f t="shared" si="26"/>
        <v>8.1792268401208827E-7</v>
      </c>
      <c r="O175" s="7">
        <f t="shared" si="26"/>
        <v>1.1208361149614348E-6</v>
      </c>
      <c r="P175" s="7">
        <f t="shared" si="26"/>
        <v>1.0911112864210439E-6</v>
      </c>
      <c r="Q175" s="7"/>
      <c r="R175" s="6">
        <v>41653</v>
      </c>
      <c r="S175" s="4">
        <f t="shared" si="24"/>
        <v>1.3582564377839349E-3</v>
      </c>
      <c r="T175" s="4">
        <f t="shared" si="24"/>
        <v>2.5654269801134856E-3</v>
      </c>
      <c r="U175" s="4">
        <f t="shared" si="24"/>
        <v>1.042713710958237E-3</v>
      </c>
      <c r="V175" s="4">
        <f t="shared" si="22"/>
        <v>9.0439078058773261E-4</v>
      </c>
      <c r="W175" s="4">
        <f t="shared" si="22"/>
        <v>1.0586954779167779E-3</v>
      </c>
      <c r="X175" s="4">
        <f t="shared" si="22"/>
        <v>1.0445627249816279E-3</v>
      </c>
      <c r="Z175" s="6">
        <v>41653</v>
      </c>
      <c r="AA175" s="4">
        <f t="shared" si="25"/>
        <v>5.4321660289042173E-2</v>
      </c>
      <c r="AB175" s="4">
        <f t="shared" si="25"/>
        <v>0.14042897521359321</v>
      </c>
      <c r="AC175" s="4">
        <f t="shared" si="25"/>
        <v>3.527347214549148E-2</v>
      </c>
      <c r="AD175" s="4">
        <f t="shared" si="23"/>
        <v>2.7745376327733773E-2</v>
      </c>
      <c r="AE175" s="4">
        <f t="shared" si="23"/>
        <v>3.617930736571795E-2</v>
      </c>
      <c r="AF175" s="4">
        <f t="shared" si="23"/>
        <v>3.537791127420431E-2</v>
      </c>
      <c r="AG175" s="4"/>
    </row>
    <row r="176" spans="1:33" ht="14.5" x14ac:dyDescent="0.35">
      <c r="A176" s="2">
        <v>43265</v>
      </c>
      <c r="B176" s="5">
        <v>4.0123405580962061E-3</v>
      </c>
      <c r="C176" s="5">
        <v>6.5191192552447319E-3</v>
      </c>
      <c r="D176" s="5">
        <v>4.648277536034584E-3</v>
      </c>
      <c r="E176" s="4">
        <f>VLOOKUP(A176,'[1]S&amp;P500 (H=1)'!$A$1:$F$5557,6)</f>
        <v>4.2235362479628655E-3</v>
      </c>
      <c r="F176" s="4">
        <f>VLOOKUP(A176,'[2]S&amp;P500 (H=1)'!$A$1:$G$5557,7)</f>
        <v>4.1098206901634543E-3</v>
      </c>
      <c r="G176" s="4">
        <f>VLOOKUP(A176,[3]Sheet1!$A$1:$C$1113,3)</f>
        <v>4.2704659635588596E-3</v>
      </c>
      <c r="H176" s="4">
        <f>VLOOKUP(A176,[4]Sheet1!$A$1:$B$1113,2)</f>
        <v>4.1666313728874341E-3</v>
      </c>
      <c r="J176" s="2">
        <v>43265</v>
      </c>
      <c r="K176" s="7">
        <f t="shared" si="26"/>
        <v>6.2839394364776609E-6</v>
      </c>
      <c r="L176" s="7">
        <f t="shared" si="26"/>
        <v>4.0441583990939703E-7</v>
      </c>
      <c r="M176" s="7">
        <f t="shared" si="26"/>
        <v>4.460361941825419E-8</v>
      </c>
      <c r="N176" s="7">
        <f t="shared" si="26"/>
        <v>9.5023761478481604E-9</v>
      </c>
      <c r="O176" s="7">
        <f t="shared" si="26"/>
        <v>6.6628724945259307E-8</v>
      </c>
      <c r="P176" s="7">
        <f t="shared" si="26"/>
        <v>2.3805655528941034E-8</v>
      </c>
      <c r="Q176" s="7"/>
      <c r="R176" s="6">
        <v>41654</v>
      </c>
      <c r="S176" s="4">
        <f t="shared" si="24"/>
        <v>2.5067786971485258E-3</v>
      </c>
      <c r="T176" s="4">
        <f t="shared" si="24"/>
        <v>6.3593697793837799E-4</v>
      </c>
      <c r="U176" s="4">
        <f t="shared" si="24"/>
        <v>2.1119568986665942E-4</v>
      </c>
      <c r="V176" s="4">
        <f t="shared" si="22"/>
        <v>9.7480132067248246E-5</v>
      </c>
      <c r="W176" s="4">
        <f t="shared" si="22"/>
        <v>2.5812540546265358E-4</v>
      </c>
      <c r="X176" s="4">
        <f t="shared" si="22"/>
        <v>1.5429081479122805E-4</v>
      </c>
      <c r="Z176" s="6">
        <v>41654</v>
      </c>
      <c r="AA176" s="4">
        <f t="shared" si="25"/>
        <v>0.10083732829678582</v>
      </c>
      <c r="AB176" s="4">
        <f t="shared" si="25"/>
        <v>1.0310658863151856E-2</v>
      </c>
      <c r="AC176" s="4">
        <f t="shared" si="25"/>
        <v>1.2935296401117569E-3</v>
      </c>
      <c r="AD176" s="4">
        <f t="shared" si="23"/>
        <v>2.858200041542247E-4</v>
      </c>
      <c r="AE176" s="4">
        <f t="shared" si="23"/>
        <v>1.9038762307694856E-3</v>
      </c>
      <c r="AF176" s="4">
        <f t="shared" si="23"/>
        <v>7.0302451694481682E-4</v>
      </c>
      <c r="AG176" s="4"/>
    </row>
    <row r="177" spans="1:33" ht="14.5" x14ac:dyDescent="0.35">
      <c r="A177" s="2">
        <v>43266</v>
      </c>
      <c r="B177" s="5">
        <v>6.0615941222130834E-3</v>
      </c>
      <c r="C177" s="5">
        <v>6.0609364882111549E-3</v>
      </c>
      <c r="D177" s="5">
        <v>4.776407964527607E-3</v>
      </c>
      <c r="E177" s="4">
        <f>VLOOKUP(A177,'[1]S&amp;P500 (H=1)'!$A$1:$F$5557,6)</f>
        <v>4.2789150284085415E-3</v>
      </c>
      <c r="F177" s="4">
        <f>VLOOKUP(A177,'[2]S&amp;P500 (H=1)'!$A$1:$G$5557,7)</f>
        <v>4.1549625310763937E-3</v>
      </c>
      <c r="G177" s="4">
        <f>VLOOKUP(A177,[3]Sheet1!$A$1:$C$1113,3)</f>
        <v>4.3793230289601668E-3</v>
      </c>
      <c r="H177" s="4">
        <f>VLOOKUP(A177,[4]Sheet1!$A$1:$B$1113,2)</f>
        <v>4.1525666342943609E-3</v>
      </c>
      <c r="J177" s="2">
        <v>43266</v>
      </c>
      <c r="K177" s="7">
        <f t="shared" si="26"/>
        <v>4.3248248049246201E-13</v>
      </c>
      <c r="L177" s="7">
        <f t="shared" si="26"/>
        <v>1.6517034599063582E-6</v>
      </c>
      <c r="M177" s="7">
        <f t="shared" si="26"/>
        <v>3.1779447514877829E-6</v>
      </c>
      <c r="N177" s="7">
        <f t="shared" si="26"/>
        <v>3.6352440243204253E-6</v>
      </c>
      <c r="O177" s="7">
        <f t="shared" si="26"/>
        <v>2.8300360311943631E-6</v>
      </c>
      <c r="P177" s="7">
        <f t="shared" si="26"/>
        <v>3.6443859496292684E-6</v>
      </c>
      <c r="Q177" s="7"/>
      <c r="R177" s="6">
        <v>41655</v>
      </c>
      <c r="S177" s="4">
        <f t="shared" si="24"/>
        <v>6.5763400192847543E-7</v>
      </c>
      <c r="T177" s="4">
        <f t="shared" si="24"/>
        <v>1.2851861576854764E-3</v>
      </c>
      <c r="U177" s="4">
        <f t="shared" si="24"/>
        <v>1.7826790938045419E-3</v>
      </c>
      <c r="V177" s="4">
        <f t="shared" si="22"/>
        <v>1.9066315911366897E-3</v>
      </c>
      <c r="W177" s="4">
        <f t="shared" si="22"/>
        <v>1.6822710932529166E-3</v>
      </c>
      <c r="X177" s="4">
        <f t="shared" si="22"/>
        <v>1.9090274879187226E-3</v>
      </c>
      <c r="Z177" s="6">
        <v>41655</v>
      </c>
      <c r="AA177" s="4">
        <f t="shared" si="25"/>
        <v>5.8861000518106721E-9</v>
      </c>
      <c r="AB177" s="4">
        <f t="shared" si="25"/>
        <v>3.0785565425456962E-2</v>
      </c>
      <c r="AC177" s="4">
        <f t="shared" si="25"/>
        <v>6.8346076631459196E-2</v>
      </c>
      <c r="AD177" s="4">
        <f t="shared" si="23"/>
        <v>8.1211162499165379E-2</v>
      </c>
      <c r="AE177" s="4">
        <f t="shared" si="23"/>
        <v>5.9060861614330662E-2</v>
      </c>
      <c r="AF177" s="4">
        <f t="shared" si="23"/>
        <v>8.1476088146168912E-2</v>
      </c>
      <c r="AG177" s="4"/>
    </row>
    <row r="178" spans="1:33" ht="14.5" x14ac:dyDescent="0.35">
      <c r="A178" s="2">
        <v>43269</v>
      </c>
      <c r="B178" s="5">
        <v>6.6052479350534338E-3</v>
      </c>
      <c r="C178" s="5">
        <v>6.3062766566872597E-3</v>
      </c>
      <c r="D178" s="5">
        <v>6.518019363284111E-3</v>
      </c>
      <c r="E178" s="4">
        <f>VLOOKUP(A178,'[1]S&amp;P500 (H=1)'!$A$1:$F$5557,6)</f>
        <v>4.8624664741194644E-3</v>
      </c>
      <c r="F178" s="4">
        <f>VLOOKUP(A178,'[2]S&amp;P500 (H=1)'!$A$1:$G$5557,7)</f>
        <v>4.7233199935111788E-3</v>
      </c>
      <c r="G178" s="4">
        <f>VLOOKUP(A178,[3]Sheet1!$A$1:$C$1113,3)</f>
        <v>5.0477444057207381E-3</v>
      </c>
      <c r="H178" s="4">
        <f>VLOOKUP(A178,[4]Sheet1!$A$1:$B$1113,2)</f>
        <v>4.6738556897953963E-3</v>
      </c>
      <c r="J178" s="2">
        <v>43269</v>
      </c>
      <c r="K178" s="7">
        <f t="shared" si="26"/>
        <v>8.9383825287904396E-8</v>
      </c>
      <c r="L178" s="7">
        <f t="shared" si="26"/>
        <v>7.6088237329159011E-9</v>
      </c>
      <c r="M178" s="7">
        <f t="shared" si="26"/>
        <v>3.0372872205751408E-6</v>
      </c>
      <c r="N178" s="7">
        <f t="shared" si="26"/>
        <v>3.5416527771574694E-6</v>
      </c>
      <c r="O178" s="7">
        <f t="shared" si="26"/>
        <v>2.4258172438838036E-6</v>
      </c>
      <c r="P178" s="7">
        <f t="shared" si="26"/>
        <v>3.7302760050428834E-6</v>
      </c>
      <c r="Q178" s="7"/>
      <c r="R178" s="6">
        <v>41656</v>
      </c>
      <c r="S178" s="4">
        <f t="shared" si="24"/>
        <v>2.9897127836617417E-4</v>
      </c>
      <c r="T178" s="4">
        <f t="shared" si="24"/>
        <v>8.7228571769322819E-5</v>
      </c>
      <c r="U178" s="4">
        <f t="shared" si="24"/>
        <v>1.7427814609339695E-3</v>
      </c>
      <c r="V178" s="4">
        <f t="shared" si="22"/>
        <v>1.881927941542255E-3</v>
      </c>
      <c r="W178" s="4">
        <f t="shared" si="22"/>
        <v>1.5575035293326957E-3</v>
      </c>
      <c r="X178" s="4">
        <f t="shared" si="22"/>
        <v>1.9313922452580375E-3</v>
      </c>
      <c r="Z178" s="6">
        <v>41656</v>
      </c>
      <c r="AA178" s="4">
        <f t="shared" si="25"/>
        <v>1.0894829955341301E-3</v>
      </c>
      <c r="AB178" s="4">
        <f t="shared" si="25"/>
        <v>8.8757076144752034E-5</v>
      </c>
      <c r="AC178" s="4">
        <f t="shared" si="25"/>
        <v>5.2096450363734892E-2</v>
      </c>
      <c r="AD178" s="4">
        <f t="shared" si="23"/>
        <v>6.3080759599865699E-2</v>
      </c>
      <c r="AE178" s="4">
        <f t="shared" si="23"/>
        <v>3.9631373411577631E-2</v>
      </c>
      <c r="AF178" s="4">
        <f t="shared" si="23"/>
        <v>6.7353064873867163E-2</v>
      </c>
      <c r="AG178" s="4"/>
    </row>
    <row r="179" spans="1:33" ht="14.5" x14ac:dyDescent="0.35">
      <c r="A179" s="2">
        <v>43270</v>
      </c>
      <c r="B179" s="5">
        <v>9.3267031492656038E-3</v>
      </c>
      <c r="C179" s="5">
        <v>6.3299713656306267E-3</v>
      </c>
      <c r="D179" s="5">
        <v>5.8795595541596413E-3</v>
      </c>
      <c r="E179" s="4">
        <f>VLOOKUP(A179,'[1]S&amp;P500 (H=1)'!$A$1:$F$5557,6)</f>
        <v>5.2779389976790516E-3</v>
      </c>
      <c r="F179" s="4">
        <f>VLOOKUP(A179,'[2]S&amp;P500 (H=1)'!$A$1:$G$5557,7)</f>
        <v>5.1097979532724446E-3</v>
      </c>
      <c r="G179" s="4">
        <f>VLOOKUP(A179,[3]Sheet1!$A$1:$C$1113,3)</f>
        <v>5.4482651183397519E-3</v>
      </c>
      <c r="H179" s="4">
        <f>VLOOKUP(A179,[4]Sheet1!$A$1:$B$1113,2)</f>
        <v>5.1348236435505498E-3</v>
      </c>
      <c r="J179" s="2">
        <v>43270</v>
      </c>
      <c r="K179" s="7">
        <f t="shared" si="26"/>
        <v>8.9804013830480709E-6</v>
      </c>
      <c r="L179" s="7">
        <f t="shared" si="26"/>
        <v>1.188279896528006E-5</v>
      </c>
      <c r="M179" s="7">
        <f t="shared" si="26"/>
        <v>1.6392491155172375E-5</v>
      </c>
      <c r="N179" s="7">
        <f t="shared" si="26"/>
        <v>1.7782289431994105E-5</v>
      </c>
      <c r="O179" s="7">
        <f t="shared" si="26"/>
        <v>1.5042281559731999E-5</v>
      </c>
      <c r="P179" s="7">
        <f t="shared" si="26"/>
        <v>1.7571853790433886E-5</v>
      </c>
      <c r="Q179" s="7"/>
      <c r="R179" s="6">
        <v>41660</v>
      </c>
      <c r="S179" s="4">
        <f t="shared" si="24"/>
        <v>2.9967317836349771E-3</v>
      </c>
      <c r="T179" s="4">
        <f t="shared" si="24"/>
        <v>3.4471435951059625E-3</v>
      </c>
      <c r="U179" s="4">
        <f t="shared" si="24"/>
        <v>4.0487641515865522E-3</v>
      </c>
      <c r="V179" s="4">
        <f t="shared" si="22"/>
        <v>4.2169051959931592E-3</v>
      </c>
      <c r="W179" s="4">
        <f t="shared" si="22"/>
        <v>3.8784380309258518E-3</v>
      </c>
      <c r="X179" s="4">
        <f t="shared" si="22"/>
        <v>4.191879505715054E-3</v>
      </c>
      <c r="Z179" s="6">
        <v>41660</v>
      </c>
      <c r="AA179" s="4">
        <f t="shared" si="25"/>
        <v>8.5833605288544668E-2</v>
      </c>
      <c r="AB179" s="4">
        <f t="shared" si="25"/>
        <v>0.1248930885835966</v>
      </c>
      <c r="AC179" s="4">
        <f t="shared" si="25"/>
        <v>0.19776491538188656</v>
      </c>
      <c r="AD179" s="4">
        <f t="shared" si="23"/>
        <v>0.22353696780072951</v>
      </c>
      <c r="AE179" s="4">
        <f t="shared" si="23"/>
        <v>0.17428225085624494</v>
      </c>
      <c r="AF179" s="4">
        <f t="shared" si="23"/>
        <v>0.21952680367729505</v>
      </c>
      <c r="AG179" s="4"/>
    </row>
    <row r="180" spans="1:33" ht="14.5" x14ac:dyDescent="0.35">
      <c r="A180" s="2">
        <v>43271</v>
      </c>
      <c r="B180" s="5">
        <v>3.646036730934432E-3</v>
      </c>
      <c r="C180" s="5">
        <v>6.4119817689061156E-3</v>
      </c>
      <c r="D180" s="5">
        <v>7.0493835955858231E-3</v>
      </c>
      <c r="E180" s="4">
        <f>VLOOKUP(A180,'[1]S&amp;P500 (H=1)'!$A$1:$F$5557,6)</f>
        <v>6.3118568447086548E-3</v>
      </c>
      <c r="F180" s="4">
        <f>VLOOKUP(A180,'[2]S&amp;P500 (H=1)'!$A$1:$G$5557,7)</f>
        <v>6.103294309168129E-3</v>
      </c>
      <c r="G180" s="4">
        <f>VLOOKUP(A180,[3]Sheet1!$A$1:$C$1113,3)</f>
        <v>6.557480886346348E-3</v>
      </c>
      <c r="H180" s="4">
        <f>VLOOKUP(A180,[4]Sheet1!$A$1:$B$1113,2)</f>
        <v>6.132668190822645E-3</v>
      </c>
      <c r="J180" s="2">
        <v>43271</v>
      </c>
      <c r="K180" s="7">
        <f t="shared" si="26"/>
        <v>7.650451953080178E-6</v>
      </c>
      <c r="L180" s="7">
        <f t="shared" si="26"/>
        <v>1.1582769881132455E-5</v>
      </c>
      <c r="M180" s="7">
        <f t="shared" si="26"/>
        <v>7.1065968790032103E-6</v>
      </c>
      <c r="N180" s="7">
        <f t="shared" si="26"/>
        <v>6.0381148057869335E-6</v>
      </c>
      <c r="O180" s="7">
        <f t="shared" si="26"/>
        <v>8.4765070700822051E-6</v>
      </c>
      <c r="P180" s="7">
        <f t="shared" si="26"/>
        <v>6.1833360173057859E-6</v>
      </c>
      <c r="Q180" s="7"/>
      <c r="R180" s="6">
        <v>41661</v>
      </c>
      <c r="S180" s="4">
        <f t="shared" si="24"/>
        <v>2.7659450379716836E-3</v>
      </c>
      <c r="T180" s="4">
        <f t="shared" si="24"/>
        <v>3.4033468646513911E-3</v>
      </c>
      <c r="U180" s="4">
        <f t="shared" si="24"/>
        <v>2.6658201137742229E-3</v>
      </c>
      <c r="V180" s="4">
        <f t="shared" si="22"/>
        <v>2.4572575782336971E-3</v>
      </c>
      <c r="W180" s="4">
        <f t="shared" si="22"/>
        <v>2.911444155411916E-3</v>
      </c>
      <c r="X180" s="4">
        <f t="shared" si="22"/>
        <v>2.486631459888213E-3</v>
      </c>
      <c r="Z180" s="6">
        <v>41661</v>
      </c>
      <c r="AA180" s="4">
        <f t="shared" si="25"/>
        <v>0.13315632118373011</v>
      </c>
      <c r="AB180" s="4">
        <f t="shared" si="25"/>
        <v>0.17651298152659844</v>
      </c>
      <c r="AC180" s="4">
        <f t="shared" si="25"/>
        <v>0.12643798440715059</v>
      </c>
      <c r="AD180" s="4">
        <f t="shared" si="23"/>
        <v>0.11257624509919539</v>
      </c>
      <c r="AE180" s="4">
        <f t="shared" si="23"/>
        <v>0.14297756438872877</v>
      </c>
      <c r="AF180" s="4">
        <f t="shared" si="23"/>
        <v>0.11451615763644263</v>
      </c>
      <c r="AG180" s="4"/>
    </row>
    <row r="181" spans="1:33" ht="14.5" x14ac:dyDescent="0.35">
      <c r="A181" s="2">
        <v>43272</v>
      </c>
      <c r="B181" s="5">
        <v>4.7805393792445892E-3</v>
      </c>
      <c r="C181" s="5">
        <v>7.6753934845328331E-3</v>
      </c>
      <c r="D181" s="5">
        <v>6.6120228730142117E-3</v>
      </c>
      <c r="E181" s="4">
        <f>VLOOKUP(A181,'[1]S&amp;P500 (H=1)'!$A$1:$F$5557,6)</f>
        <v>5.3241530077189339E-3</v>
      </c>
      <c r="F181" s="4">
        <f>VLOOKUP(A181,'[2]S&amp;P500 (H=1)'!$A$1:$G$5557,7)</f>
        <v>5.1557399360126401E-3</v>
      </c>
      <c r="G181" s="4">
        <f>VLOOKUP(A181,[3]Sheet1!$A$1:$C$1113,3)</f>
        <v>5.2457108510359333E-3</v>
      </c>
      <c r="H181" s="4">
        <f>VLOOKUP(A181,[4]Sheet1!$A$1:$B$1113,2)</f>
        <v>5.5567476324441221E-3</v>
      </c>
      <c r="J181" s="2">
        <v>43272</v>
      </c>
      <c r="K181" s="7">
        <f t="shared" si="26"/>
        <v>8.3801802909041993E-6</v>
      </c>
      <c r="L181" s="7">
        <f t="shared" si="26"/>
        <v>3.3543317879505827E-6</v>
      </c>
      <c r="M181" s="7">
        <f t="shared" si="26"/>
        <v>2.9551577706304288E-7</v>
      </c>
      <c r="N181" s="7">
        <f t="shared" si="26"/>
        <v>1.4077545779905542E-7</v>
      </c>
      <c r="O181" s="7">
        <f t="shared" si="26"/>
        <v>2.163844981685253E-7</v>
      </c>
      <c r="P181" s="7">
        <f t="shared" si="26"/>
        <v>6.0249925233507034E-7</v>
      </c>
      <c r="Q181" s="7"/>
      <c r="R181" s="6">
        <v>41662</v>
      </c>
      <c r="S181" s="4">
        <f t="shared" si="24"/>
        <v>2.8948541052882439E-3</v>
      </c>
      <c r="T181" s="4">
        <f t="shared" si="24"/>
        <v>1.8314834937696225E-3</v>
      </c>
      <c r="U181" s="4">
        <f t="shared" si="24"/>
        <v>5.436136284743447E-4</v>
      </c>
      <c r="V181" s="4">
        <f t="shared" si="22"/>
        <v>3.7520055676805095E-4</v>
      </c>
      <c r="W181" s="4">
        <f t="shared" si="22"/>
        <v>4.6517147179134417E-4</v>
      </c>
      <c r="X181" s="4">
        <f t="shared" si="22"/>
        <v>7.7620825319953297E-4</v>
      </c>
      <c r="Z181" s="6">
        <v>41662</v>
      </c>
      <c r="AA181" s="4">
        <f t="shared" si="25"/>
        <v>9.6305827919508813E-2</v>
      </c>
      <c r="AB181" s="4">
        <f t="shared" si="25"/>
        <v>4.7343342663747734E-2</v>
      </c>
      <c r="AC181" s="4">
        <f t="shared" si="25"/>
        <v>5.5969514878033699E-3</v>
      </c>
      <c r="AD181" s="4">
        <f t="shared" si="23"/>
        <v>2.7838962877293483E-3</v>
      </c>
      <c r="AE181" s="4">
        <f t="shared" si="23"/>
        <v>4.1808440652715273E-3</v>
      </c>
      <c r="AF181" s="4">
        <f t="shared" si="23"/>
        <v>1.0772085640719409E-2</v>
      </c>
      <c r="AG181" s="4"/>
    </row>
    <row r="182" spans="1:33" ht="14.5" x14ac:dyDescent="0.35">
      <c r="A182" s="2">
        <v>43273</v>
      </c>
      <c r="B182" s="5">
        <v>4.7140965375127453E-3</v>
      </c>
      <c r="C182" s="5">
        <v>7.0023844018578529E-3</v>
      </c>
      <c r="D182" s="5">
        <v>6.5607624128460884E-3</v>
      </c>
      <c r="E182" s="4">
        <f>VLOOKUP(A182,'[1]S&amp;P500 (H=1)'!$A$1:$F$5557,6)</f>
        <v>5.5208512255610857E-3</v>
      </c>
      <c r="F182" s="4">
        <f>VLOOKUP(A182,'[2]S&amp;P500 (H=1)'!$A$1:$G$5557,7)</f>
        <v>5.3892375944863402E-3</v>
      </c>
      <c r="G182" s="4">
        <f>VLOOKUP(A182,[3]Sheet1!$A$1:$C$1113,3)</f>
        <v>5.5082104730869814E-3</v>
      </c>
      <c r="H182" s="4">
        <f>VLOOKUP(A182,[4]Sheet1!$A$1:$B$1113,2)</f>
        <v>5.722070860034378E-3</v>
      </c>
      <c r="J182" s="2">
        <v>43273</v>
      </c>
      <c r="K182" s="7">
        <f t="shared" si="26"/>
        <v>5.2362613501090935E-6</v>
      </c>
      <c r="L182" s="7">
        <f t="shared" si="26"/>
        <v>3.4101748551206623E-6</v>
      </c>
      <c r="M182" s="7">
        <f t="shared" si="26"/>
        <v>6.5085312668797487E-7</v>
      </c>
      <c r="N182" s="7">
        <f t="shared" si="26"/>
        <v>4.558154468114229E-7</v>
      </c>
      <c r="O182" s="7">
        <f t="shared" si="26"/>
        <v>6.3061694267320198E-7</v>
      </c>
      <c r="P182" s="7">
        <f t="shared" si="26"/>
        <v>1.0160122348629445E-6</v>
      </c>
      <c r="Q182" s="7"/>
      <c r="R182" s="6">
        <v>41663</v>
      </c>
      <c r="S182" s="4">
        <f t="shared" si="24"/>
        <v>2.2882878643451076E-3</v>
      </c>
      <c r="T182" s="4">
        <f t="shared" si="24"/>
        <v>1.8466658753333431E-3</v>
      </c>
      <c r="U182" s="4">
        <f t="shared" si="24"/>
        <v>8.0675468804834033E-4</v>
      </c>
      <c r="V182" s="4">
        <f t="shared" si="22"/>
        <v>6.7514105697359487E-4</v>
      </c>
      <c r="W182" s="4">
        <f t="shared" si="22"/>
        <v>7.9411393557423608E-4</v>
      </c>
      <c r="X182" s="4">
        <f t="shared" si="22"/>
        <v>1.0079743225216327E-3</v>
      </c>
      <c r="Z182" s="6">
        <v>41663</v>
      </c>
      <c r="AA182" s="4">
        <f t="shared" si="25"/>
        <v>6.8906483416476316E-2</v>
      </c>
      <c r="AB182" s="4">
        <f t="shared" si="25"/>
        <v>4.9078303063463169E-2</v>
      </c>
      <c r="AC182" s="4">
        <f t="shared" si="25"/>
        <v>1.1846095269147483E-2</v>
      </c>
      <c r="AD182" s="4">
        <f t="shared" si="23"/>
        <v>8.5708424681845141E-3</v>
      </c>
      <c r="AE182" s="4">
        <f t="shared" si="23"/>
        <v>1.1513374866190418E-2</v>
      </c>
      <c r="AF182" s="4">
        <f t="shared" si="23"/>
        <v>1.7617983057041986E-2</v>
      </c>
      <c r="AG182" s="4"/>
    </row>
    <row r="183" spans="1:33" ht="14.5" x14ac:dyDescent="0.35">
      <c r="A183" s="2">
        <v>43276</v>
      </c>
      <c r="B183" s="5">
        <v>1.1243475597354989E-2</v>
      </c>
      <c r="C183" s="5">
        <v>7.559419609606266E-3</v>
      </c>
      <c r="D183" s="5">
        <v>6.6502345725893974E-3</v>
      </c>
      <c r="E183" s="4">
        <f>VLOOKUP(A183,'[1]S&amp;P500 (H=1)'!$A$1:$F$5557,6)</f>
        <v>5.4118033349080507E-3</v>
      </c>
      <c r="F183" s="4">
        <f>VLOOKUP(A183,'[2]S&amp;P500 (H=1)'!$A$1:$G$5557,7)</f>
        <v>5.2884008003587996E-3</v>
      </c>
      <c r="G183" s="4">
        <f>VLOOKUP(A183,[3]Sheet1!$A$1:$C$1113,3)</f>
        <v>5.410067992798499E-3</v>
      </c>
      <c r="H183" s="4">
        <f>VLOOKUP(A183,[4]Sheet1!$A$1:$B$1113,2)</f>
        <v>5.5764373357081176E-3</v>
      </c>
      <c r="J183" s="2">
        <v>43276</v>
      </c>
      <c r="K183" s="7">
        <f t="shared" si="26"/>
        <v>1.3572268520867222E-5</v>
      </c>
      <c r="L183" s="7">
        <f t="shared" si="26"/>
        <v>2.1097863111589664E-5</v>
      </c>
      <c r="M183" s="7">
        <f t="shared" si="26"/>
        <v>3.4008401376592997E-5</v>
      </c>
      <c r="N183" s="7">
        <f t="shared" si="26"/>
        <v>3.5462915837819211E-5</v>
      </c>
      <c r="O183" s="7">
        <f t="shared" si="26"/>
        <v>3.4028644280897493E-5</v>
      </c>
      <c r="P183" s="7">
        <f t="shared" si="26"/>
        <v>3.2115322658969597E-5</v>
      </c>
      <c r="Q183" s="7"/>
      <c r="R183" s="6">
        <v>41666</v>
      </c>
      <c r="S183" s="4">
        <f t="shared" si="24"/>
        <v>3.6840559877487234E-3</v>
      </c>
      <c r="T183" s="4">
        <f t="shared" si="24"/>
        <v>4.593241024765592E-3</v>
      </c>
      <c r="U183" s="4">
        <f t="shared" si="24"/>
        <v>5.8316722624469387E-3</v>
      </c>
      <c r="V183" s="4">
        <f t="shared" si="22"/>
        <v>5.9550747969961898E-3</v>
      </c>
      <c r="W183" s="4">
        <f t="shared" si="22"/>
        <v>5.8334076045564905E-3</v>
      </c>
      <c r="X183" s="4">
        <f t="shared" si="22"/>
        <v>5.6670382616468718E-3</v>
      </c>
      <c r="Z183" s="6">
        <v>41666</v>
      </c>
      <c r="AA183" s="4">
        <f t="shared" si="25"/>
        <v>9.0352809778684762E-2</v>
      </c>
      <c r="AB183" s="4">
        <f t="shared" si="25"/>
        <v>0.16555268726027683</v>
      </c>
      <c r="AC183" s="4">
        <f t="shared" si="25"/>
        <v>0.3463782793740986</v>
      </c>
      <c r="AD183" s="4">
        <f t="shared" si="23"/>
        <v>0.37179132041467788</v>
      </c>
      <c r="AE183" s="4">
        <f t="shared" si="23"/>
        <v>0.34672397835882229</v>
      </c>
      <c r="AF183" s="4">
        <f t="shared" si="23"/>
        <v>0.31500918703510616</v>
      </c>
      <c r="AG183" s="4"/>
    </row>
    <row r="184" spans="1:33" ht="14.5" x14ac:dyDescent="0.35">
      <c r="A184" s="2">
        <v>43277</v>
      </c>
      <c r="B184" s="5">
        <v>4.6150188517541874E-3</v>
      </c>
      <c r="C184" s="5">
        <v>5.0459844060242176E-3</v>
      </c>
      <c r="D184" s="5">
        <v>6.9753937423229218E-3</v>
      </c>
      <c r="E184" s="4">
        <f>VLOOKUP(A184,'[1]S&amp;P500 (H=1)'!$A$1:$F$5557,6)</f>
        <v>7.0342791053590401E-3</v>
      </c>
      <c r="F184" s="4">
        <f>VLOOKUP(A184,'[2]S&amp;P500 (H=1)'!$A$1:$G$5557,7)</f>
        <v>7.0271299659861938E-3</v>
      </c>
      <c r="G184" s="4">
        <f>VLOOKUP(A184,[3]Sheet1!$A$1:$C$1113,3)</f>
        <v>7.3554033597312031E-3</v>
      </c>
      <c r="H184" s="4">
        <f>VLOOKUP(A184,[4]Sheet1!$A$1:$B$1113,2)</f>
        <v>6.832659969580151E-3</v>
      </c>
      <c r="J184" s="2">
        <v>43277</v>
      </c>
      <c r="K184" s="7">
        <f t="shared" si="26"/>
        <v>1.8573130896727435E-7</v>
      </c>
      <c r="L184" s="7">
        <f t="shared" si="26"/>
        <v>5.5713696240273647E-6</v>
      </c>
      <c r="M184" s="7">
        <f t="shared" si="26"/>
        <v>5.8528201746722162E-6</v>
      </c>
      <c r="N184" s="7">
        <f t="shared" si="26"/>
        <v>5.8182800274015719E-6</v>
      </c>
      <c r="O184" s="7">
        <f t="shared" si="26"/>
        <v>7.5097072515604305E-6</v>
      </c>
      <c r="P184" s="7">
        <f t="shared" si="26"/>
        <v>4.9179321274723896E-6</v>
      </c>
      <c r="Q184" s="7"/>
      <c r="R184" s="6">
        <v>41667</v>
      </c>
      <c r="S184" s="4">
        <f t="shared" si="24"/>
        <v>4.3096555427003021E-4</v>
      </c>
      <c r="T184" s="4">
        <f t="shared" si="24"/>
        <v>2.3603748905687344E-3</v>
      </c>
      <c r="U184" s="4">
        <f t="shared" si="24"/>
        <v>2.4192602536048527E-3</v>
      </c>
      <c r="V184" s="4">
        <f t="shared" si="22"/>
        <v>2.4121111142320064E-3</v>
      </c>
      <c r="W184" s="4">
        <f t="shared" si="22"/>
        <v>2.7403845079770157E-3</v>
      </c>
      <c r="X184" s="4">
        <f t="shared" si="22"/>
        <v>2.2176411178259636E-3</v>
      </c>
      <c r="Z184" s="6">
        <v>41667</v>
      </c>
      <c r="AA184" s="4">
        <f t="shared" si="25"/>
        <v>3.8691799626584533E-3</v>
      </c>
      <c r="AB184" s="4">
        <f t="shared" si="25"/>
        <v>7.4686923618111134E-2</v>
      </c>
      <c r="AC184" s="4">
        <f t="shared" si="25"/>
        <v>7.7554855224625907E-2</v>
      </c>
      <c r="AD184" s="4">
        <f t="shared" si="23"/>
        <v>7.7205476552870911E-2</v>
      </c>
      <c r="AE184" s="4">
        <f t="shared" si="23"/>
        <v>9.3551705017936193E-2</v>
      </c>
      <c r="AF184" s="4">
        <f t="shared" si="23"/>
        <v>6.7833269284092168E-2</v>
      </c>
      <c r="AG184" s="4"/>
    </row>
    <row r="185" spans="1:33" ht="14.5" x14ac:dyDescent="0.35">
      <c r="A185" s="2">
        <v>43278</v>
      </c>
      <c r="B185" s="5">
        <v>1.072980816258266E-2</v>
      </c>
      <c r="C185" s="5">
        <v>5.9027569368481636E-3</v>
      </c>
      <c r="D185" s="5">
        <v>5.9639341197907916E-3</v>
      </c>
      <c r="E185" s="4">
        <f>VLOOKUP(A185,'[1]S&amp;P500 (H=1)'!$A$1:$F$5557,6)</f>
        <v>5.4284115359117561E-3</v>
      </c>
      <c r="F185" s="4">
        <f>VLOOKUP(A185,'[2]S&amp;P500 (H=1)'!$A$1:$G$5557,7)</f>
        <v>5.3956927176498741E-3</v>
      </c>
      <c r="G185" s="4">
        <f>VLOOKUP(A185,[3]Sheet1!$A$1:$C$1113,3)</f>
        <v>5.4239765513190309E-3</v>
      </c>
      <c r="H185" s="4">
        <f>VLOOKUP(A185,[4]Sheet1!$A$1:$B$1113,2)</f>
        <v>5.5817180648848851E-3</v>
      </c>
      <c r="J185" s="2">
        <v>43278</v>
      </c>
      <c r="K185" s="7">
        <f t="shared" si="26"/>
        <v>2.3300423535864899E-5</v>
      </c>
      <c r="L185" s="7">
        <f t="shared" si="26"/>
        <v>2.2713555391757304E-5</v>
      </c>
      <c r="M185" s="7">
        <f t="shared" si="26"/>
        <v>2.8104806193277633E-5</v>
      </c>
      <c r="N185" s="7">
        <f t="shared" si="26"/>
        <v>2.8452787579870486E-5</v>
      </c>
      <c r="O185" s="7">
        <f t="shared" si="26"/>
        <v>2.8151849087084394E-5</v>
      </c>
      <c r="P185" s="7">
        <f t="shared" si="26"/>
        <v>2.6502831654013882E-5</v>
      </c>
      <c r="Q185" s="7"/>
      <c r="R185" s="6">
        <v>41668</v>
      </c>
      <c r="S185" s="4">
        <f t="shared" si="24"/>
        <v>4.8270512257344959E-3</v>
      </c>
      <c r="T185" s="4">
        <f t="shared" si="24"/>
        <v>4.7658740427918679E-3</v>
      </c>
      <c r="U185" s="4">
        <f t="shared" si="24"/>
        <v>5.3013966266709034E-3</v>
      </c>
      <c r="V185" s="4">
        <f t="shared" si="22"/>
        <v>5.3341154449327854E-3</v>
      </c>
      <c r="W185" s="4">
        <f t="shared" si="22"/>
        <v>5.3058316112636287E-3</v>
      </c>
      <c r="X185" s="4">
        <f t="shared" si="22"/>
        <v>5.1480900976977745E-3</v>
      </c>
      <c r="Z185" s="6">
        <v>41668</v>
      </c>
      <c r="AA185" s="4">
        <f t="shared" si="25"/>
        <v>0.22015599507346506</v>
      </c>
      <c r="AB185" s="4">
        <f t="shared" si="25"/>
        <v>0.21182048229224049</v>
      </c>
      <c r="AC185" s="4">
        <f t="shared" si="25"/>
        <v>0.29522270599829037</v>
      </c>
      <c r="AD185" s="4">
        <f t="shared" si="23"/>
        <v>0.30116301090825592</v>
      </c>
      <c r="AE185" s="4">
        <f t="shared" si="23"/>
        <v>0.29602157122031292</v>
      </c>
      <c r="AF185" s="4">
        <f t="shared" si="23"/>
        <v>0.26878376247183722</v>
      </c>
      <c r="AG185" s="4"/>
    </row>
    <row r="186" spans="1:33" ht="14.5" x14ac:dyDescent="0.35">
      <c r="A186" s="2">
        <v>43279</v>
      </c>
      <c r="B186" s="5">
        <v>7.0178566838090591E-3</v>
      </c>
      <c r="C186" s="5">
        <v>6.3971234485507011E-3</v>
      </c>
      <c r="D186" s="5">
        <v>6.189773790538311E-3</v>
      </c>
      <c r="E186" s="4">
        <f>VLOOKUP(A186,'[1]S&amp;P500 (H=1)'!$A$1:$F$5557,6)</f>
        <v>7.1899989268006574E-3</v>
      </c>
      <c r="F186" s="4">
        <f>VLOOKUP(A186,'[2]S&amp;P500 (H=1)'!$A$1:$G$5557,7)</f>
        <v>7.0623172356252184E-3</v>
      </c>
      <c r="G186" s="4">
        <f>VLOOKUP(A186,[3]Sheet1!$A$1:$C$1113,3)</f>
        <v>7.4371135758151243E-3</v>
      </c>
      <c r="H186" s="4">
        <f>VLOOKUP(A186,[4]Sheet1!$A$1:$B$1113,2)</f>
        <v>7.0661634465729734E-3</v>
      </c>
      <c r="J186" s="2">
        <v>43279</v>
      </c>
      <c r="K186" s="7">
        <f t="shared" si="26"/>
        <v>3.85309749354308E-7</v>
      </c>
      <c r="L186" s="7">
        <f t="shared" si="26"/>
        <v>6.8572127812765322E-7</v>
      </c>
      <c r="M186" s="7">
        <f t="shared" si="26"/>
        <v>2.9632951822178482E-8</v>
      </c>
      <c r="N186" s="7">
        <f t="shared" si="26"/>
        <v>1.9767406677973812E-9</v>
      </c>
      <c r="O186" s="7">
        <f t="shared" si="26"/>
        <v>1.7577634149458539E-7</v>
      </c>
      <c r="P186" s="7">
        <f t="shared" si="26"/>
        <v>2.3335433287290899E-9</v>
      </c>
      <c r="Q186" s="7"/>
      <c r="R186" s="6">
        <v>41669</v>
      </c>
      <c r="S186" s="4">
        <f t="shared" si="24"/>
        <v>6.2073323525835798E-4</v>
      </c>
      <c r="T186" s="4">
        <f t="shared" si="24"/>
        <v>8.2808289327074812E-4</v>
      </c>
      <c r="U186" s="4">
        <f t="shared" si="24"/>
        <v>1.7214224299159833E-4</v>
      </c>
      <c r="V186" s="4">
        <f t="shared" si="22"/>
        <v>4.4460551816159245E-5</v>
      </c>
      <c r="W186" s="4">
        <f t="shared" si="22"/>
        <v>4.1925689200606516E-4</v>
      </c>
      <c r="X186" s="4">
        <f t="shared" si="22"/>
        <v>4.8306762763914227E-5</v>
      </c>
      <c r="Z186" s="6">
        <v>41669</v>
      </c>
      <c r="AA186" s="4">
        <f t="shared" si="25"/>
        <v>4.4237530964879035E-3</v>
      </c>
      <c r="AB186" s="4">
        <f t="shared" si="25"/>
        <v>8.2231021408649685E-3</v>
      </c>
      <c r="AC186" s="4">
        <f t="shared" si="25"/>
        <v>2.9126567850346063E-4</v>
      </c>
      <c r="AD186" s="4">
        <f t="shared" si="23"/>
        <v>1.9899986410498727E-5</v>
      </c>
      <c r="AE186" s="4">
        <f t="shared" si="23"/>
        <v>1.6513540931184512E-3</v>
      </c>
      <c r="AF186" s="4">
        <f t="shared" si="23"/>
        <v>2.3474886594376798E-5</v>
      </c>
      <c r="AG186" s="4"/>
    </row>
    <row r="187" spans="1:33" ht="14.5" x14ac:dyDescent="0.35">
      <c r="A187" s="2">
        <v>43280</v>
      </c>
      <c r="B187" s="5">
        <v>7.9755911634141093E-3</v>
      </c>
      <c r="C187" s="5">
        <v>7.1819382719695568E-3</v>
      </c>
      <c r="D187" s="5">
        <v>6.7023755982518196E-3</v>
      </c>
      <c r="E187" s="4">
        <f>VLOOKUP(A187,'[1]S&amp;P500 (H=1)'!$A$1:$F$5557,6)</f>
        <v>6.6337252021223016E-3</v>
      </c>
      <c r="F187" s="4">
        <f>VLOOKUP(A187,'[2]S&amp;P500 (H=1)'!$A$1:$G$5557,7)</f>
        <v>6.5288104078609372E-3</v>
      </c>
      <c r="G187" s="4">
        <f>VLOOKUP(A187,[3]Sheet1!$A$1:$C$1113,3)</f>
        <v>6.6531065293006751E-3</v>
      </c>
      <c r="H187" s="4">
        <f>VLOOKUP(A187,[4]Sheet1!$A$1:$B$1113,2)</f>
        <v>6.861427559525209E-3</v>
      </c>
      <c r="J187" s="2">
        <v>43280</v>
      </c>
      <c r="K187" s="7">
        <f t="shared" si="26"/>
        <v>6.298849120982986E-7</v>
      </c>
      <c r="L187" s="7">
        <f t="shared" si="26"/>
        <v>1.6210778753715287E-6</v>
      </c>
      <c r="M187" s="7">
        <f t="shared" si="26"/>
        <v>1.8006042580735872E-6</v>
      </c>
      <c r="N187" s="7">
        <f t="shared" si="26"/>
        <v>2.0931745546390075E-6</v>
      </c>
      <c r="O187" s="7">
        <f t="shared" si="26"/>
        <v>1.7489656074661438E-6</v>
      </c>
      <c r="P187" s="7">
        <f t="shared" si="26"/>
        <v>1.2413605362307024E-6</v>
      </c>
      <c r="Q187" s="7"/>
      <c r="R187" s="6">
        <v>41670</v>
      </c>
      <c r="S187" s="4">
        <f t="shared" si="24"/>
        <v>7.9365289144455245E-4</v>
      </c>
      <c r="T187" s="4">
        <f t="shared" si="24"/>
        <v>1.2732155651622896E-3</v>
      </c>
      <c r="U187" s="4">
        <f t="shared" si="24"/>
        <v>1.3418659612918077E-3</v>
      </c>
      <c r="V187" s="4">
        <f t="shared" si="22"/>
        <v>1.4467807555531721E-3</v>
      </c>
      <c r="W187" s="4">
        <f t="shared" si="22"/>
        <v>1.3224846341134341E-3</v>
      </c>
      <c r="X187" s="4">
        <f t="shared" si="22"/>
        <v>1.1141636038889003E-3</v>
      </c>
      <c r="Z187" s="6">
        <v>41670</v>
      </c>
      <c r="AA187" s="4">
        <f t="shared" si="25"/>
        <v>5.690310569530066E-3</v>
      </c>
      <c r="AB187" s="4">
        <f t="shared" si="25"/>
        <v>1.6041076126021903E-2</v>
      </c>
      <c r="AC187" s="4">
        <f t="shared" si="25"/>
        <v>1.8060145168700581E-2</v>
      </c>
      <c r="AD187" s="4">
        <f t="shared" si="23"/>
        <v>2.1438424196104977E-2</v>
      </c>
      <c r="AE187" s="4">
        <f t="shared" si="23"/>
        <v>1.7475131508707387E-2</v>
      </c>
      <c r="AF187" s="4">
        <f t="shared" si="23"/>
        <v>1.1910474387887726E-2</v>
      </c>
      <c r="AG187" s="4"/>
    </row>
    <row r="188" spans="1:33" ht="14.5" x14ac:dyDescent="0.35">
      <c r="A188" s="2">
        <v>43283</v>
      </c>
      <c r="B188" s="5">
        <v>7.3929057765109102E-3</v>
      </c>
      <c r="C188" s="5">
        <v>6.6716177389025688E-3</v>
      </c>
      <c r="D188" s="5">
        <v>5.7099824771285057E-3</v>
      </c>
      <c r="E188" s="4">
        <f>VLOOKUP(A188,'[1]S&amp;P500 (H=1)'!$A$1:$F$5557,6)</f>
        <v>7.0687521079254431E-3</v>
      </c>
      <c r="F188" s="4">
        <f>VLOOKUP(A188,'[2]S&amp;P500 (H=1)'!$A$1:$G$5557,7)</f>
        <v>6.9184408584727006E-3</v>
      </c>
      <c r="G188" s="4">
        <f>VLOOKUP(A188,[3]Sheet1!$A$1:$C$1113,3)</f>
        <v>7.1014072049927828E-3</v>
      </c>
      <c r="H188" s="4">
        <f>VLOOKUP(A188,[4]Sheet1!$A$1:$B$1113,2)</f>
        <v>7.3173473835043334E-3</v>
      </c>
      <c r="J188" s="2">
        <v>43283</v>
      </c>
      <c r="K188" s="7">
        <f t="shared" si="26"/>
        <v>5.2025643319689213E-7</v>
      </c>
      <c r="L188" s="7">
        <f t="shared" si="26"/>
        <v>2.8322308316041584E-6</v>
      </c>
      <c r="M188" s="7">
        <f t="shared" si="26"/>
        <v>1.0507560085741687E-7</v>
      </c>
      <c r="N188" s="7">
        <f t="shared" si="26"/>
        <v>2.2511695844900499E-7</v>
      </c>
      <c r="O188" s="7">
        <f t="shared" si="26"/>
        <v>8.4971417197108819E-8</v>
      </c>
      <c r="P188" s="7">
        <f t="shared" si="26"/>
        <v>5.7090707537363155E-9</v>
      </c>
      <c r="Q188" s="7"/>
      <c r="R188" s="6">
        <v>41673</v>
      </c>
      <c r="S188" s="4">
        <f t="shared" si="24"/>
        <v>7.212880376083414E-4</v>
      </c>
      <c r="T188" s="4">
        <f t="shared" si="24"/>
        <v>1.6829232993824045E-3</v>
      </c>
      <c r="U188" s="4">
        <f t="shared" si="24"/>
        <v>3.2415366858546714E-4</v>
      </c>
      <c r="V188" s="4">
        <f t="shared" si="22"/>
        <v>4.7446491803820965E-4</v>
      </c>
      <c r="W188" s="4">
        <f t="shared" si="22"/>
        <v>2.9149857151812737E-4</v>
      </c>
      <c r="X188" s="4">
        <f t="shared" si="22"/>
        <v>7.555839300657681E-5</v>
      </c>
      <c r="Z188" s="6">
        <v>41673</v>
      </c>
      <c r="AA188" s="4">
        <f t="shared" si="25"/>
        <v>5.4544229653150644E-3</v>
      </c>
      <c r="AB188" s="4">
        <f t="shared" si="25"/>
        <v>3.6428624666865472E-2</v>
      </c>
      <c r="AC188" s="4">
        <f t="shared" si="25"/>
        <v>1.0203667892851875E-3</v>
      </c>
      <c r="AD188" s="4">
        <f t="shared" si="23"/>
        <v>2.2493194209587397E-3</v>
      </c>
      <c r="AE188" s="4">
        <f t="shared" si="23"/>
        <v>8.2010196766280075E-4</v>
      </c>
      <c r="AF188" s="4">
        <f t="shared" si="23"/>
        <v>5.2948200611524499E-5</v>
      </c>
      <c r="AG188" s="4"/>
    </row>
    <row r="189" spans="1:33" ht="14.5" x14ac:dyDescent="0.35">
      <c r="A189" s="2">
        <v>43284</v>
      </c>
      <c r="B189" s="5">
        <v>5.2714135593849428E-3</v>
      </c>
      <c r="C189" s="5">
        <v>4.9871467053890228E-3</v>
      </c>
      <c r="D189" s="5">
        <v>3.8672666996717449E-3</v>
      </c>
      <c r="E189" s="4">
        <f>VLOOKUP(A189,'[1]S&amp;P500 (H=1)'!$A$1:$F$5557,6)</f>
        <v>6.7238686980453264E-3</v>
      </c>
      <c r="F189" s="4">
        <f>VLOOKUP(A189,'[2]S&amp;P500 (H=1)'!$A$1:$G$5557,7)</f>
        <v>6.554064879772707E-3</v>
      </c>
      <c r="G189" s="4">
        <f>VLOOKUP(A189,[3]Sheet1!$A$1:$C$1113,3)</f>
        <v>6.7580270360031438E-3</v>
      </c>
      <c r="H189" s="4">
        <f>VLOOKUP(A189,[4]Sheet1!$A$1:$B$1113,2)</f>
        <v>6.8805839660681881E-3</v>
      </c>
      <c r="J189" s="2">
        <v>43284</v>
      </c>
      <c r="K189" s="7">
        <f t="shared" si="26"/>
        <v>8.0807644280737712E-8</v>
      </c>
      <c r="L189" s="7">
        <f t="shared" si="26"/>
        <v>1.9716284036424352E-6</v>
      </c>
      <c r="M189" s="7">
        <f t="shared" si="26"/>
        <v>2.1096259298209541E-6</v>
      </c>
      <c r="N189" s="7">
        <f t="shared" si="26"/>
        <v>1.6451944096924749E-6</v>
      </c>
      <c r="O189" s="7">
        <f t="shared" si="26"/>
        <v>2.2100196288628543E-6</v>
      </c>
      <c r="P189" s="7">
        <f t="shared" si="26"/>
        <v>2.5894293977451209E-6</v>
      </c>
      <c r="Q189" s="7"/>
      <c r="R189" s="6">
        <v>41674</v>
      </c>
      <c r="S189" s="4">
        <f t="shared" si="24"/>
        <v>2.8426685399592002E-4</v>
      </c>
      <c r="T189" s="4">
        <f t="shared" si="24"/>
        <v>1.404146859713198E-3</v>
      </c>
      <c r="U189" s="4">
        <f t="shared" si="24"/>
        <v>1.4524551386603836E-3</v>
      </c>
      <c r="V189" s="4">
        <f t="shared" si="22"/>
        <v>1.2826513203877642E-3</v>
      </c>
      <c r="W189" s="4">
        <f t="shared" si="22"/>
        <v>1.486613476618201E-3</v>
      </c>
      <c r="X189" s="4">
        <f t="shared" si="22"/>
        <v>1.6091704066832453E-3</v>
      </c>
      <c r="Z189" s="6">
        <v>41674</v>
      </c>
      <c r="AA189" s="4">
        <f t="shared" si="25"/>
        <v>1.5652876165965779E-3</v>
      </c>
      <c r="AB189" s="4">
        <f t="shared" si="25"/>
        <v>5.3334509528367713E-2</v>
      </c>
      <c r="AC189" s="4">
        <f t="shared" si="25"/>
        <v>2.7350335812880378E-2</v>
      </c>
      <c r="AD189" s="4">
        <f t="shared" si="23"/>
        <v>2.2083718141337805E-2</v>
      </c>
      <c r="AE189" s="4">
        <f t="shared" si="23"/>
        <v>2.8454996213667982E-2</v>
      </c>
      <c r="AF189" s="4">
        <f t="shared" si="23"/>
        <v>3.2533776179204166E-2</v>
      </c>
      <c r="AG189" s="4"/>
    </row>
    <row r="190" spans="1:33" ht="14.5" x14ac:dyDescent="0.35">
      <c r="A190" s="2">
        <v>43286</v>
      </c>
      <c r="B190" s="5">
        <v>6.3701437657531024E-3</v>
      </c>
      <c r="C190" s="5">
        <v>6.1451876536011696E-3</v>
      </c>
      <c r="D190" s="5">
        <v>5.7002473622560501E-3</v>
      </c>
      <c r="E190" s="4">
        <f>VLOOKUP(A190,'[1]S&amp;P500 (H=1)'!$A$1:$F$5557,6)</f>
        <v>6.3768563434067338E-3</v>
      </c>
      <c r="F190" s="4">
        <f>VLOOKUP(A190,'[2]S&amp;P500 (H=1)'!$A$1:$G$5557,7)</f>
        <v>6.2204206019383246E-3</v>
      </c>
      <c r="G190" s="4">
        <f>VLOOKUP(A190,[3]Sheet1!$A$1:$C$1113,3)</f>
        <v>6.2859918698530736E-3</v>
      </c>
      <c r="H190" s="4">
        <f>VLOOKUP(A190,[4]Sheet1!$A$1:$B$1113,2)</f>
        <v>6.7090352677252703E-3</v>
      </c>
      <c r="J190" s="2">
        <v>43286</v>
      </c>
      <c r="K190" s="7">
        <f t="shared" si="26"/>
        <v>5.0605252394512977E-8</v>
      </c>
      <c r="L190" s="7">
        <f t="shared" si="26"/>
        <v>4.487611914182855E-7</v>
      </c>
      <c r="M190" s="7">
        <f t="shared" si="26"/>
        <v>4.5058698756031488E-11</v>
      </c>
      <c r="N190" s="7">
        <f t="shared" si="26"/>
        <v>2.2417025782706777E-8</v>
      </c>
      <c r="O190" s="7">
        <f t="shared" si="26"/>
        <v>7.0815415835692892E-9</v>
      </c>
      <c r="P190" s="7">
        <f t="shared" si="26"/>
        <v>1.1484745010895184E-7</v>
      </c>
      <c r="Q190" s="7"/>
      <c r="R190" s="6">
        <v>41675</v>
      </c>
      <c r="S190" s="4">
        <f t="shared" si="24"/>
        <v>2.2495611215193282E-4</v>
      </c>
      <c r="T190" s="4">
        <f t="shared" si="24"/>
        <v>6.698964034970523E-4</v>
      </c>
      <c r="U190" s="4">
        <f t="shared" si="24"/>
        <v>6.7125776536313894E-6</v>
      </c>
      <c r="V190" s="4">
        <f t="shared" si="22"/>
        <v>1.4972316381477776E-4</v>
      </c>
      <c r="W190" s="4">
        <f t="shared" si="22"/>
        <v>8.4151895900028834E-5</v>
      </c>
      <c r="X190" s="4">
        <f t="shared" si="22"/>
        <v>3.3889150197216784E-4</v>
      </c>
      <c r="Z190" s="6">
        <v>41675</v>
      </c>
      <c r="AA190" s="4">
        <f t="shared" si="25"/>
        <v>6.5411596545272843E-4</v>
      </c>
      <c r="AB190" s="4">
        <f t="shared" si="25"/>
        <v>6.4081170610144067E-3</v>
      </c>
      <c r="AC190" s="4">
        <f t="shared" si="25"/>
        <v>5.5442178847897594E-7</v>
      </c>
      <c r="AD190" s="4">
        <f t="shared" si="23"/>
        <v>2.8510742645981857E-4</v>
      </c>
      <c r="AE190" s="4">
        <f t="shared" si="23"/>
        <v>8.8816905809085966E-5</v>
      </c>
      <c r="AF190" s="4">
        <f t="shared" si="23"/>
        <v>1.3204244085098793E-3</v>
      </c>
      <c r="AG190" s="4"/>
    </row>
    <row r="191" spans="1:33" ht="14.5" x14ac:dyDescent="0.35">
      <c r="A191" s="2">
        <v>43287</v>
      </c>
      <c r="B191" s="5">
        <v>5.9850679661787439E-3</v>
      </c>
      <c r="C191" s="5">
        <v>4.7560427337884903E-3</v>
      </c>
      <c r="D191" s="5">
        <v>4.5931115746498108E-3</v>
      </c>
      <c r="E191" s="4">
        <f>VLOOKUP(A191,'[1]S&amp;P500 (H=1)'!$A$1:$F$5557,6)</f>
        <v>6.305194361778085E-3</v>
      </c>
      <c r="F191" s="4">
        <f>VLOOKUP(A191,'[2]S&amp;P500 (H=1)'!$A$1:$G$5557,7)</f>
        <v>6.1303933270802826E-3</v>
      </c>
      <c r="G191" s="4">
        <f>VLOOKUP(A191,[3]Sheet1!$A$1:$C$1113,3)</f>
        <v>6.3162422917243579E-3</v>
      </c>
      <c r="H191" s="4">
        <f>VLOOKUP(A191,[4]Sheet1!$A$1:$B$1113,2)</f>
        <v>6.4078262729649017E-3</v>
      </c>
      <c r="J191" s="2">
        <v>43287</v>
      </c>
      <c r="K191" s="7">
        <f t="shared" si="26"/>
        <v>1.510503021851917E-6</v>
      </c>
      <c r="L191" s="7">
        <f t="shared" si="26"/>
        <v>1.9375425959182486E-6</v>
      </c>
      <c r="M191" s="7">
        <f t="shared" si="26"/>
        <v>1.0248090915942581E-7</v>
      </c>
      <c r="N191" s="7">
        <f t="shared" si="26"/>
        <v>2.1119460521162461E-8</v>
      </c>
      <c r="O191" s="7">
        <f t="shared" si="26"/>
        <v>1.0967643390059229E-7</v>
      </c>
      <c r="P191" s="7">
        <f t="shared" si="26"/>
        <v>1.7872458595669908E-7</v>
      </c>
      <c r="Q191" s="7"/>
      <c r="R191" s="6">
        <v>41676</v>
      </c>
      <c r="S191" s="4">
        <f t="shared" si="24"/>
        <v>1.2290252323902537E-3</v>
      </c>
      <c r="T191" s="4">
        <f t="shared" si="24"/>
        <v>1.3919563915289332E-3</v>
      </c>
      <c r="U191" s="4">
        <f t="shared" si="24"/>
        <v>3.2012639559934105E-4</v>
      </c>
      <c r="V191" s="4">
        <f t="shared" si="22"/>
        <v>1.4532536090153866E-4</v>
      </c>
      <c r="W191" s="4">
        <f t="shared" si="22"/>
        <v>3.3117432554561396E-4</v>
      </c>
      <c r="X191" s="4">
        <f t="shared" si="22"/>
        <v>4.2275830678615775E-4</v>
      </c>
      <c r="Z191" s="6">
        <v>41676</v>
      </c>
      <c r="AA191" s="4">
        <f t="shared" si="25"/>
        <v>2.8561681399989602E-2</v>
      </c>
      <c r="AB191" s="4">
        <f t="shared" si="25"/>
        <v>3.8343034889706029E-2</v>
      </c>
      <c r="AC191" s="4">
        <f t="shared" si="25"/>
        <v>1.3342484197242932E-3</v>
      </c>
      <c r="AD191" s="4">
        <f t="shared" si="23"/>
        <v>2.8550151638451204E-4</v>
      </c>
      <c r="AE191" s="4">
        <f t="shared" si="23"/>
        <v>1.4245865122746171E-3</v>
      </c>
      <c r="AF191" s="4">
        <f t="shared" si="23"/>
        <v>2.2770962147702356E-3</v>
      </c>
      <c r="AG191" s="4"/>
    </row>
    <row r="192" spans="1:33" ht="14.5" x14ac:dyDescent="0.35">
      <c r="A192" s="2">
        <v>43290</v>
      </c>
      <c r="B192" s="5">
        <v>6.4602842848683973E-3</v>
      </c>
      <c r="C192" s="5">
        <v>4.4235694222152233E-3</v>
      </c>
      <c r="D192" s="5">
        <v>4.2663454078137866E-3</v>
      </c>
      <c r="E192" s="4">
        <f>VLOOKUP(A192,'[1]S&amp;P500 (H=1)'!$A$1:$F$5557,6)</f>
        <v>6.2005918001547273E-3</v>
      </c>
      <c r="F192" s="4">
        <f>VLOOKUP(A192,'[2]S&amp;P500 (H=1)'!$A$1:$G$5557,7)</f>
        <v>6.0045458802224956E-3</v>
      </c>
      <c r="G192" s="4">
        <f>VLOOKUP(A192,[3]Sheet1!$A$1:$C$1113,3)</f>
        <v>6.1946635295389756E-3</v>
      </c>
      <c r="H192" s="4">
        <f>VLOOKUP(A192,[4]Sheet1!$A$1:$B$1113,2)</f>
        <v>6.2830086896313144E-3</v>
      </c>
      <c r="J192" s="2">
        <v>43290</v>
      </c>
      <c r="K192" s="7">
        <f t="shared" si="26"/>
        <v>4.1482074317523371E-6</v>
      </c>
      <c r="L192" s="7">
        <f t="shared" si="26"/>
        <v>4.8133677962516459E-6</v>
      </c>
      <c r="M192" s="7">
        <f t="shared" si="26"/>
        <v>6.7440186616759722E-8</v>
      </c>
      <c r="N192" s="7">
        <f t="shared" si="26"/>
        <v>2.0769749346919159E-7</v>
      </c>
      <c r="O192" s="7">
        <f t="shared" si="26"/>
        <v>7.0554385661772486E-8</v>
      </c>
      <c r="P192" s="7">
        <f t="shared" si="26"/>
        <v>3.1426636666662043E-8</v>
      </c>
      <c r="Q192" s="7"/>
      <c r="R192" s="6">
        <v>41677</v>
      </c>
      <c r="S192" s="4">
        <f t="shared" si="24"/>
        <v>2.036714862653174E-3</v>
      </c>
      <c r="T192" s="4">
        <f t="shared" si="24"/>
        <v>2.1939388770546107E-3</v>
      </c>
      <c r="U192" s="4">
        <f t="shared" si="24"/>
        <v>2.5969248471366998E-4</v>
      </c>
      <c r="V192" s="4">
        <f t="shared" si="22"/>
        <v>4.5573840464590166E-4</v>
      </c>
      <c r="W192" s="4">
        <f t="shared" si="22"/>
        <v>2.6562075532942167E-4</v>
      </c>
      <c r="X192" s="4">
        <f t="shared" si="22"/>
        <v>1.7727559523708289E-4</v>
      </c>
      <c r="Z192" s="6">
        <v>41677</v>
      </c>
      <c r="AA192" s="4">
        <f t="shared" si="25"/>
        <v>8.169700554769399E-2</v>
      </c>
      <c r="AB192" s="4">
        <f t="shared" si="25"/>
        <v>9.9327404876863978E-2</v>
      </c>
      <c r="AC192" s="4">
        <f t="shared" si="25"/>
        <v>8.5330229841407146E-4</v>
      </c>
      <c r="AD192" s="4">
        <f t="shared" si="23"/>
        <v>2.7424015163961535E-3</v>
      </c>
      <c r="AE192" s="4">
        <f t="shared" si="23"/>
        <v>8.9384074198761709E-4</v>
      </c>
      <c r="AF192" s="4">
        <f t="shared" si="23"/>
        <v>3.9071307153215606E-4</v>
      </c>
      <c r="AG192" s="4"/>
    </row>
    <row r="193" spans="1:33" ht="14.5" x14ac:dyDescent="0.35">
      <c r="A193" s="2">
        <v>43291</v>
      </c>
      <c r="B193" s="5">
        <v>2.5056384601885992E-3</v>
      </c>
      <c r="C193" s="5">
        <v>4.4004744850099087E-3</v>
      </c>
      <c r="D193" s="5">
        <v>5.1032663322985172E-3</v>
      </c>
      <c r="E193" s="4">
        <f>VLOOKUP(A193,'[1]S&amp;P500 (H=1)'!$A$1:$F$5557,6)</f>
        <v>6.2024278624612577E-3</v>
      </c>
      <c r="F193" s="4">
        <f>VLOOKUP(A193,'[2]S&amp;P500 (H=1)'!$A$1:$G$5557,7)</f>
        <v>5.9995596897510564E-3</v>
      </c>
      <c r="G193" s="4">
        <f>VLOOKUP(A193,[3]Sheet1!$A$1:$C$1113,3)</f>
        <v>6.2361303803883331E-3</v>
      </c>
      <c r="H193" s="4">
        <f>VLOOKUP(A193,[4]Sheet1!$A$1:$B$1113,2)</f>
        <v>6.1944194598744107E-3</v>
      </c>
      <c r="J193" s="2">
        <v>43291</v>
      </c>
      <c r="K193" s="7">
        <f t="shared" si="26"/>
        <v>3.5904035609606224E-6</v>
      </c>
      <c r="L193" s="7">
        <f t="shared" si="26"/>
        <v>6.7476705619623006E-6</v>
      </c>
      <c r="M193" s="7">
        <f t="shared" si="26"/>
        <v>1.366625188475544E-5</v>
      </c>
      <c r="N193" s="7">
        <f t="shared" si="26"/>
        <v>1.2207485558387233E-5</v>
      </c>
      <c r="O193" s="7">
        <f t="shared" si="26"/>
        <v>1.3916569966675499E-5</v>
      </c>
      <c r="P193" s="7">
        <f t="shared" si="26"/>
        <v>1.3607105263643055E-5</v>
      </c>
      <c r="Q193" s="7"/>
      <c r="R193" s="6">
        <v>41680</v>
      </c>
      <c r="S193" s="4">
        <f t="shared" si="24"/>
        <v>1.8948360248213095E-3</v>
      </c>
      <c r="T193" s="4">
        <f t="shared" si="24"/>
        <v>2.5976278721099181E-3</v>
      </c>
      <c r="U193" s="4">
        <f t="shared" si="24"/>
        <v>3.6967894022726586E-3</v>
      </c>
      <c r="V193" s="4">
        <f t="shared" si="22"/>
        <v>3.4939212295624572E-3</v>
      </c>
      <c r="W193" s="4">
        <f t="shared" si="22"/>
        <v>3.730491920199734E-3</v>
      </c>
      <c r="X193" s="4">
        <f t="shared" si="22"/>
        <v>3.6887809996858116E-3</v>
      </c>
      <c r="Z193" s="6">
        <v>41680</v>
      </c>
      <c r="AA193" s="4">
        <f t="shared" si="25"/>
        <v>0.13257067975335346</v>
      </c>
      <c r="AB193" s="4">
        <f t="shared" si="25"/>
        <v>0.20232441816564117</v>
      </c>
      <c r="AC193" s="4">
        <f t="shared" si="25"/>
        <v>0.31037427158408271</v>
      </c>
      <c r="AD193" s="4">
        <f t="shared" si="23"/>
        <v>0.29077956344936728</v>
      </c>
      <c r="AE193" s="4">
        <f t="shared" si="23"/>
        <v>0.31361007223848381</v>
      </c>
      <c r="AF193" s="4">
        <f t="shared" si="23"/>
        <v>0.30960454336489751</v>
      </c>
      <c r="AG193" s="4"/>
    </row>
    <row r="194" spans="1:33" ht="14.5" x14ac:dyDescent="0.35">
      <c r="A194" s="2">
        <v>43292</v>
      </c>
      <c r="B194" s="5">
        <v>6.1000635680524109E-3</v>
      </c>
      <c r="C194" s="5">
        <v>4.3411236256361008E-3</v>
      </c>
      <c r="D194" s="5">
        <v>4.4255629181861877E-3</v>
      </c>
      <c r="E194" s="4">
        <f>VLOOKUP(A194,'[1]S&amp;P500 (H=1)'!$A$1:$F$5557,6)</f>
        <v>5.0804300273399917E-3</v>
      </c>
      <c r="F194" s="4">
        <f>VLOOKUP(A194,'[2]S&amp;P500 (H=1)'!$A$1:$G$5557,7)</f>
        <v>4.9006413153853297E-3</v>
      </c>
      <c r="G194" s="4">
        <f>VLOOKUP(A194,[3]Sheet1!$A$1:$C$1113,3)</f>
        <v>4.9488721293073764E-3</v>
      </c>
      <c r="H194" s="4">
        <f>VLOOKUP(A194,[4]Sheet1!$A$1:$B$1113,2)</f>
        <v>5.2263523774584058E-3</v>
      </c>
      <c r="J194" s="2">
        <v>43292</v>
      </c>
      <c r="K194" s="7">
        <f t="shared" si="26"/>
        <v>3.093869721027492E-6</v>
      </c>
      <c r="L194" s="7">
        <f t="shared" si="26"/>
        <v>2.8039524264024035E-6</v>
      </c>
      <c r="M194" s="7">
        <f t="shared" si="26"/>
        <v>1.0396525573457444E-6</v>
      </c>
      <c r="N194" s="7">
        <f t="shared" si="26"/>
        <v>1.4386137401929754E-6</v>
      </c>
      <c r="O194" s="7">
        <f t="shared" si="26"/>
        <v>1.3252417286398622E-6</v>
      </c>
      <c r="P194" s="7">
        <f t="shared" si="26"/>
        <v>7.6337124456919391E-7</v>
      </c>
      <c r="Q194" s="7"/>
      <c r="R194" s="6">
        <v>41681</v>
      </c>
      <c r="S194" s="4">
        <f t="shared" si="24"/>
        <v>1.7589399424163101E-3</v>
      </c>
      <c r="T194" s="4">
        <f t="shared" si="24"/>
        <v>1.6745006498662231E-3</v>
      </c>
      <c r="U194" s="4">
        <f t="shared" si="24"/>
        <v>1.0196335407124191E-3</v>
      </c>
      <c r="V194" s="4">
        <f t="shared" si="22"/>
        <v>1.1994222526670812E-3</v>
      </c>
      <c r="W194" s="4">
        <f t="shared" si="22"/>
        <v>1.1511914387450344E-3</v>
      </c>
      <c r="X194" s="4">
        <f t="shared" si="22"/>
        <v>8.7371119059400509E-4</v>
      </c>
      <c r="Z194" s="6">
        <v>41681</v>
      </c>
      <c r="AA194" s="4">
        <f t="shared" si="25"/>
        <v>6.5014822145003315E-2</v>
      </c>
      <c r="AB194" s="4">
        <f t="shared" si="25"/>
        <v>5.7468383708620729E-2</v>
      </c>
      <c r="AC194" s="4">
        <f t="shared" si="25"/>
        <v>1.7794991541558725E-2</v>
      </c>
      <c r="AD194" s="4">
        <f t="shared" si="23"/>
        <v>2.5814903901089092E-2</v>
      </c>
      <c r="AE194" s="4">
        <f t="shared" si="23"/>
        <v>2.3477435242423628E-2</v>
      </c>
      <c r="AF194" s="4">
        <f t="shared" si="23"/>
        <v>1.258858381384087E-2</v>
      </c>
      <c r="AG194" s="4"/>
    </row>
    <row r="195" spans="1:33" ht="14.5" x14ac:dyDescent="0.35">
      <c r="A195" s="2">
        <v>43293</v>
      </c>
      <c r="B195" s="5">
        <v>4.4339191388891256E-3</v>
      </c>
      <c r="C195" s="5">
        <v>5.221034400165081E-3</v>
      </c>
      <c r="D195" s="5">
        <v>4.5766686089336872E-3</v>
      </c>
      <c r="E195" s="4">
        <f>VLOOKUP(A195,'[1]S&amp;P500 (H=1)'!$A$1:$F$5557,6)</f>
        <v>5.8438330292229362E-3</v>
      </c>
      <c r="F195" s="4">
        <f>VLOOKUP(A195,'[2]S&amp;P500 (H=1)'!$A$1:$G$5557,7)</f>
        <v>5.6893550157136995E-3</v>
      </c>
      <c r="G195" s="4">
        <f>VLOOKUP(A195,[3]Sheet1!$A$1:$C$1113,3)</f>
        <v>5.9036628309774783E-3</v>
      </c>
      <c r="H195" s="4">
        <f>VLOOKUP(A195,[4]Sheet1!$A$1:$B$1113,2)</f>
        <v>5.7375115369683091E-3</v>
      </c>
      <c r="J195" s="2">
        <v>43293</v>
      </c>
      <c r="K195" s="7">
        <f t="shared" si="26"/>
        <v>6.1955043453351561E-7</v>
      </c>
      <c r="L195" s="7">
        <f t="shared" si="26"/>
        <v>2.0377411198003192E-8</v>
      </c>
      <c r="M195" s="7">
        <f t="shared" si="26"/>
        <v>1.9878571781562208E-6</v>
      </c>
      <c r="N195" s="7">
        <f t="shared" si="26"/>
        <v>1.5761192408182867E-6</v>
      </c>
      <c r="O195" s="7">
        <f t="shared" si="26"/>
        <v>2.1601465204335026E-6</v>
      </c>
      <c r="P195" s="7">
        <f t="shared" si="26"/>
        <v>1.6993531403298364E-6</v>
      </c>
      <c r="Q195" s="7"/>
      <c r="R195" s="6">
        <v>41682</v>
      </c>
      <c r="S195" s="4">
        <f t="shared" si="24"/>
        <v>7.8711526127595542E-4</v>
      </c>
      <c r="T195" s="4">
        <f t="shared" si="24"/>
        <v>1.4274947004456161E-4</v>
      </c>
      <c r="U195" s="4">
        <f t="shared" si="24"/>
        <v>1.4099138903338106E-3</v>
      </c>
      <c r="V195" s="4">
        <f t="shared" si="22"/>
        <v>1.2554358768245739E-3</v>
      </c>
      <c r="W195" s="4">
        <f t="shared" si="22"/>
        <v>1.4697436920883527E-3</v>
      </c>
      <c r="X195" s="4">
        <f t="shared" si="22"/>
        <v>1.3035923980791835E-3</v>
      </c>
      <c r="Z195" s="6">
        <v>41682</v>
      </c>
      <c r="AA195" s="4">
        <f t="shared" si="25"/>
        <v>1.2653179009185722E-2</v>
      </c>
      <c r="AB195" s="4">
        <f t="shared" si="25"/>
        <v>4.9678709108325059E-4</v>
      </c>
      <c r="AC195" s="4">
        <f t="shared" si="25"/>
        <v>3.4837788572683159E-2</v>
      </c>
      <c r="AD195" s="4">
        <f t="shared" si="23"/>
        <v>2.8649005968280239E-2</v>
      </c>
      <c r="AE195" s="4">
        <f t="shared" si="23"/>
        <v>3.7334557981435479E-2</v>
      </c>
      <c r="AF195" s="4">
        <f t="shared" si="23"/>
        <v>3.0536521903644642E-2</v>
      </c>
      <c r="AG195" s="4"/>
    </row>
    <row r="196" spans="1:33" ht="14.5" x14ac:dyDescent="0.35">
      <c r="A196" s="2">
        <v>43294</v>
      </c>
      <c r="B196" s="5">
        <v>2.961568593293737E-3</v>
      </c>
      <c r="C196" s="5">
        <v>3.8804817013442521E-3</v>
      </c>
      <c r="D196" s="5">
        <v>4.7650989145040512E-3</v>
      </c>
      <c r="E196" s="4">
        <f>VLOOKUP(A196,'[1]S&amp;P500 (H=1)'!$A$1:$F$5557,6)</f>
        <v>5.4189912279013763E-3</v>
      </c>
      <c r="F196" s="4">
        <f>VLOOKUP(A196,'[2]S&amp;P500 (H=1)'!$A$1:$G$5557,7)</f>
        <v>5.2284028497914508E-3</v>
      </c>
      <c r="G196" s="4">
        <f>VLOOKUP(A196,[3]Sheet1!$A$1:$C$1113,3)</f>
        <v>5.4001334274126882E-3</v>
      </c>
      <c r="H196" s="4">
        <f>VLOOKUP(A196,[4]Sheet1!$A$1:$B$1113,2)</f>
        <v>5.3654809005101566E-3</v>
      </c>
      <c r="J196" s="2">
        <v>43294</v>
      </c>
      <c r="K196" s="7">
        <f t="shared" si="26"/>
        <v>8.4440130014705759E-7</v>
      </c>
      <c r="L196" s="7">
        <f t="shared" si="26"/>
        <v>3.2527216195249791E-6</v>
      </c>
      <c r="M196" s="7">
        <f t="shared" si="26"/>
        <v>6.0389260050819514E-6</v>
      </c>
      <c r="N196" s="7">
        <f t="shared" si="26"/>
        <v>5.1385375464315426E-6</v>
      </c>
      <c r="O196" s="7">
        <f t="shared" si="26"/>
        <v>5.946598450201588E-6</v>
      </c>
      <c r="P196" s="7">
        <f t="shared" si="26"/>
        <v>5.77879438078657E-6</v>
      </c>
      <c r="Q196" s="7"/>
      <c r="R196" s="6">
        <v>41683</v>
      </c>
      <c r="S196" s="4">
        <f t="shared" si="24"/>
        <v>9.1891310805051508E-4</v>
      </c>
      <c r="T196" s="4">
        <f t="shared" si="24"/>
        <v>1.8035303212103142E-3</v>
      </c>
      <c r="U196" s="4">
        <f t="shared" si="24"/>
        <v>2.4574226346076393E-3</v>
      </c>
      <c r="V196" s="4">
        <f t="shared" si="22"/>
        <v>2.2668342564977138E-3</v>
      </c>
      <c r="W196" s="4">
        <f t="shared" si="22"/>
        <v>2.4385648341189513E-3</v>
      </c>
      <c r="X196" s="4">
        <f t="shared" si="22"/>
        <v>2.4039123072164196E-3</v>
      </c>
      <c r="Z196" s="6">
        <v>41683</v>
      </c>
      <c r="AA196" s="4">
        <f t="shared" si="25"/>
        <v>3.3436361511300916E-2</v>
      </c>
      <c r="AB196" s="4">
        <f t="shared" si="25"/>
        <v>9.7111748677042975E-2</v>
      </c>
      <c r="AC196" s="4">
        <f t="shared" si="25"/>
        <v>0.15070720712617769</v>
      </c>
      <c r="AD196" s="4">
        <f t="shared" si="23"/>
        <v>0.13482527663161381</v>
      </c>
      <c r="AE196" s="4">
        <f t="shared" si="23"/>
        <v>0.14912968137880522</v>
      </c>
      <c r="AF196" s="4">
        <f t="shared" si="23"/>
        <v>0.14623398728578785</v>
      </c>
      <c r="AG196" s="4"/>
    </row>
    <row r="197" spans="1:33" ht="14.5" x14ac:dyDescent="0.35">
      <c r="A197" s="2">
        <v>43297</v>
      </c>
      <c r="B197" s="5">
        <v>2.3137902352299922E-3</v>
      </c>
      <c r="C197" s="5">
        <v>4.4453209266066551E-3</v>
      </c>
      <c r="D197" s="5">
        <v>3.5711266100406651E-3</v>
      </c>
      <c r="E197" s="4">
        <f>VLOOKUP(A197,'[1]S&amp;P500 (H=1)'!$A$1:$F$5557,6)</f>
        <v>4.9247724498687568E-3</v>
      </c>
      <c r="F197" s="4">
        <f>VLOOKUP(A197,'[2]S&amp;P500 (H=1)'!$A$1:$G$5557,7)</f>
        <v>4.7441235027977273E-3</v>
      </c>
      <c r="G197" s="4">
        <f>VLOOKUP(A197,[3]Sheet1!$A$1:$C$1113,3)</f>
        <v>4.8558678513996312E-3</v>
      </c>
      <c r="H197" s="4">
        <f>VLOOKUP(A197,[4]Sheet1!$A$1:$B$1113,2)</f>
        <v>4.8875243892723061E-3</v>
      </c>
      <c r="J197" s="2">
        <v>43297</v>
      </c>
      <c r="K197" s="7">
        <f t="shared" si="26"/>
        <v>4.5434230882806748E-6</v>
      </c>
      <c r="L197" s="7">
        <f t="shared" si="26"/>
        <v>1.5808947594220449E-6</v>
      </c>
      <c r="M197" s="7">
        <f t="shared" si="26"/>
        <v>6.8172281251599478E-6</v>
      </c>
      <c r="N197" s="7">
        <f t="shared" si="26"/>
        <v>5.9065197914464647E-6</v>
      </c>
      <c r="O197" s="7">
        <f t="shared" si="26"/>
        <v>6.462158606630714E-6</v>
      </c>
      <c r="P197" s="7">
        <f t="shared" si="26"/>
        <v>6.624107495683905E-6</v>
      </c>
      <c r="Q197" s="7"/>
      <c r="R197" s="6">
        <v>41684</v>
      </c>
      <c r="S197" s="4">
        <f t="shared" si="24"/>
        <v>2.1315306913766629E-3</v>
      </c>
      <c r="T197" s="4">
        <f t="shared" si="24"/>
        <v>1.2573363748106729E-3</v>
      </c>
      <c r="U197" s="4">
        <f t="shared" si="24"/>
        <v>2.6109822146387646E-3</v>
      </c>
      <c r="V197" s="4">
        <f t="shared" si="22"/>
        <v>2.4303332675677351E-3</v>
      </c>
      <c r="W197" s="4">
        <f t="shared" si="22"/>
        <v>2.542077616169639E-3</v>
      </c>
      <c r="X197" s="4">
        <f t="shared" si="22"/>
        <v>2.5737341540423139E-3</v>
      </c>
      <c r="Z197" s="6">
        <v>41684</v>
      </c>
      <c r="AA197" s="4">
        <f t="shared" si="25"/>
        <v>0.17346524732700885</v>
      </c>
      <c r="AB197" s="4">
        <f t="shared" si="25"/>
        <v>8.1910195317266954E-2</v>
      </c>
      <c r="AC197" s="4">
        <f t="shared" si="25"/>
        <v>0.22521792745901004</v>
      </c>
      <c r="AD197" s="4">
        <f t="shared" si="23"/>
        <v>0.20573683698346423</v>
      </c>
      <c r="AE197" s="4">
        <f t="shared" si="23"/>
        <v>0.21779452353611095</v>
      </c>
      <c r="AF197" s="4">
        <f t="shared" si="23"/>
        <v>0.22120634549184959</v>
      </c>
      <c r="AG197" s="4"/>
    </row>
    <row r="198" spans="1:33" ht="14.5" x14ac:dyDescent="0.35">
      <c r="A198" s="2">
        <v>43298</v>
      </c>
      <c r="B198" s="5">
        <v>5.5574931869349989E-3</v>
      </c>
      <c r="C198" s="5">
        <v>4.6741757541894913E-3</v>
      </c>
      <c r="D198" s="5">
        <v>3.974156454205513E-3</v>
      </c>
      <c r="E198" s="4">
        <f>VLOOKUP(A198,'[1]S&amp;P500 (H=1)'!$A$1:$F$5557,6)</f>
        <v>4.4826553936925424E-3</v>
      </c>
      <c r="F198" s="4">
        <f>VLOOKUP(A198,'[2]S&amp;P500 (H=1)'!$A$1:$G$5557,7)</f>
        <v>4.30728671347895E-3</v>
      </c>
      <c r="G198" s="4">
        <f>VLOOKUP(A198,[3]Sheet1!$A$1:$C$1113,3)</f>
        <v>4.4235938902704502E-3</v>
      </c>
      <c r="H198" s="4">
        <f>VLOOKUP(A198,[4]Sheet1!$A$1:$B$1113,2)</f>
        <v>4.3750769692779126E-3</v>
      </c>
      <c r="J198" s="2">
        <v>43298</v>
      </c>
      <c r="K198" s="7">
        <f t="shared" si="26"/>
        <v>7.8024968699211433E-7</v>
      </c>
      <c r="L198" s="7">
        <f t="shared" si="26"/>
        <v>2.5069552092104834E-6</v>
      </c>
      <c r="M198" s="7">
        <f t="shared" si="26"/>
        <v>1.1552762817823135E-6</v>
      </c>
      <c r="N198" s="7">
        <f t="shared" si="26"/>
        <v>1.5630162262714102E-6</v>
      </c>
      <c r="O198" s="7">
        <f t="shared" si="26"/>
        <v>1.2857276149763582E-6</v>
      </c>
      <c r="P198" s="7">
        <f t="shared" si="26"/>
        <v>1.3981081117784901E-6</v>
      </c>
      <c r="Q198" s="7"/>
      <c r="R198" s="6">
        <v>41688</v>
      </c>
      <c r="S198" s="4">
        <f t="shared" si="24"/>
        <v>8.8331743274550761E-4</v>
      </c>
      <c r="T198" s="4">
        <f t="shared" si="24"/>
        <v>1.5833367327294859E-3</v>
      </c>
      <c r="U198" s="4">
        <f t="shared" si="24"/>
        <v>1.0748377932424565E-3</v>
      </c>
      <c r="V198" s="4">
        <f t="shared" si="22"/>
        <v>1.2502064734560489E-3</v>
      </c>
      <c r="W198" s="4">
        <f t="shared" si="22"/>
        <v>1.1338992966645487E-3</v>
      </c>
      <c r="X198" s="4">
        <f t="shared" si="22"/>
        <v>1.1824162176570863E-3</v>
      </c>
      <c r="Z198" s="6">
        <v>41688</v>
      </c>
      <c r="AA198" s="4">
        <f t="shared" si="25"/>
        <v>1.5883921010978019E-2</v>
      </c>
      <c r="AB198" s="4">
        <f t="shared" si="25"/>
        <v>6.3073625544178169E-2</v>
      </c>
      <c r="AC198" s="4">
        <f t="shared" si="25"/>
        <v>2.4845480913697982E-2</v>
      </c>
      <c r="AD198" s="4">
        <f t="shared" si="23"/>
        <v>3.5414863956498621E-2</v>
      </c>
      <c r="AE198" s="4">
        <f t="shared" si="23"/>
        <v>2.8135203385027063E-2</v>
      </c>
      <c r="AF198" s="4">
        <f t="shared" si="23"/>
        <v>3.1038781025687356E-2</v>
      </c>
      <c r="AG198" s="4"/>
    </row>
    <row r="199" spans="1:33" ht="14.5" x14ac:dyDescent="0.35">
      <c r="A199" s="2">
        <v>43299</v>
      </c>
      <c r="B199" s="5">
        <v>2.6763130464783672E-3</v>
      </c>
      <c r="C199" s="5">
        <v>4.5617138966917992E-3</v>
      </c>
      <c r="D199" s="5">
        <v>4.8943208530545226E-3</v>
      </c>
      <c r="E199" s="4">
        <f>VLOOKUP(A199,'[1]S&amp;P500 (H=1)'!$A$1:$F$5557,6)</f>
        <v>5.3258568736918449E-3</v>
      </c>
      <c r="F199" s="4">
        <f>VLOOKUP(A199,'[2]S&amp;P500 (H=1)'!$A$1:$G$5557,7)</f>
        <v>5.1367517910182623E-3</v>
      </c>
      <c r="G199" s="4">
        <f>VLOOKUP(A199,[3]Sheet1!$A$1:$C$1113,3)</f>
        <v>5.4139907757599394E-3</v>
      </c>
      <c r="H199" s="4">
        <f>VLOOKUP(A199,[4]Sheet1!$A$1:$B$1113,2)</f>
        <v>5.0660021918888529E-3</v>
      </c>
      <c r="J199" s="2">
        <v>43299</v>
      </c>
      <c r="K199" s="7">
        <f t="shared" si="26"/>
        <v>3.5547363659855323E-6</v>
      </c>
      <c r="L199" s="7">
        <f t="shared" si="26"/>
        <v>4.9195586300327678E-6</v>
      </c>
      <c r="M199" s="7">
        <f t="shared" si="26"/>
        <v>7.0200824923250433E-6</v>
      </c>
      <c r="N199" s="7">
        <f t="shared" si="26"/>
        <v>6.0537588156330552E-6</v>
      </c>
      <c r="O199" s="7">
        <f t="shared" si="26"/>
        <v>7.4948793494043053E-6</v>
      </c>
      <c r="P199" s="7">
        <f t="shared" si="26"/>
        <v>5.7106142116926976E-6</v>
      </c>
      <c r="Q199" s="7"/>
      <c r="R199" s="6">
        <v>41689</v>
      </c>
      <c r="S199" s="4">
        <f t="shared" si="24"/>
        <v>1.885400850213432E-3</v>
      </c>
      <c r="T199" s="4">
        <f t="shared" si="24"/>
        <v>2.2180078065761554E-3</v>
      </c>
      <c r="U199" s="4">
        <f t="shared" si="24"/>
        <v>2.6495438272134777E-3</v>
      </c>
      <c r="V199" s="4">
        <f t="shared" si="22"/>
        <v>2.4604387445398951E-3</v>
      </c>
      <c r="W199" s="4">
        <f t="shared" si="22"/>
        <v>2.7376777292815722E-3</v>
      </c>
      <c r="X199" s="4">
        <f t="shared" si="22"/>
        <v>2.3896891454104857E-3</v>
      </c>
      <c r="Z199" s="6">
        <v>41689</v>
      </c>
      <c r="AA199" s="4">
        <f t="shared" si="25"/>
        <v>0.1199485346510496</v>
      </c>
      <c r="AB199" s="4">
        <f t="shared" si="25"/>
        <v>0.15045551070940721</v>
      </c>
      <c r="AC199" s="4">
        <f t="shared" si="25"/>
        <v>0.19064663279728267</v>
      </c>
      <c r="AD199" s="4">
        <f t="shared" si="23"/>
        <v>0.17299353866648071</v>
      </c>
      <c r="AE199" s="4">
        <f t="shared" si="23"/>
        <v>0.19887913707074922</v>
      </c>
      <c r="AF199" s="4">
        <f t="shared" si="23"/>
        <v>0.16640082922183286</v>
      </c>
      <c r="AG199" s="4"/>
    </row>
    <row r="200" spans="1:33" ht="14.5" x14ac:dyDescent="0.35">
      <c r="A200" s="2">
        <v>43300</v>
      </c>
      <c r="B200" s="5">
        <v>3.5355231249802862E-3</v>
      </c>
      <c r="C200" s="5">
        <v>5.3209336474537849E-3</v>
      </c>
      <c r="D200" s="5">
        <v>4.4362787157297126E-3</v>
      </c>
      <c r="E200" s="4">
        <f>VLOOKUP(A200,'[1]S&amp;P500 (H=1)'!$A$1:$F$5557,6)</f>
        <v>4.4907829380491501E-3</v>
      </c>
      <c r="F200" s="4">
        <f>VLOOKUP(A200,'[2]S&amp;P500 (H=1)'!$A$1:$G$5557,7)</f>
        <v>4.2767549247053737E-3</v>
      </c>
      <c r="G200" s="4">
        <f>VLOOKUP(A200,[3]Sheet1!$A$1:$C$1113,3)</f>
        <v>4.4573589862924746E-3</v>
      </c>
      <c r="H200" s="4">
        <f>VLOOKUP(A200,[4]Sheet1!$A$1:$B$1113,2)</f>
        <v>4.3584101090445929E-3</v>
      </c>
      <c r="J200" s="2">
        <v>43300</v>
      </c>
      <c r="K200" s="7">
        <f t="shared" si="26"/>
        <v>3.187690733759092E-6</v>
      </c>
      <c r="L200" s="7">
        <f t="shared" si="26"/>
        <v>8.1136063426634814E-7</v>
      </c>
      <c r="M200" s="7">
        <f t="shared" si="26"/>
        <v>9.1252131046436089E-7</v>
      </c>
      <c r="N200" s="7">
        <f t="shared" si="26"/>
        <v>5.4942458092369228E-7</v>
      </c>
      <c r="O200" s="7">
        <f t="shared" si="26"/>
        <v>8.4978135520118432E-7</v>
      </c>
      <c r="P200" s="7">
        <f t="shared" si="26"/>
        <v>6.7714298854245051E-7</v>
      </c>
      <c r="Q200" s="7"/>
      <c r="R200" s="6">
        <v>41690</v>
      </c>
      <c r="S200" s="4">
        <f t="shared" si="24"/>
        <v>1.7854105224734988E-3</v>
      </c>
      <c r="T200" s="4">
        <f t="shared" si="24"/>
        <v>9.0075559074942642E-4</v>
      </c>
      <c r="U200" s="4">
        <f t="shared" si="24"/>
        <v>9.5525981306886394E-4</v>
      </c>
      <c r="V200" s="4">
        <f t="shared" si="22"/>
        <v>7.4123179972508755E-4</v>
      </c>
      <c r="W200" s="4">
        <f t="shared" si="22"/>
        <v>9.2183586131218843E-4</v>
      </c>
      <c r="X200" s="4">
        <f t="shared" si="22"/>
        <v>8.2288698406430671E-4</v>
      </c>
      <c r="Z200" s="6">
        <v>41690</v>
      </c>
      <c r="AA200" s="4">
        <f t="shared" si="25"/>
        <v>7.3242918378733091E-2</v>
      </c>
      <c r="AB200" s="4">
        <f t="shared" si="25"/>
        <v>2.3911568410467376E-2</v>
      </c>
      <c r="AC200" s="4">
        <f t="shared" si="25"/>
        <v>2.645013713735711E-2</v>
      </c>
      <c r="AD200" s="4">
        <f t="shared" si="23"/>
        <v>1.7016846422890364E-2</v>
      </c>
      <c r="AE200" s="4">
        <f t="shared" si="23"/>
        <v>2.488304231793248E-2</v>
      </c>
      <c r="AF200" s="4">
        <f t="shared" si="23"/>
        <v>2.0441669073415492E-2</v>
      </c>
      <c r="AG200" s="4"/>
    </row>
    <row r="201" spans="1:33" ht="14.5" x14ac:dyDescent="0.35">
      <c r="A201" s="2">
        <v>43301</v>
      </c>
      <c r="B201" s="5">
        <v>2.3314622394110152E-3</v>
      </c>
      <c r="C201" s="5">
        <v>5.1129180938005447E-3</v>
      </c>
      <c r="D201" s="5">
        <v>4.8141805455088624E-3</v>
      </c>
      <c r="E201" s="4">
        <f>VLOOKUP(A201,'[1]S&amp;P500 (H=1)'!$A$1:$F$5557,6)</f>
        <v>4.5299734073893328E-3</v>
      </c>
      <c r="F201" s="4">
        <f>VLOOKUP(A201,'[2]S&amp;P500 (H=1)'!$A$1:$G$5557,7)</f>
        <v>4.3137461658520155E-3</v>
      </c>
      <c r="G201" s="4">
        <f>VLOOKUP(A201,[3]Sheet1!$A$1:$C$1113,3)</f>
        <v>4.560132842898597E-3</v>
      </c>
      <c r="H201" s="4">
        <f>VLOOKUP(A201,[4]Sheet1!$A$1:$B$1113,2)</f>
        <v>4.3297479418632264E-3</v>
      </c>
      <c r="J201" s="2">
        <v>43301</v>
      </c>
      <c r="K201" s="7">
        <f t="shared" si="26"/>
        <v>7.7364966699177874E-6</v>
      </c>
      <c r="L201" s="7">
        <f t="shared" si="26"/>
        <v>6.1638901874333637E-6</v>
      </c>
      <c r="M201" s="7">
        <f t="shared" si="26"/>
        <v>4.8334513557253865E-6</v>
      </c>
      <c r="N201" s="7">
        <f t="shared" si="26"/>
        <v>3.9294495650263496E-6</v>
      </c>
      <c r="O201" s="7">
        <f t="shared" si="26"/>
        <v>4.9669726588497026E-6</v>
      </c>
      <c r="P201" s="7">
        <f t="shared" si="26"/>
        <v>3.9931457486249276E-6</v>
      </c>
      <c r="Q201" s="7"/>
      <c r="R201" s="6">
        <v>41691</v>
      </c>
      <c r="S201" s="4">
        <f t="shared" si="24"/>
        <v>2.7814558543895296E-3</v>
      </c>
      <c r="T201" s="4">
        <f t="shared" si="24"/>
        <v>2.4827183060978472E-3</v>
      </c>
      <c r="U201" s="4">
        <f t="shared" si="24"/>
        <v>2.1985111679783177E-3</v>
      </c>
      <c r="V201" s="4">
        <f t="shared" si="22"/>
        <v>1.9822839264410004E-3</v>
      </c>
      <c r="W201" s="4">
        <f t="shared" si="22"/>
        <v>2.2286706034875818E-3</v>
      </c>
      <c r="X201" s="4">
        <f t="shared" si="22"/>
        <v>1.9982857024522112E-3</v>
      </c>
      <c r="Z201" s="6">
        <v>41691</v>
      </c>
      <c r="AA201" s="4">
        <f t="shared" si="25"/>
        <v>0.24126909868329238</v>
      </c>
      <c r="AB201" s="4">
        <f t="shared" si="25"/>
        <v>0.20936077139821485</v>
      </c>
      <c r="AC201" s="4">
        <f t="shared" si="25"/>
        <v>0.17889502518445277</v>
      </c>
      <c r="AD201" s="4">
        <f t="shared" si="23"/>
        <v>0.15578381214522929</v>
      </c>
      <c r="AE201" s="4">
        <f t="shared" si="23"/>
        <v>0.18212679838725077</v>
      </c>
      <c r="AF201" s="4">
        <f t="shared" si="23"/>
        <v>0.15748896792285239</v>
      </c>
      <c r="AG201" s="4"/>
    </row>
    <row r="202" spans="1:33" ht="14.5" x14ac:dyDescent="0.35">
      <c r="A202" s="2">
        <v>43304</v>
      </c>
      <c r="B202" s="5">
        <v>2.984322871715506E-3</v>
      </c>
      <c r="C202" s="5">
        <v>5.3301891312003136E-3</v>
      </c>
      <c r="D202" s="5">
        <v>4.8821722157299519E-3</v>
      </c>
      <c r="E202" s="4">
        <f>VLOOKUP(A202,'[1]S&amp;P500 (H=1)'!$A$1:$F$5557,6)</f>
        <v>4.149044352177637E-3</v>
      </c>
      <c r="F202" s="4">
        <f>VLOOKUP(A202,'[2]S&amp;P500 (H=1)'!$A$1:$G$5557,7)</f>
        <v>3.9544631953218586E-3</v>
      </c>
      <c r="G202" s="4">
        <f>VLOOKUP(A202,[3]Sheet1!$A$1:$C$1113,3)</f>
        <v>4.1317718118576967E-3</v>
      </c>
      <c r="H202" s="4">
        <f>VLOOKUP(A202,[4]Sheet1!$A$1:$B$1113,2)</f>
        <v>4.062942211893926E-3</v>
      </c>
      <c r="J202" s="2">
        <v>43304</v>
      </c>
      <c r="K202" s="7">
        <f t="shared" si="26"/>
        <v>5.5030885073892428E-6</v>
      </c>
      <c r="L202" s="7">
        <f t="shared" si="26"/>
        <v>3.6018321325760625E-6</v>
      </c>
      <c r="M202" s="7">
        <f t="shared" si="26"/>
        <v>1.3565761270498985E-6</v>
      </c>
      <c r="N202" s="7">
        <f t="shared" si="26"/>
        <v>9.4117224748703865E-7</v>
      </c>
      <c r="O202" s="7">
        <f t="shared" si="26"/>
        <v>1.3166390702334369E-6</v>
      </c>
      <c r="P202" s="7">
        <f t="shared" si="26"/>
        <v>1.1634196810069301E-6</v>
      </c>
      <c r="Q202" s="7"/>
      <c r="R202" s="6">
        <v>41694</v>
      </c>
      <c r="S202" s="4">
        <f t="shared" si="24"/>
        <v>2.3458662594848076E-3</v>
      </c>
      <c r="T202" s="4">
        <f t="shared" si="24"/>
        <v>1.8978493440144459E-3</v>
      </c>
      <c r="U202" s="4">
        <f t="shared" si="24"/>
        <v>1.1647214804621311E-3</v>
      </c>
      <c r="V202" s="4">
        <f t="shared" si="22"/>
        <v>9.7014032360635263E-4</v>
      </c>
      <c r="W202" s="4">
        <f t="shared" si="22"/>
        <v>1.1474489401421908E-3</v>
      </c>
      <c r="X202" s="4">
        <f t="shared" si="22"/>
        <v>1.07861934017842E-3</v>
      </c>
      <c r="Z202" s="6">
        <v>41694</v>
      </c>
      <c r="AA202" s="4">
        <f t="shared" si="25"/>
        <v>0.13990445954480624</v>
      </c>
      <c r="AB202" s="4">
        <f t="shared" si="25"/>
        <v>0.10348684956252008</v>
      </c>
      <c r="AC202" s="4">
        <f t="shared" si="25"/>
        <v>4.8784731911615253E-2</v>
      </c>
      <c r="AD202" s="4">
        <f t="shared" si="23"/>
        <v>3.6144042868059945E-2</v>
      </c>
      <c r="AE202" s="4">
        <f t="shared" si="23"/>
        <v>4.7619916405805318E-2</v>
      </c>
      <c r="AF202" s="4">
        <f t="shared" si="23"/>
        <v>4.3057115092464793E-2</v>
      </c>
      <c r="AG202" s="4"/>
    </row>
    <row r="203" spans="1:33" ht="14.5" x14ac:dyDescent="0.35">
      <c r="A203" s="2">
        <v>43305</v>
      </c>
      <c r="B203" s="5">
        <v>6.5446208443613509E-3</v>
      </c>
      <c r="C203" s="5">
        <v>4.7800657339394093E-3</v>
      </c>
      <c r="D203" s="5">
        <v>4.9222558736801147E-3</v>
      </c>
      <c r="E203" s="4">
        <f>VLOOKUP(A203,'[1]S&amp;P500 (H=1)'!$A$1:$F$5557,6)</f>
        <v>4.3069865493046639E-3</v>
      </c>
      <c r="F203" s="4">
        <f>VLOOKUP(A203,'[2]S&amp;P500 (H=1)'!$A$1:$G$5557,7)</f>
        <v>4.1160150409481058E-3</v>
      </c>
      <c r="G203" s="4">
        <f>VLOOKUP(A203,[3]Sheet1!$A$1:$C$1113,3)</f>
        <v>4.3207494593921723E-3</v>
      </c>
      <c r="H203" s="4">
        <f>VLOOKUP(A203,[4]Sheet1!$A$1:$B$1113,2)</f>
        <v>4.1983709610302752E-3</v>
      </c>
      <c r="J203" s="2">
        <v>43305</v>
      </c>
      <c r="K203" s="7">
        <f t="shared" si="26"/>
        <v>3.1136547377161909E-6</v>
      </c>
      <c r="L203" s="7">
        <f t="shared" si="26"/>
        <v>2.6320680980935284E-6</v>
      </c>
      <c r="M203" s="7">
        <f t="shared" si="26"/>
        <v>5.0070072384138365E-6</v>
      </c>
      <c r="N203" s="7">
        <f t="shared" si="26"/>
        <v>5.8981261483724936E-6</v>
      </c>
      <c r="O203" s="7">
        <f t="shared" si="26"/>
        <v>4.9456039368847323E-6</v>
      </c>
      <c r="P203" s="7">
        <f t="shared" si="26"/>
        <v>5.5048885150310865E-6</v>
      </c>
      <c r="Q203" s="7"/>
      <c r="R203" s="6">
        <v>41695</v>
      </c>
      <c r="S203" s="4">
        <f t="shared" si="24"/>
        <v>1.7645551104219417E-3</v>
      </c>
      <c r="T203" s="4">
        <f t="shared" si="24"/>
        <v>1.6223649706812362E-3</v>
      </c>
      <c r="U203" s="4">
        <f t="shared" si="24"/>
        <v>2.237634295056687E-3</v>
      </c>
      <c r="V203" s="4">
        <f t="shared" si="22"/>
        <v>2.4286058034132451E-3</v>
      </c>
      <c r="W203" s="4">
        <f t="shared" si="22"/>
        <v>2.2238713849691786E-3</v>
      </c>
      <c r="X203" s="4">
        <f t="shared" si="22"/>
        <v>2.3462498833310757E-3</v>
      </c>
      <c r="Z203" s="6">
        <v>41695</v>
      </c>
      <c r="AA203" s="4">
        <f t="shared" si="25"/>
        <v>5.4959543480053386E-2</v>
      </c>
      <c r="AB203" s="4">
        <f t="shared" si="25"/>
        <v>4.4721322794610829E-2</v>
      </c>
      <c r="AC203" s="4">
        <f t="shared" si="25"/>
        <v>0.10113095356184898</v>
      </c>
      <c r="AD203" s="4">
        <f t="shared" si="23"/>
        <v>0.12628013162510965</v>
      </c>
      <c r="AE203" s="4">
        <f t="shared" si="23"/>
        <v>9.9481156399745974E-2</v>
      </c>
      <c r="AF203" s="4">
        <f t="shared" si="23"/>
        <v>0.11490079937683495</v>
      </c>
      <c r="AG203" s="4"/>
    </row>
    <row r="204" spans="1:33" ht="14.5" x14ac:dyDescent="0.35">
      <c r="A204" s="2">
        <v>43306</v>
      </c>
      <c r="B204" s="5">
        <v>4.6618707457445991E-3</v>
      </c>
      <c r="C204" s="5">
        <v>5.4232487455010414E-3</v>
      </c>
      <c r="D204" s="5">
        <v>4.2171422392129898E-3</v>
      </c>
      <c r="E204" s="4">
        <f>VLOOKUP(A204,'[1]S&amp;P500 (H=1)'!$A$1:$F$5557,6)</f>
        <v>5.0576973480793378E-3</v>
      </c>
      <c r="F204" s="4">
        <f>VLOOKUP(A204,'[2]S&amp;P500 (H=1)'!$A$1:$G$5557,7)</f>
        <v>4.9081450347863423E-3</v>
      </c>
      <c r="G204" s="4">
        <f>VLOOKUP(A204,[3]Sheet1!$A$1:$C$1113,3)</f>
        <v>5.2616366235876122E-3</v>
      </c>
      <c r="H204" s="4">
        <f>VLOOKUP(A204,[4]Sheet1!$A$1:$B$1113,2)</f>
        <v>4.7113919523964808E-3</v>
      </c>
      <c r="J204" s="2">
        <v>43306</v>
      </c>
      <c r="K204" s="7">
        <f t="shared" si="26"/>
        <v>5.7969645851312102E-7</v>
      </c>
      <c r="L204" s="7">
        <f t="shared" si="26"/>
        <v>1.9778344452183568E-7</v>
      </c>
      <c r="M204" s="7">
        <f t="shared" si="26"/>
        <v>1.5667869911586335E-7</v>
      </c>
      <c r="N204" s="7">
        <f t="shared" si="26"/>
        <v>6.0651025443016035E-8</v>
      </c>
      <c r="O204" s="7">
        <f t="shared" si="26"/>
        <v>3.5971910822480004E-7</v>
      </c>
      <c r="P204" s="7">
        <f t="shared" si="26"/>
        <v>2.4523499082583682E-9</v>
      </c>
      <c r="Q204" s="7"/>
      <c r="R204" s="6">
        <v>41696</v>
      </c>
      <c r="S204" s="4">
        <f t="shared" si="24"/>
        <v>7.6137799975644228E-4</v>
      </c>
      <c r="T204" s="4">
        <f t="shared" si="24"/>
        <v>4.4472850653160933E-4</v>
      </c>
      <c r="U204" s="4">
        <f t="shared" si="24"/>
        <v>3.9582660233473867E-4</v>
      </c>
      <c r="V204" s="4">
        <f t="shared" si="22"/>
        <v>2.4627428904174312E-4</v>
      </c>
      <c r="W204" s="4">
        <f t="shared" si="22"/>
        <v>5.9976587784301306E-4</v>
      </c>
      <c r="X204" s="4">
        <f t="shared" si="22"/>
        <v>4.9521206651881658E-5</v>
      </c>
      <c r="Z204" s="6">
        <v>41696</v>
      </c>
      <c r="AA204" s="4">
        <f t="shared" si="25"/>
        <v>1.0886725144551912E-2</v>
      </c>
      <c r="AB204" s="4">
        <f t="shared" si="25"/>
        <v>5.1982061219359998E-3</v>
      </c>
      <c r="AC204" s="4">
        <f t="shared" si="25"/>
        <v>3.2322790072476515E-3</v>
      </c>
      <c r="AD204" s="4">
        <f t="shared" si="23"/>
        <v>1.3026091914367655E-3</v>
      </c>
      <c r="AE204" s="4">
        <f t="shared" si="23"/>
        <v>7.0368441700998652E-3</v>
      </c>
      <c r="AF204" s="4">
        <f t="shared" si="23"/>
        <v>5.5630198974032652E-5</v>
      </c>
      <c r="AG204" s="4"/>
    </row>
    <row r="205" spans="1:33" ht="14.5" x14ac:dyDescent="0.35">
      <c r="A205" s="2">
        <v>43307</v>
      </c>
      <c r="B205" s="5">
        <v>4.7615070833786953E-3</v>
      </c>
      <c r="C205" s="5">
        <v>5.375320091843605E-3</v>
      </c>
      <c r="D205" s="5">
        <v>5.2223778329789639E-3</v>
      </c>
      <c r="E205" s="4">
        <f>VLOOKUP(A205,'[1]S&amp;P500 (H=1)'!$A$1:$F$5557,6)</f>
        <v>4.8618584599127339E-3</v>
      </c>
      <c r="F205" s="4">
        <f>VLOOKUP(A205,'[2]S&amp;P500 (H=1)'!$A$1:$G$5557,7)</f>
        <v>4.7126581491528704E-3</v>
      </c>
      <c r="G205" s="4">
        <f>VLOOKUP(A205,[3]Sheet1!$A$1:$C$1113,3)</f>
        <v>4.937954620857758E-3</v>
      </c>
      <c r="H205" s="4">
        <f>VLOOKUP(A205,[4]Sheet1!$A$1:$B$1113,2)</f>
        <v>4.7097940206878497E-3</v>
      </c>
      <c r="J205" s="2">
        <v>43307</v>
      </c>
      <c r="K205" s="7">
        <f t="shared" si="26"/>
        <v>3.7676640936074334E-7</v>
      </c>
      <c r="L205" s="7">
        <f t="shared" si="26"/>
        <v>2.124018478371134E-7</v>
      </c>
      <c r="M205" s="7">
        <f t="shared" si="26"/>
        <v>1.007039877227639E-8</v>
      </c>
      <c r="N205" s="7">
        <f t="shared" si="26"/>
        <v>2.3862183749989718E-9</v>
      </c>
      <c r="O205" s="7">
        <f t="shared" si="26"/>
        <v>3.1133733482425236E-8</v>
      </c>
      <c r="P205" s="7">
        <f t="shared" si="26"/>
        <v>2.6742408528673351E-9</v>
      </c>
      <c r="Q205" s="7"/>
      <c r="R205" s="6">
        <v>41697</v>
      </c>
      <c r="S205" s="4">
        <f t="shared" si="24"/>
        <v>6.1381300846490971E-4</v>
      </c>
      <c r="T205" s="4">
        <f t="shared" si="24"/>
        <v>4.6087074960026852E-4</v>
      </c>
      <c r="U205" s="4">
        <f t="shared" si="24"/>
        <v>1.0035137653403858E-4</v>
      </c>
      <c r="V205" s="4">
        <f t="shared" si="22"/>
        <v>4.8848934225824946E-5</v>
      </c>
      <c r="W205" s="4">
        <f t="shared" si="22"/>
        <v>1.7644753747906271E-4</v>
      </c>
      <c r="X205" s="4">
        <f t="shared" si="22"/>
        <v>5.1713062690845676E-5</v>
      </c>
      <c r="Z205" s="6">
        <v>41697</v>
      </c>
      <c r="AA205" s="4">
        <f t="shared" si="25"/>
        <v>7.0629232051686586E-3</v>
      </c>
      <c r="AB205" s="4">
        <f t="shared" si="25"/>
        <v>4.1393734122923131E-3</v>
      </c>
      <c r="AC205" s="4">
        <f t="shared" si="25"/>
        <v>2.1599322758869555E-4</v>
      </c>
      <c r="AD205" s="4">
        <f t="shared" si="23"/>
        <v>5.335315237120497E-5</v>
      </c>
      <c r="AE205" s="4">
        <f t="shared" si="23"/>
        <v>6.5404880240138574E-4</v>
      </c>
      <c r="AF205" s="4">
        <f t="shared" si="23"/>
        <v>5.9841454154607732E-5</v>
      </c>
      <c r="AG205" s="4"/>
    </row>
    <row r="206" spans="1:33" ht="14.5" x14ac:dyDescent="0.35">
      <c r="A206" s="2">
        <v>43308</v>
      </c>
      <c r="B206" s="5">
        <v>7.3123660801066503E-3</v>
      </c>
      <c r="C206" s="5">
        <v>4.8422901891171932E-3</v>
      </c>
      <c r="D206" s="5">
        <v>4.2108693160116673E-3</v>
      </c>
      <c r="E206" s="4">
        <f>VLOOKUP(A206,'[1]S&amp;P500 (H=1)'!$A$1:$F$5557,6)</f>
        <v>4.8649273963046304E-3</v>
      </c>
      <c r="F206" s="4">
        <f>VLOOKUP(A206,'[2]S&amp;P500 (H=1)'!$A$1:$G$5557,7)</f>
        <v>4.731065199174724E-3</v>
      </c>
      <c r="G206" s="4">
        <f>VLOOKUP(A206,[3]Sheet1!$A$1:$C$1113,3)</f>
        <v>4.9460003093693243E-3</v>
      </c>
      <c r="H206" s="4">
        <f>VLOOKUP(A206,[4]Sheet1!$A$1:$B$1113,2)</f>
        <v>4.7851775538032288E-3</v>
      </c>
      <c r="J206" s="2">
        <v>43308</v>
      </c>
      <c r="K206" s="7">
        <f t="shared" si="26"/>
        <v>6.1012749072473599E-6</v>
      </c>
      <c r="L206" s="7">
        <f t="shared" si="26"/>
        <v>9.6192821776916511E-6</v>
      </c>
      <c r="M206" s="7">
        <f t="shared" si="26"/>
        <v>5.9899561109705639E-6</v>
      </c>
      <c r="N206" s="7">
        <f t="shared" si="26"/>
        <v>6.6631142378999383E-6</v>
      </c>
      <c r="O206" s="7">
        <f t="shared" si="26"/>
        <v>5.5996869609172588E-6</v>
      </c>
      <c r="P206" s="7">
        <f t="shared" si="26"/>
        <v>6.3866818474796596E-6</v>
      </c>
      <c r="Q206" s="7"/>
      <c r="R206" s="6">
        <v>41698</v>
      </c>
      <c r="S206" s="4">
        <f t="shared" si="24"/>
        <v>2.4700758909894571E-3</v>
      </c>
      <c r="T206" s="4">
        <f t="shared" si="24"/>
        <v>3.1014967640949831E-3</v>
      </c>
      <c r="U206" s="4">
        <f t="shared" si="24"/>
        <v>2.4474386838020199E-3</v>
      </c>
      <c r="V206" s="4">
        <f t="shared" si="22"/>
        <v>2.5813008809319263E-3</v>
      </c>
      <c r="W206" s="4">
        <f t="shared" si="22"/>
        <v>2.366365770737326E-3</v>
      </c>
      <c r="X206" s="4">
        <f t="shared" si="22"/>
        <v>2.5271885263034215E-3</v>
      </c>
      <c r="Z206" s="6">
        <v>41698</v>
      </c>
      <c r="AA206" s="4">
        <f t="shared" si="25"/>
        <v>9.7925777083210486E-2</v>
      </c>
      <c r="AB206" s="4">
        <f t="shared" si="25"/>
        <v>0.18464769678109016</v>
      </c>
      <c r="AC206" s="4">
        <f t="shared" si="25"/>
        <v>9.5563045218580056E-2</v>
      </c>
      <c r="AD206" s="4">
        <f t="shared" si="23"/>
        <v>0.11019018140264714</v>
      </c>
      <c r="AE206" s="4">
        <f t="shared" si="23"/>
        <v>8.7452612653720507E-2</v>
      </c>
      <c r="AF206" s="4">
        <f t="shared" si="23"/>
        <v>0.10408470745240539</v>
      </c>
      <c r="AG206" s="4"/>
    </row>
    <row r="207" spans="1:33" ht="14.5" x14ac:dyDescent="0.35">
      <c r="A207" s="2">
        <v>43311</v>
      </c>
      <c r="B207" s="5">
        <v>4.5599708356003216E-3</v>
      </c>
      <c r="C207" s="5">
        <v>4.3062767945230007E-3</v>
      </c>
      <c r="D207" s="5">
        <v>4.2072613723576069E-3</v>
      </c>
      <c r="E207" s="4">
        <f>VLOOKUP(A207,'[1]S&amp;P500 (H=1)'!$A$1:$F$5557,6)</f>
        <v>5.74450602191795E-3</v>
      </c>
      <c r="F207" s="4">
        <f>VLOOKUP(A207,'[2]S&amp;P500 (H=1)'!$A$1:$G$5557,7)</f>
        <v>5.5893647834959637E-3</v>
      </c>
      <c r="G207" s="4">
        <f>VLOOKUP(A207,[3]Sheet1!$A$1:$C$1113,3)</f>
        <v>5.9104189640104251E-3</v>
      </c>
      <c r="H207" s="4">
        <f>VLOOKUP(A207,[4]Sheet1!$A$1:$B$1113,2)</f>
        <v>5.6117295316508936E-3</v>
      </c>
      <c r="J207" s="2">
        <v>43311</v>
      </c>
      <c r="K207" s="7">
        <f t="shared" si="26"/>
        <v>6.436066647814136E-8</v>
      </c>
      <c r="L207" s="7">
        <f t="shared" si="26"/>
        <v>1.2440396546096389E-7</v>
      </c>
      <c r="M207" s="7">
        <f t="shared" si="26"/>
        <v>1.4031236076245387E-6</v>
      </c>
      <c r="N207" s="7">
        <f t="shared" ref="N207:P270" si="27">($B207-F207)^2</f>
        <v>1.059651899964176E-6</v>
      </c>
      <c r="O207" s="7">
        <f t="shared" si="27"/>
        <v>1.8237101475263514E-6</v>
      </c>
      <c r="P207" s="7">
        <f t="shared" si="27"/>
        <v>1.1061963547179995E-6</v>
      </c>
      <c r="Q207" s="7"/>
      <c r="R207" s="6">
        <v>41701</v>
      </c>
      <c r="S207" s="4">
        <f t="shared" si="24"/>
        <v>2.5369404107732085E-4</v>
      </c>
      <c r="T207" s="4">
        <f t="shared" si="24"/>
        <v>3.5270946324271468E-4</v>
      </c>
      <c r="U207" s="4">
        <f t="shared" si="24"/>
        <v>1.1845351863176284E-3</v>
      </c>
      <c r="V207" s="4">
        <f t="shared" si="22"/>
        <v>1.0293939478956422E-3</v>
      </c>
      <c r="W207" s="4">
        <f t="shared" si="22"/>
        <v>1.3504481284101035E-3</v>
      </c>
      <c r="X207" s="4">
        <f t="shared" si="22"/>
        <v>1.0517586960505721E-3</v>
      </c>
      <c r="Z207" s="6">
        <v>41701</v>
      </c>
      <c r="AA207" s="4">
        <f t="shared" si="25"/>
        <v>1.6700684938633081E-3</v>
      </c>
      <c r="AB207" s="4">
        <f t="shared" si="25"/>
        <v>3.3292068781012318E-3</v>
      </c>
      <c r="AC207" s="4">
        <f t="shared" si="25"/>
        <v>2.4724554607056692E-2</v>
      </c>
      <c r="AD207" s="4">
        <f t="shared" si="23"/>
        <v>1.937930473146432E-2</v>
      </c>
      <c r="AE207" s="4">
        <f t="shared" si="23"/>
        <v>3.0914467940680979E-2</v>
      </c>
      <c r="AF207" s="4">
        <f t="shared" si="23"/>
        <v>2.0121251168459864E-2</v>
      </c>
      <c r="AG207" s="4"/>
    </row>
    <row r="208" spans="1:33" ht="14.5" x14ac:dyDescent="0.35">
      <c r="A208" s="2">
        <v>43312</v>
      </c>
      <c r="B208" s="5">
        <v>4.6561551580560053E-3</v>
      </c>
      <c r="C208" s="5">
        <v>4.3831886723637581E-3</v>
      </c>
      <c r="D208" s="5">
        <v>3.768204245716333E-3</v>
      </c>
      <c r="E208" s="4">
        <f>VLOOKUP(A208,'[1]S&amp;P500 (H=1)'!$A$1:$F$5557,6)</f>
        <v>5.259424082123018E-3</v>
      </c>
      <c r="F208" s="4">
        <f>VLOOKUP(A208,'[2]S&amp;P500 (H=1)'!$A$1:$G$5557,7)</f>
        <v>5.139585362427263E-3</v>
      </c>
      <c r="G208" s="4">
        <f>VLOOKUP(A208,[3]Sheet1!$A$1:$C$1113,3)</f>
        <v>5.2659018238807821E-3</v>
      </c>
      <c r="H208" s="4">
        <f>VLOOKUP(A208,[4]Sheet1!$A$1:$B$1113,2)</f>
        <v>5.4117376570623904E-3</v>
      </c>
      <c r="J208" s="2">
        <v>43312</v>
      </c>
      <c r="K208" s="7">
        <f t="shared" ref="K208:P271" si="28">($B208-C208)^2</f>
        <v>7.4510702311175793E-8</v>
      </c>
      <c r="L208" s="7">
        <f t="shared" si="28"/>
        <v>7.8845682272485641E-7</v>
      </c>
      <c r="M208" s="7">
        <f t="shared" si="28"/>
        <v>3.6393339474497112E-7</v>
      </c>
      <c r="N208" s="7">
        <f t="shared" si="27"/>
        <v>2.3370476249843603E-7</v>
      </c>
      <c r="O208" s="7">
        <f t="shared" si="27"/>
        <v>3.7179099648443205E-7</v>
      </c>
      <c r="P208" s="7">
        <f t="shared" si="27"/>
        <v>5.7090491280473396E-7</v>
      </c>
      <c r="Q208" s="7"/>
      <c r="R208" s="6">
        <v>41702</v>
      </c>
      <c r="S208" s="4">
        <f t="shared" si="24"/>
        <v>2.7296648569224719E-4</v>
      </c>
      <c r="T208" s="4">
        <f t="shared" si="24"/>
        <v>8.8795091233967232E-4</v>
      </c>
      <c r="U208" s="4">
        <f t="shared" si="24"/>
        <v>6.032689240670127E-4</v>
      </c>
      <c r="V208" s="4">
        <f t="shared" si="22"/>
        <v>4.8343020437125774E-4</v>
      </c>
      <c r="W208" s="4">
        <f t="shared" si="22"/>
        <v>6.0974666582477681E-4</v>
      </c>
      <c r="X208" s="4">
        <f t="shared" si="22"/>
        <v>7.5558249900638513E-4</v>
      </c>
      <c r="Z208" s="6">
        <v>41702</v>
      </c>
      <c r="AA208" s="4">
        <f t="shared" si="25"/>
        <v>1.862210938013531E-3</v>
      </c>
      <c r="AB208" s="4">
        <f t="shared" si="25"/>
        <v>2.4051515575318927E-2</v>
      </c>
      <c r="AC208" s="4">
        <f t="shared" si="25"/>
        <v>7.1290281637235164E-3</v>
      </c>
      <c r="AD208" s="4">
        <f t="shared" si="23"/>
        <v>4.7222165633589164E-3</v>
      </c>
      <c r="AE208" s="4">
        <f t="shared" si="23"/>
        <v>7.2708842968278731E-3</v>
      </c>
      <c r="AF208" s="4">
        <f t="shared" si="23"/>
        <v>1.0760997541070294E-2</v>
      </c>
      <c r="AG208" s="4"/>
    </row>
    <row r="209" spans="1:33" ht="14.5" x14ac:dyDescent="0.35">
      <c r="A209" s="2">
        <v>43313</v>
      </c>
      <c r="B209" s="5">
        <v>4.7742961034939087E-3</v>
      </c>
      <c r="C209" s="5">
        <v>3.707551397383213E-3</v>
      </c>
      <c r="D209" s="5">
        <v>3.134039463475347E-3</v>
      </c>
      <c r="E209" s="4">
        <f>VLOOKUP(A209,'[1]S&amp;P500 (H=1)'!$A$1:$F$5557,6)</f>
        <v>5.0975818405117048E-3</v>
      </c>
      <c r="F209" s="4">
        <f>VLOOKUP(A209,'[2]S&amp;P500 (H=1)'!$A$1:$G$5557,7)</f>
        <v>5.0011254706184335E-3</v>
      </c>
      <c r="G209" s="4">
        <f>VLOOKUP(A209,[3]Sheet1!$A$1:$C$1113,3)</f>
        <v>5.1354669779544527E-3</v>
      </c>
      <c r="H209" s="4">
        <f>VLOOKUP(A209,[4]Sheet1!$A$1:$B$1113,2)</f>
        <v>5.2026654589537409E-3</v>
      </c>
      <c r="J209" s="2">
        <v>43313</v>
      </c>
      <c r="K209" s="7">
        <f t="shared" si="28"/>
        <v>1.1379442680151943E-6</v>
      </c>
      <c r="L209" s="7">
        <f t="shared" si="28"/>
        <v>2.6904418451249816E-6</v>
      </c>
      <c r="M209" s="7">
        <f t="shared" si="28"/>
        <v>1.0451366775913966E-7</v>
      </c>
      <c r="N209" s="7">
        <f t="shared" si="27"/>
        <v>5.1451561790112451E-8</v>
      </c>
      <c r="O209" s="7">
        <f t="shared" si="27"/>
        <v>1.30444400558594E-7</v>
      </c>
      <c r="P209" s="7">
        <f t="shared" si="27"/>
        <v>1.8350030469707208E-7</v>
      </c>
      <c r="Q209" s="7"/>
      <c r="R209" s="6">
        <v>41703</v>
      </c>
      <c r="S209" s="4">
        <f t="shared" si="24"/>
        <v>1.0667447061106956E-3</v>
      </c>
      <c r="T209" s="4">
        <f t="shared" si="24"/>
        <v>1.6402566400185617E-3</v>
      </c>
      <c r="U209" s="4">
        <f t="shared" si="24"/>
        <v>3.2328573701779616E-4</v>
      </c>
      <c r="V209" s="4">
        <f t="shared" si="22"/>
        <v>2.268293671245248E-4</v>
      </c>
      <c r="W209" s="4">
        <f t="shared" si="22"/>
        <v>3.6117087446054397E-4</v>
      </c>
      <c r="X209" s="4">
        <f t="shared" si="22"/>
        <v>4.283693554598322E-4</v>
      </c>
      <c r="Z209" s="6">
        <v>41703</v>
      </c>
      <c r="AA209" s="4">
        <f t="shared" si="25"/>
        <v>3.484727046048075E-2</v>
      </c>
      <c r="AB209" s="4">
        <f t="shared" si="25"/>
        <v>0.10244440080538886</v>
      </c>
      <c r="AC209" s="4">
        <f t="shared" si="25"/>
        <v>2.1002977273940626E-3</v>
      </c>
      <c r="AD209" s="4">
        <f t="shared" si="23"/>
        <v>1.0607669109825579E-3</v>
      </c>
      <c r="AE209" s="4">
        <f t="shared" si="23"/>
        <v>2.595498497561799E-3</v>
      </c>
      <c r="AF209" s="4">
        <f t="shared" si="23"/>
        <v>3.5880148621791896E-3</v>
      </c>
      <c r="AG209" s="4"/>
    </row>
    <row r="210" spans="1:33" ht="14.5" x14ac:dyDescent="0.35">
      <c r="A210" s="2">
        <v>43314</v>
      </c>
      <c r="B210" s="5">
        <v>7.520324542612724E-3</v>
      </c>
      <c r="C210" s="5">
        <v>3.2217912375926971E-3</v>
      </c>
      <c r="D210" s="5">
        <v>3.142260480672121E-3</v>
      </c>
      <c r="E210" s="4">
        <f>VLOOKUP(A210,'[1]S&amp;P500 (H=1)'!$A$1:$F$5557,6)</f>
        <v>5.0749382178074086E-3</v>
      </c>
      <c r="F210" s="4">
        <f>VLOOKUP(A210,'[2]S&amp;P500 (H=1)'!$A$1:$G$5557,7)</f>
        <v>5.0384311093880285E-3</v>
      </c>
      <c r="G210" s="4">
        <f>VLOOKUP(A210,[3]Sheet1!$A$1:$C$1113,3)</f>
        <v>5.1279405638798544E-3</v>
      </c>
      <c r="H210" s="4">
        <f>VLOOKUP(A210,[4]Sheet1!$A$1:$B$1113,2)</f>
        <v>5.1961651297523321E-3</v>
      </c>
      <c r="J210" s="2">
        <v>43314</v>
      </c>
      <c r="K210" s="7">
        <f t="shared" si="28"/>
        <v>1.8477388574366395E-5</v>
      </c>
      <c r="L210" s="7">
        <f t="shared" si="28"/>
        <v>1.9167444930455853E-5</v>
      </c>
      <c r="M210" s="7">
        <f t="shared" si="28"/>
        <v>5.9799142775448473E-6</v>
      </c>
      <c r="N210" s="7">
        <f t="shared" si="27"/>
        <v>6.1597950138838656E-6</v>
      </c>
      <c r="O210" s="7">
        <f t="shared" si="27"/>
        <v>5.7235011016977154E-6</v>
      </c>
      <c r="P210" s="7">
        <f t="shared" si="27"/>
        <v>5.4017169763875617E-6</v>
      </c>
      <c r="Q210" s="7"/>
      <c r="R210" s="6">
        <v>41704</v>
      </c>
      <c r="S210" s="4">
        <f t="shared" si="24"/>
        <v>4.2985333050200268E-3</v>
      </c>
      <c r="T210" s="4">
        <f t="shared" si="24"/>
        <v>4.3780640619406029E-3</v>
      </c>
      <c r="U210" s="4">
        <f t="shared" si="24"/>
        <v>2.4453863248053154E-3</v>
      </c>
      <c r="V210" s="4">
        <f t="shared" si="22"/>
        <v>2.4818934332246955E-3</v>
      </c>
      <c r="W210" s="4">
        <f t="shared" si="22"/>
        <v>2.3923839787328696E-3</v>
      </c>
      <c r="X210" s="4">
        <f t="shared" si="22"/>
        <v>2.3241594128603918E-3</v>
      </c>
      <c r="Z210" s="6">
        <v>41704</v>
      </c>
      <c r="AA210" s="4">
        <f t="shared" si="25"/>
        <v>0.48653422817532466</v>
      </c>
      <c r="AB210" s="4">
        <f t="shared" si="25"/>
        <v>0.52061803931217199</v>
      </c>
      <c r="AC210" s="4">
        <f t="shared" si="25"/>
        <v>8.8560444885079193E-2</v>
      </c>
      <c r="AD210" s="4">
        <f t="shared" si="23"/>
        <v>9.2077962818280845E-2</v>
      </c>
      <c r="AE210" s="4">
        <f t="shared" si="23"/>
        <v>8.3633779368642358E-2</v>
      </c>
      <c r="AF210" s="4">
        <f t="shared" si="23"/>
        <v>7.7595177910402491E-2</v>
      </c>
      <c r="AG210" s="4"/>
    </row>
    <row r="211" spans="1:33" ht="14.5" x14ac:dyDescent="0.35">
      <c r="A211" s="2">
        <v>43315</v>
      </c>
      <c r="B211" s="5">
        <v>2.4389787072651619E-3</v>
      </c>
      <c r="C211" s="5">
        <v>4.596012644469738E-3</v>
      </c>
      <c r="D211" s="5">
        <v>4.5708278194069862E-3</v>
      </c>
      <c r="E211" s="4">
        <f>VLOOKUP(A211,'[1]S&amp;P500 (H=1)'!$A$1:$F$5557,6)</f>
        <v>5.7824418496416324E-3</v>
      </c>
      <c r="F211" s="4">
        <f>VLOOKUP(A211,'[2]S&amp;P500 (H=1)'!$A$1:$G$5557,7)</f>
        <v>5.7854831987296119E-3</v>
      </c>
      <c r="G211" s="4">
        <f>VLOOKUP(A211,[3]Sheet1!$A$1:$C$1113,3)</f>
        <v>5.9653710899702167E-3</v>
      </c>
      <c r="H211" s="4">
        <f>VLOOKUP(A211,[4]Sheet1!$A$1:$B$1113,2)</f>
        <v>5.7878011270618276E-3</v>
      </c>
      <c r="J211" s="2">
        <v>43315</v>
      </c>
      <c r="K211" s="7">
        <f t="shared" si="28"/>
        <v>4.6527954062522754E-6</v>
      </c>
      <c r="L211" s="7">
        <f t="shared" si="28"/>
        <v>4.5447806369398853E-6</v>
      </c>
      <c r="M211" s="7">
        <f t="shared" si="28"/>
        <v>1.1178745784429943E-5</v>
      </c>
      <c r="N211" s="7">
        <f t="shared" si="27"/>
        <v>1.1199092311391736E-5</v>
      </c>
      <c r="O211" s="7">
        <f t="shared" si="27"/>
        <v>1.2435443236800234E-5</v>
      </c>
      <c r="P211" s="7">
        <f t="shared" si="27"/>
        <v>1.1214611599332796E-5</v>
      </c>
      <c r="Q211" s="7"/>
      <c r="R211" s="6">
        <v>41705</v>
      </c>
      <c r="S211" s="4">
        <f t="shared" si="24"/>
        <v>2.1570339372045761E-3</v>
      </c>
      <c r="T211" s="4">
        <f t="shared" si="24"/>
        <v>2.1318491121418244E-3</v>
      </c>
      <c r="U211" s="4">
        <f t="shared" si="24"/>
        <v>3.3434631423764705E-3</v>
      </c>
      <c r="V211" s="4">
        <f t="shared" si="22"/>
        <v>3.34650449146445E-3</v>
      </c>
      <c r="W211" s="4">
        <f t="shared" si="22"/>
        <v>3.5263923827050549E-3</v>
      </c>
      <c r="X211" s="4">
        <f t="shared" si="22"/>
        <v>3.3488224197966657E-3</v>
      </c>
      <c r="Z211" s="6">
        <v>41705</v>
      </c>
      <c r="AA211" s="4">
        <f t="shared" si="25"/>
        <v>0.16428248039503912</v>
      </c>
      <c r="AB211" s="4">
        <f t="shared" si="25"/>
        <v>0.16171165607917759</v>
      </c>
      <c r="AC211" s="4">
        <f t="shared" si="25"/>
        <v>0.28503711235366835</v>
      </c>
      <c r="AD211" s="4">
        <f t="shared" si="23"/>
        <v>0.28534120740113811</v>
      </c>
      <c r="AE211" s="4">
        <f t="shared" si="23"/>
        <v>0.30324803415318802</v>
      </c>
      <c r="AF211" s="4">
        <f t="shared" si="23"/>
        <v>0.2855729407503631</v>
      </c>
      <c r="AG211" s="4"/>
    </row>
    <row r="212" spans="1:33" ht="14.5" x14ac:dyDescent="0.35">
      <c r="A212" s="2">
        <v>43318</v>
      </c>
      <c r="B212" s="5">
        <v>3.5175559370055811E-3</v>
      </c>
      <c r="C212" s="5">
        <v>5.9969658032059669E-3</v>
      </c>
      <c r="D212" s="5">
        <v>4.5602750033140182E-3</v>
      </c>
      <c r="E212" s="4">
        <f>VLOOKUP(A212,'[1]S&amp;P500 (H=1)'!$A$1:$F$5557,6)</f>
        <v>4.4478932640650065E-3</v>
      </c>
      <c r="F212" s="4">
        <f>VLOOKUP(A212,'[2]S&amp;P500 (H=1)'!$A$1:$G$5557,7)</f>
        <v>4.4462242161504573E-3</v>
      </c>
      <c r="G212" s="4">
        <f>VLOOKUP(A212,[3]Sheet1!$A$1:$C$1113,3)</f>
        <v>4.3971653299746194E-3</v>
      </c>
      <c r="H212" s="4">
        <f>VLOOKUP(A212,[4]Sheet1!$A$1:$B$1113,2)</f>
        <v>4.6917889196263218E-3</v>
      </c>
      <c r="J212" s="2">
        <v>43318</v>
      </c>
      <c r="K212" s="7">
        <f t="shared" si="28"/>
        <v>6.1474732846118154E-6</v>
      </c>
      <c r="L212" s="7">
        <f t="shared" si="28"/>
        <v>1.087263051243139E-6</v>
      </c>
      <c r="M212" s="7">
        <f t="shared" si="28"/>
        <v>8.6552754212007621E-7</v>
      </c>
      <c r="N212" s="7">
        <f t="shared" si="27"/>
        <v>8.6242477268990565E-7</v>
      </c>
      <c r="O212" s="7">
        <f t="shared" si="27"/>
        <v>7.7371268419936006E-7</v>
      </c>
      <c r="P212" s="7">
        <f t="shared" si="27"/>
        <v>1.3788230974744008E-6</v>
      </c>
      <c r="Q212" s="7"/>
      <c r="R212" s="6">
        <v>41708</v>
      </c>
      <c r="S212" s="4">
        <f t="shared" si="24"/>
        <v>2.4794098662003859E-3</v>
      </c>
      <c r="T212" s="4">
        <f t="shared" si="24"/>
        <v>1.0427190663084372E-3</v>
      </c>
      <c r="U212" s="4">
        <f t="shared" si="24"/>
        <v>9.3033732705942538E-4</v>
      </c>
      <c r="V212" s="4">
        <f t="shared" si="22"/>
        <v>9.2866827914487617E-4</v>
      </c>
      <c r="W212" s="4">
        <f t="shared" si="22"/>
        <v>8.7960939296903833E-4</v>
      </c>
      <c r="X212" s="4">
        <f t="shared" si="22"/>
        <v>1.1742329826207407E-3</v>
      </c>
      <c r="Z212" s="6">
        <v>41708</v>
      </c>
      <c r="AA212" s="4">
        <f t="shared" si="25"/>
        <v>0.12004317334583225</v>
      </c>
      <c r="AB212" s="4">
        <f t="shared" si="25"/>
        <v>3.0963844700200527E-2</v>
      </c>
      <c r="AC212" s="4">
        <f t="shared" si="25"/>
        <v>2.5500557001264079E-2</v>
      </c>
      <c r="AD212" s="4">
        <f t="shared" si="23"/>
        <v>2.5422110470352477E-2</v>
      </c>
      <c r="AE212" s="4">
        <f t="shared" si="23"/>
        <v>2.3153577607154974E-2</v>
      </c>
      <c r="AF212" s="4">
        <f t="shared" si="23"/>
        <v>3.7773486947034751E-2</v>
      </c>
      <c r="AG212" s="4"/>
    </row>
    <row r="213" spans="1:33" ht="14.5" x14ac:dyDescent="0.35">
      <c r="A213" s="2">
        <v>43319</v>
      </c>
      <c r="B213" s="5">
        <v>2.786486943904232E-3</v>
      </c>
      <c r="C213" s="5">
        <v>4.341938067227602E-3</v>
      </c>
      <c r="D213" s="5">
        <v>4.1930424049496651E-3</v>
      </c>
      <c r="E213" s="4">
        <f>VLOOKUP(A213,'[1]S&amp;P500 (H=1)'!$A$1:$F$5557,6)</f>
        <v>4.5198665356573717E-3</v>
      </c>
      <c r="F213" s="4">
        <f>VLOOKUP(A213,'[2]S&amp;P500 (H=1)'!$A$1:$G$5557,7)</f>
        <v>4.3942797484872731E-3</v>
      </c>
      <c r="G213" s="4">
        <f>VLOOKUP(A213,[3]Sheet1!$A$1:$C$1113,3)</f>
        <v>4.5395592902386511E-3</v>
      </c>
      <c r="H213" s="4">
        <f>VLOOKUP(A213,[4]Sheet1!$A$1:$B$1113,2)</f>
        <v>4.6744654517514089E-3</v>
      </c>
      <c r="J213" s="2">
        <v>43319</v>
      </c>
      <c r="K213" s="7">
        <f t="shared" si="28"/>
        <v>2.4194281970479334E-6</v>
      </c>
      <c r="L213" s="7">
        <f t="shared" si="28"/>
        <v>1.9783982649967308E-6</v>
      </c>
      <c r="M213" s="7">
        <f t="shared" si="28"/>
        <v>3.0046048091062814E-6</v>
      </c>
      <c r="N213" s="7">
        <f t="shared" si="27"/>
        <v>2.584997702469001E-6</v>
      </c>
      <c r="O213" s="7">
        <f t="shared" si="27"/>
        <v>3.0732626514824653E-6</v>
      </c>
      <c r="P213" s="7">
        <f t="shared" si="27"/>
        <v>3.5644628460928526E-6</v>
      </c>
      <c r="Q213" s="7"/>
      <c r="R213" s="6">
        <v>41709</v>
      </c>
      <c r="S213" s="4">
        <f t="shared" si="24"/>
        <v>1.55545112332337E-3</v>
      </c>
      <c r="T213" s="4">
        <f t="shared" si="24"/>
        <v>1.406555461045433E-3</v>
      </c>
      <c r="U213" s="4">
        <f t="shared" si="24"/>
        <v>1.7333795917531397E-3</v>
      </c>
      <c r="V213" s="4">
        <f t="shared" si="22"/>
        <v>1.6077928045830411E-3</v>
      </c>
      <c r="W213" s="4">
        <f t="shared" si="22"/>
        <v>1.7530723463344191E-3</v>
      </c>
      <c r="X213" s="4">
        <f t="shared" si="22"/>
        <v>1.8879785078471769E-3</v>
      </c>
      <c r="Z213" s="6">
        <v>41709</v>
      </c>
      <c r="AA213" s="4">
        <f t="shared" si="25"/>
        <v>8.5300263729190862E-2</v>
      </c>
      <c r="AB213" s="4">
        <f t="shared" si="25"/>
        <v>7.3195085235409962E-2</v>
      </c>
      <c r="AC213" s="4">
        <f t="shared" si="25"/>
        <v>0.1001984393717128</v>
      </c>
      <c r="AD213" s="4">
        <f t="shared" si="23"/>
        <v>8.9638870856768138E-2</v>
      </c>
      <c r="AE213" s="4">
        <f t="shared" si="23"/>
        <v>0.10187152164219926</v>
      </c>
      <c r="AF213" s="4">
        <f t="shared" si="23"/>
        <v>0.11344131991944195</v>
      </c>
      <c r="AG213" s="4"/>
    </row>
    <row r="214" spans="1:33" ht="14.5" x14ac:dyDescent="0.35">
      <c r="A214" s="2">
        <v>43320</v>
      </c>
      <c r="B214" s="5">
        <v>2.2225202245720172E-3</v>
      </c>
      <c r="C214" s="5">
        <v>5.2735088393092164E-3</v>
      </c>
      <c r="D214" s="5">
        <v>5.1402505487203598E-3</v>
      </c>
      <c r="E214" s="4">
        <f>VLOOKUP(A214,'[1]S&amp;P500 (H=1)'!$A$1:$F$5557,6)</f>
        <v>4.1950638730825357E-3</v>
      </c>
      <c r="F214" s="4">
        <f>VLOOKUP(A214,'[2]S&amp;P500 (H=1)'!$A$1:$G$5557,7)</f>
        <v>4.0597693788874158E-3</v>
      </c>
      <c r="G214" s="4">
        <f>VLOOKUP(A214,[3]Sheet1!$A$1:$C$1113,3)</f>
        <v>4.1986622001767924E-3</v>
      </c>
      <c r="H214" s="4">
        <f>VLOOKUP(A214,[4]Sheet1!$A$1:$B$1113,2)</f>
        <v>4.3678625847780204E-3</v>
      </c>
      <c r="J214" s="2">
        <v>43320</v>
      </c>
      <c r="K214" s="7">
        <f t="shared" si="28"/>
        <v>9.3085315272560145E-6</v>
      </c>
      <c r="L214" s="7">
        <f t="shared" si="28"/>
        <v>8.5131502444547927E-6</v>
      </c>
      <c r="M214" s="7">
        <f t="shared" si="28"/>
        <v>3.890928445279188E-6</v>
      </c>
      <c r="N214" s="7">
        <f t="shared" si="27"/>
        <v>3.3754844550326474E-6</v>
      </c>
      <c r="O214" s="7">
        <f t="shared" si="27"/>
        <v>3.9051371077471442E-6</v>
      </c>
      <c r="P214" s="7">
        <f t="shared" si="27"/>
        <v>4.6024938424942648E-6</v>
      </c>
      <c r="Q214" s="7"/>
      <c r="R214" s="6">
        <v>41710</v>
      </c>
      <c r="S214" s="4">
        <f t="shared" si="24"/>
        <v>3.0509886147371992E-3</v>
      </c>
      <c r="T214" s="4">
        <f t="shared" si="24"/>
        <v>2.9177303241483426E-3</v>
      </c>
      <c r="U214" s="4">
        <f t="shared" si="24"/>
        <v>1.9725436485105185E-3</v>
      </c>
      <c r="V214" s="4">
        <f t="shared" si="22"/>
        <v>1.8372491543153986E-3</v>
      </c>
      <c r="W214" s="4">
        <f t="shared" si="22"/>
        <v>1.9761419756047752E-3</v>
      </c>
      <c r="X214" s="4">
        <f t="shared" si="22"/>
        <v>2.1453423602060032E-3</v>
      </c>
      <c r="Z214" s="6">
        <v>41710</v>
      </c>
      <c r="AA214" s="4">
        <f t="shared" si="25"/>
        <v>0.28550415225858772</v>
      </c>
      <c r="AB214" s="4">
        <f t="shared" si="25"/>
        <v>0.27083588962018057</v>
      </c>
      <c r="AC214" s="4">
        <f t="shared" si="25"/>
        <v>0.16506090981922728</v>
      </c>
      <c r="AD214" s="4">
        <f t="shared" si="23"/>
        <v>0.14993425193206456</v>
      </c>
      <c r="AE214" s="4">
        <f t="shared" si="23"/>
        <v>0.16546425193848302</v>
      </c>
      <c r="AF214" s="4">
        <f t="shared" si="23"/>
        <v>0.18446673056734575</v>
      </c>
      <c r="AG214" s="4"/>
    </row>
    <row r="215" spans="1:33" ht="14.5" x14ac:dyDescent="0.35">
      <c r="A215" s="2">
        <v>43321</v>
      </c>
      <c r="B215" s="5">
        <v>2.462272976218908E-3</v>
      </c>
      <c r="C215" s="5">
        <v>5.6002628989517689E-3</v>
      </c>
      <c r="D215" s="5">
        <v>5.7923286221921444E-3</v>
      </c>
      <c r="E215" s="4">
        <f>VLOOKUP(A215,'[1]S&amp;P500 (H=1)'!$A$1:$F$5557,6)</f>
        <v>3.8328507853787061E-3</v>
      </c>
      <c r="F215" s="4">
        <f>VLOOKUP(A215,'[2]S&amp;P500 (H=1)'!$A$1:$G$5557,7)</f>
        <v>3.7118479172421866E-3</v>
      </c>
      <c r="G215" s="4">
        <f>VLOOKUP(A215,[3]Sheet1!$A$1:$C$1113,3)</f>
        <v>3.840282828332855E-3</v>
      </c>
      <c r="H215" s="4">
        <f>VLOOKUP(A215,[4]Sheet1!$A$1:$B$1113,2)</f>
        <v>3.9985378238201631E-3</v>
      </c>
      <c r="J215" s="2">
        <v>43321</v>
      </c>
      <c r="K215" s="7">
        <f t="shared" si="28"/>
        <v>9.8469807551729858E-6</v>
      </c>
      <c r="L215" s="7">
        <f t="shared" si="28"/>
        <v>1.108927060527823E-5</v>
      </c>
      <c r="M215" s="7">
        <f t="shared" si="28"/>
        <v>1.8784835309612721E-6</v>
      </c>
      <c r="N215" s="7">
        <f t="shared" si="27"/>
        <v>1.5614375332333303E-6</v>
      </c>
      <c r="O215" s="7">
        <f t="shared" si="27"/>
        <v>1.8989111525231021E-6</v>
      </c>
      <c r="P215" s="7">
        <f t="shared" si="27"/>
        <v>2.3601096819753075E-6</v>
      </c>
      <c r="Q215" s="7"/>
      <c r="R215" s="6">
        <v>41711</v>
      </c>
      <c r="S215" s="4">
        <f t="shared" si="24"/>
        <v>3.1379899227328609E-3</v>
      </c>
      <c r="T215" s="4">
        <f t="shared" si="24"/>
        <v>3.3300556459732364E-3</v>
      </c>
      <c r="U215" s="4">
        <f t="shared" si="24"/>
        <v>1.3705778091597982E-3</v>
      </c>
      <c r="V215" s="4">
        <f t="shared" si="22"/>
        <v>1.2495749410232787E-3</v>
      </c>
      <c r="W215" s="4">
        <f t="shared" si="22"/>
        <v>1.378009852113947E-3</v>
      </c>
      <c r="X215" s="4">
        <f t="shared" si="22"/>
        <v>1.5362648476012551E-3</v>
      </c>
      <c r="Z215" s="6">
        <v>41711</v>
      </c>
      <c r="AA215" s="4">
        <f t="shared" si="25"/>
        <v>0.26139960746195778</v>
      </c>
      <c r="AB215" s="4">
        <f t="shared" si="25"/>
        <v>0.28054156540255182</v>
      </c>
      <c r="AC215" s="4">
        <f t="shared" si="25"/>
        <v>8.4936908314313886E-2</v>
      </c>
      <c r="AD215" s="4">
        <f t="shared" si="23"/>
        <v>7.3799973329226942E-2</v>
      </c>
      <c r="AE215" s="4">
        <f t="shared" si="23"/>
        <v>8.5630816366285778E-2</v>
      </c>
      <c r="AF215" s="4">
        <f t="shared" si="23"/>
        <v>0.10063719647612901</v>
      </c>
      <c r="AG215" s="4"/>
    </row>
    <row r="216" spans="1:33" ht="14.5" x14ac:dyDescent="0.35">
      <c r="A216" s="2">
        <v>43322</v>
      </c>
      <c r="B216" s="5">
        <v>6.3814898528154499E-3</v>
      </c>
      <c r="C216" s="5">
        <v>5.3733009845018387E-3</v>
      </c>
      <c r="D216" s="5">
        <v>4.9317469820380211E-3</v>
      </c>
      <c r="E216" s="4">
        <f>VLOOKUP(A216,'[1]S&amp;P500 (H=1)'!$A$1:$F$5557,6)</f>
        <v>3.4991966729350011E-3</v>
      </c>
      <c r="F216" s="4">
        <f>VLOOKUP(A216,'[2]S&amp;P500 (H=1)'!$A$1:$G$5557,7)</f>
        <v>3.3215621725969312E-3</v>
      </c>
      <c r="G216" s="4">
        <f>VLOOKUP(A216,[3]Sheet1!$A$1:$C$1113,3)</f>
        <v>3.572128371342654E-3</v>
      </c>
      <c r="H216" s="4">
        <f>VLOOKUP(A216,[4]Sheet1!$A$1:$B$1113,2)</f>
        <v>3.497910650603204E-3</v>
      </c>
      <c r="J216" s="2">
        <v>43322</v>
      </c>
      <c r="K216" s="7">
        <f t="shared" si="28"/>
        <v>1.0164447941914803E-6</v>
      </c>
      <c r="L216" s="7">
        <f t="shared" si="28"/>
        <v>2.1017543913699808E-6</v>
      </c>
      <c r="M216" s="7">
        <f t="shared" si="28"/>
        <v>8.3076139747853486E-6</v>
      </c>
      <c r="N216" s="7">
        <f t="shared" si="27"/>
        <v>9.3631574081674856E-6</v>
      </c>
      <c r="O216" s="7">
        <f t="shared" si="27"/>
        <v>7.8925119335830223E-6</v>
      </c>
      <c r="P216" s="7">
        <f t="shared" si="27"/>
        <v>8.3150290154310126E-6</v>
      </c>
      <c r="Q216" s="7"/>
      <c r="R216" s="6">
        <v>41712</v>
      </c>
      <c r="S216" s="4">
        <f t="shared" si="24"/>
        <v>1.0081888683136113E-3</v>
      </c>
      <c r="T216" s="4">
        <f t="shared" si="24"/>
        <v>1.4497428707774289E-3</v>
      </c>
      <c r="U216" s="4">
        <f t="shared" si="24"/>
        <v>2.8822931798804488E-3</v>
      </c>
      <c r="V216" s="4">
        <f t="shared" si="24"/>
        <v>3.0599276802185187E-3</v>
      </c>
      <c r="W216" s="4">
        <f t="shared" si="24"/>
        <v>2.8093614814727959E-3</v>
      </c>
      <c r="X216" s="4">
        <f t="shared" si="24"/>
        <v>2.8835792022122459E-3</v>
      </c>
      <c r="Z216" s="6">
        <v>41712</v>
      </c>
      <c r="AA216" s="4">
        <f t="shared" si="25"/>
        <v>1.5670169668146494E-2</v>
      </c>
      <c r="AB216" s="4">
        <f t="shared" si="25"/>
        <v>3.6253017007022548E-2</v>
      </c>
      <c r="AC216" s="4">
        <f t="shared" si="25"/>
        <v>0.22283322550270901</v>
      </c>
      <c r="AD216" s="4">
        <f t="shared" si="25"/>
        <v>0.26826511009171017</v>
      </c>
      <c r="AE216" s="4">
        <f t="shared" si="25"/>
        <v>0.20622712256856657</v>
      </c>
      <c r="AF216" s="4">
        <f t="shared" si="25"/>
        <v>0.22313613053435333</v>
      </c>
      <c r="AG216" s="4"/>
    </row>
    <row r="217" spans="1:33" ht="14.5" x14ac:dyDescent="0.35">
      <c r="A217" s="2">
        <v>43325</v>
      </c>
      <c r="B217" s="5">
        <v>5.0451369942024578E-3</v>
      </c>
      <c r="C217" s="5">
        <v>5.1348460838198662E-3</v>
      </c>
      <c r="D217" s="5">
        <v>4.1826977394521236E-3</v>
      </c>
      <c r="E217" s="4">
        <f>VLOOKUP(A217,'[1]S&amp;P500 (H=1)'!$A$1:$F$5557,6)</f>
        <v>4.5109768492018077E-3</v>
      </c>
      <c r="F217" s="4">
        <f>VLOOKUP(A217,'[2]S&amp;P500 (H=1)'!$A$1:$G$5557,7)</f>
        <v>4.3454908393565804E-3</v>
      </c>
      <c r="G217" s="4">
        <f>VLOOKUP(A217,[3]Sheet1!$A$1:$C$1113,3)</f>
        <v>4.7626765317693616E-3</v>
      </c>
      <c r="H217" s="4">
        <f>VLOOKUP(A217,[4]Sheet1!$A$1:$B$1113,2)</f>
        <v>4.3438094417934704E-3</v>
      </c>
      <c r="J217" s="2">
        <v>43325</v>
      </c>
      <c r="K217" s="7">
        <f t="shared" si="28"/>
        <v>8.0477207599842171E-9</v>
      </c>
      <c r="L217" s="7">
        <f t="shared" si="28"/>
        <v>7.4380146813431169E-7</v>
      </c>
      <c r="M217" s="7">
        <f t="shared" si="28"/>
        <v>2.8532706050711551E-7</v>
      </c>
      <c r="N217" s="7">
        <f t="shared" si="27"/>
        <v>4.8950474199062142E-7</v>
      </c>
      <c r="O217" s="7">
        <f t="shared" si="27"/>
        <v>7.9783912837918522E-8</v>
      </c>
      <c r="P217" s="7">
        <f t="shared" si="27"/>
        <v>4.9186033576798085E-7</v>
      </c>
      <c r="Q217" s="7"/>
      <c r="R217" s="6">
        <v>41715</v>
      </c>
      <c r="S217" s="4">
        <f t="shared" ref="S217:X259" si="29">ABS($B217-C217)</f>
        <v>8.9709089617408429E-5</v>
      </c>
      <c r="T217" s="4">
        <f t="shared" si="29"/>
        <v>8.6243925475033411E-4</v>
      </c>
      <c r="U217" s="4">
        <f t="shared" si="29"/>
        <v>5.3416014500065005E-4</v>
      </c>
      <c r="V217" s="4">
        <f t="shared" si="29"/>
        <v>6.9964615484587739E-4</v>
      </c>
      <c r="W217" s="4">
        <f t="shared" si="29"/>
        <v>2.8246046243309616E-4</v>
      </c>
      <c r="X217" s="4">
        <f t="shared" si="29"/>
        <v>7.0132755240898733E-4</v>
      </c>
      <c r="Z217" s="6">
        <v>41715</v>
      </c>
      <c r="AA217" s="4">
        <f t="shared" ref="AA217:AF259" si="30">($B217/C217)-LN($B217/C217)-1</f>
        <v>1.5441287979567342E-4</v>
      </c>
      <c r="AB217" s="4">
        <f t="shared" si="30"/>
        <v>1.872372846950654E-2</v>
      </c>
      <c r="AC217" s="4">
        <f t="shared" si="30"/>
        <v>6.5023270869133398E-3</v>
      </c>
      <c r="AD217" s="4">
        <f t="shared" si="30"/>
        <v>1.171900349844579E-2</v>
      </c>
      <c r="AE217" s="4">
        <f t="shared" si="30"/>
        <v>1.6920840292355965E-3</v>
      </c>
      <c r="AF217" s="4">
        <f t="shared" si="30"/>
        <v>1.1781400089927674E-2</v>
      </c>
      <c r="AG217" s="4"/>
    </row>
    <row r="218" spans="1:33" ht="14.5" x14ac:dyDescent="0.35">
      <c r="A218" s="2">
        <v>43326</v>
      </c>
      <c r="B218" s="5">
        <v>3.7444010875479251E-3</v>
      </c>
      <c r="C218" s="5">
        <v>4.5107477344572544E-3</v>
      </c>
      <c r="D218" s="5">
        <v>4.1315434500575074E-3</v>
      </c>
      <c r="E218" s="4">
        <f>VLOOKUP(A218,'[1]S&amp;P500 (H=1)'!$A$1:$F$5557,6)</f>
        <v>4.3914144837909576E-3</v>
      </c>
      <c r="F218" s="4">
        <f>VLOOKUP(A218,'[2]S&amp;P500 (H=1)'!$A$1:$G$5557,7)</f>
        <v>4.2175828927459484E-3</v>
      </c>
      <c r="G218" s="4">
        <f>VLOOKUP(A218,[3]Sheet1!$A$1:$C$1113,3)</f>
        <v>4.5496252603410637E-3</v>
      </c>
      <c r="H218" s="4">
        <f>VLOOKUP(A218,[4]Sheet1!$A$1:$B$1113,2)</f>
        <v>4.3613165865070934E-3</v>
      </c>
      <c r="J218" s="2">
        <v>43326</v>
      </c>
      <c r="K218" s="7">
        <f t="shared" si="28"/>
        <v>5.8728718322917224E-7</v>
      </c>
      <c r="L218" s="7">
        <f t="shared" si="28"/>
        <v>1.4987920884950083E-7</v>
      </c>
      <c r="M218" s="7">
        <f t="shared" si="28"/>
        <v>4.1862633491794329E-7</v>
      </c>
      <c r="N218" s="7">
        <f t="shared" si="27"/>
        <v>2.2390102077046009E-7</v>
      </c>
      <c r="O218" s="7">
        <f t="shared" si="27"/>
        <v>6.4838596845039424E-7</v>
      </c>
      <c r="P218" s="7">
        <f t="shared" si="27"/>
        <v>3.805847328560395E-7</v>
      </c>
      <c r="Q218" s="7"/>
      <c r="R218" s="6">
        <v>41716</v>
      </c>
      <c r="S218" s="4">
        <f t="shared" si="29"/>
        <v>7.6634664690932927E-4</v>
      </c>
      <c r="T218" s="4">
        <f t="shared" si="29"/>
        <v>3.8714236250958229E-4</v>
      </c>
      <c r="U218" s="4">
        <f t="shared" si="29"/>
        <v>6.4701339624303241E-4</v>
      </c>
      <c r="V218" s="4">
        <f t="shared" si="29"/>
        <v>4.7318180519802331E-4</v>
      </c>
      <c r="W218" s="4">
        <f t="shared" si="29"/>
        <v>8.0522417279313852E-4</v>
      </c>
      <c r="X218" s="4">
        <f t="shared" si="29"/>
        <v>6.1691549895916825E-4</v>
      </c>
      <c r="Z218" s="6">
        <v>41716</v>
      </c>
      <c r="AA218" s="4">
        <f t="shared" si="30"/>
        <v>1.630776984343929E-2</v>
      </c>
      <c r="AB218" s="4">
        <f t="shared" si="30"/>
        <v>4.6853208627717358E-3</v>
      </c>
      <c r="AC218" s="4">
        <f t="shared" si="30"/>
        <v>1.205371106540376E-2</v>
      </c>
      <c r="AD218" s="4">
        <f t="shared" si="30"/>
        <v>6.8078578406716161E-3</v>
      </c>
      <c r="AE218" s="4">
        <f t="shared" si="30"/>
        <v>1.7796265868254446E-2</v>
      </c>
      <c r="AF218" s="4">
        <f t="shared" si="30"/>
        <v>1.1060633774923945E-2</v>
      </c>
      <c r="AG218" s="4"/>
    </row>
    <row r="219" spans="1:33" ht="14.5" x14ac:dyDescent="0.35">
      <c r="A219" s="2">
        <v>43327</v>
      </c>
      <c r="B219" s="5">
        <v>7.9569456501295006E-3</v>
      </c>
      <c r="C219" s="5">
        <v>5.0089685246348381E-3</v>
      </c>
      <c r="D219" s="5">
        <v>3.9270147681236267E-3</v>
      </c>
      <c r="E219" s="4">
        <f>VLOOKUP(A219,'[1]S&amp;P500 (H=1)'!$A$1:$F$5557,6)</f>
        <v>4.2387385730018132E-3</v>
      </c>
      <c r="F219" s="4">
        <f>VLOOKUP(A219,'[2]S&amp;P500 (H=1)'!$A$1:$G$5557,7)</f>
        <v>4.1302492725945883E-3</v>
      </c>
      <c r="G219" s="4">
        <f>VLOOKUP(A219,[3]Sheet1!$A$1:$C$1113,3)</f>
        <v>4.315316632673971E-3</v>
      </c>
      <c r="H219" s="4">
        <f>VLOOKUP(A219,[4]Sheet1!$A$1:$B$1113,2)</f>
        <v>4.3251141875557788E-3</v>
      </c>
      <c r="J219" s="2">
        <v>43327</v>
      </c>
      <c r="K219" s="7">
        <f t="shared" si="28"/>
        <v>8.6905691324397724E-6</v>
      </c>
      <c r="L219" s="7">
        <f t="shared" si="28"/>
        <v>1.6240342913744641E-5</v>
      </c>
      <c r="M219" s="7">
        <f t="shared" si="28"/>
        <v>1.3825063868402419E-5</v>
      </c>
      <c r="N219" s="7">
        <f t="shared" si="27"/>
        <v>1.4643605165838819E-5</v>
      </c>
      <c r="O219" s="7">
        <f t="shared" si="27"/>
        <v>1.3261461900774127E-5</v>
      </c>
      <c r="P219" s="7">
        <f t="shared" si="27"/>
        <v>1.3190199772540379E-5</v>
      </c>
      <c r="Q219" s="7"/>
      <c r="R219" s="6">
        <v>41717</v>
      </c>
      <c r="S219" s="4">
        <f t="shared" si="29"/>
        <v>2.9479771254946625E-3</v>
      </c>
      <c r="T219" s="4">
        <f t="shared" si="29"/>
        <v>4.0299308820058739E-3</v>
      </c>
      <c r="U219" s="4">
        <f t="shared" si="29"/>
        <v>3.7182070771276873E-3</v>
      </c>
      <c r="V219" s="4">
        <f t="shared" si="29"/>
        <v>3.8266963775349123E-3</v>
      </c>
      <c r="W219" s="4">
        <f t="shared" si="29"/>
        <v>3.6416290174555296E-3</v>
      </c>
      <c r="X219" s="4">
        <f t="shared" si="29"/>
        <v>3.6318314625737218E-3</v>
      </c>
      <c r="Z219" s="6">
        <v>41717</v>
      </c>
      <c r="AA219" s="4">
        <f t="shared" si="30"/>
        <v>0.12572455510338609</v>
      </c>
      <c r="AB219" s="4">
        <f t="shared" si="30"/>
        <v>0.32004153568368121</v>
      </c>
      <c r="AC219" s="4">
        <f t="shared" si="30"/>
        <v>0.24741710766093883</v>
      </c>
      <c r="AD219" s="4">
        <f t="shared" si="30"/>
        <v>0.27079749336686221</v>
      </c>
      <c r="AE219" s="4">
        <f t="shared" si="30"/>
        <v>0.23201003345958693</v>
      </c>
      <c r="AF219" s="4">
        <f t="shared" si="30"/>
        <v>0.23010097604495949</v>
      </c>
      <c r="AG219" s="4"/>
    </row>
    <row r="220" spans="1:33" ht="14.5" x14ac:dyDescent="0.35">
      <c r="A220" s="2">
        <v>43328</v>
      </c>
      <c r="B220" s="5">
        <v>6.5338157764857048E-3</v>
      </c>
      <c r="C220" s="5">
        <v>3.4193811006844039E-3</v>
      </c>
      <c r="D220" s="5">
        <v>3.8086129352450371E-3</v>
      </c>
      <c r="E220" s="4">
        <f>VLOOKUP(A220,'[1]S&amp;P500 (H=1)'!$A$1:$F$5557,6)</f>
        <v>5.5253191569030738E-3</v>
      </c>
      <c r="F220" s="4">
        <f>VLOOKUP(A220,'[2]S&amp;P500 (H=1)'!$A$1:$G$5557,7)</f>
        <v>5.4570397359434376E-3</v>
      </c>
      <c r="G220" s="4">
        <f>VLOOKUP(A220,[3]Sheet1!$A$1:$C$1113,3)</f>
        <v>5.7721899667619817E-3</v>
      </c>
      <c r="H220" s="4">
        <f>VLOOKUP(A220,[4]Sheet1!$A$1:$B$1113,2)</f>
        <v>5.4423120031741306E-3</v>
      </c>
      <c r="J220" s="2">
        <v>43328</v>
      </c>
      <c r="K220" s="7">
        <f t="shared" si="28"/>
        <v>9.6997033498335548E-6</v>
      </c>
      <c r="L220" s="7">
        <f t="shared" si="28"/>
        <v>7.4267305259062084E-6</v>
      </c>
      <c r="M220" s="7">
        <f t="shared" si="28"/>
        <v>1.0170654317095941E-6</v>
      </c>
      <c r="N220" s="7">
        <f t="shared" si="27"/>
        <v>1.1594466414858824E-6</v>
      </c>
      <c r="O220" s="7">
        <f t="shared" si="27"/>
        <v>5.8007387403731694E-7</v>
      </c>
      <c r="P220" s="7">
        <f t="shared" si="27"/>
        <v>1.1913804871534044E-6</v>
      </c>
      <c r="Q220" s="7"/>
      <c r="R220" s="6">
        <v>41718</v>
      </c>
      <c r="S220" s="4">
        <f t="shared" si="29"/>
        <v>3.1144346758013009E-3</v>
      </c>
      <c r="T220" s="4">
        <f t="shared" si="29"/>
        <v>2.7252028412406678E-3</v>
      </c>
      <c r="U220" s="4">
        <f t="shared" si="29"/>
        <v>1.0084966195826311E-3</v>
      </c>
      <c r="V220" s="4">
        <f t="shared" si="29"/>
        <v>1.0767760405422672E-3</v>
      </c>
      <c r="W220" s="4">
        <f t="shared" si="29"/>
        <v>7.6162580972372312E-4</v>
      </c>
      <c r="X220" s="4">
        <f t="shared" si="29"/>
        <v>1.0915037733115742E-3</v>
      </c>
      <c r="Z220" s="6">
        <v>41718</v>
      </c>
      <c r="AA220" s="4">
        <f t="shared" si="30"/>
        <v>0.26328669174214792</v>
      </c>
      <c r="AB220" s="4">
        <f t="shared" si="30"/>
        <v>0.17581077958179048</v>
      </c>
      <c r="AC220" s="4">
        <f t="shared" si="30"/>
        <v>1.487267471752407E-2</v>
      </c>
      <c r="AD220" s="4">
        <f t="shared" si="30"/>
        <v>1.7234061537109824E-2</v>
      </c>
      <c r="AE220" s="4">
        <f t="shared" si="30"/>
        <v>8.0078948241142367E-3</v>
      </c>
      <c r="AF220" s="4">
        <f t="shared" si="30"/>
        <v>1.7771691335508599E-2</v>
      </c>
      <c r="AG220" s="4"/>
    </row>
    <row r="221" spans="1:33" ht="14.5" x14ac:dyDescent="0.35">
      <c r="A221" s="2">
        <v>43329</v>
      </c>
      <c r="B221" s="5">
        <v>4.6047079547752636E-3</v>
      </c>
      <c r="C221" s="5">
        <v>4.4770902022719383E-3</v>
      </c>
      <c r="D221" s="5">
        <v>4.3520322069525719E-3</v>
      </c>
      <c r="E221" s="4">
        <f>VLOOKUP(A221,'[1]S&amp;P500 (H=1)'!$A$1:$F$5557,6)</f>
        <v>5.5853574827538048E-3</v>
      </c>
      <c r="F221" s="4">
        <f>VLOOKUP(A221,'[2]S&amp;P500 (H=1)'!$A$1:$G$5557,7)</f>
        <v>5.5680673379587646E-3</v>
      </c>
      <c r="G221" s="4">
        <f>VLOOKUP(A221,[3]Sheet1!$A$1:$C$1113,3)</f>
        <v>5.7099984753721097E-3</v>
      </c>
      <c r="H221" s="4">
        <f>VLOOKUP(A221,[4]Sheet1!$A$1:$B$1113,2)</f>
        <v>5.7186953442794758E-3</v>
      </c>
      <c r="J221" s="2">
        <v>43329</v>
      </c>
      <c r="K221" s="7">
        <f t="shared" si="28"/>
        <v>1.6286290753999988E-8</v>
      </c>
      <c r="L221" s="7">
        <f t="shared" si="28"/>
        <v>6.384503353775651E-8</v>
      </c>
      <c r="M221" s="7">
        <f t="shared" si="28"/>
        <v>9.6167349672453571E-7</v>
      </c>
      <c r="N221" s="7">
        <f t="shared" si="27"/>
        <v>9.2806130116769545E-7</v>
      </c>
      <c r="O221" s="7">
        <f t="shared" si="27"/>
        <v>1.2216671349212471E-6</v>
      </c>
      <c r="P221" s="7">
        <f t="shared" si="27"/>
        <v>1.2409679039744093E-6</v>
      </c>
      <c r="Q221" s="7"/>
      <c r="R221" s="6">
        <v>41719</v>
      </c>
      <c r="S221" s="4">
        <f t="shared" si="29"/>
        <v>1.2761775250332529E-4</v>
      </c>
      <c r="T221" s="4">
        <f t="shared" si="29"/>
        <v>2.5267574782269174E-4</v>
      </c>
      <c r="U221" s="4">
        <f t="shared" si="29"/>
        <v>9.806495279785412E-4</v>
      </c>
      <c r="V221" s="4">
        <f t="shared" si="29"/>
        <v>9.6335938318350099E-4</v>
      </c>
      <c r="W221" s="4">
        <f t="shared" si="29"/>
        <v>1.1052905205968461E-3</v>
      </c>
      <c r="X221" s="4">
        <f t="shared" si="29"/>
        <v>1.1139873895042122E-3</v>
      </c>
      <c r="Z221" s="6">
        <v>41719</v>
      </c>
      <c r="AA221" s="4">
        <f t="shared" si="30"/>
        <v>3.9869790563518137E-4</v>
      </c>
      <c r="AB221" s="4">
        <f t="shared" si="30"/>
        <v>1.6229165178514027E-3</v>
      </c>
      <c r="AC221" s="4">
        <f t="shared" si="30"/>
        <v>1.7494120132815816E-2</v>
      </c>
      <c r="AD221" s="4">
        <f t="shared" si="30"/>
        <v>1.6953729962711606E-2</v>
      </c>
      <c r="AE221" s="4">
        <f t="shared" si="30"/>
        <v>2.1568437065607293E-2</v>
      </c>
      <c r="AF221" s="4">
        <f t="shared" si="30"/>
        <v>2.1863973345361609E-2</v>
      </c>
      <c r="AG221" s="4"/>
    </row>
    <row r="222" spans="1:33" ht="14.5" x14ac:dyDescent="0.35">
      <c r="A222" s="2">
        <v>43332</v>
      </c>
      <c r="B222" s="5">
        <v>2.4160642672639019E-3</v>
      </c>
      <c r="C222" s="5">
        <v>3.587903687730432E-3</v>
      </c>
      <c r="D222" s="5">
        <v>3.8555613718926911E-3</v>
      </c>
      <c r="E222" s="4">
        <f>VLOOKUP(A222,'[1]S&amp;P500 (H=1)'!$A$1:$F$5557,6)</f>
        <v>5.1334497782293126E-3</v>
      </c>
      <c r="F222" s="4">
        <f>VLOOKUP(A222,'[2]S&amp;P500 (H=1)'!$A$1:$G$5557,7)</f>
        <v>5.1426889034311279E-3</v>
      </c>
      <c r="G222" s="4">
        <f>VLOOKUP(A222,[3]Sheet1!$A$1:$C$1113,3)</f>
        <v>5.1654374972680854E-3</v>
      </c>
      <c r="H222" s="4">
        <f>VLOOKUP(A222,[4]Sheet1!$A$1:$B$1113,2)</f>
        <v>5.3395595295383756E-3</v>
      </c>
      <c r="J222" s="2">
        <v>43332</v>
      </c>
      <c r="K222" s="7">
        <f t="shared" si="28"/>
        <v>1.3732076273593333E-6</v>
      </c>
      <c r="L222" s="7">
        <f t="shared" si="28"/>
        <v>2.0721519142346672E-6</v>
      </c>
      <c r="M222" s="7">
        <f t="shared" si="28"/>
        <v>7.3841840152047462E-6</v>
      </c>
      <c r="N222" s="7">
        <f t="shared" si="27"/>
        <v>7.4344819065540577E-6</v>
      </c>
      <c r="O222" s="7">
        <f t="shared" si="27"/>
        <v>7.5590531578636369E-6</v>
      </c>
      <c r="P222" s="7">
        <f t="shared" si="27"/>
        <v>8.5468245485412945E-6</v>
      </c>
      <c r="Q222" s="7"/>
      <c r="R222" s="6">
        <v>41722</v>
      </c>
      <c r="S222" s="4">
        <f t="shared" si="29"/>
        <v>1.1718394204665301E-3</v>
      </c>
      <c r="T222" s="4">
        <f t="shared" si="29"/>
        <v>1.4394971046287892E-3</v>
      </c>
      <c r="U222" s="4">
        <f t="shared" si="29"/>
        <v>2.7173855109654107E-3</v>
      </c>
      <c r="V222" s="4">
        <f t="shared" si="29"/>
        <v>2.7266246361672261E-3</v>
      </c>
      <c r="W222" s="4">
        <f t="shared" si="29"/>
        <v>2.7493732300041835E-3</v>
      </c>
      <c r="X222" s="4">
        <f t="shared" si="29"/>
        <v>2.9234952622744738E-3</v>
      </c>
      <c r="Z222" s="6">
        <v>41722</v>
      </c>
      <c r="AA222" s="4">
        <f t="shared" si="30"/>
        <v>6.8819837918570048E-2</v>
      </c>
      <c r="AB222" s="4">
        <f t="shared" si="30"/>
        <v>9.4020703255708771E-2</v>
      </c>
      <c r="AC222" s="4">
        <f t="shared" si="30"/>
        <v>0.22428921811864333</v>
      </c>
      <c r="AD222" s="4">
        <f t="shared" si="30"/>
        <v>0.22524183828287669</v>
      </c>
      <c r="AE222" s="4">
        <f t="shared" si="30"/>
        <v>0.22758654114019228</v>
      </c>
      <c r="AF222" s="4">
        <f t="shared" si="30"/>
        <v>0.24548709922943845</v>
      </c>
      <c r="AG222" s="4"/>
    </row>
    <row r="223" spans="1:33" ht="14.5" x14ac:dyDescent="0.35">
      <c r="A223" s="2">
        <v>43333</v>
      </c>
      <c r="B223" s="5">
        <v>3.8747431307885158E-3</v>
      </c>
      <c r="C223" s="5">
        <v>3.5261041484773159E-3</v>
      </c>
      <c r="D223" s="5">
        <v>3.6224864888936281E-3</v>
      </c>
      <c r="E223" s="4">
        <f>VLOOKUP(A223,'[1]S&amp;P500 (H=1)'!$A$1:$F$5557,6)</f>
        <v>4.520819541912113E-3</v>
      </c>
      <c r="F223" s="4">
        <f>VLOOKUP(A223,'[2]S&amp;P500 (H=1)'!$A$1:$G$5557,7)</f>
        <v>4.4795225873800288E-3</v>
      </c>
      <c r="G223" s="4">
        <f>VLOOKUP(A223,[3]Sheet1!$A$1:$C$1113,3)</f>
        <v>4.4548593175398584E-3</v>
      </c>
      <c r="H223" s="4">
        <f>VLOOKUP(A223,[4]Sheet1!$A$1:$B$1113,2)</f>
        <v>4.8132783661745298E-3</v>
      </c>
      <c r="J223" s="2">
        <v>43333</v>
      </c>
      <c r="K223" s="7">
        <f t="shared" si="28"/>
        <v>1.2154913998698915E-7</v>
      </c>
      <c r="L223" s="7">
        <f t="shared" si="28"/>
        <v>6.3633413380085601E-8</v>
      </c>
      <c r="M223" s="7">
        <f t="shared" si="28"/>
        <v>4.1741472901034733E-7</v>
      </c>
      <c r="N223" s="7">
        <f t="shared" si="27"/>
        <v>3.6575819111512577E-7</v>
      </c>
      <c r="O223" s="7">
        <f t="shared" si="27"/>
        <v>3.3653479013091855E-7</v>
      </c>
      <c r="P223" s="7">
        <f t="shared" si="27"/>
        <v>8.8084838806108058E-7</v>
      </c>
      <c r="Q223" s="7"/>
      <c r="R223" s="6">
        <v>41723</v>
      </c>
      <c r="S223" s="4">
        <f t="shared" si="29"/>
        <v>3.486389823111999E-4</v>
      </c>
      <c r="T223" s="4">
        <f t="shared" si="29"/>
        <v>2.5225664189488768E-4</v>
      </c>
      <c r="U223" s="4">
        <f t="shared" si="29"/>
        <v>6.4607641112359717E-4</v>
      </c>
      <c r="V223" s="4">
        <f t="shared" si="29"/>
        <v>6.0477945659151303E-4</v>
      </c>
      <c r="W223" s="4">
        <f t="shared" si="29"/>
        <v>5.8011618675134257E-4</v>
      </c>
      <c r="X223" s="4">
        <f t="shared" si="29"/>
        <v>9.3853523538601396E-4</v>
      </c>
      <c r="Z223" s="6">
        <v>41723</v>
      </c>
      <c r="AA223" s="4">
        <f t="shared" si="30"/>
        <v>4.587954313346021E-3</v>
      </c>
      <c r="AB223" s="4">
        <f t="shared" si="30"/>
        <v>2.3176173952930146E-3</v>
      </c>
      <c r="AC223" s="4">
        <f t="shared" si="30"/>
        <v>1.1302573024708717E-2</v>
      </c>
      <c r="AD223" s="4">
        <f t="shared" si="30"/>
        <v>1.0027301872042926E-2</v>
      </c>
      <c r="AE223" s="4">
        <f t="shared" si="30"/>
        <v>9.2951209634299925E-3</v>
      </c>
      <c r="AF223" s="4">
        <f t="shared" si="30"/>
        <v>2.1910281707513857E-2</v>
      </c>
      <c r="AG223" s="4"/>
    </row>
    <row r="224" spans="1:33" ht="14.5" x14ac:dyDescent="0.35">
      <c r="A224" s="2">
        <v>43334</v>
      </c>
      <c r="B224" s="5">
        <v>2.7148724816196041E-3</v>
      </c>
      <c r="C224" s="5">
        <v>3.6138873547315602E-3</v>
      </c>
      <c r="D224" s="5">
        <v>3.8562151603400712E-3</v>
      </c>
      <c r="E224" s="4">
        <f>VLOOKUP(A224,'[1]S&amp;P500 (H=1)'!$A$1:$F$5557,6)</f>
        <v>4.8214463949615991E-3</v>
      </c>
      <c r="F224" s="4">
        <f>VLOOKUP(A224,'[2]S&amp;P500 (H=1)'!$A$1:$G$5557,7)</f>
        <v>4.7943841185045001E-3</v>
      </c>
      <c r="G224" s="4">
        <f>VLOOKUP(A224,[3]Sheet1!$A$1:$C$1113,3)</f>
        <v>4.8352327827409398E-3</v>
      </c>
      <c r="H224" s="4">
        <f>VLOOKUP(A224,[4]Sheet1!$A$1:$B$1113,2)</f>
        <v>5.0029356577048307E-3</v>
      </c>
      <c r="J224" s="2">
        <v>43334</v>
      </c>
      <c r="K224" s="7">
        <f t="shared" si="28"/>
        <v>8.0822774207650644E-7</v>
      </c>
      <c r="L224" s="7">
        <f t="shared" si="28"/>
        <v>1.3026631102688113E-6</v>
      </c>
      <c r="M224" s="7">
        <f t="shared" si="28"/>
        <v>4.4376536523730069E-6</v>
      </c>
      <c r="N224" s="7">
        <f t="shared" si="27"/>
        <v>4.3243686479396991E-6</v>
      </c>
      <c r="O224" s="7">
        <f t="shared" si="27"/>
        <v>4.4959278065713617E-6</v>
      </c>
      <c r="P224" s="7">
        <f t="shared" si="27"/>
        <v>5.2352330977572148E-6</v>
      </c>
      <c r="Q224" s="7"/>
      <c r="R224" s="6">
        <v>41724</v>
      </c>
      <c r="S224" s="4">
        <f t="shared" si="29"/>
        <v>8.9901487311195606E-4</v>
      </c>
      <c r="T224" s="4">
        <f t="shared" si="29"/>
        <v>1.141342678720467E-3</v>
      </c>
      <c r="U224" s="4">
        <f t="shared" si="29"/>
        <v>2.106573913341995E-3</v>
      </c>
      <c r="V224" s="4">
        <f t="shared" si="29"/>
        <v>2.079511636884896E-3</v>
      </c>
      <c r="W224" s="4">
        <f t="shared" si="29"/>
        <v>2.1203603011213357E-3</v>
      </c>
      <c r="X224" s="4">
        <f t="shared" si="29"/>
        <v>2.2880631760852266E-3</v>
      </c>
      <c r="Z224" s="6">
        <v>41724</v>
      </c>
      <c r="AA224" s="4">
        <f t="shared" si="30"/>
        <v>3.7272326818456936E-2</v>
      </c>
      <c r="AB224" s="4">
        <f t="shared" si="30"/>
        <v>5.4966346312633974E-2</v>
      </c>
      <c r="AC224" s="4">
        <f t="shared" si="30"/>
        <v>0.13741156209081806</v>
      </c>
      <c r="AD224" s="4">
        <f t="shared" si="30"/>
        <v>0.13496121845620745</v>
      </c>
      <c r="AE224" s="4">
        <f t="shared" si="30"/>
        <v>0.13866138909858661</v>
      </c>
      <c r="AF224" s="4">
        <f t="shared" si="30"/>
        <v>0.15393577343122256</v>
      </c>
      <c r="AG224" s="4"/>
    </row>
    <row r="225" spans="1:33" ht="14.5" x14ac:dyDescent="0.35">
      <c r="A225" s="2">
        <v>43335</v>
      </c>
      <c r="B225" s="5">
        <v>3.585782775745111E-3</v>
      </c>
      <c r="C225" s="5">
        <v>4.2336387559771538E-3</v>
      </c>
      <c r="D225" s="5">
        <v>3.2844711095094681E-3</v>
      </c>
      <c r="E225" s="4">
        <f>VLOOKUP(A225,'[1]S&amp;P500 (H=1)'!$A$1:$F$5557,6)</f>
        <v>4.215533796446588E-3</v>
      </c>
      <c r="F225" s="4">
        <f>VLOOKUP(A225,'[2]S&amp;P500 (H=1)'!$A$1:$G$5557,7)</f>
        <v>4.1361045910301413E-3</v>
      </c>
      <c r="G225" s="4">
        <f>VLOOKUP(A225,[3]Sheet1!$A$1:$C$1113,3)</f>
        <v>4.2166621188165091E-3</v>
      </c>
      <c r="H225" s="4">
        <f>VLOOKUP(A225,[4]Sheet1!$A$1:$B$1113,2)</f>
        <v>4.3264369095432379E-3</v>
      </c>
      <c r="J225" s="2">
        <v>43335</v>
      </c>
      <c r="K225" s="7">
        <f t="shared" si="28"/>
        <v>4.1971737112242103E-7</v>
      </c>
      <c r="L225" s="7">
        <f t="shared" si="28"/>
        <v>9.0788720209699467E-8</v>
      </c>
      <c r="M225" s="7">
        <f t="shared" si="28"/>
        <v>3.965863480745521E-7</v>
      </c>
      <c r="N225" s="7">
        <f t="shared" si="27"/>
        <v>3.0285410037861106E-7</v>
      </c>
      <c r="O225" s="7">
        <f t="shared" si="27"/>
        <v>3.9800874551419882E-7</v>
      </c>
      <c r="P225" s="7">
        <f t="shared" si="27"/>
        <v>5.4856854591225381E-7</v>
      </c>
      <c r="Q225" s="7"/>
      <c r="R225" s="6">
        <v>41725</v>
      </c>
      <c r="S225" s="4">
        <f t="shared" si="29"/>
        <v>6.478559802320428E-4</v>
      </c>
      <c r="T225" s="4">
        <f t="shared" si="29"/>
        <v>3.013116662356429E-4</v>
      </c>
      <c r="U225" s="4">
        <f t="shared" si="29"/>
        <v>6.29751020701477E-4</v>
      </c>
      <c r="V225" s="4">
        <f t="shared" si="29"/>
        <v>5.5032181528503034E-4</v>
      </c>
      <c r="W225" s="4">
        <f t="shared" si="29"/>
        <v>6.308793430713981E-4</v>
      </c>
      <c r="X225" s="4">
        <f t="shared" si="29"/>
        <v>7.4065413379812697E-4</v>
      </c>
      <c r="Z225" s="6">
        <v>41725</v>
      </c>
      <c r="AA225" s="4">
        <f t="shared" si="30"/>
        <v>1.3059246210864517E-2</v>
      </c>
      <c r="AB225" s="4">
        <f t="shared" si="30"/>
        <v>3.9671000935650458E-3</v>
      </c>
      <c r="AC225" s="4">
        <f t="shared" si="30"/>
        <v>1.2411224315332703E-2</v>
      </c>
      <c r="AD225" s="4">
        <f t="shared" si="30"/>
        <v>9.7244600496710909E-3</v>
      </c>
      <c r="AE225" s="4">
        <f t="shared" si="30"/>
        <v>1.2451234407674372E-2</v>
      </c>
      <c r="AF225" s="4">
        <f t="shared" si="30"/>
        <v>1.6574886131361044E-2</v>
      </c>
      <c r="AG225" s="4"/>
    </row>
    <row r="226" spans="1:33" ht="14.5" x14ac:dyDescent="0.35">
      <c r="A226" s="2">
        <v>43336</v>
      </c>
      <c r="B226" s="5">
        <v>2.88387364618532E-3</v>
      </c>
      <c r="C226" s="5">
        <v>4.0414463728666314E-3</v>
      </c>
      <c r="D226" s="5">
        <v>3.0548737850040202E-3</v>
      </c>
      <c r="E226" s="4">
        <f>VLOOKUP(A226,'[1]S&amp;P500 (H=1)'!$A$1:$F$5557,6)</f>
        <v>4.1060682402460167E-3</v>
      </c>
      <c r="F226" s="4">
        <f>VLOOKUP(A226,'[2]S&amp;P500 (H=1)'!$A$1:$G$5557,7)</f>
        <v>3.9653614986065689E-3</v>
      </c>
      <c r="G226" s="4">
        <f>VLOOKUP(A226,[3]Sheet1!$A$1:$C$1113,3)</f>
        <v>4.190202843353078E-3</v>
      </c>
      <c r="H226" s="4">
        <f>VLOOKUP(A226,[4]Sheet1!$A$1:$B$1113,2)</f>
        <v>4.0867299235521704E-3</v>
      </c>
      <c r="J226" s="2">
        <v>43336</v>
      </c>
      <c r="K226" s="7">
        <f t="shared" si="28"/>
        <v>1.339974617556406E-6</v>
      </c>
      <c r="L226" s="7">
        <f t="shared" si="28"/>
        <v>2.9241047476014727E-8</v>
      </c>
      <c r="M226" s="7">
        <f t="shared" si="28"/>
        <v>1.4937596257511911E-6</v>
      </c>
      <c r="N226" s="7">
        <f t="shared" si="27"/>
        <v>1.1696159749347251E-6</v>
      </c>
      <c r="O226" s="7">
        <f t="shared" si="27"/>
        <v>1.7064959713729592E-6</v>
      </c>
      <c r="P226" s="7">
        <f t="shared" si="27"/>
        <v>1.4468632240008374E-6</v>
      </c>
      <c r="Q226" s="7"/>
      <c r="R226" s="6">
        <v>41726</v>
      </c>
      <c r="S226" s="4">
        <f t="shared" si="29"/>
        <v>1.1575727266813114E-3</v>
      </c>
      <c r="T226" s="4">
        <f t="shared" si="29"/>
        <v>1.7100013881870017E-4</v>
      </c>
      <c r="U226" s="4">
        <f t="shared" si="29"/>
        <v>1.2221945940606967E-3</v>
      </c>
      <c r="V226" s="4">
        <f t="shared" si="29"/>
        <v>1.0814878524212489E-3</v>
      </c>
      <c r="W226" s="4">
        <f t="shared" si="29"/>
        <v>1.306329197167758E-3</v>
      </c>
      <c r="X226" s="4">
        <f t="shared" si="29"/>
        <v>1.2028562773668504E-3</v>
      </c>
      <c r="Z226" s="6">
        <v>41726</v>
      </c>
      <c r="AA226" s="4">
        <f t="shared" si="30"/>
        <v>5.1042875909453889E-2</v>
      </c>
      <c r="AB226" s="4">
        <f t="shared" si="30"/>
        <v>1.6276995985442522E-3</v>
      </c>
      <c r="AC226" s="4">
        <f t="shared" si="30"/>
        <v>5.5675837054806498E-2</v>
      </c>
      <c r="AD226" s="4">
        <f t="shared" si="30"/>
        <v>4.5728881809594446E-2</v>
      </c>
      <c r="AE226" s="4">
        <f t="shared" si="30"/>
        <v>6.1856752129912262E-2</v>
      </c>
      <c r="AF226" s="4">
        <f t="shared" si="30"/>
        <v>5.4278497427079575E-2</v>
      </c>
      <c r="AG226" s="4"/>
    </row>
    <row r="227" spans="1:33" ht="14.5" x14ac:dyDescent="0.35">
      <c r="A227" s="2">
        <v>43339</v>
      </c>
      <c r="B227" s="5">
        <v>4.0830363445914612E-3</v>
      </c>
      <c r="C227" s="5">
        <v>4.0730591863393784E-3</v>
      </c>
      <c r="D227" s="5">
        <v>3.256919095292687E-3</v>
      </c>
      <c r="E227" s="4">
        <f>VLOOKUP(A227,'[1]S&amp;P500 (H=1)'!$A$1:$F$5557,6)</f>
        <v>3.8209649672725655E-3</v>
      </c>
      <c r="F227" s="4">
        <f>VLOOKUP(A227,'[2]S&amp;P500 (H=1)'!$A$1:$G$5557,7)</f>
        <v>3.707222200701321E-3</v>
      </c>
      <c r="G227" s="4">
        <f>VLOOKUP(A227,[3]Sheet1!$A$1:$C$1113,3)</f>
        <v>3.888355277676071E-3</v>
      </c>
      <c r="H227" s="4">
        <f>VLOOKUP(A227,[4]Sheet1!$A$1:$B$1113,2)</f>
        <v>3.8127099107967848E-3</v>
      </c>
      <c r="J227" s="2">
        <v>43339</v>
      </c>
      <c r="K227" s="7">
        <f t="shared" si="28"/>
        <v>9.9543686787105271E-11</v>
      </c>
      <c r="L227" s="7">
        <f t="shared" si="28"/>
        <v>6.8246970958897308E-7</v>
      </c>
      <c r="M227" s="7">
        <f t="shared" si="28"/>
        <v>6.8681406809823023E-8</v>
      </c>
      <c r="N227" s="7">
        <f t="shared" si="27"/>
        <v>1.4123627074787899E-7</v>
      </c>
      <c r="O227" s="7">
        <f t="shared" si="27"/>
        <v>3.7900717815314662E-8</v>
      </c>
      <c r="P227" s="7">
        <f t="shared" si="27"/>
        <v>7.3076380808147558E-8</v>
      </c>
      <c r="Q227" s="7"/>
      <c r="R227" s="6">
        <v>41729</v>
      </c>
      <c r="S227" s="4">
        <f t="shared" si="29"/>
        <v>9.9771582520828683E-6</v>
      </c>
      <c r="T227" s="4">
        <f t="shared" si="29"/>
        <v>8.2611724929877424E-4</v>
      </c>
      <c r="U227" s="4">
        <f t="shared" si="29"/>
        <v>2.6207137731889575E-4</v>
      </c>
      <c r="V227" s="4">
        <f t="shared" si="29"/>
        <v>3.7581414389014018E-4</v>
      </c>
      <c r="W227" s="4">
        <f t="shared" si="29"/>
        <v>1.9468106691539026E-4</v>
      </c>
      <c r="X227" s="4">
        <f t="shared" si="29"/>
        <v>2.7032643379467638E-4</v>
      </c>
      <c r="Z227" s="6">
        <v>41729</v>
      </c>
      <c r="AA227" s="4">
        <f t="shared" si="30"/>
        <v>2.9952549169820486E-6</v>
      </c>
      <c r="AB227" s="4">
        <f t="shared" si="30"/>
        <v>2.7590686258807118E-2</v>
      </c>
      <c r="AC227" s="4">
        <f t="shared" si="30"/>
        <v>2.2498329094915448E-3</v>
      </c>
      <c r="AD227" s="4">
        <f t="shared" si="30"/>
        <v>4.8154640739890286E-3</v>
      </c>
      <c r="AE227" s="4">
        <f t="shared" si="30"/>
        <v>1.213062471247639E-3</v>
      </c>
      <c r="AF227" s="4">
        <f t="shared" si="30"/>
        <v>2.4006756277039631E-3</v>
      </c>
      <c r="AG227" s="4"/>
    </row>
    <row r="228" spans="1:33" ht="14.5" x14ac:dyDescent="0.35">
      <c r="A228" s="2">
        <v>43340</v>
      </c>
      <c r="B228" s="5">
        <v>2.7630722167103451E-3</v>
      </c>
      <c r="C228" s="5">
        <v>4.1894614696502694E-3</v>
      </c>
      <c r="D228" s="5">
        <v>3.6034146323800091E-3</v>
      </c>
      <c r="E228" s="4">
        <f>VLOOKUP(A228,'[1]S&amp;P500 (H=1)'!$A$1:$F$5557,6)</f>
        <v>4.1522944917051297E-3</v>
      </c>
      <c r="F228" s="4">
        <f>VLOOKUP(A228,'[2]S&amp;P500 (H=1)'!$A$1:$G$5557,7)</f>
        <v>3.9842577397176827E-3</v>
      </c>
      <c r="G228" s="4">
        <f>VLOOKUP(A228,[3]Sheet1!$A$1:$C$1113,3)</f>
        <v>4.2681074037868296E-3</v>
      </c>
      <c r="H228" s="4">
        <f>VLOOKUP(A228,[4]Sheet1!$A$1:$B$1113,2)</f>
        <v>4.112035007800773E-3</v>
      </c>
      <c r="J228" s="2">
        <v>43340</v>
      </c>
      <c r="K228" s="7">
        <f t="shared" si="28"/>
        <v>2.0345863009025155E-6</v>
      </c>
      <c r="L228" s="7">
        <f t="shared" si="28"/>
        <v>7.0617537557352648E-7</v>
      </c>
      <c r="M228" s="7">
        <f t="shared" si="28"/>
        <v>1.9299385293416849E-6</v>
      </c>
      <c r="N228" s="7">
        <f t="shared" si="27"/>
        <v>1.4912940816027046E-6</v>
      </c>
      <c r="O228" s="7">
        <f t="shared" si="27"/>
        <v>2.2651309143383488E-6</v>
      </c>
      <c r="P228" s="7">
        <f t="shared" si="27"/>
        <v>1.8197006117464776E-6</v>
      </c>
      <c r="Q228" s="7"/>
      <c r="R228" s="6">
        <v>41730</v>
      </c>
      <c r="S228" s="4">
        <f t="shared" si="29"/>
        <v>1.4263892529399243E-3</v>
      </c>
      <c r="T228" s="4">
        <f t="shared" si="29"/>
        <v>8.4034241566966405E-4</v>
      </c>
      <c r="U228" s="4">
        <f t="shared" si="29"/>
        <v>1.3892222749947846E-3</v>
      </c>
      <c r="V228" s="4">
        <f t="shared" si="29"/>
        <v>1.2211855230073376E-3</v>
      </c>
      <c r="W228" s="4">
        <f t="shared" si="29"/>
        <v>1.5050351870764846E-3</v>
      </c>
      <c r="X228" s="4">
        <f t="shared" si="29"/>
        <v>1.348962791090428E-3</v>
      </c>
      <c r="Z228" s="6">
        <v>41730</v>
      </c>
      <c r="AA228" s="4">
        <f t="shared" si="30"/>
        <v>7.575822626851858E-2</v>
      </c>
      <c r="AB228" s="4">
        <f t="shared" si="30"/>
        <v>3.2331472618188029E-2</v>
      </c>
      <c r="AC228" s="4">
        <f t="shared" si="30"/>
        <v>7.2750511750085733E-2</v>
      </c>
      <c r="AD228" s="4">
        <f t="shared" si="30"/>
        <v>5.9505206826307777E-2</v>
      </c>
      <c r="AE228" s="4">
        <f t="shared" si="30"/>
        <v>8.2203764754178676E-2</v>
      </c>
      <c r="AF228" s="4">
        <f t="shared" si="30"/>
        <v>6.9522498443740144E-2</v>
      </c>
      <c r="AG228" s="4"/>
    </row>
    <row r="229" spans="1:33" ht="14.5" x14ac:dyDescent="0.35">
      <c r="A229" s="2">
        <v>43341</v>
      </c>
      <c r="B229" s="5">
        <v>3.42019892699604E-3</v>
      </c>
      <c r="C229" s="5">
        <v>4.4069867581129074E-3</v>
      </c>
      <c r="D229" s="5">
        <v>4.5641679316759109E-3</v>
      </c>
      <c r="E229" s="4">
        <f>VLOOKUP(A229,'[1]S&amp;P500 (H=1)'!$A$1:$F$5557,6)</f>
        <v>3.7545387459343026E-3</v>
      </c>
      <c r="F229" s="4">
        <f>VLOOKUP(A229,'[2]S&amp;P500 (H=1)'!$A$1:$G$5557,7)</f>
        <v>3.5906571103764494E-3</v>
      </c>
      <c r="G229" s="4">
        <f>VLOOKUP(A229,[3]Sheet1!$A$1:$C$1113,3)</f>
        <v>3.816243298468421E-3</v>
      </c>
      <c r="H229" s="4">
        <f>VLOOKUP(A229,[4]Sheet1!$A$1:$B$1113,2)</f>
        <v>3.806166982835753E-3</v>
      </c>
      <c r="J229" s="2">
        <v>43341</v>
      </c>
      <c r="K229" s="7">
        <f t="shared" si="28"/>
        <v>9.7375022364033135E-7</v>
      </c>
      <c r="L229" s="7">
        <f t="shared" si="28"/>
        <v>1.3086650836682547E-6</v>
      </c>
      <c r="M229" s="7">
        <f t="shared" si="28"/>
        <v>1.1178311452767022E-7</v>
      </c>
      <c r="N229" s="7">
        <f t="shared" si="27"/>
        <v>2.9055992281349295E-8</v>
      </c>
      <c r="O229" s="7">
        <f t="shared" si="27"/>
        <v>1.568511441749533E-7</v>
      </c>
      <c r="P229" s="7">
        <f t="shared" si="27"/>
        <v>1.4897134012868784E-7</v>
      </c>
      <c r="Q229" s="7"/>
      <c r="R229" s="6">
        <v>41731</v>
      </c>
      <c r="S229" s="4">
        <f t="shared" si="29"/>
        <v>9.8678783111686742E-4</v>
      </c>
      <c r="T229" s="4">
        <f t="shared" si="29"/>
        <v>1.143969004679871E-3</v>
      </c>
      <c r="U229" s="4">
        <f t="shared" si="29"/>
        <v>3.3433981893826259E-4</v>
      </c>
      <c r="V229" s="4">
        <f t="shared" si="29"/>
        <v>1.7045818338040945E-4</v>
      </c>
      <c r="W229" s="4">
        <f t="shared" si="29"/>
        <v>3.9604437147238098E-4</v>
      </c>
      <c r="X229" s="4">
        <f t="shared" si="29"/>
        <v>3.8596805583971305E-4</v>
      </c>
      <c r="Z229" s="6">
        <v>41731</v>
      </c>
      <c r="AA229" s="4">
        <f t="shared" si="30"/>
        <v>2.9578057919543266E-2</v>
      </c>
      <c r="AB229" s="4">
        <f t="shared" si="30"/>
        <v>3.7896206425613199E-2</v>
      </c>
      <c r="AC229" s="4">
        <f t="shared" si="30"/>
        <v>4.2172196367442627E-3</v>
      </c>
      <c r="AD229" s="4">
        <f t="shared" si="30"/>
        <v>1.163810913292096E-3</v>
      </c>
      <c r="AE229" s="4">
        <f t="shared" si="30"/>
        <v>5.7891978523485488E-3</v>
      </c>
      <c r="AF229" s="4">
        <f t="shared" si="30"/>
        <v>5.5179560646350101E-3</v>
      </c>
      <c r="AG229" s="4"/>
    </row>
    <row r="230" spans="1:33" ht="14.5" x14ac:dyDescent="0.35">
      <c r="A230" s="2">
        <v>43342</v>
      </c>
      <c r="B230" s="5">
        <v>4.0482123808519392E-3</v>
      </c>
      <c r="C230" s="5">
        <v>5.1670726388692856E-3</v>
      </c>
      <c r="D230" s="5">
        <v>4.7019068151712418E-3</v>
      </c>
      <c r="E230" s="4">
        <f>VLOOKUP(A230,'[1]S&amp;P500 (H=1)'!$A$1:$F$5557,6)</f>
        <v>3.9080044908962382E-3</v>
      </c>
      <c r="F230" s="4">
        <f>VLOOKUP(A230,'[2]S&amp;P500 (H=1)'!$A$1:$G$5557,7)</f>
        <v>3.7272236110369923E-3</v>
      </c>
      <c r="G230" s="4">
        <f>VLOOKUP(A230,[3]Sheet1!$A$1:$C$1113,3)</f>
        <v>4.0004376290004307E-3</v>
      </c>
      <c r="H230" s="4">
        <f>VLOOKUP(A230,[4]Sheet1!$A$1:$B$1113,2)</f>
        <v>3.9410232001467248E-3</v>
      </c>
      <c r="J230" s="2">
        <v>43342</v>
      </c>
      <c r="K230" s="7">
        <f t="shared" si="28"/>
        <v>1.2518482769706428E-6</v>
      </c>
      <c r="L230" s="7">
        <f t="shared" si="28"/>
        <v>4.2731641346003297E-7</v>
      </c>
      <c r="M230" s="7">
        <f t="shared" si="28"/>
        <v>1.9658252405829957E-8</v>
      </c>
      <c r="N230" s="7">
        <f t="shared" si="27"/>
        <v>1.03033790347313E-7</v>
      </c>
      <c r="O230" s="7">
        <f t="shared" si="27"/>
        <v>2.2824269144732207E-9</v>
      </c>
      <c r="P230" s="7">
        <f t="shared" si="27"/>
        <v>1.1489520460255108E-8</v>
      </c>
      <c r="Q230" s="7"/>
      <c r="R230" s="6">
        <v>41732</v>
      </c>
      <c r="S230" s="4">
        <f t="shared" si="29"/>
        <v>1.1188602580173464E-3</v>
      </c>
      <c r="T230" s="4">
        <f t="shared" si="29"/>
        <v>6.5369443431930255E-4</v>
      </c>
      <c r="U230" s="4">
        <f t="shared" si="29"/>
        <v>1.4020788995570098E-4</v>
      </c>
      <c r="V230" s="4">
        <f t="shared" si="29"/>
        <v>3.2098876981494695E-4</v>
      </c>
      <c r="W230" s="4">
        <f t="shared" si="29"/>
        <v>4.7774751851508562E-5</v>
      </c>
      <c r="X230" s="4">
        <f t="shared" si="29"/>
        <v>1.071891807052144E-4</v>
      </c>
      <c r="Z230" s="6">
        <v>41732</v>
      </c>
      <c r="AA230" s="4">
        <f t="shared" si="30"/>
        <v>2.7494327294398824E-2</v>
      </c>
      <c r="AB230" s="4">
        <f t="shared" si="30"/>
        <v>1.0665217574084895E-2</v>
      </c>
      <c r="AC230" s="4">
        <f t="shared" si="30"/>
        <v>6.2859273864268594E-4</v>
      </c>
      <c r="AD230" s="4">
        <f t="shared" si="30"/>
        <v>3.5082931506753567E-3</v>
      </c>
      <c r="AE230" s="4">
        <f t="shared" si="30"/>
        <v>7.0747530861448027E-5</v>
      </c>
      <c r="AF230" s="4">
        <f t="shared" si="30"/>
        <v>3.6330136413664782E-4</v>
      </c>
      <c r="AG230" s="4"/>
    </row>
    <row r="231" spans="1:33" ht="14.5" x14ac:dyDescent="0.35">
      <c r="A231" s="2">
        <v>43343</v>
      </c>
      <c r="B231" s="5">
        <v>3.402023670080947E-3</v>
      </c>
      <c r="C231" s="5">
        <v>3.9702095091342926E-3</v>
      </c>
      <c r="D231" s="5">
        <v>4.6716690994799137E-3</v>
      </c>
      <c r="E231" s="4">
        <f>VLOOKUP(A231,'[1]S&amp;P500 (H=1)'!$A$1:$F$5557,6)</f>
        <v>4.046810374312859E-3</v>
      </c>
      <c r="F231" s="4">
        <f>VLOOKUP(A231,'[2]S&amp;P500 (H=1)'!$A$1:$G$5557,7)</f>
        <v>3.8636412139025468E-3</v>
      </c>
      <c r="G231" s="4">
        <f>VLOOKUP(A231,[3]Sheet1!$A$1:$C$1113,3)</f>
        <v>4.1706422231397268E-3</v>
      </c>
      <c r="H231" s="4">
        <f>VLOOKUP(A231,[4]Sheet1!$A$1:$B$1113,2)</f>
        <v>4.0525651942018631E-3</v>
      </c>
      <c r="J231" s="2">
        <v>43343</v>
      </c>
      <c r="K231" s="7">
        <f t="shared" si="28"/>
        <v>3.2283514770075435E-7</v>
      </c>
      <c r="L231" s="7">
        <f t="shared" si="28"/>
        <v>1.6119995163936866E-6</v>
      </c>
      <c r="M231" s="7">
        <f t="shared" si="28"/>
        <v>4.1574989395425115E-7</v>
      </c>
      <c r="N231" s="7">
        <f t="shared" si="27"/>
        <v>2.1309075676388663E-7</v>
      </c>
      <c r="O231" s="7">
        <f t="shared" si="27"/>
        <v>5.9077448010617218E-7</v>
      </c>
      <c r="P231" s="7">
        <f t="shared" si="27"/>
        <v>4.2320427460556442E-7</v>
      </c>
      <c r="Q231" s="7"/>
      <c r="R231" s="6">
        <v>41733</v>
      </c>
      <c r="S231" s="4">
        <f t="shared" si="29"/>
        <v>5.681858390533456E-4</v>
      </c>
      <c r="T231" s="4">
        <f t="shared" si="29"/>
        <v>1.2696454293989667E-3</v>
      </c>
      <c r="U231" s="4">
        <f t="shared" si="29"/>
        <v>6.4478670423191199E-4</v>
      </c>
      <c r="V231" s="4">
        <f t="shared" si="29"/>
        <v>4.6161754382159984E-4</v>
      </c>
      <c r="W231" s="4">
        <f t="shared" si="29"/>
        <v>7.6861855305877975E-4</v>
      </c>
      <c r="X231" s="4">
        <f t="shared" si="29"/>
        <v>6.5054152412091608E-4</v>
      </c>
      <c r="Z231" s="6">
        <v>41733</v>
      </c>
      <c r="AA231" s="4">
        <f t="shared" si="30"/>
        <v>1.1336108516931009E-2</v>
      </c>
      <c r="AB231" s="4">
        <f t="shared" si="30"/>
        <v>4.5370417102454486E-2</v>
      </c>
      <c r="AC231" s="4">
        <f t="shared" si="30"/>
        <v>1.4226479774478662E-2</v>
      </c>
      <c r="AD231" s="4">
        <f t="shared" si="30"/>
        <v>7.7622749061345697E-3</v>
      </c>
      <c r="AE231" s="4">
        <f t="shared" si="30"/>
        <v>1.9406969683970265E-2</v>
      </c>
      <c r="AF231" s="4">
        <f t="shared" si="30"/>
        <v>1.4453747513519577E-2</v>
      </c>
      <c r="AG231" s="4"/>
    </row>
    <row r="232" spans="1:33" ht="14.5" x14ac:dyDescent="0.35">
      <c r="A232" s="2">
        <v>43347</v>
      </c>
      <c r="B232" s="5">
        <v>4.1990021981495413E-3</v>
      </c>
      <c r="C232" s="5">
        <v>4.7309626825153828E-3</v>
      </c>
      <c r="D232" s="5">
        <v>4.6081040054559708E-3</v>
      </c>
      <c r="E232" s="4">
        <f>VLOOKUP(A232,'[1]S&amp;P500 (H=1)'!$A$1:$F$5557,6)</f>
        <v>3.9452135216110091E-3</v>
      </c>
      <c r="F232" s="4">
        <f>VLOOKUP(A232,'[2]S&amp;P500 (H=1)'!$A$1:$G$5557,7)</f>
        <v>3.789808873573676E-3</v>
      </c>
      <c r="G232" s="4">
        <f>VLOOKUP(A232,[3]Sheet1!$A$1:$C$1113,3)</f>
        <v>4.0308772852348414E-3</v>
      </c>
      <c r="H232" s="4">
        <f>VLOOKUP(A232,[4]Sheet1!$A$1:$B$1113,2)</f>
        <v>4.0217907555307143E-3</v>
      </c>
      <c r="J232" s="2">
        <v>43347</v>
      </c>
      <c r="K232" s="7">
        <f t="shared" si="28"/>
        <v>2.8298195692674061E-7</v>
      </c>
      <c r="L232" s="7">
        <f t="shared" si="28"/>
        <v>1.6736428874138692E-7</v>
      </c>
      <c r="M232" s="7">
        <f t="shared" si="28"/>
        <v>6.4408692339179745E-8</v>
      </c>
      <c r="N232" s="7">
        <f t="shared" si="27"/>
        <v>1.6743917687744945E-7</v>
      </c>
      <c r="O232" s="7">
        <f t="shared" si="27"/>
        <v>2.8265986342575446E-8</v>
      </c>
      <c r="P232" s="7">
        <f t="shared" si="27"/>
        <v>3.1403895395045828E-8</v>
      </c>
      <c r="Q232" s="7"/>
      <c r="R232" s="6">
        <v>41736</v>
      </c>
      <c r="S232" s="4">
        <f t="shared" si="29"/>
        <v>5.3196048436584143E-4</v>
      </c>
      <c r="T232" s="4">
        <f t="shared" si="29"/>
        <v>4.0910180730642943E-4</v>
      </c>
      <c r="U232" s="4">
        <f t="shared" si="29"/>
        <v>2.5378867653853224E-4</v>
      </c>
      <c r="V232" s="4">
        <f t="shared" si="29"/>
        <v>4.0919332457586529E-4</v>
      </c>
      <c r="W232" s="4">
        <f t="shared" si="29"/>
        <v>1.6812491291469996E-4</v>
      </c>
      <c r="X232" s="4">
        <f t="shared" si="29"/>
        <v>1.7721144261882704E-4</v>
      </c>
      <c r="Z232" s="6">
        <v>41736</v>
      </c>
      <c r="AA232" s="4">
        <f t="shared" si="30"/>
        <v>6.8394499226109851E-3</v>
      </c>
      <c r="AB232" s="4">
        <f t="shared" si="30"/>
        <v>4.1907982094446794E-3</v>
      </c>
      <c r="AC232" s="4">
        <f t="shared" si="30"/>
        <v>1.9844009401255303E-3</v>
      </c>
      <c r="AD232" s="4">
        <f t="shared" si="30"/>
        <v>5.4406848320263101E-3</v>
      </c>
      <c r="AE232" s="4">
        <f t="shared" si="30"/>
        <v>8.463767573885228E-4</v>
      </c>
      <c r="AF232" s="4">
        <f t="shared" si="30"/>
        <v>9.4315994108606915E-4</v>
      </c>
      <c r="AG232" s="4"/>
    </row>
    <row r="233" spans="1:33" ht="14.5" x14ac:dyDescent="0.35">
      <c r="A233" s="2">
        <v>43348</v>
      </c>
      <c r="B233" s="5">
        <v>4.7344630315042874E-3</v>
      </c>
      <c r="C233" s="5">
        <v>4.6989265829324722E-3</v>
      </c>
      <c r="D233" s="5">
        <v>3.9434032514691353E-3</v>
      </c>
      <c r="E233" s="4">
        <f>VLOOKUP(A233,'[1]S&amp;P500 (H=1)'!$A$1:$F$5557,6)</f>
        <v>4.0444689248226636E-3</v>
      </c>
      <c r="F233" s="4">
        <f>VLOOKUP(A233,'[2]S&amp;P500 (H=1)'!$A$1:$G$5557,7)</f>
        <v>3.885571762882413E-3</v>
      </c>
      <c r="G233" s="4">
        <f>VLOOKUP(A233,[3]Sheet1!$A$1:$C$1113,3)</f>
        <v>4.1796929244778723E-3</v>
      </c>
      <c r="H233" s="4">
        <f>VLOOKUP(A233,[4]Sheet1!$A$1:$B$1113,2)</f>
        <v>4.0894235589526342E-3</v>
      </c>
      <c r="J233" s="2">
        <v>43348</v>
      </c>
      <c r="K233" s="7">
        <f t="shared" si="28"/>
        <v>1.2628391770972655E-9</v>
      </c>
      <c r="L233" s="7">
        <f t="shared" si="28"/>
        <v>6.2577557558926327E-7</v>
      </c>
      <c r="M233" s="7">
        <f t="shared" si="28"/>
        <v>4.7609186725537204E-7</v>
      </c>
      <c r="N233" s="7">
        <f t="shared" si="27"/>
        <v>7.206163859424553E-7</v>
      </c>
      <c r="O233" s="7">
        <f t="shared" si="27"/>
        <v>3.0776987165010003E-7</v>
      </c>
      <c r="P233" s="7">
        <f t="shared" si="27"/>
        <v>4.1607592114971501E-7</v>
      </c>
      <c r="Q233" s="7"/>
      <c r="R233" s="6">
        <v>41737</v>
      </c>
      <c r="S233" s="4">
        <f t="shared" si="29"/>
        <v>3.5536448571815184E-5</v>
      </c>
      <c r="T233" s="4">
        <f t="shared" si="29"/>
        <v>7.9105978003515213E-4</v>
      </c>
      <c r="U233" s="4">
        <f t="shared" si="29"/>
        <v>6.899941066816238E-4</v>
      </c>
      <c r="V233" s="4">
        <f t="shared" si="29"/>
        <v>8.4889126862187437E-4</v>
      </c>
      <c r="W233" s="4">
        <f t="shared" si="29"/>
        <v>5.5477010702641508E-4</v>
      </c>
      <c r="X233" s="4">
        <f t="shared" si="29"/>
        <v>6.4503947255165322E-4</v>
      </c>
      <c r="Z233" s="6">
        <v>41737</v>
      </c>
      <c r="AA233" s="4">
        <f t="shared" si="30"/>
        <v>2.8453649816739812E-5</v>
      </c>
      <c r="AB233" s="4">
        <f t="shared" si="30"/>
        <v>1.777912270164439E-2</v>
      </c>
      <c r="AC233" s="4">
        <f t="shared" si="30"/>
        <v>1.3083839878045733E-2</v>
      </c>
      <c r="AD233" s="4">
        <f t="shared" si="30"/>
        <v>2.0874506820164562E-2</v>
      </c>
      <c r="AE233" s="4">
        <f t="shared" si="30"/>
        <v>8.0993367431645424E-3</v>
      </c>
      <c r="AF233" s="4">
        <f t="shared" si="30"/>
        <v>1.1269298218226087E-2</v>
      </c>
      <c r="AG233" s="4"/>
    </row>
    <row r="234" spans="1:33" ht="14.5" x14ac:dyDescent="0.35">
      <c r="A234" s="2">
        <v>43349</v>
      </c>
      <c r="B234" s="5">
        <v>5.5321782890237628E-3</v>
      </c>
      <c r="C234" s="5">
        <v>4.1719209402799606E-3</v>
      </c>
      <c r="D234" s="5">
        <v>3.668998833745718E-3</v>
      </c>
      <c r="E234" s="4">
        <f>VLOOKUP(A234,'[1]S&amp;P500 (H=1)'!$A$1:$F$5557,6)</f>
        <v>4.3264107373803947E-3</v>
      </c>
      <c r="F234" s="4">
        <f>VLOOKUP(A234,'[2]S&amp;P500 (H=1)'!$A$1:$G$5557,7)</f>
        <v>4.2165527991365782E-3</v>
      </c>
      <c r="G234" s="4">
        <f>VLOOKUP(A234,[3]Sheet1!$A$1:$C$1113,3)</f>
        <v>4.4692028125197228E-3</v>
      </c>
      <c r="H234" s="4">
        <f>VLOOKUP(A234,[4]Sheet1!$A$1:$B$1113,2)</f>
        <v>4.3762099696434322E-3</v>
      </c>
      <c r="J234" s="2">
        <v>43349</v>
      </c>
      <c r="K234" s="7">
        <f t="shared" si="28"/>
        <v>1.850300054811518E-6</v>
      </c>
      <c r="L234" s="7">
        <f t="shared" si="28"/>
        <v>3.4714376825701917E-6</v>
      </c>
      <c r="M234" s="7">
        <f t="shared" si="28"/>
        <v>1.4538753885960423E-6</v>
      </c>
      <c r="N234" s="7">
        <f t="shared" si="27"/>
        <v>1.7308704296408944E-6</v>
      </c>
      <c r="O234" s="7">
        <f t="shared" si="27"/>
        <v>1.129916863648991E-6</v>
      </c>
      <c r="P234" s="7">
        <f t="shared" si="27"/>
        <v>1.336262755410986E-6</v>
      </c>
      <c r="Q234" s="7"/>
      <c r="R234" s="6">
        <v>41738</v>
      </c>
      <c r="S234" s="4">
        <f t="shared" si="29"/>
        <v>1.3602573487438022E-3</v>
      </c>
      <c r="T234" s="4">
        <f t="shared" si="29"/>
        <v>1.8631794552780448E-3</v>
      </c>
      <c r="U234" s="4">
        <f t="shared" si="29"/>
        <v>1.2057675516433681E-3</v>
      </c>
      <c r="V234" s="4">
        <f t="shared" si="29"/>
        <v>1.3156254898871846E-3</v>
      </c>
      <c r="W234" s="4">
        <f t="shared" si="29"/>
        <v>1.0629754765040401E-3</v>
      </c>
      <c r="X234" s="4">
        <f t="shared" si="29"/>
        <v>1.1559683193803306E-3</v>
      </c>
      <c r="Z234" s="6">
        <v>41738</v>
      </c>
      <c r="AA234" s="4">
        <f t="shared" si="30"/>
        <v>4.3845550441379721E-2</v>
      </c>
      <c r="AB234" s="4">
        <f t="shared" si="30"/>
        <v>9.7154042327847856E-2</v>
      </c>
      <c r="AC234" s="4">
        <f t="shared" si="30"/>
        <v>3.2855905942392072E-2</v>
      </c>
      <c r="AD234" s="4">
        <f t="shared" si="30"/>
        <v>4.0450750746825248E-2</v>
      </c>
      <c r="AE234" s="4">
        <f t="shared" si="30"/>
        <v>2.4472946672261742E-2</v>
      </c>
      <c r="AF234" s="4">
        <f t="shared" si="30"/>
        <v>2.9749680216390573E-2</v>
      </c>
      <c r="AG234" s="4"/>
    </row>
    <row r="235" spans="1:33" ht="14.5" x14ac:dyDescent="0.35">
      <c r="A235" s="2">
        <v>43350</v>
      </c>
      <c r="B235" s="5">
        <v>5.8781395788170977E-3</v>
      </c>
      <c r="C235" s="5">
        <v>3.5824999213218689E-3</v>
      </c>
      <c r="D235" s="5">
        <v>3.476147074252367E-3</v>
      </c>
      <c r="E235" s="4">
        <f>VLOOKUP(A235,'[1]S&amp;P500 (H=1)'!$A$1:$F$5557,6)</f>
        <v>4.6619638657865465E-3</v>
      </c>
      <c r="F235" s="4">
        <f>VLOOKUP(A235,'[2]S&amp;P500 (H=1)'!$A$1:$G$5557,7)</f>
        <v>4.5240868251319949E-3</v>
      </c>
      <c r="G235" s="4">
        <f>VLOOKUP(A235,[3]Sheet1!$A$1:$C$1113,3)</f>
        <v>4.8219761943865879E-3</v>
      </c>
      <c r="H235" s="4">
        <f>VLOOKUP(A235,[4]Sheet1!$A$1:$B$1113,2)</f>
        <v>4.7038436109082642E-3</v>
      </c>
      <c r="J235" s="2">
        <v>43350</v>
      </c>
      <c r="K235" s="7">
        <f t="shared" si="28"/>
        <v>5.2699614370648109E-6</v>
      </c>
      <c r="L235" s="7">
        <f t="shared" si="28"/>
        <v>5.7695679919851478E-6</v>
      </c>
      <c r="M235" s="7">
        <f t="shared" si="28"/>
        <v>1.4790833649653695E-6</v>
      </c>
      <c r="N235" s="7">
        <f t="shared" si="27"/>
        <v>1.8334588597622094E-6</v>
      </c>
      <c r="O235" s="7">
        <f t="shared" si="27"/>
        <v>1.1154810946117087E-6</v>
      </c>
      <c r="P235" s="7">
        <f t="shared" si="27"/>
        <v>1.3789710202469442E-6</v>
      </c>
      <c r="Q235" s="7"/>
      <c r="R235" s="6">
        <v>41739</v>
      </c>
      <c r="S235" s="4">
        <f t="shared" si="29"/>
        <v>2.2956396574952288E-3</v>
      </c>
      <c r="T235" s="4">
        <f t="shared" si="29"/>
        <v>2.4019925045647306E-3</v>
      </c>
      <c r="U235" s="4">
        <f t="shared" si="29"/>
        <v>1.2161757130305512E-3</v>
      </c>
      <c r="V235" s="4">
        <f t="shared" si="29"/>
        <v>1.3540527536851027E-3</v>
      </c>
      <c r="W235" s="4">
        <f t="shared" si="29"/>
        <v>1.0561633844305097E-3</v>
      </c>
      <c r="X235" s="4">
        <f t="shared" si="29"/>
        <v>1.1742959679088335E-3</v>
      </c>
      <c r="Z235" s="6">
        <v>41739</v>
      </c>
      <c r="AA235" s="4">
        <f t="shared" si="30"/>
        <v>0.1456132060389268</v>
      </c>
      <c r="AB235" s="4">
        <f t="shared" si="30"/>
        <v>0.16567697670370896</v>
      </c>
      <c r="AC235" s="4">
        <f t="shared" si="30"/>
        <v>2.9068449381863148E-2</v>
      </c>
      <c r="AD235" s="4">
        <f t="shared" si="30"/>
        <v>3.7474014538398714E-2</v>
      </c>
      <c r="AE235" s="4">
        <f t="shared" si="30"/>
        <v>2.0974760749982835E-2</v>
      </c>
      <c r="AF235" s="4">
        <f t="shared" si="30"/>
        <v>2.6785698385114909E-2</v>
      </c>
      <c r="AG235" s="4"/>
    </row>
    <row r="236" spans="1:33" ht="14.5" x14ac:dyDescent="0.35">
      <c r="A236" s="2">
        <v>43353</v>
      </c>
      <c r="B236" s="5">
        <v>4.238526247939454E-3</v>
      </c>
      <c r="C236" s="5">
        <v>4.1275545954704276E-3</v>
      </c>
      <c r="D236" s="5">
        <v>3.4094455186277628E-3</v>
      </c>
      <c r="E236" s="4">
        <f>VLOOKUP(A236,'[1]S&amp;P500 (H=1)'!$A$1:$F$5557,6)</f>
        <v>4.9119316000405524E-3</v>
      </c>
      <c r="F236" s="4">
        <f>VLOOKUP(A236,'[2]S&amp;P500 (H=1)'!$A$1:$G$5557,7)</f>
        <v>4.7692038911376468E-3</v>
      </c>
      <c r="G236" s="4">
        <f>VLOOKUP(A236,[3]Sheet1!$A$1:$C$1113,3)</f>
        <v>5.0660077838039627E-3</v>
      </c>
      <c r="H236" s="4">
        <f>VLOOKUP(A236,[4]Sheet1!$A$1:$B$1113,2)</f>
        <v>4.9627530378276597E-3</v>
      </c>
      <c r="J236" s="2">
        <v>43353</v>
      </c>
      <c r="K236" s="7">
        <f t="shared" si="28"/>
        <v>1.2314707651706364E-8</v>
      </c>
      <c r="L236" s="7">
        <f t="shared" si="28"/>
        <v>6.8737485571600577E-7</v>
      </c>
      <c r="M236" s="7">
        <f t="shared" si="28"/>
        <v>4.5347476823840439E-7</v>
      </c>
      <c r="N236" s="7">
        <f t="shared" si="27"/>
        <v>2.8161876099038846E-7</v>
      </c>
      <c r="O236" s="7">
        <f t="shared" si="27"/>
        <v>6.8472569219668625E-7</v>
      </c>
      <c r="P236" s="7">
        <f t="shared" si="27"/>
        <v>5.2450444319177529E-7</v>
      </c>
      <c r="Q236" s="7"/>
      <c r="R236" s="6">
        <v>41740</v>
      </c>
      <c r="S236" s="4">
        <f t="shared" si="29"/>
        <v>1.1097165246902636E-4</v>
      </c>
      <c r="T236" s="4">
        <f t="shared" si="29"/>
        <v>8.2908072931169117E-4</v>
      </c>
      <c r="U236" s="4">
        <f t="shared" si="29"/>
        <v>6.7340535210109846E-4</v>
      </c>
      <c r="V236" s="4">
        <f t="shared" si="29"/>
        <v>5.3067764319819286E-4</v>
      </c>
      <c r="W236" s="4">
        <f t="shared" si="29"/>
        <v>8.2748153586450872E-4</v>
      </c>
      <c r="X236" s="4">
        <f t="shared" si="29"/>
        <v>7.2422678988820575E-4</v>
      </c>
      <c r="Z236" s="6">
        <v>41740</v>
      </c>
      <c r="AA236" s="4">
        <f t="shared" si="30"/>
        <v>3.5506684266883859E-4</v>
      </c>
      <c r="AB236" s="4">
        <f t="shared" si="30"/>
        <v>2.5505767277743008E-2</v>
      </c>
      <c r="AC236" s="4">
        <f t="shared" si="30"/>
        <v>1.0355807342123047E-2</v>
      </c>
      <c r="AD236" s="4">
        <f t="shared" si="30"/>
        <v>6.6920202162035203E-3</v>
      </c>
      <c r="AE236" s="4">
        <f t="shared" si="30"/>
        <v>1.4997496918793818E-2</v>
      </c>
      <c r="AF236" s="4">
        <f t="shared" si="30"/>
        <v>1.1812542726889586E-2</v>
      </c>
      <c r="AG236" s="4"/>
    </row>
    <row r="237" spans="1:33" ht="14.5" x14ac:dyDescent="0.35">
      <c r="A237" s="2">
        <v>43354</v>
      </c>
      <c r="B237" s="5">
        <v>5.3692715944519383E-3</v>
      </c>
      <c r="C237" s="5">
        <v>4.0858844295144081E-3</v>
      </c>
      <c r="D237" s="5">
        <v>3.6197472363710399E-3</v>
      </c>
      <c r="E237" s="4">
        <f>VLOOKUP(A237,'[1]S&amp;P500 (H=1)'!$A$1:$F$5557,6)</f>
        <v>4.7087456417742616E-3</v>
      </c>
      <c r="F237" s="4">
        <f>VLOOKUP(A237,'[2]S&amp;P500 (H=1)'!$A$1:$G$5557,7)</f>
        <v>4.5688961180582431E-3</v>
      </c>
      <c r="G237" s="4">
        <f>VLOOKUP(A237,[3]Sheet1!$A$1:$C$1113,3)</f>
        <v>4.7576983147555691E-3</v>
      </c>
      <c r="H237" s="4">
        <f>VLOOKUP(A237,[4]Sheet1!$A$1:$B$1113,2)</f>
        <v>4.8885379377076434E-3</v>
      </c>
      <c r="J237" s="2">
        <v>43354</v>
      </c>
      <c r="K237" s="7">
        <f t="shared" si="28"/>
        <v>1.6470826151263913E-6</v>
      </c>
      <c r="L237" s="7">
        <f t="shared" si="28"/>
        <v>3.0608354795183795E-6</v>
      </c>
      <c r="M237" s="7">
        <f t="shared" si="28"/>
        <v>4.3629453416075238E-7</v>
      </c>
      <c r="N237" s="7">
        <f t="shared" si="27"/>
        <v>6.4060090321243454E-7</v>
      </c>
      <c r="O237" s="7">
        <f t="shared" si="27"/>
        <v>3.7402187643857337E-7</v>
      </c>
      <c r="P237" s="7">
        <f t="shared" si="27"/>
        <v>2.3110484872674157E-7</v>
      </c>
      <c r="Q237" s="7"/>
      <c r="R237" s="6">
        <v>41743</v>
      </c>
      <c r="S237" s="4">
        <f t="shared" si="29"/>
        <v>1.2833871649375302E-3</v>
      </c>
      <c r="T237" s="4">
        <f t="shared" si="29"/>
        <v>1.7495243580808984E-3</v>
      </c>
      <c r="U237" s="4">
        <f t="shared" si="29"/>
        <v>6.6052595267767668E-4</v>
      </c>
      <c r="V237" s="4">
        <f t="shared" si="29"/>
        <v>8.003754763936952E-4</v>
      </c>
      <c r="W237" s="4">
        <f t="shared" si="29"/>
        <v>6.1157327969636917E-4</v>
      </c>
      <c r="X237" s="4">
        <f t="shared" si="29"/>
        <v>4.8073365674429491E-4</v>
      </c>
      <c r="Z237" s="6">
        <v>41743</v>
      </c>
      <c r="AA237" s="4">
        <f t="shared" si="30"/>
        <v>4.0948614970228281E-2</v>
      </c>
      <c r="AB237" s="4">
        <f t="shared" si="30"/>
        <v>8.9039712911345381E-2</v>
      </c>
      <c r="AC237" s="4">
        <f t="shared" si="30"/>
        <v>9.0057125531091131E-3</v>
      </c>
      <c r="AD237" s="4">
        <f t="shared" si="30"/>
        <v>1.3758550443073059E-2</v>
      </c>
      <c r="AE237" s="4">
        <f t="shared" si="30"/>
        <v>7.6156866730865413E-3</v>
      </c>
      <c r="AF237" s="4">
        <f t="shared" si="30"/>
        <v>4.5399563485866157E-3</v>
      </c>
      <c r="AG237" s="4"/>
    </row>
    <row r="238" spans="1:33" ht="14.5" x14ac:dyDescent="0.35">
      <c r="A238" s="2">
        <v>43355</v>
      </c>
      <c r="B238" s="5">
        <v>3.5822671144362639E-3</v>
      </c>
      <c r="C238" s="5">
        <v>3.6219342146068811E-3</v>
      </c>
      <c r="D238" s="5">
        <v>3.2735257409513001E-3</v>
      </c>
      <c r="E238" s="4">
        <f>VLOOKUP(A238,'[1]S&amp;P500 (H=1)'!$A$1:$F$5557,6)</f>
        <v>5.0494646181696648E-3</v>
      </c>
      <c r="F238" s="4">
        <f>VLOOKUP(A238,'[2]S&amp;P500 (H=1)'!$A$1:$G$5557,7)</f>
        <v>5.2504444360423411E-3</v>
      </c>
      <c r="G238" s="4">
        <f>VLOOKUP(A238,[3]Sheet1!$A$1:$C$1113,3)</f>
        <v>5.2641197858521128E-3</v>
      </c>
      <c r="H238" s="4">
        <f>VLOOKUP(A238,[4]Sheet1!$A$1:$B$1113,2)</f>
        <v>5.1635891944336451E-3</v>
      </c>
      <c r="J238" s="2">
        <v>43355</v>
      </c>
      <c r="K238" s="7">
        <f t="shared" si="28"/>
        <v>1.5734788359457792E-9</v>
      </c>
      <c r="L238" s="7">
        <f t="shared" si="28"/>
        <v>9.5321235701381929E-8</v>
      </c>
      <c r="M238" s="7">
        <f t="shared" si="28"/>
        <v>2.1526685149615227E-6</v>
      </c>
      <c r="N238" s="7">
        <f t="shared" si="27"/>
        <v>2.7828155763208252E-6</v>
      </c>
      <c r="O238" s="7">
        <f t="shared" si="27"/>
        <v>2.8286284083486274E-6</v>
      </c>
      <c r="P238" s="7">
        <f t="shared" si="27"/>
        <v>2.5005795206872441E-6</v>
      </c>
      <c r="Q238" s="7"/>
      <c r="R238" s="6">
        <v>41744</v>
      </c>
      <c r="S238" s="4">
        <f t="shared" si="29"/>
        <v>3.9667100170617201E-5</v>
      </c>
      <c r="T238" s="4">
        <f t="shared" si="29"/>
        <v>3.0874137348496384E-4</v>
      </c>
      <c r="U238" s="4">
        <f t="shared" si="29"/>
        <v>1.4671975037334009E-3</v>
      </c>
      <c r="V238" s="4">
        <f t="shared" si="29"/>
        <v>1.6681773216060771E-3</v>
      </c>
      <c r="W238" s="4">
        <f t="shared" si="29"/>
        <v>1.6818526714158489E-3</v>
      </c>
      <c r="X238" s="4">
        <f t="shared" si="29"/>
        <v>1.5813220799973811E-3</v>
      </c>
      <c r="Z238" s="6">
        <v>41744</v>
      </c>
      <c r="AA238" s="4">
        <f t="shared" si="30"/>
        <v>6.0413675995407701E-5</v>
      </c>
      <c r="AB238" s="4">
        <f t="shared" si="30"/>
        <v>4.1863714866219315E-3</v>
      </c>
      <c r="AC238" s="4">
        <f t="shared" si="30"/>
        <v>5.2721385544226784E-2</v>
      </c>
      <c r="AD238" s="4">
        <f t="shared" si="30"/>
        <v>6.4595690598545419E-2</v>
      </c>
      <c r="AE238" s="4">
        <f t="shared" si="30"/>
        <v>6.542446013042591E-2</v>
      </c>
      <c r="AF238" s="4">
        <f t="shared" si="30"/>
        <v>5.939129621545769E-2</v>
      </c>
      <c r="AG238" s="4"/>
    </row>
    <row r="239" spans="1:33" ht="14.5" x14ac:dyDescent="0.35">
      <c r="A239" s="2">
        <v>43356</v>
      </c>
      <c r="B239" s="5">
        <v>3.3762248034729641E-3</v>
      </c>
      <c r="C239" s="5">
        <v>3.5079044755548239E-3</v>
      </c>
      <c r="D239" s="5">
        <v>3.9025202859193091E-3</v>
      </c>
      <c r="E239" s="4">
        <f>VLOOKUP(A239,'[1]S&amp;P500 (H=1)'!$A$1:$F$5557,6)</f>
        <v>4.5923660205046003E-3</v>
      </c>
      <c r="F239" s="4">
        <f>VLOOKUP(A239,'[2]S&amp;P500 (H=1)'!$A$1:$G$5557,7)</f>
        <v>4.8685307243340348E-3</v>
      </c>
      <c r="G239" s="4">
        <f>VLOOKUP(A239,[3]Sheet1!$A$1:$C$1113,3)</f>
        <v>4.5548952015748078E-3</v>
      </c>
      <c r="H239" s="4">
        <f>VLOOKUP(A239,[4]Sheet1!$A$1:$B$1113,2)</f>
        <v>4.8190283932776279E-3</v>
      </c>
      <c r="J239" s="2">
        <v>43356</v>
      </c>
      <c r="K239" s="7">
        <f t="shared" si="28"/>
        <v>1.7339536039586121E-8</v>
      </c>
      <c r="L239" s="7">
        <f t="shared" si="28"/>
        <v>2.7698693484343104E-7</v>
      </c>
      <c r="M239" s="7">
        <f t="shared" si="28"/>
        <v>1.4789994597631892E-6</v>
      </c>
      <c r="N239" s="7">
        <f t="shared" si="27"/>
        <v>2.2269769614370082E-6</v>
      </c>
      <c r="O239" s="7">
        <f t="shared" si="27"/>
        <v>1.3892639073615588E-6</v>
      </c>
      <c r="P239" s="7">
        <f t="shared" si="27"/>
        <v>2.0816821987532244E-6</v>
      </c>
      <c r="Q239" s="7"/>
      <c r="R239" s="6">
        <v>41745</v>
      </c>
      <c r="S239" s="4">
        <f t="shared" si="29"/>
        <v>1.3167967208185978E-4</v>
      </c>
      <c r="T239" s="4">
        <f t="shared" si="29"/>
        <v>5.26295482446345E-4</v>
      </c>
      <c r="U239" s="4">
        <f t="shared" si="29"/>
        <v>1.2161412170316362E-3</v>
      </c>
      <c r="V239" s="4">
        <f t="shared" si="29"/>
        <v>1.4923059208610708E-3</v>
      </c>
      <c r="W239" s="4">
        <f t="shared" si="29"/>
        <v>1.1786703981018437E-3</v>
      </c>
      <c r="X239" s="4">
        <f t="shared" si="29"/>
        <v>1.4428035898046638E-3</v>
      </c>
      <c r="Z239" s="6">
        <v>41745</v>
      </c>
      <c r="AA239" s="4">
        <f t="shared" si="30"/>
        <v>7.2269360626009416E-4</v>
      </c>
      <c r="AB239" s="4">
        <f t="shared" si="30"/>
        <v>1.0003999213720416E-2</v>
      </c>
      <c r="AC239" s="4">
        <f t="shared" si="30"/>
        <v>4.2819193900931474E-2</v>
      </c>
      <c r="AD239" s="4">
        <f t="shared" si="30"/>
        <v>5.9513231415333934E-2</v>
      </c>
      <c r="AE239" s="4">
        <f t="shared" si="30"/>
        <v>4.0674323268069079E-2</v>
      </c>
      <c r="AF239" s="4">
        <f t="shared" si="30"/>
        <v>5.6416970068301264E-2</v>
      </c>
      <c r="AG239" s="4"/>
    </row>
    <row r="240" spans="1:33" ht="14.5" x14ac:dyDescent="0.35">
      <c r="A240" s="2">
        <v>43357</v>
      </c>
      <c r="B240" s="5">
        <v>3.343499091971298E-3</v>
      </c>
      <c r="C240" s="5">
        <v>4.3656798079609871E-3</v>
      </c>
      <c r="D240" s="5">
        <v>4.0370207279920578E-3</v>
      </c>
      <c r="E240" s="4">
        <f>VLOOKUP(A240,'[1]S&amp;P500 (H=1)'!$A$1:$F$5557,6)</f>
        <v>4.3669446713638987E-3</v>
      </c>
      <c r="F240" s="4">
        <f>VLOOKUP(A240,'[2]S&amp;P500 (H=1)'!$A$1:$G$5557,7)</f>
        <v>4.795522575489904E-3</v>
      </c>
      <c r="G240" s="4">
        <f>VLOOKUP(A240,[3]Sheet1!$A$1:$C$1113,3)</f>
        <v>4.3610516495189468E-3</v>
      </c>
      <c r="H240" s="4">
        <f>VLOOKUP(A240,[4]Sheet1!$A$1:$B$1113,2)</f>
        <v>4.5555040990100876E-3</v>
      </c>
      <c r="J240" s="2">
        <v>43357</v>
      </c>
      <c r="K240" s="7">
        <f t="shared" si="28"/>
        <v>1.0448534161411936E-6</v>
      </c>
      <c r="L240" s="7">
        <f t="shared" si="28"/>
        <v>4.8097225962891126E-7</v>
      </c>
      <c r="M240" s="7">
        <f t="shared" si="28"/>
        <v>1.0474408539782561E-6</v>
      </c>
      <c r="N240" s="7">
        <f t="shared" si="27"/>
        <v>2.1083721966895076E-6</v>
      </c>
      <c r="O240" s="7">
        <f t="shared" si="27"/>
        <v>1.0354132073717611E-6</v>
      </c>
      <c r="P240" s="7">
        <f t="shared" si="27"/>
        <v>1.4689561370870964E-6</v>
      </c>
      <c r="Q240" s="7"/>
      <c r="R240" s="6">
        <v>41746</v>
      </c>
      <c r="S240" s="4">
        <f t="shared" si="29"/>
        <v>1.0221807159896891E-3</v>
      </c>
      <c r="T240" s="4">
        <f t="shared" si="29"/>
        <v>6.9352163602075982E-4</v>
      </c>
      <c r="U240" s="4">
        <f t="shared" si="29"/>
        <v>1.0234455793926007E-3</v>
      </c>
      <c r="V240" s="4">
        <f t="shared" si="29"/>
        <v>1.452023483518606E-3</v>
      </c>
      <c r="W240" s="4">
        <f t="shared" si="29"/>
        <v>1.0175525575476488E-3</v>
      </c>
      <c r="X240" s="4">
        <f t="shared" si="29"/>
        <v>1.2120050070387896E-3</v>
      </c>
      <c r="Z240" s="6">
        <v>41746</v>
      </c>
      <c r="AA240" s="4">
        <f t="shared" si="30"/>
        <v>3.2615924785041939E-2</v>
      </c>
      <c r="AB240" s="4">
        <f t="shared" si="30"/>
        <v>1.6698628370326096E-2</v>
      </c>
      <c r="AC240" s="4">
        <f t="shared" si="30"/>
        <v>3.2683784234754487E-2</v>
      </c>
      <c r="AD240" s="4">
        <f t="shared" si="30"/>
        <v>5.787746343832767E-2</v>
      </c>
      <c r="AE240" s="4">
        <f t="shared" si="30"/>
        <v>3.2368006736681831E-2</v>
      </c>
      <c r="AF240" s="4">
        <f t="shared" si="30"/>
        <v>4.3265418282005808E-2</v>
      </c>
      <c r="AG240" s="4"/>
    </row>
    <row r="241" spans="1:33" ht="14.5" x14ac:dyDescent="0.35">
      <c r="A241" s="2">
        <v>43360</v>
      </c>
      <c r="B241" s="5">
        <v>3.1871239720906602E-3</v>
      </c>
      <c r="C241" s="5">
        <v>3.7946915253996849E-3</v>
      </c>
      <c r="D241" s="5">
        <v>4.0090451948344707E-3</v>
      </c>
      <c r="E241" s="4">
        <f>VLOOKUP(A241,'[1]S&amp;P500 (H=1)'!$A$1:$F$5557,6)</f>
        <v>4.1656912310036789E-3</v>
      </c>
      <c r="F241" s="4">
        <f>VLOOKUP(A241,'[2]S&amp;P500 (H=1)'!$A$1:$G$5557,7)</f>
        <v>4.6462368995383628E-3</v>
      </c>
      <c r="G241" s="4">
        <f>VLOOKUP(A241,[3]Sheet1!$A$1:$C$1113,3)</f>
        <v>4.220527772162759E-3</v>
      </c>
      <c r="H241" s="4">
        <f>VLOOKUP(A241,[4]Sheet1!$A$1:$B$1113,2)</f>
        <v>4.2840583996797106E-3</v>
      </c>
      <c r="J241" s="2">
        <v>43360</v>
      </c>
      <c r="K241" s="7">
        <f t="shared" si="28"/>
        <v>3.6913833183391459E-7</v>
      </c>
      <c r="L241" s="7">
        <f t="shared" si="28"/>
        <v>6.7555449639668071E-7</v>
      </c>
      <c r="M241" s="7">
        <f t="shared" si="28"/>
        <v>9.5759388021653887E-7</v>
      </c>
      <c r="N241" s="7">
        <f t="shared" si="27"/>
        <v>2.1290105350450046E-6</v>
      </c>
      <c r="O241" s="7">
        <f t="shared" si="27"/>
        <v>1.0679234140034544E-6</v>
      </c>
      <c r="P241" s="7">
        <f t="shared" si="27"/>
        <v>1.2032651384301178E-6</v>
      </c>
      <c r="Q241" s="7"/>
      <c r="R241" s="6">
        <v>41750</v>
      </c>
      <c r="S241" s="4">
        <f t="shared" si="29"/>
        <v>6.0756755330902473E-4</v>
      </c>
      <c r="T241" s="4">
        <f t="shared" si="29"/>
        <v>8.2192122274381057E-4</v>
      </c>
      <c r="U241" s="4">
        <f t="shared" si="29"/>
        <v>9.7856725891301869E-4</v>
      </c>
      <c r="V241" s="4">
        <f t="shared" si="29"/>
        <v>1.4591129274477027E-3</v>
      </c>
      <c r="W241" s="4">
        <f t="shared" si="29"/>
        <v>1.0334038000720989E-3</v>
      </c>
      <c r="X241" s="4">
        <f t="shared" si="29"/>
        <v>1.0969344275890505E-3</v>
      </c>
      <c r="Z241" s="6">
        <v>41750</v>
      </c>
      <c r="AA241" s="4">
        <f t="shared" si="30"/>
        <v>1.4374322639743475E-2</v>
      </c>
      <c r="AB241" s="4">
        <f t="shared" si="30"/>
        <v>2.4417471271823477E-2</v>
      </c>
      <c r="AC241" s="4">
        <f t="shared" si="30"/>
        <v>3.2852153781845139E-2</v>
      </c>
      <c r="AD241" s="4">
        <f t="shared" si="30"/>
        <v>6.2896818405277388E-2</v>
      </c>
      <c r="AE241" s="4">
        <f t="shared" si="30"/>
        <v>3.5989455923162827E-2</v>
      </c>
      <c r="AF241" s="4">
        <f t="shared" si="30"/>
        <v>3.9731553088418359E-2</v>
      </c>
      <c r="AG241" s="4"/>
    </row>
    <row r="242" spans="1:33" ht="14.5" x14ac:dyDescent="0.35">
      <c r="A242" s="2">
        <v>43361</v>
      </c>
      <c r="B242" s="5">
        <v>4.2751345812818576E-3</v>
      </c>
      <c r="C242" s="5">
        <v>4.3348483741283417E-3</v>
      </c>
      <c r="D242" s="5">
        <v>3.6886180751025681E-3</v>
      </c>
      <c r="E242" s="4">
        <f>VLOOKUP(A242,'[1]S&amp;P500 (H=1)'!$A$1:$F$5557,6)</f>
        <v>3.9806742243745563E-3</v>
      </c>
      <c r="F242" s="4">
        <f>VLOOKUP(A242,'[2]S&amp;P500 (H=1)'!$A$1:$G$5557,7)</f>
        <v>4.5812439347280697E-3</v>
      </c>
      <c r="G242" s="4">
        <f>VLOOKUP(A242,[3]Sheet1!$A$1:$C$1113,3)</f>
        <v>4.0537517732427836E-3</v>
      </c>
      <c r="H242" s="4">
        <f>VLOOKUP(A242,[4]Sheet1!$A$1:$B$1113,2)</f>
        <v>4.1107604129113516E-3</v>
      </c>
      <c r="J242" s="2">
        <v>43361</v>
      </c>
      <c r="K242" s="7">
        <f t="shared" si="28"/>
        <v>3.5657370561128131E-9</v>
      </c>
      <c r="L242" s="7">
        <f t="shared" si="28"/>
        <v>3.4400161202076055E-7</v>
      </c>
      <c r="M242" s="7">
        <f t="shared" si="28"/>
        <v>8.6706901789975281E-8</v>
      </c>
      <c r="N242" s="7">
        <f t="shared" si="27"/>
        <v>9.3702936267258014E-8</v>
      </c>
      <c r="O242" s="7">
        <f t="shared" si="27"/>
        <v>4.9010347695265496E-8</v>
      </c>
      <c r="P242" s="7">
        <f t="shared" si="27"/>
        <v>2.7018867227495463E-8</v>
      </c>
      <c r="Q242" s="7"/>
      <c r="R242" s="6">
        <v>41751</v>
      </c>
      <c r="S242" s="4">
        <f t="shared" si="29"/>
        <v>5.9713792846484079E-5</v>
      </c>
      <c r="T242" s="4">
        <f t="shared" si="29"/>
        <v>5.8651650617928949E-4</v>
      </c>
      <c r="U242" s="4">
        <f t="shared" si="29"/>
        <v>2.9446035690730132E-4</v>
      </c>
      <c r="V242" s="4">
        <f t="shared" si="29"/>
        <v>3.0610935344621212E-4</v>
      </c>
      <c r="W242" s="4">
        <f t="shared" si="29"/>
        <v>2.2138280803907402E-4</v>
      </c>
      <c r="X242" s="4">
        <f t="shared" si="29"/>
        <v>1.6437416837050602E-4</v>
      </c>
      <c r="Z242" s="6">
        <v>41751</v>
      </c>
      <c r="AA242" s="4">
        <f t="shared" si="30"/>
        <v>9.5759734405342911E-5</v>
      </c>
      <c r="AB242" s="4">
        <f t="shared" si="30"/>
        <v>1.1443411291650607E-2</v>
      </c>
      <c r="AC242" s="4">
        <f t="shared" si="30"/>
        <v>2.6081082933142596E-3</v>
      </c>
      <c r="AD242" s="4">
        <f t="shared" si="30"/>
        <v>2.3370243056306528E-3</v>
      </c>
      <c r="AE242" s="4">
        <f t="shared" si="30"/>
        <v>1.4390644936226327E-3</v>
      </c>
      <c r="AF242" s="4">
        <f t="shared" si="30"/>
        <v>7.787606583216089E-4</v>
      </c>
      <c r="AG242" s="4"/>
    </row>
    <row r="243" spans="1:33" ht="14.5" x14ac:dyDescent="0.35">
      <c r="A243" s="2">
        <v>43362</v>
      </c>
      <c r="B243" s="5">
        <v>2.092747057747129E-3</v>
      </c>
      <c r="C243" s="5">
        <v>3.9443839341402054E-3</v>
      </c>
      <c r="D243" s="5">
        <v>4.2971540242433548E-3</v>
      </c>
      <c r="E243" s="4">
        <f>VLOOKUP(A243,'[1]S&amp;P500 (H=1)'!$A$1:$F$5557,6)</f>
        <v>4.0602587911339819E-3</v>
      </c>
      <c r="F243" s="4">
        <f>VLOOKUP(A243,'[2]S&amp;P500 (H=1)'!$A$1:$G$5557,7)</f>
        <v>4.7047162582235227E-3</v>
      </c>
      <c r="G243" s="4">
        <f>VLOOKUP(A243,[3]Sheet1!$A$1:$C$1113,3)</f>
        <v>4.3482366405954414E-3</v>
      </c>
      <c r="H243" s="4">
        <f>VLOOKUP(A243,[4]Sheet1!$A$1:$B$1113,2)</f>
        <v>4.094890325202878E-3</v>
      </c>
      <c r="J243" s="2">
        <v>43362</v>
      </c>
      <c r="K243" s="7">
        <f t="shared" si="28"/>
        <v>3.4285591220187091E-6</v>
      </c>
      <c r="L243" s="7">
        <f t="shared" si="28"/>
        <v>4.8594100739370929E-6</v>
      </c>
      <c r="M243" s="7">
        <f t="shared" si="28"/>
        <v>3.8711024210149386E-6</v>
      </c>
      <c r="N243" s="7">
        <f t="shared" si="27"/>
        <v>6.8223831042372918E-6</v>
      </c>
      <c r="O243" s="7">
        <f t="shared" si="27"/>
        <v>5.0872332583372541E-6</v>
      </c>
      <c r="P243" s="7">
        <f t="shared" si="27"/>
        <v>4.0085776634183826E-6</v>
      </c>
      <c r="Q243" s="7"/>
      <c r="R243" s="6">
        <v>41752</v>
      </c>
      <c r="S243" s="4">
        <f t="shared" si="29"/>
        <v>1.8516368763930764E-3</v>
      </c>
      <c r="T243" s="4">
        <f t="shared" si="29"/>
        <v>2.2044069664962258E-3</v>
      </c>
      <c r="U243" s="4">
        <f t="shared" si="29"/>
        <v>1.9675117333868529E-3</v>
      </c>
      <c r="V243" s="4">
        <f t="shared" si="29"/>
        <v>2.6119692004763937E-3</v>
      </c>
      <c r="W243" s="4">
        <f t="shared" si="29"/>
        <v>2.2554895828483124E-3</v>
      </c>
      <c r="X243" s="4">
        <f t="shared" si="29"/>
        <v>2.002143267455749E-3</v>
      </c>
      <c r="Z243" s="6">
        <v>41752</v>
      </c>
      <c r="AA243" s="4">
        <f t="shared" si="30"/>
        <v>0.16437892504889628</v>
      </c>
      <c r="AB243" s="4">
        <f t="shared" si="30"/>
        <v>0.20648305477702689</v>
      </c>
      <c r="AC243" s="4">
        <f t="shared" si="30"/>
        <v>0.17819121508351987</v>
      </c>
      <c r="AD243" s="4">
        <f t="shared" si="30"/>
        <v>0.25490685389900758</v>
      </c>
      <c r="AE243" s="4">
        <f t="shared" si="30"/>
        <v>0.21257918499843997</v>
      </c>
      <c r="AF243" s="4">
        <f t="shared" si="30"/>
        <v>0.18232537985783992</v>
      </c>
      <c r="AG243" s="4"/>
    </row>
    <row r="244" spans="1:33" ht="14.5" x14ac:dyDescent="0.35">
      <c r="A244" s="2">
        <v>43363</v>
      </c>
      <c r="B244" s="5">
        <v>4.9479276914611231E-3</v>
      </c>
      <c r="C244" s="5">
        <v>4.6643279492855072E-3</v>
      </c>
      <c r="D244" s="5">
        <v>4.7439956106245518E-3</v>
      </c>
      <c r="E244" s="4">
        <f>VLOOKUP(A244,'[1]S&amp;P500 (H=1)'!$A$1:$F$5557,6)</f>
        <v>3.5107654675003742E-3</v>
      </c>
      <c r="F244" s="4">
        <f>VLOOKUP(A244,'[2]S&amp;P500 (H=1)'!$A$1:$G$5557,7)</f>
        <v>4.1038557527957953E-3</v>
      </c>
      <c r="G244" s="4">
        <f>VLOOKUP(A244,[3]Sheet1!$A$1:$C$1113,3)</f>
        <v>3.479044769581554E-3</v>
      </c>
      <c r="H244" s="4">
        <f>VLOOKUP(A244,[4]Sheet1!$A$1:$B$1113,2)</f>
        <v>3.6743633711584772E-3</v>
      </c>
      <c r="J244" s="2">
        <v>43363</v>
      </c>
      <c r="K244" s="7">
        <f t="shared" si="28"/>
        <v>8.0428813762075829E-8</v>
      </c>
      <c r="L244" s="7">
        <f t="shared" si="28"/>
        <v>4.1588293594333875E-8</v>
      </c>
      <c r="M244" s="7">
        <f t="shared" si="28"/>
        <v>2.0654352579798058E-6</v>
      </c>
      <c r="N244" s="7">
        <f t="shared" si="27"/>
        <v>7.1245743764224487E-7</v>
      </c>
      <c r="O244" s="7">
        <f t="shared" si="27"/>
        <v>2.1576170381894602E-6</v>
      </c>
      <c r="P244" s="7">
        <f t="shared" si="27"/>
        <v>1.6219660779479406E-6</v>
      </c>
      <c r="Q244" s="7"/>
      <c r="R244" s="6">
        <v>41753</v>
      </c>
      <c r="S244" s="4">
        <f t="shared" si="29"/>
        <v>2.8359974217561593E-4</v>
      </c>
      <c r="T244" s="4">
        <f t="shared" si="29"/>
        <v>2.0393208083657136E-4</v>
      </c>
      <c r="U244" s="4">
        <f t="shared" si="29"/>
        <v>1.4371622239607489E-3</v>
      </c>
      <c r="V244" s="4">
        <f t="shared" si="29"/>
        <v>8.4407193866532781E-4</v>
      </c>
      <c r="W244" s="4">
        <f t="shared" si="29"/>
        <v>1.4688829218795691E-3</v>
      </c>
      <c r="X244" s="4">
        <f t="shared" si="29"/>
        <v>1.273564320302646E-3</v>
      </c>
      <c r="Z244" s="6">
        <v>41753</v>
      </c>
      <c r="AA244" s="4">
        <f t="shared" si="30"/>
        <v>1.7767652639308906E-3</v>
      </c>
      <c r="AB244" s="4">
        <f t="shared" si="30"/>
        <v>8.9830497286125244E-4</v>
      </c>
      <c r="AC244" s="4">
        <f t="shared" si="30"/>
        <v>6.6223908214786853E-2</v>
      </c>
      <c r="AD244" s="4">
        <f t="shared" si="30"/>
        <v>1.8635898073447565E-2</v>
      </c>
      <c r="AE244" s="4">
        <f t="shared" si="30"/>
        <v>6.9997610212827022E-2</v>
      </c>
      <c r="AF244" s="4">
        <f t="shared" si="30"/>
        <v>4.90192026968157E-2</v>
      </c>
      <c r="AG244" s="4"/>
    </row>
    <row r="245" spans="1:33" ht="14.5" x14ac:dyDescent="0.35">
      <c r="A245" s="2">
        <v>43364</v>
      </c>
      <c r="B245" s="5">
        <v>3.482306788653577E-3</v>
      </c>
      <c r="C245" s="5">
        <v>4.6010250225663194E-3</v>
      </c>
      <c r="D245" s="5">
        <v>4.4029708951711646E-3</v>
      </c>
      <c r="E245" s="4">
        <f>VLOOKUP(A245,'[1]S&amp;P500 (H=1)'!$A$1:$F$5557,6)</f>
        <v>4.1892084592903044E-3</v>
      </c>
      <c r="F245" s="4">
        <f>VLOOKUP(A245,'[2]S&amp;P500 (H=1)'!$A$1:$G$5557,7)</f>
        <v>4.7583960425622235E-3</v>
      </c>
      <c r="G245" s="4">
        <f>VLOOKUP(A245,[3]Sheet1!$A$1:$C$1113,3)</f>
        <v>4.5826818458995864E-3</v>
      </c>
      <c r="H245" s="4">
        <f>VLOOKUP(A245,[4]Sheet1!$A$1:$B$1113,2)</f>
        <v>4.1779106983308237E-3</v>
      </c>
      <c r="J245" s="2">
        <v>43364</v>
      </c>
      <c r="K245" s="7">
        <f t="shared" si="28"/>
        <v>1.2515304868888453E-6</v>
      </c>
      <c r="L245" s="7">
        <f t="shared" si="28"/>
        <v>8.4762239702982782E-7</v>
      </c>
      <c r="M245" s="7">
        <f t="shared" si="28"/>
        <v>4.9970997194899615E-7</v>
      </c>
      <c r="N245" s="7">
        <f t="shared" si="27"/>
        <v>1.628403783941126E-6</v>
      </c>
      <c r="O245" s="7">
        <f t="shared" si="27"/>
        <v>1.2108252666091584E-6</v>
      </c>
      <c r="P245" s="7">
        <f t="shared" si="27"/>
        <v>4.8386479915827111E-7</v>
      </c>
      <c r="Q245" s="7"/>
      <c r="R245" s="6">
        <v>41754</v>
      </c>
      <c r="S245" s="4">
        <f t="shared" si="29"/>
        <v>1.1187182339127424E-3</v>
      </c>
      <c r="T245" s="4">
        <f t="shared" si="29"/>
        <v>9.2066410651758758E-4</v>
      </c>
      <c r="U245" s="4">
        <f t="shared" si="29"/>
        <v>7.0690167063672737E-4</v>
      </c>
      <c r="V245" s="4">
        <f t="shared" si="29"/>
        <v>1.2760892539086465E-3</v>
      </c>
      <c r="W245" s="4">
        <f t="shared" si="29"/>
        <v>1.1003750572460094E-3</v>
      </c>
      <c r="X245" s="4">
        <f t="shared" si="29"/>
        <v>6.9560390967724666E-4</v>
      </c>
      <c r="Z245" s="6">
        <v>41754</v>
      </c>
      <c r="AA245" s="4">
        <f t="shared" si="30"/>
        <v>3.5438729447755168E-2</v>
      </c>
      <c r="AB245" s="4">
        <f t="shared" si="30"/>
        <v>2.5483915131419899E-2</v>
      </c>
      <c r="AC245" s="4">
        <f t="shared" si="30"/>
        <v>1.6073366184768512E-2</v>
      </c>
      <c r="AD245" s="4">
        <f t="shared" si="30"/>
        <v>4.4039357140515767E-2</v>
      </c>
      <c r="AE245" s="4">
        <f t="shared" si="30"/>
        <v>3.447347673476342E-2</v>
      </c>
      <c r="AF245" s="4">
        <f t="shared" si="30"/>
        <v>1.5620705568869964E-2</v>
      </c>
      <c r="AG245" s="4"/>
    </row>
    <row r="246" spans="1:33" ht="14.5" x14ac:dyDescent="0.35">
      <c r="A246" s="2">
        <v>43367</v>
      </c>
      <c r="B246" s="5">
        <v>3.7923291853171051E-3</v>
      </c>
      <c r="C246" s="5">
        <v>4.4046686962246886E-3</v>
      </c>
      <c r="D246" s="5">
        <v>4.4502969831228256E-3</v>
      </c>
      <c r="E246" s="4">
        <f>VLOOKUP(A246,'[1]S&amp;P500 (H=1)'!$A$1:$F$5557,6)</f>
        <v>3.9262397865019501E-3</v>
      </c>
      <c r="F246" s="4">
        <f>VLOOKUP(A246,'[2]S&amp;P500 (H=1)'!$A$1:$G$5557,7)</f>
        <v>4.5081192028416824E-3</v>
      </c>
      <c r="G246" s="4">
        <f>VLOOKUP(A246,[3]Sheet1!$A$1:$C$1113,3)</f>
        <v>4.0758200800863941E-3</v>
      </c>
      <c r="H246" s="4">
        <f>VLOOKUP(A246,[4]Sheet1!$A$1:$B$1113,2)</f>
        <v>4.0267453555488924E-3</v>
      </c>
      <c r="J246" s="2">
        <v>43367</v>
      </c>
      <c r="K246" s="7">
        <f t="shared" si="28"/>
        <v>3.7495967661853862E-7</v>
      </c>
      <c r="L246" s="7">
        <f t="shared" si="28"/>
        <v>4.3292162294930958E-7</v>
      </c>
      <c r="M246" s="7">
        <f t="shared" si="28"/>
        <v>1.7932049109686628E-8</v>
      </c>
      <c r="N246" s="7">
        <f t="shared" si="27"/>
        <v>5.1235534918783462E-7</v>
      </c>
      <c r="O246" s="7">
        <f t="shared" si="27"/>
        <v>8.0367087417092092E-8</v>
      </c>
      <c r="P246" s="7">
        <f t="shared" si="27"/>
        <v>5.4950940866138286E-8</v>
      </c>
      <c r="Q246" s="7"/>
      <c r="R246" s="6">
        <v>41757</v>
      </c>
      <c r="S246" s="4">
        <f t="shared" si="29"/>
        <v>6.1233951090758354E-4</v>
      </c>
      <c r="T246" s="4">
        <f t="shared" si="29"/>
        <v>6.5796779780572055E-4</v>
      </c>
      <c r="U246" s="4">
        <f t="shared" si="29"/>
        <v>1.3391060118484507E-4</v>
      </c>
      <c r="V246" s="4">
        <f t="shared" si="29"/>
        <v>7.1579001752457728E-4</v>
      </c>
      <c r="W246" s="4">
        <f t="shared" si="29"/>
        <v>2.83490894769289E-4</v>
      </c>
      <c r="X246" s="4">
        <f t="shared" si="29"/>
        <v>2.3441617023178731E-4</v>
      </c>
      <c r="Z246" s="6">
        <v>41757</v>
      </c>
      <c r="AA246" s="4">
        <f t="shared" si="30"/>
        <v>1.0664094128333801E-2</v>
      </c>
      <c r="AB246" s="4">
        <f t="shared" si="30"/>
        <v>1.2142375593333643E-2</v>
      </c>
      <c r="AC246" s="4">
        <f t="shared" si="30"/>
        <v>5.9520202783214238E-4</v>
      </c>
      <c r="AD246" s="4">
        <f t="shared" si="30"/>
        <v>1.4121676801448269E-2</v>
      </c>
      <c r="AE246" s="4">
        <f t="shared" si="30"/>
        <v>2.537261832439297E-3</v>
      </c>
      <c r="AF246" s="4">
        <f t="shared" si="30"/>
        <v>1.7632558040008295E-3</v>
      </c>
      <c r="AG246" s="4"/>
    </row>
    <row r="247" spans="1:33" ht="14.5" x14ac:dyDescent="0.35">
      <c r="A247" s="2">
        <v>43368</v>
      </c>
      <c r="B247" s="5">
        <v>2.1612498302858258E-3</v>
      </c>
      <c r="C247" s="5">
        <v>4.1025513783097267E-3</v>
      </c>
      <c r="D247" s="5">
        <v>4.5361397787928581E-3</v>
      </c>
      <c r="E247" s="4">
        <f>VLOOKUP(A247,'[1]S&amp;P500 (H=1)'!$A$1:$F$5557,6)</f>
        <v>4.045428707638906E-3</v>
      </c>
      <c r="F247" s="4">
        <f>VLOOKUP(A247,'[2]S&amp;P500 (H=1)'!$A$1:$G$5557,7)</f>
        <v>4.590170987835691E-3</v>
      </c>
      <c r="G247" s="4">
        <f>VLOOKUP(A247,[3]Sheet1!$A$1:$C$1113,3)</f>
        <v>4.2267502153863594E-3</v>
      </c>
      <c r="H247" s="4">
        <f>VLOOKUP(A247,[4]Sheet1!$A$1:$B$1113,2)</f>
        <v>4.1345025106583324E-3</v>
      </c>
      <c r="J247" s="2">
        <v>43368</v>
      </c>
      <c r="K247" s="7">
        <f t="shared" si="28"/>
        <v>3.7686517003599938E-6</v>
      </c>
      <c r="L247" s="7">
        <f t="shared" si="28"/>
        <v>5.6401022675197346E-6</v>
      </c>
      <c r="M247" s="7">
        <f t="shared" si="28"/>
        <v>3.5501300418635134E-6</v>
      </c>
      <c r="N247" s="7">
        <f t="shared" si="27"/>
        <v>5.8996579895933775E-6</v>
      </c>
      <c r="O247" s="7">
        <f t="shared" si="27"/>
        <v>4.2662918408504526E-6</v>
      </c>
      <c r="P247" s="7">
        <f t="shared" si="27"/>
        <v>3.8937261405972819E-6</v>
      </c>
      <c r="Q247" s="7"/>
      <c r="R247" s="6">
        <v>41758</v>
      </c>
      <c r="S247" s="4">
        <f t="shared" si="29"/>
        <v>1.9413015480239009E-3</v>
      </c>
      <c r="T247" s="4">
        <f t="shared" si="29"/>
        <v>2.3748899485070323E-3</v>
      </c>
      <c r="U247" s="4">
        <f t="shared" si="29"/>
        <v>1.8841788773530802E-3</v>
      </c>
      <c r="V247" s="4">
        <f t="shared" si="29"/>
        <v>2.4289211575498652E-3</v>
      </c>
      <c r="W247" s="4">
        <f t="shared" si="29"/>
        <v>2.0655003851005336E-3</v>
      </c>
      <c r="X247" s="4">
        <f t="shared" si="29"/>
        <v>1.9732526803725066E-3</v>
      </c>
      <c r="Z247" s="6">
        <v>41758</v>
      </c>
      <c r="AA247" s="4">
        <f t="shared" si="30"/>
        <v>0.16772866811428178</v>
      </c>
      <c r="AB247" s="4">
        <f t="shared" si="30"/>
        <v>0.21784103180668257</v>
      </c>
      <c r="AC247" s="4">
        <f t="shared" si="30"/>
        <v>0.16114579322620126</v>
      </c>
      <c r="AD247" s="4">
        <f t="shared" si="30"/>
        <v>0.22407358565340374</v>
      </c>
      <c r="AE247" s="4">
        <f t="shared" si="30"/>
        <v>0.18207335092174803</v>
      </c>
      <c r="AF247" s="4">
        <f t="shared" si="30"/>
        <v>0.17141548965982256</v>
      </c>
      <c r="AG247" s="4"/>
    </row>
    <row r="248" spans="1:33" ht="14.5" x14ac:dyDescent="0.35">
      <c r="A248" s="2">
        <v>43369</v>
      </c>
      <c r="B248" s="5">
        <v>6.463631347320517E-3</v>
      </c>
      <c r="C248" s="5">
        <v>4.1559003293514252E-3</v>
      </c>
      <c r="D248" s="5">
        <v>4.3451189994812012E-3</v>
      </c>
      <c r="E248" s="4">
        <f>VLOOKUP(A248,'[1]S&amp;P500 (H=1)'!$A$1:$F$5557,6)</f>
        <v>3.5676742568341133E-3</v>
      </c>
      <c r="F248" s="4">
        <f>VLOOKUP(A248,'[2]S&amp;P500 (H=1)'!$A$1:$G$5557,7)</f>
        <v>4.2100625817599662E-3</v>
      </c>
      <c r="G248" s="4">
        <f>VLOOKUP(A248,[3]Sheet1!$A$1:$C$1113,3)</f>
        <v>3.5392805897860968E-3</v>
      </c>
      <c r="H248" s="4">
        <f>VLOOKUP(A248,[4]Sheet1!$A$1:$B$1113,2)</f>
        <v>3.7204362387273739E-3</v>
      </c>
      <c r="J248" s="2">
        <v>43369</v>
      </c>
      <c r="K248" s="7">
        <f t="shared" si="28"/>
        <v>5.3256224512966611E-6</v>
      </c>
      <c r="L248" s="7">
        <f t="shared" si="28"/>
        <v>4.48809456794765E-6</v>
      </c>
      <c r="M248" s="7">
        <f t="shared" si="28"/>
        <v>8.3865674699384769E-6</v>
      </c>
      <c r="N248" s="7">
        <f t="shared" si="27"/>
        <v>5.0785721811101047E-6</v>
      </c>
      <c r="O248" s="7">
        <f t="shared" si="27"/>
        <v>8.5518273530921373E-6</v>
      </c>
      <c r="P248" s="7">
        <f t="shared" si="27"/>
        <v>7.5251194038093463E-6</v>
      </c>
      <c r="Q248" s="7"/>
      <c r="R248" s="6">
        <v>41759</v>
      </c>
      <c r="S248" s="4">
        <f t="shared" si="29"/>
        <v>2.3077310179690919E-3</v>
      </c>
      <c r="T248" s="4">
        <f t="shared" si="29"/>
        <v>2.1185123478393159E-3</v>
      </c>
      <c r="U248" s="4">
        <f t="shared" si="29"/>
        <v>2.8959570904864037E-3</v>
      </c>
      <c r="V248" s="4">
        <f t="shared" si="29"/>
        <v>2.2535687655605508E-3</v>
      </c>
      <c r="W248" s="4">
        <f t="shared" si="29"/>
        <v>2.9243507575344202E-3</v>
      </c>
      <c r="X248" s="4">
        <f t="shared" si="29"/>
        <v>2.7431951085931431E-3</v>
      </c>
      <c r="Z248" s="6">
        <v>41759</v>
      </c>
      <c r="AA248" s="4">
        <f t="shared" si="30"/>
        <v>0.11362807314996703</v>
      </c>
      <c r="AB248" s="4">
        <f t="shared" si="30"/>
        <v>9.0423268519278066E-2</v>
      </c>
      <c r="AC248" s="4">
        <f t="shared" si="30"/>
        <v>0.2174439001944326</v>
      </c>
      <c r="AD248" s="4">
        <f t="shared" si="30"/>
        <v>0.10656776071526575</v>
      </c>
      <c r="AE248" s="4">
        <f t="shared" si="30"/>
        <v>0.22398789430233057</v>
      </c>
      <c r="AF248" s="4">
        <f t="shared" si="30"/>
        <v>0.18498121615188645</v>
      </c>
      <c r="AG248" s="4"/>
    </row>
    <row r="249" spans="1:33" ht="14.5" x14ac:dyDescent="0.35">
      <c r="A249" s="2">
        <v>43370</v>
      </c>
      <c r="B249" s="5">
        <v>5.0673850071427896E-3</v>
      </c>
      <c r="C249" s="5">
        <v>5.3555690683424473E-3</v>
      </c>
      <c r="D249" s="5">
        <v>5.8188783004879951E-3</v>
      </c>
      <c r="E249" s="4">
        <f>VLOOKUP(A249,'[1]S&amp;P500 (H=1)'!$A$1:$F$5557,6)</f>
        <v>4.7352345988174119E-3</v>
      </c>
      <c r="F249" s="4">
        <f>VLOOKUP(A249,'[2]S&amp;P500 (H=1)'!$A$1:$G$5557,7)</f>
        <v>5.3607136670064557E-3</v>
      </c>
      <c r="G249" s="4">
        <f>VLOOKUP(A249,[3]Sheet1!$A$1:$C$1113,3)</f>
        <v>5.3010229133857549E-3</v>
      </c>
      <c r="H249" s="4">
        <f>VLOOKUP(A249,[4]Sheet1!$A$1:$B$1113,2)</f>
        <v>4.6854316035064717E-3</v>
      </c>
      <c r="J249" s="2">
        <v>43370</v>
      </c>
      <c r="K249" s="7">
        <f t="shared" si="28"/>
        <v>8.305005312952804E-8</v>
      </c>
      <c r="L249" s="7">
        <f t="shared" si="28"/>
        <v>5.647421699428231E-7</v>
      </c>
      <c r="M249" s="7">
        <f t="shared" si="28"/>
        <v>1.1032389375071511E-7</v>
      </c>
      <c r="N249" s="7">
        <f t="shared" si="27"/>
        <v>8.6041702697414333E-8</v>
      </c>
      <c r="O249" s="7">
        <f t="shared" si="27"/>
        <v>5.4586671233596641E-8</v>
      </c>
      <c r="P249" s="7">
        <f t="shared" si="27"/>
        <v>1.4588840254936801E-7</v>
      </c>
      <c r="Q249" s="7"/>
      <c r="R249" s="6">
        <v>41760</v>
      </c>
      <c r="S249" s="4">
        <f t="shared" si="29"/>
        <v>2.8818406119965768E-4</v>
      </c>
      <c r="T249" s="4">
        <f t="shared" si="29"/>
        <v>7.5149329334520554E-4</v>
      </c>
      <c r="U249" s="4">
        <f t="shared" si="29"/>
        <v>3.3215040832537766E-4</v>
      </c>
      <c r="V249" s="4">
        <f t="shared" si="29"/>
        <v>2.9332865986366613E-4</v>
      </c>
      <c r="W249" s="4">
        <f t="shared" si="29"/>
        <v>2.336379062429653E-4</v>
      </c>
      <c r="X249" s="4">
        <f t="shared" si="29"/>
        <v>3.8195340363631793E-4</v>
      </c>
      <c r="Z249" s="6">
        <v>41760</v>
      </c>
      <c r="AA249" s="4">
        <f t="shared" si="30"/>
        <v>1.5018938780064772E-3</v>
      </c>
      <c r="AB249" s="4">
        <f t="shared" si="30"/>
        <v>9.1351546089306623E-3</v>
      </c>
      <c r="AC249" s="4">
        <f t="shared" si="30"/>
        <v>2.3508103855243156E-3</v>
      </c>
      <c r="AD249" s="4">
        <f t="shared" si="30"/>
        <v>1.5539955019121532E-3</v>
      </c>
      <c r="AE249" s="4">
        <f t="shared" si="30"/>
        <v>1.0007801974849517E-3</v>
      </c>
      <c r="AF249" s="4">
        <f t="shared" si="30"/>
        <v>3.1524929753896647E-3</v>
      </c>
      <c r="AG249" s="4"/>
    </row>
    <row r="250" spans="1:33" ht="14.5" x14ac:dyDescent="0.35">
      <c r="A250" s="2">
        <v>43371</v>
      </c>
      <c r="B250" s="5">
        <v>3.2701088246052429E-3</v>
      </c>
      <c r="C250" s="5">
        <v>5.9132250025868416E-3</v>
      </c>
      <c r="D250" s="5">
        <v>7.3925009928643703E-3</v>
      </c>
      <c r="E250" s="4">
        <f>VLOOKUP(A250,'[1]S&amp;P500 (H=1)'!$A$1:$F$5557,6)</f>
        <v>4.5060469219005269E-3</v>
      </c>
      <c r="F250" s="4">
        <f>VLOOKUP(A250,'[2]S&amp;P500 (H=1)'!$A$1:$G$5557,7)</f>
        <v>5.1998719891910442E-3</v>
      </c>
      <c r="G250" s="4">
        <f>VLOOKUP(A250,[3]Sheet1!$A$1:$C$1113,3)</f>
        <v>4.8389202815152903E-3</v>
      </c>
      <c r="H250" s="4">
        <f>VLOOKUP(A250,[4]Sheet1!$A$1:$B$1113,2)</f>
        <v>4.5533486444082521E-3</v>
      </c>
      <c r="J250" s="2">
        <v>43371</v>
      </c>
      <c r="K250" s="7">
        <f t="shared" si="28"/>
        <v>6.9860631303080538E-6</v>
      </c>
      <c r="L250" s="7">
        <f t="shared" si="28"/>
        <v>1.6994117188924194E-5</v>
      </c>
      <c r="M250" s="7">
        <f t="shared" si="28"/>
        <v>1.527542980345887E-6</v>
      </c>
      <c r="N250" s="7">
        <f t="shared" si="27"/>
        <v>3.7239858713922063E-6</v>
      </c>
      <c r="O250" s="7">
        <f t="shared" si="27"/>
        <v>2.4611693873322252E-6</v>
      </c>
      <c r="P250" s="7">
        <f t="shared" si="27"/>
        <v>1.6467044351280595E-6</v>
      </c>
      <c r="Q250" s="7"/>
      <c r="R250" s="6">
        <v>41761</v>
      </c>
      <c r="S250" s="4">
        <f t="shared" si="29"/>
        <v>2.6431161779815987E-3</v>
      </c>
      <c r="T250" s="4">
        <f t="shared" si="29"/>
        <v>4.1223921682591279E-3</v>
      </c>
      <c r="U250" s="4">
        <f t="shared" si="29"/>
        <v>1.235938097295284E-3</v>
      </c>
      <c r="V250" s="4">
        <f t="shared" si="29"/>
        <v>1.9297631645858013E-3</v>
      </c>
      <c r="W250" s="4">
        <f t="shared" si="29"/>
        <v>1.5688114569100474E-3</v>
      </c>
      <c r="X250" s="4">
        <f t="shared" si="29"/>
        <v>1.2832398198030092E-3</v>
      </c>
      <c r="Z250" s="6">
        <v>41761</v>
      </c>
      <c r="AA250" s="4">
        <f t="shared" si="30"/>
        <v>0.14538423727096816</v>
      </c>
      <c r="AB250" s="4">
        <f t="shared" si="30"/>
        <v>0.25799771420850237</v>
      </c>
      <c r="AC250" s="4">
        <f t="shared" si="30"/>
        <v>4.6312653037276164E-2</v>
      </c>
      <c r="AD250" s="4">
        <f t="shared" si="30"/>
        <v>9.2693306918156138E-2</v>
      </c>
      <c r="AE250" s="4">
        <f t="shared" si="30"/>
        <v>6.7661426087721299E-2</v>
      </c>
      <c r="AF250" s="4">
        <f t="shared" si="30"/>
        <v>4.9216346722917192E-2</v>
      </c>
      <c r="AG250" s="4"/>
    </row>
    <row r="251" spans="1:33" ht="14.5" x14ac:dyDescent="0.35">
      <c r="A251" s="2">
        <v>43374</v>
      </c>
      <c r="B251" s="5">
        <v>6.0652363217498671E-3</v>
      </c>
      <c r="C251" s="5">
        <v>5.8506480418145657E-3</v>
      </c>
      <c r="D251" s="5">
        <v>7.0291799493134022E-3</v>
      </c>
      <c r="E251" s="4">
        <f>VLOOKUP(A251,'[1]S&amp;P500 (H=1)'!$A$1:$F$5557,6)</f>
        <v>4.1713135503487E-3</v>
      </c>
      <c r="F251" s="4">
        <f>VLOOKUP(A251,'[2]S&amp;P500 (H=1)'!$A$1:$G$5557,7)</f>
        <v>4.8244677515066441E-3</v>
      </c>
      <c r="G251" s="4">
        <f>VLOOKUP(A251,[3]Sheet1!$A$1:$C$1113,3)</f>
        <v>4.2082504263702839E-3</v>
      </c>
      <c r="H251" s="4">
        <f>VLOOKUP(A251,[4]Sheet1!$A$1:$B$1113,2)</f>
        <v>4.3378038182958238E-3</v>
      </c>
      <c r="J251" s="2">
        <v>43374</v>
      </c>
      <c r="K251" s="7">
        <f t="shared" si="28"/>
        <v>4.6048129885591291E-8</v>
      </c>
      <c r="L251" s="7">
        <f t="shared" si="28"/>
        <v>9.2918731712034727E-7</v>
      </c>
      <c r="M251" s="7">
        <f t="shared" si="28"/>
        <v>3.5869434640318773E-6</v>
      </c>
      <c r="N251" s="7">
        <f t="shared" si="27"/>
        <v>1.5395066449034119E-6</v>
      </c>
      <c r="O251" s="7">
        <f t="shared" si="27"/>
        <v>3.4483966156387124E-6</v>
      </c>
      <c r="P251" s="7">
        <f t="shared" si="27"/>
        <v>2.9840230539895033E-6</v>
      </c>
      <c r="Q251" s="7"/>
      <c r="R251" s="6">
        <v>41764</v>
      </c>
      <c r="S251" s="4">
        <f t="shared" si="29"/>
        <v>2.1458827993530143E-4</v>
      </c>
      <c r="T251" s="4">
        <f t="shared" si="29"/>
        <v>9.6394362756353508E-4</v>
      </c>
      <c r="U251" s="4">
        <f t="shared" si="29"/>
        <v>1.893922771401167E-3</v>
      </c>
      <c r="V251" s="4">
        <f t="shared" si="29"/>
        <v>1.240768570243223E-3</v>
      </c>
      <c r="W251" s="4">
        <f t="shared" si="29"/>
        <v>1.8569858953795832E-3</v>
      </c>
      <c r="X251" s="4">
        <f t="shared" si="29"/>
        <v>1.7274325034540433E-3</v>
      </c>
      <c r="Z251" s="6">
        <v>41764</v>
      </c>
      <c r="AA251" s="4">
        <f t="shared" si="30"/>
        <v>6.5661924270687955E-4</v>
      </c>
      <c r="AB251" s="4">
        <f t="shared" si="30"/>
        <v>1.0361964156065717E-2</v>
      </c>
      <c r="AC251" s="4">
        <f t="shared" si="30"/>
        <v>7.9692581359314119E-2</v>
      </c>
      <c r="AD251" s="4">
        <f t="shared" si="30"/>
        <v>2.8309389429375109E-2</v>
      </c>
      <c r="AE251" s="4">
        <f t="shared" si="30"/>
        <v>7.5746147663135144E-2</v>
      </c>
      <c r="AF251" s="4">
        <f t="shared" si="30"/>
        <v>6.3022119448894687E-2</v>
      </c>
      <c r="AG251" s="4"/>
    </row>
    <row r="252" spans="1:33" ht="14.5" x14ac:dyDescent="0.35">
      <c r="A252" s="2">
        <v>43375</v>
      </c>
      <c r="B252" s="5">
        <v>2.8193788122524762E-3</v>
      </c>
      <c r="C252" s="5">
        <v>5.070059560239315E-3</v>
      </c>
      <c r="D252" s="5">
        <v>6.3589103519916526E-3</v>
      </c>
      <c r="E252" s="4">
        <f>VLOOKUP(A252,'[1]S&amp;P500 (H=1)'!$A$1:$F$5557,6)</f>
        <v>4.8928870033924689E-3</v>
      </c>
      <c r="F252" s="4">
        <f>VLOOKUP(A252,'[2]S&amp;P500 (H=1)'!$A$1:$G$5557,7)</f>
        <v>5.5790219405200342E-3</v>
      </c>
      <c r="G252" s="4">
        <f>VLOOKUP(A252,[3]Sheet1!$A$1:$C$1113,3)</f>
        <v>5.3318652676315036E-3</v>
      </c>
      <c r="H252" s="4">
        <f>VLOOKUP(A252,[4]Sheet1!$A$1:$B$1113,2)</f>
        <v>4.908839252499496E-3</v>
      </c>
      <c r="J252" s="2">
        <v>43375</v>
      </c>
      <c r="K252" s="7">
        <f t="shared" si="28"/>
        <v>5.0655638293585967E-6</v>
      </c>
      <c r="L252" s="7">
        <f t="shared" si="28"/>
        <v>1.2528283520808384E-5</v>
      </c>
      <c r="M252" s="7">
        <f t="shared" si="28"/>
        <v>4.2994362187246441E-6</v>
      </c>
      <c r="N252" s="7">
        <f t="shared" si="27"/>
        <v>7.6156301953943539E-6</v>
      </c>
      <c r="O252" s="7">
        <f t="shared" si="27"/>
        <v>6.3125881884630698E-6</v>
      </c>
      <c r="P252" s="7">
        <f t="shared" si="27"/>
        <v>4.3658449313572703E-6</v>
      </c>
      <c r="Q252" s="7"/>
      <c r="R252" s="6">
        <v>41765</v>
      </c>
      <c r="S252" s="4">
        <f t="shared" si="29"/>
        <v>2.2506807479868388E-3</v>
      </c>
      <c r="T252" s="4">
        <f t="shared" si="29"/>
        <v>3.5395315397391764E-3</v>
      </c>
      <c r="U252" s="4">
        <f t="shared" si="29"/>
        <v>2.0735081911399927E-3</v>
      </c>
      <c r="V252" s="4">
        <f t="shared" si="29"/>
        <v>2.759643128267558E-3</v>
      </c>
      <c r="W252" s="4">
        <f t="shared" si="29"/>
        <v>2.5124864553790274E-3</v>
      </c>
      <c r="X252" s="4">
        <f t="shared" si="29"/>
        <v>2.0894604402470198E-3</v>
      </c>
      <c r="Z252" s="6">
        <v>41765</v>
      </c>
      <c r="AA252" s="4">
        <f t="shared" si="30"/>
        <v>0.14291994664545005</v>
      </c>
      <c r="AB252" s="4">
        <f t="shared" si="30"/>
        <v>0.25671497101804874</v>
      </c>
      <c r="AC252" s="4">
        <f t="shared" si="30"/>
        <v>0.12748582745662906</v>
      </c>
      <c r="AD252" s="4">
        <f t="shared" si="30"/>
        <v>0.1878504984425855</v>
      </c>
      <c r="AE252" s="4">
        <f t="shared" si="30"/>
        <v>0.16596363227233968</v>
      </c>
      <c r="AF252" s="4">
        <f t="shared" si="30"/>
        <v>0.1288682769161269</v>
      </c>
      <c r="AG252" s="4"/>
    </row>
    <row r="253" spans="1:33" ht="14.5" x14ac:dyDescent="0.35">
      <c r="A253" s="2">
        <v>43376</v>
      </c>
      <c r="B253" s="5">
        <v>4.9528314556735887E-3</v>
      </c>
      <c r="C253" s="5">
        <v>6.9110579788684836E-3</v>
      </c>
      <c r="D253" s="5">
        <v>8.4588071331381798E-3</v>
      </c>
      <c r="E253" s="4">
        <f>VLOOKUP(A253,'[1]S&amp;P500 (H=1)'!$A$1:$F$5557,6)</f>
        <v>4.3307102923067151E-3</v>
      </c>
      <c r="F253" s="4">
        <f>VLOOKUP(A253,'[2]S&amp;P500 (H=1)'!$A$1:$G$5557,7)</f>
        <v>5.0182587442879527E-3</v>
      </c>
      <c r="G253" s="4">
        <f>VLOOKUP(A253,[3]Sheet1!$A$1:$C$1113,3)</f>
        <v>4.2188141597919544E-3</v>
      </c>
      <c r="H253" s="4">
        <f>VLOOKUP(A253,[4]Sheet1!$A$1:$B$1113,2)</f>
        <v>4.6070668564401548E-3</v>
      </c>
      <c r="J253" s="2">
        <v>43376</v>
      </c>
      <c r="K253" s="7">
        <f t="shared" si="28"/>
        <v>3.8346511161439668E-6</v>
      </c>
      <c r="L253" s="7">
        <f t="shared" si="28"/>
        <v>1.2291865450973298E-5</v>
      </c>
      <c r="M253" s="7">
        <f t="shared" si="28"/>
        <v>3.8703474190895226E-7</v>
      </c>
      <c r="N253" s="7">
        <f t="shared" si="27"/>
        <v>4.2807300954272881E-9</v>
      </c>
      <c r="O253" s="7">
        <f t="shared" si="27"/>
        <v>5.3878139065338668E-7</v>
      </c>
      <c r="P253" s="7">
        <f t="shared" si="27"/>
        <v>1.1955315808305712E-7</v>
      </c>
      <c r="Q253" s="7"/>
      <c r="R253" s="6">
        <v>41766</v>
      </c>
      <c r="S253" s="4">
        <f t="shared" si="29"/>
        <v>1.9582265231948949E-3</v>
      </c>
      <c r="T253" s="4">
        <f t="shared" si="29"/>
        <v>3.5059756774645911E-3</v>
      </c>
      <c r="U253" s="4">
        <f t="shared" si="29"/>
        <v>6.2212116336687363E-4</v>
      </c>
      <c r="V253" s="4">
        <f t="shared" si="29"/>
        <v>6.5427288614364025E-5</v>
      </c>
      <c r="W253" s="4">
        <f t="shared" si="29"/>
        <v>7.340172958816343E-4</v>
      </c>
      <c r="X253" s="4">
        <f t="shared" si="29"/>
        <v>3.4576459923343385E-4</v>
      </c>
      <c r="Z253" s="6">
        <v>41766</v>
      </c>
      <c r="AA253" s="4">
        <f t="shared" si="30"/>
        <v>4.9816458013354881E-2</v>
      </c>
      <c r="AB253" s="4">
        <f t="shared" si="30"/>
        <v>0.12077236829107019</v>
      </c>
      <c r="AC253" s="4">
        <f t="shared" si="30"/>
        <v>9.4255222336554478E-3</v>
      </c>
      <c r="AD253" s="4">
        <f t="shared" si="30"/>
        <v>8.5738772354737591E-5</v>
      </c>
      <c r="AE253" s="4">
        <f t="shared" si="30"/>
        <v>1.3581298396269759E-2</v>
      </c>
      <c r="AF253" s="4">
        <f t="shared" si="30"/>
        <v>2.6828919966086495E-3</v>
      </c>
      <c r="AG253" s="4"/>
    </row>
    <row r="254" spans="1:33" ht="14.5" x14ac:dyDescent="0.35">
      <c r="A254" s="2">
        <v>43377</v>
      </c>
      <c r="B254" s="5">
        <v>8.6285859812089867E-3</v>
      </c>
      <c r="C254" s="5">
        <v>9.8502952605485916E-3</v>
      </c>
      <c r="D254" s="5">
        <v>1.151944138109684E-2</v>
      </c>
      <c r="E254" s="4">
        <f>VLOOKUP(A254,'[1]S&amp;P500 (H=1)'!$A$1:$F$5557,6)</f>
        <v>4.6321341715066695E-3</v>
      </c>
      <c r="F254" s="4">
        <f>VLOOKUP(A254,'[2]S&amp;P500 (H=1)'!$A$1:$G$5557,7)</f>
        <v>5.3002028186271283E-3</v>
      </c>
      <c r="G254" s="4">
        <f>VLOOKUP(A254,[3]Sheet1!$A$1:$C$1113,3)</f>
        <v>4.9057795633209271E-3</v>
      </c>
      <c r="H254" s="4">
        <f>VLOOKUP(A254,[4]Sheet1!$A$1:$B$1113,2)</f>
        <v>4.7004007872859634E-3</v>
      </c>
      <c r="J254" s="2">
        <v>43377</v>
      </c>
      <c r="K254" s="7">
        <f t="shared" si="28"/>
        <v>1.4925735632244968E-6</v>
      </c>
      <c r="L254" s="7">
        <f t="shared" si="28"/>
        <v>8.3570449430607592E-6</v>
      </c>
      <c r="M254" s="7">
        <f t="shared" si="28"/>
        <v>1.5971627067272927E-5</v>
      </c>
      <c r="N254" s="7">
        <f t="shared" si="27"/>
        <v>1.1078134476958414E-5</v>
      </c>
      <c r="O254" s="7">
        <f t="shared" si="27"/>
        <v>1.3859287625068527E-5</v>
      </c>
      <c r="P254" s="7">
        <f t="shared" si="27"/>
        <v>1.543063891775606E-5</v>
      </c>
      <c r="Q254" s="7"/>
      <c r="R254" s="6">
        <v>41767</v>
      </c>
      <c r="S254" s="4">
        <f t="shared" si="29"/>
        <v>1.2217092793396049E-3</v>
      </c>
      <c r="T254" s="4">
        <f t="shared" si="29"/>
        <v>2.8908553998878532E-3</v>
      </c>
      <c r="U254" s="4">
        <f t="shared" si="29"/>
        <v>3.9964518097023172E-3</v>
      </c>
      <c r="V254" s="4">
        <f t="shared" si="29"/>
        <v>3.3283831625818584E-3</v>
      </c>
      <c r="W254" s="4">
        <f t="shared" si="29"/>
        <v>3.7228064178880596E-3</v>
      </c>
      <c r="X254" s="4">
        <f t="shared" si="29"/>
        <v>3.9281851939230233E-3</v>
      </c>
      <c r="Z254" s="6">
        <v>41767</v>
      </c>
      <c r="AA254" s="4">
        <f t="shared" si="30"/>
        <v>8.3931068745788373E-3</v>
      </c>
      <c r="AB254" s="4">
        <f t="shared" si="30"/>
        <v>3.8001042311873068E-2</v>
      </c>
      <c r="AC254" s="4">
        <f t="shared" si="30"/>
        <v>0.24070391400093971</v>
      </c>
      <c r="AD254" s="4">
        <f t="shared" si="30"/>
        <v>0.14063723711929921</v>
      </c>
      <c r="AE254" s="4">
        <f t="shared" si="30"/>
        <v>0.19419470312915288</v>
      </c>
      <c r="AF254" s="4">
        <f t="shared" si="30"/>
        <v>0.22827995585289784</v>
      </c>
      <c r="AG254" s="4"/>
    </row>
    <row r="255" spans="1:33" ht="14.5" x14ac:dyDescent="0.35">
      <c r="A255" s="2">
        <v>43378</v>
      </c>
      <c r="B255" s="5">
        <v>8.8411042719085536E-3</v>
      </c>
      <c r="C255" s="5">
        <v>1.162302680313587E-2</v>
      </c>
      <c r="D255" s="5">
        <v>1.2940496206283569E-2</v>
      </c>
      <c r="E255" s="4">
        <f>VLOOKUP(A255,'[1]S&amp;P500 (H=1)'!$A$1:$F$5557,6)</f>
        <v>5.6392550242384386E-3</v>
      </c>
      <c r="F255" s="4">
        <f>VLOOKUP(A255,'[2]S&amp;P500 (H=1)'!$A$1:$G$5557,7)</f>
        <v>6.2462028163844828E-3</v>
      </c>
      <c r="G255" s="4">
        <f>VLOOKUP(A255,[3]Sheet1!$A$1:$C$1113,3)</f>
        <v>6.4184107684064767E-3</v>
      </c>
      <c r="H255" s="4">
        <f>VLOOKUP(A255,[4]Sheet1!$A$1:$B$1113,2)</f>
        <v>5.5202098852500363E-3</v>
      </c>
      <c r="J255" s="2">
        <v>43378</v>
      </c>
      <c r="K255" s="7">
        <f t="shared" si="28"/>
        <v>7.7390929697501997E-6</v>
      </c>
      <c r="L255" s="7">
        <f t="shared" si="28"/>
        <v>1.6805014231618934E-5</v>
      </c>
      <c r="M255" s="7">
        <f t="shared" si="28"/>
        <v>1.0251838604805681E-5</v>
      </c>
      <c r="N255" s="7">
        <f t="shared" si="27"/>
        <v>6.7335135638809415E-6</v>
      </c>
      <c r="O255" s="7">
        <f t="shared" si="27"/>
        <v>5.8694438119111676E-6</v>
      </c>
      <c r="P255" s="7">
        <f t="shared" si="27"/>
        <v>1.1028339527340051E-5</v>
      </c>
      <c r="Q255" s="7"/>
      <c r="R255" s="6">
        <v>41768</v>
      </c>
      <c r="S255" s="4">
        <f t="shared" si="29"/>
        <v>2.7819225312273165E-3</v>
      </c>
      <c r="T255" s="4">
        <f t="shared" si="29"/>
        <v>4.0993919343750157E-3</v>
      </c>
      <c r="U255" s="4">
        <f t="shared" si="29"/>
        <v>3.201849247670115E-3</v>
      </c>
      <c r="V255" s="4">
        <f t="shared" si="29"/>
        <v>2.5949014555240709E-3</v>
      </c>
      <c r="W255" s="4">
        <f t="shared" si="29"/>
        <v>2.4226935035020769E-3</v>
      </c>
      <c r="X255" s="4">
        <f t="shared" si="29"/>
        <v>3.3208943866585173E-3</v>
      </c>
      <c r="Z255" s="6">
        <v>41768</v>
      </c>
      <c r="AA255" s="4">
        <f t="shared" si="30"/>
        <v>3.4230623316876319E-2</v>
      </c>
      <c r="AB255" s="4">
        <f t="shared" si="30"/>
        <v>6.4162001391383505E-2</v>
      </c>
      <c r="AC255" s="4">
        <f t="shared" si="30"/>
        <v>0.11811894642245901</v>
      </c>
      <c r="AD255" s="4">
        <f t="shared" si="30"/>
        <v>6.7998574403115519E-2</v>
      </c>
      <c r="AE255" s="4">
        <f t="shared" si="30"/>
        <v>5.7218783954608998E-2</v>
      </c>
      <c r="AF255" s="4">
        <f t="shared" si="30"/>
        <v>0.13059252369212948</v>
      </c>
      <c r="AG255" s="4"/>
    </row>
    <row r="256" spans="1:33" ht="14.5" x14ac:dyDescent="0.35">
      <c r="A256" s="2">
        <v>43382</v>
      </c>
      <c r="B256" s="5">
        <v>4.8971725235594154E-3</v>
      </c>
      <c r="C256" s="5">
        <v>7.5473538599908352E-3</v>
      </c>
      <c r="D256" s="5">
        <v>1.0506704449653631E-2</v>
      </c>
      <c r="E256" s="4">
        <f>VLOOKUP(A256,'[1]S&amp;P500 (H=1)'!$A$1:$F$5557,6)</f>
        <v>5.9487273034016692E-3</v>
      </c>
      <c r="F256" s="4">
        <f>VLOOKUP(A256,'[2]S&amp;P500 (H=1)'!$A$1:$G$5557,7)</f>
        <v>6.6194289544378743E-3</v>
      </c>
      <c r="G256" s="4">
        <f>VLOOKUP(A256,[3]Sheet1!$A$1:$C$1113,3)</f>
        <v>6.3036469724599793E-3</v>
      </c>
      <c r="H256" s="4">
        <f>VLOOKUP(A256,[4]Sheet1!$A$1:$B$1113,2)</f>
        <v>6.0970412564009214E-3</v>
      </c>
      <c r="J256" s="2">
        <v>43382</v>
      </c>
      <c r="K256" s="7">
        <f t="shared" si="28"/>
        <v>7.0234611159694261E-6</v>
      </c>
      <c r="L256" s="7">
        <f t="shared" si="28"/>
        <v>3.1466848429870277E-5</v>
      </c>
      <c r="M256" s="7">
        <f t="shared" si="28"/>
        <v>1.1057674550090908E-6</v>
      </c>
      <c r="N256" s="7">
        <f t="shared" si="27"/>
        <v>2.9661672137022077E-6</v>
      </c>
      <c r="O256" s="7">
        <f t="shared" si="27"/>
        <v>1.978170375410145E-6</v>
      </c>
      <c r="P256" s="7">
        <f t="shared" si="27"/>
        <v>1.4396849760506812E-6</v>
      </c>
      <c r="Q256" s="7"/>
      <c r="R256" s="6">
        <v>41771</v>
      </c>
      <c r="S256" s="4">
        <f t="shared" si="29"/>
        <v>2.6501813364314198E-3</v>
      </c>
      <c r="T256" s="4">
        <f t="shared" si="29"/>
        <v>5.6095319260942153E-3</v>
      </c>
      <c r="U256" s="4">
        <f t="shared" si="29"/>
        <v>1.0515547798422538E-3</v>
      </c>
      <c r="V256" s="4">
        <f t="shared" si="29"/>
        <v>1.7222564308784589E-3</v>
      </c>
      <c r="W256" s="4">
        <f t="shared" si="29"/>
        <v>1.4064744489005639E-3</v>
      </c>
      <c r="X256" s="4">
        <f t="shared" si="29"/>
        <v>1.199868732841506E-3</v>
      </c>
      <c r="Z256" s="6">
        <v>41771</v>
      </c>
      <c r="AA256" s="4">
        <f t="shared" si="30"/>
        <v>8.1398553140132224E-2</v>
      </c>
      <c r="AB256" s="4">
        <f t="shared" si="30"/>
        <v>0.22945533948314023</v>
      </c>
      <c r="AC256" s="4">
        <f t="shared" si="30"/>
        <v>1.7749588968635877E-2</v>
      </c>
      <c r="AD256" s="4">
        <f t="shared" si="30"/>
        <v>4.116907783374435E-2</v>
      </c>
      <c r="AE256" s="4">
        <f t="shared" si="30"/>
        <v>2.9349596491584196E-2</v>
      </c>
      <c r="AF256" s="4">
        <f t="shared" si="30"/>
        <v>2.2350365193923638E-2</v>
      </c>
      <c r="AG256" s="4"/>
    </row>
    <row r="257" spans="1:33" ht="14.5" x14ac:dyDescent="0.35">
      <c r="A257" s="2">
        <v>43383</v>
      </c>
      <c r="B257" s="5">
        <v>1.2457480978908531E-2</v>
      </c>
      <c r="C257" s="5">
        <v>6.964443251490593E-3</v>
      </c>
      <c r="D257" s="5">
        <v>8.2887234166264534E-3</v>
      </c>
      <c r="E257" s="4">
        <f>VLOOKUP(A257,'[1]S&amp;P500 (H=1)'!$A$1:$F$5557,6)</f>
        <v>5.6843254352988044E-3</v>
      </c>
      <c r="F257" s="4">
        <f>VLOOKUP(A257,'[2]S&amp;P500 (H=1)'!$A$1:$G$5557,7)</f>
        <v>6.2951747833674097E-3</v>
      </c>
      <c r="G257" s="4">
        <f>VLOOKUP(A257,[3]Sheet1!$A$1:$C$1113,3)</f>
        <v>5.6199986094863531E-3</v>
      </c>
      <c r="H257" s="4">
        <f>VLOOKUP(A257,[4]Sheet1!$A$1:$B$1113,2)</f>
        <v>6.059492542740047E-3</v>
      </c>
      <c r="J257" s="2">
        <v>43383</v>
      </c>
      <c r="K257" s="7">
        <f t="shared" si="28"/>
        <v>3.0173463474836821E-5</v>
      </c>
      <c r="L257" s="7">
        <f t="shared" si="28"/>
        <v>1.7378539613084005E-5</v>
      </c>
      <c r="M257" s="7">
        <f t="shared" si="28"/>
        <v>4.5875636017931162E-5</v>
      </c>
      <c r="N257" s="7">
        <f t="shared" si="27"/>
        <v>3.797401764760448E-5</v>
      </c>
      <c r="O257" s="7">
        <f t="shared" si="27"/>
        <v>4.6751165152159113E-5</v>
      </c>
      <c r="P257" s="7">
        <f t="shared" si="27"/>
        <v>4.0934256029345638E-5</v>
      </c>
      <c r="Q257" s="7"/>
      <c r="R257" s="6">
        <v>41772</v>
      </c>
      <c r="S257" s="4">
        <f t="shared" si="29"/>
        <v>5.4930377274179376E-3</v>
      </c>
      <c r="T257" s="4">
        <f t="shared" si="29"/>
        <v>4.1687575622820772E-3</v>
      </c>
      <c r="U257" s="4">
        <f t="shared" si="29"/>
        <v>6.7731555436097261E-3</v>
      </c>
      <c r="V257" s="4">
        <f t="shared" si="29"/>
        <v>6.1623061955411208E-3</v>
      </c>
      <c r="W257" s="4">
        <f t="shared" si="29"/>
        <v>6.8374823694221775E-3</v>
      </c>
      <c r="X257" s="4">
        <f t="shared" si="29"/>
        <v>6.3979884361684836E-3</v>
      </c>
      <c r="Z257" s="6">
        <v>41772</v>
      </c>
      <c r="AA257" s="4">
        <f t="shared" si="30"/>
        <v>0.20722238181847841</v>
      </c>
      <c r="AB257" s="4">
        <f t="shared" si="30"/>
        <v>9.5517900536257194E-2</v>
      </c>
      <c r="AC257" s="4">
        <f t="shared" si="30"/>
        <v>0.4069407116452628</v>
      </c>
      <c r="AD257" s="4">
        <f t="shared" si="30"/>
        <v>0.29635569064762612</v>
      </c>
      <c r="AE257" s="4">
        <f t="shared" si="30"/>
        <v>0.42064426677482025</v>
      </c>
      <c r="AF257" s="4">
        <f t="shared" si="30"/>
        <v>0.33516681944137572</v>
      </c>
      <c r="AG257" s="4"/>
    </row>
    <row r="258" spans="1:33" ht="14.5" x14ac:dyDescent="0.35">
      <c r="A258" s="2">
        <v>43384</v>
      </c>
      <c r="B258" s="5">
        <v>1.806740313158893E-2</v>
      </c>
      <c r="C258" s="5">
        <v>8.2824509590864182E-3</v>
      </c>
      <c r="D258" s="5">
        <v>9.051942266523838E-3</v>
      </c>
      <c r="E258" s="4">
        <f>VLOOKUP(A258,'[1]S&amp;P500 (H=1)'!$A$1:$F$5557,6)</f>
        <v>7.7545418397197835E-3</v>
      </c>
      <c r="F258" s="4">
        <f>VLOOKUP(A258,'[2]S&amp;P500 (H=1)'!$A$1:$G$5557,7)</f>
        <v>8.0819109015912421E-3</v>
      </c>
      <c r="G258" s="4">
        <f>VLOOKUP(A258,[3]Sheet1!$A$1:$C$1113,3)</f>
        <v>8.705573506497713E-3</v>
      </c>
      <c r="H258" s="4">
        <f>VLOOKUP(A258,[4]Sheet1!$A$1:$B$1113,2)</f>
        <v>7.7557105975032568E-3</v>
      </c>
      <c r="J258" s="2">
        <v>43384</v>
      </c>
      <c r="K258" s="7">
        <f t="shared" si="28"/>
        <v>9.5745289018161629E-5</v>
      </c>
      <c r="L258" s="7">
        <f t="shared" si="28"/>
        <v>8.1278534609520217E-5</v>
      </c>
      <c r="M258" s="7">
        <f t="shared" si="28"/>
        <v>1.0635510802533296E-4</v>
      </c>
      <c r="N258" s="7">
        <f t="shared" si="27"/>
        <v>9.9710055075344193E-5</v>
      </c>
      <c r="O258" s="7">
        <f t="shared" si="27"/>
        <v>8.7643853929235551E-5</v>
      </c>
      <c r="P258" s="7">
        <f t="shared" si="27"/>
        <v>1.0633100291751819E-4</v>
      </c>
      <c r="Q258" s="7"/>
      <c r="R258" s="6">
        <v>41773</v>
      </c>
      <c r="S258" s="4">
        <f t="shared" si="29"/>
        <v>9.7849521725025118E-3</v>
      </c>
      <c r="T258" s="4">
        <f t="shared" si="29"/>
        <v>9.0154608650650919E-3</v>
      </c>
      <c r="U258" s="4">
        <f t="shared" si="29"/>
        <v>1.0312861291869146E-2</v>
      </c>
      <c r="V258" s="4">
        <f t="shared" si="29"/>
        <v>9.9854922299976879E-3</v>
      </c>
      <c r="W258" s="4">
        <f t="shared" si="29"/>
        <v>9.361829625091217E-3</v>
      </c>
      <c r="X258" s="4">
        <f t="shared" si="29"/>
        <v>1.0311692534085672E-2</v>
      </c>
      <c r="Z258" s="6">
        <v>41773</v>
      </c>
      <c r="AA258" s="4">
        <f t="shared" si="30"/>
        <v>0.40143735222182753</v>
      </c>
      <c r="AB258" s="4">
        <f t="shared" si="30"/>
        <v>0.30483973794719321</v>
      </c>
      <c r="AC258" s="4">
        <f t="shared" si="30"/>
        <v>0.48408172549315887</v>
      </c>
      <c r="AD258" s="4">
        <f t="shared" si="30"/>
        <v>0.4310550044329351</v>
      </c>
      <c r="AE258" s="4">
        <f t="shared" si="30"/>
        <v>0.34523751543816461</v>
      </c>
      <c r="AF258" s="4">
        <f t="shared" si="30"/>
        <v>0.48388132381905846</v>
      </c>
      <c r="AG258" s="4"/>
    </row>
    <row r="259" spans="1:33" ht="14.5" x14ac:dyDescent="0.35">
      <c r="A259" s="2">
        <v>43385</v>
      </c>
      <c r="B259" s="5">
        <v>2.0388824974520142E-2</v>
      </c>
      <c r="C259" s="5">
        <v>9.3543566763401031E-3</v>
      </c>
      <c r="D259" s="5">
        <v>9.6904700621962547E-3</v>
      </c>
      <c r="E259" s="4">
        <f>VLOOKUP(A259,'[1]S&amp;P500 (H=1)'!$A$1:$F$5557,6)</f>
        <v>9.6871273524496478E-3</v>
      </c>
      <c r="F259" s="4">
        <f>VLOOKUP(A259,'[2]S&amp;P500 (H=1)'!$A$1:$G$5557,7)</f>
        <v>9.846437824085872E-3</v>
      </c>
      <c r="G259" s="4">
        <f>VLOOKUP(A259,[3]Sheet1!$A$1:$C$1113,3)</f>
        <v>1.126954222704874E-2</v>
      </c>
      <c r="H259" s="4">
        <f>VLOOKUP(A259,[4]Sheet1!$A$1:$B$1113,2)</f>
        <v>1.012845698509468E-2</v>
      </c>
      <c r="J259" s="2">
        <v>43385</v>
      </c>
      <c r="K259" s="7">
        <f t="shared" si="28"/>
        <v>1.2175949062354027E-4</v>
      </c>
      <c r="L259" s="7">
        <f t="shared" si="28"/>
        <v>1.1445479783004464E-4</v>
      </c>
      <c r="M259" s="7">
        <f t="shared" si="28"/>
        <v>1.1452633199422926E-4</v>
      </c>
      <c r="N259" s="7">
        <f t="shared" si="27"/>
        <v>1.111419268296416E-4</v>
      </c>
      <c r="O259" s="7">
        <f t="shared" si="27"/>
        <v>8.3161317828329558E-5</v>
      </c>
      <c r="P259" s="7">
        <f t="shared" si="27"/>
        <v>1.0527515127842667E-4</v>
      </c>
      <c r="Q259" s="7"/>
      <c r="R259" s="6">
        <v>41774</v>
      </c>
      <c r="S259" s="4">
        <f t="shared" si="29"/>
        <v>1.1034468298180038E-2</v>
      </c>
      <c r="T259" s="4">
        <f t="shared" si="29"/>
        <v>1.0698354912323887E-2</v>
      </c>
      <c r="U259" s="4">
        <f t="shared" si="29"/>
        <v>1.0701697622070494E-2</v>
      </c>
      <c r="V259" s="4">
        <f t="shared" ref="V259:X322" si="31">ABS($B259-F259)</f>
        <v>1.0542387150434269E-2</v>
      </c>
      <c r="W259" s="4">
        <f t="shared" si="31"/>
        <v>9.1192827474714019E-3</v>
      </c>
      <c r="X259" s="4">
        <f t="shared" si="31"/>
        <v>1.0260367989425461E-2</v>
      </c>
      <c r="Z259" s="6">
        <v>41774</v>
      </c>
      <c r="AA259" s="4">
        <f t="shared" si="30"/>
        <v>0.40046262771990637</v>
      </c>
      <c r="AB259" s="4">
        <f t="shared" si="30"/>
        <v>0.36016381837450817</v>
      </c>
      <c r="AC259" s="4">
        <f t="shared" si="30"/>
        <v>0.36054483477148214</v>
      </c>
      <c r="AD259" s="4">
        <f t="shared" ref="AD259:AF322" si="32">($B259/F259)-LN($B259/F259)-1</f>
        <v>0.34280310709242068</v>
      </c>
      <c r="AE259" s="4">
        <f t="shared" si="32"/>
        <v>0.21631401807928308</v>
      </c>
      <c r="AF259" s="4">
        <f t="shared" si="32"/>
        <v>0.31338583057315894</v>
      </c>
      <c r="AG259" s="4"/>
    </row>
    <row r="260" spans="1:33" ht="14.5" x14ac:dyDescent="0.35">
      <c r="A260" s="2">
        <v>43388</v>
      </c>
      <c r="B260" s="5">
        <v>6.4675822437865026E-3</v>
      </c>
      <c r="C260" s="5">
        <v>8.1934146583080292E-3</v>
      </c>
      <c r="D260" s="5">
        <v>8.8950898498296738E-3</v>
      </c>
      <c r="E260" s="4">
        <f>VLOOKUP(A260,'[1]S&amp;P500 (H=1)'!$A$1:$F$5557,6)</f>
        <v>1.1245360990723234E-2</v>
      </c>
      <c r="F260" s="4">
        <f>VLOOKUP(A260,'[2]S&amp;P500 (H=1)'!$A$1:$G$5557,7)</f>
        <v>1.1516603370246254E-2</v>
      </c>
      <c r="G260" s="4">
        <f>VLOOKUP(A260,[3]Sheet1!$A$1:$C$1113,3)</f>
        <v>1.289508920351473E-2</v>
      </c>
      <c r="H260" s="4">
        <f>VLOOKUP(A260,[4]Sheet1!$A$1:$B$1113,2)</f>
        <v>1.162734054131156E-2</v>
      </c>
      <c r="J260" s="2">
        <v>43388</v>
      </c>
      <c r="K260" s="7">
        <f t="shared" si="28"/>
        <v>2.9784975230132022E-6</v>
      </c>
      <c r="L260" s="7">
        <f t="shared" si="28"/>
        <v>5.892793177397448E-6</v>
      </c>
      <c r="M260" s="7">
        <f t="shared" si="28"/>
        <v>2.2827169754680321E-5</v>
      </c>
      <c r="N260" s="7">
        <f t="shared" si="27"/>
        <v>2.5492614335436898E-5</v>
      </c>
      <c r="O260" s="7">
        <f t="shared" si="27"/>
        <v>4.1312845717354797E-5</v>
      </c>
      <c r="P260" s="7">
        <f t="shared" si="27"/>
        <v>2.6623105688878675E-5</v>
      </c>
      <c r="Q260" s="7"/>
      <c r="R260" s="6">
        <v>41775</v>
      </c>
      <c r="S260" s="4">
        <f t="shared" ref="S260:X323" si="33">ABS($B260-C260)</f>
        <v>1.7258324145215265E-3</v>
      </c>
      <c r="T260" s="4">
        <f t="shared" si="33"/>
        <v>2.4275076060431711E-3</v>
      </c>
      <c r="U260" s="4">
        <f t="shared" si="33"/>
        <v>4.7777787469367311E-3</v>
      </c>
      <c r="V260" s="4">
        <f t="shared" si="31"/>
        <v>5.0490211264597514E-3</v>
      </c>
      <c r="W260" s="4">
        <f t="shared" si="31"/>
        <v>6.4275069597282269E-3</v>
      </c>
      <c r="X260" s="4">
        <f t="shared" si="31"/>
        <v>5.1597582975250571E-3</v>
      </c>
      <c r="Z260" s="6">
        <v>41775</v>
      </c>
      <c r="AA260" s="4">
        <f t="shared" ref="AA260:AF323" si="34">($B260/C260)-LN($B260/C260)-1</f>
        <v>2.5891861891756296E-2</v>
      </c>
      <c r="AB260" s="4">
        <f t="shared" si="34"/>
        <v>4.5792845278239902E-2</v>
      </c>
      <c r="AC260" s="4">
        <f t="shared" si="34"/>
        <v>0.1282866951160746</v>
      </c>
      <c r="AD260" s="4">
        <f t="shared" si="32"/>
        <v>0.1385750658222582</v>
      </c>
      <c r="AE260" s="4">
        <f t="shared" si="32"/>
        <v>0.19159810264616817</v>
      </c>
      <c r="AF260" s="4">
        <f t="shared" si="32"/>
        <v>0.14279608591814386</v>
      </c>
      <c r="AG260" s="4"/>
    </row>
    <row r="261" spans="1:33" ht="14.5" x14ac:dyDescent="0.35">
      <c r="A261" s="2">
        <v>43389</v>
      </c>
      <c r="B261" s="5">
        <v>9.3607843046769092E-3</v>
      </c>
      <c r="C261" s="5">
        <v>7.0472871884703636E-3</v>
      </c>
      <c r="D261" s="5">
        <v>7.9439152032136917E-3</v>
      </c>
      <c r="E261" s="4">
        <f>VLOOKUP(A261,'[1]S&amp;P500 (H=1)'!$A$1:$F$5557,6)</f>
        <v>8.7133930094464365E-3</v>
      </c>
      <c r="F261" s="4">
        <f>VLOOKUP(A261,'[2]S&amp;P500 (H=1)'!$A$1:$G$5557,7)</f>
        <v>8.9984631985969774E-3</v>
      </c>
      <c r="G261" s="4">
        <f>VLOOKUP(A261,[3]Sheet1!$A$1:$C$1113,3)</f>
        <v>8.0855558737678718E-3</v>
      </c>
      <c r="H261" s="4">
        <f>VLOOKUP(A261,[4]Sheet1!$A$1:$B$1113,2)</f>
        <v>8.5355975749535629E-3</v>
      </c>
      <c r="J261" s="2">
        <v>43389</v>
      </c>
      <c r="K261" s="7">
        <f t="shared" si="28"/>
        <v>5.3522689066960028E-6</v>
      </c>
      <c r="L261" s="7">
        <f t="shared" si="28"/>
        <v>2.007518050681185E-6</v>
      </c>
      <c r="M261" s="7">
        <f t="shared" si="28"/>
        <v>4.1911548914018899E-7</v>
      </c>
      <c r="N261" s="7">
        <f t="shared" si="27"/>
        <v>1.3127658391098519E-7</v>
      </c>
      <c r="O261" s="7">
        <f t="shared" si="27"/>
        <v>1.6262075509987256E-6</v>
      </c>
      <c r="P261" s="7">
        <f t="shared" si="27"/>
        <v>6.8093313891151095E-7</v>
      </c>
      <c r="Q261" s="7"/>
      <c r="R261" s="6">
        <v>41778</v>
      </c>
      <c r="S261" s="4">
        <f t="shared" si="33"/>
        <v>2.3134971162065456E-3</v>
      </c>
      <c r="T261" s="4">
        <f t="shared" si="33"/>
        <v>1.4168691014632175E-3</v>
      </c>
      <c r="U261" s="4">
        <f t="shared" si="33"/>
        <v>6.4739129523047265E-4</v>
      </c>
      <c r="V261" s="4">
        <f t="shared" si="31"/>
        <v>3.6232110607993182E-4</v>
      </c>
      <c r="W261" s="4">
        <f t="shared" si="31"/>
        <v>1.2752284309090374E-3</v>
      </c>
      <c r="X261" s="4">
        <f t="shared" si="31"/>
        <v>8.2518672972334631E-4</v>
      </c>
      <c r="Z261" s="6">
        <v>41778</v>
      </c>
      <c r="AA261" s="4">
        <f t="shared" si="34"/>
        <v>4.4395607481019894E-2</v>
      </c>
      <c r="AB261" s="4">
        <f t="shared" si="34"/>
        <v>1.4236213661273034E-2</v>
      </c>
      <c r="AC261" s="4">
        <f t="shared" si="34"/>
        <v>2.6306037325611875E-3</v>
      </c>
      <c r="AD261" s="4">
        <f t="shared" si="32"/>
        <v>7.8950294663981957E-4</v>
      </c>
      <c r="AE261" s="4">
        <f t="shared" si="32"/>
        <v>1.1267017627559106E-2</v>
      </c>
      <c r="AF261" s="4">
        <f t="shared" si="32"/>
        <v>4.3922060445147348E-3</v>
      </c>
      <c r="AG261" s="4"/>
    </row>
    <row r="262" spans="1:33" ht="14.5" x14ac:dyDescent="0.35">
      <c r="A262" s="2">
        <v>43390</v>
      </c>
      <c r="B262" s="5">
        <v>9.7134183871417732E-3</v>
      </c>
      <c r="C262" s="5">
        <v>1.067130174487829E-2</v>
      </c>
      <c r="D262" s="5">
        <v>1.0170110501348971E-2</v>
      </c>
      <c r="E262" s="4">
        <f>VLOOKUP(A262,'[1]S&amp;P500 (H=1)'!$A$1:$F$5557,6)</f>
        <v>9.6712638477131629E-3</v>
      </c>
      <c r="F262" s="4">
        <f>VLOOKUP(A262,'[2]S&amp;P500 (H=1)'!$A$1:$G$5557,7)</f>
        <v>9.8623261741557101E-3</v>
      </c>
      <c r="G262" s="4">
        <f>VLOOKUP(A262,[3]Sheet1!$A$1:$C$1113,3)</f>
        <v>9.3811888943585026E-3</v>
      </c>
      <c r="H262" s="4">
        <f>VLOOKUP(A262,[4]Sheet1!$A$1:$B$1113,2)</f>
        <v>9.5522968661237388E-3</v>
      </c>
      <c r="J262" s="2">
        <v>43390</v>
      </c>
      <c r="K262" s="7">
        <f t="shared" si="28"/>
        <v>9.1754052702858445E-7</v>
      </c>
      <c r="L262" s="7">
        <f t="shared" si="28"/>
        <v>2.0856768717903981E-7</v>
      </c>
      <c r="M262" s="7">
        <f t="shared" si="28"/>
        <v>1.7770051944382574E-9</v>
      </c>
      <c r="N262" s="7">
        <f t="shared" si="27"/>
        <v>2.2173529033387983E-8</v>
      </c>
      <c r="O262" s="7">
        <f t="shared" si="27"/>
        <v>1.1037643587502928E-7</v>
      </c>
      <c r="P262" s="7">
        <f t="shared" si="27"/>
        <v>2.5960144535164917E-8</v>
      </c>
      <c r="Q262" s="7"/>
      <c r="R262" s="6">
        <v>41779</v>
      </c>
      <c r="S262" s="4">
        <f t="shared" si="33"/>
        <v>9.5788335773651714E-4</v>
      </c>
      <c r="T262" s="4">
        <f t="shared" si="33"/>
        <v>4.5669211420719738E-4</v>
      </c>
      <c r="U262" s="4">
        <f t="shared" si="33"/>
        <v>4.2154539428610263E-5</v>
      </c>
      <c r="V262" s="4">
        <f t="shared" si="31"/>
        <v>1.4890778701393687E-4</v>
      </c>
      <c r="W262" s="4">
        <f t="shared" si="31"/>
        <v>3.3222949278327064E-4</v>
      </c>
      <c r="X262" s="4">
        <f t="shared" si="31"/>
        <v>1.6112152101803445E-4</v>
      </c>
      <c r="Z262" s="6">
        <v>41779</v>
      </c>
      <c r="AA262" s="4">
        <f t="shared" si="34"/>
        <v>4.2872303787724331E-3</v>
      </c>
      <c r="AB262" s="4">
        <f t="shared" si="34"/>
        <v>1.0394822748887034E-3</v>
      </c>
      <c r="AC262" s="4">
        <f t="shared" si="34"/>
        <v>9.4718004384208854E-6</v>
      </c>
      <c r="AD262" s="4">
        <f t="shared" si="32"/>
        <v>1.1514507246390693E-4</v>
      </c>
      <c r="AE262" s="4">
        <f t="shared" si="32"/>
        <v>6.1266809755333718E-4</v>
      </c>
      <c r="AF262" s="4">
        <f t="shared" si="32"/>
        <v>1.4067336760037463E-4</v>
      </c>
      <c r="AG262" s="4"/>
    </row>
    <row r="263" spans="1:33" ht="14.5" x14ac:dyDescent="0.35">
      <c r="A263" s="2">
        <v>43391</v>
      </c>
      <c r="B263" s="5">
        <v>1.07073471336729E-2</v>
      </c>
      <c r="C263" s="5">
        <v>1.0827680118381981E-2</v>
      </c>
      <c r="D263" s="5">
        <v>1.198217086493969E-2</v>
      </c>
      <c r="E263" s="4">
        <f>VLOOKUP(A263,'[1]S&amp;P500 (H=1)'!$A$1:$F$5557,6)</f>
        <v>9.6382443277527093E-3</v>
      </c>
      <c r="F263" s="4">
        <f>VLOOKUP(A263,'[2]S&amp;P500 (H=1)'!$A$1:$G$5557,7)</f>
        <v>9.816175197436364E-3</v>
      </c>
      <c r="G263" s="4">
        <f>VLOOKUP(A263,[3]Sheet1!$A$1:$C$1113,3)</f>
        <v>9.4555738780623469E-3</v>
      </c>
      <c r="H263" s="4">
        <f>VLOOKUP(A263,[4]Sheet1!$A$1:$B$1113,2)</f>
        <v>9.5725730045189174E-3</v>
      </c>
      <c r="J263" s="2">
        <v>43391</v>
      </c>
      <c r="K263" s="7">
        <f t="shared" si="28"/>
        <v>1.4480027208995842E-8</v>
      </c>
      <c r="L263" s="7">
        <f t="shared" si="28"/>
        <v>1.6251755458009802E-6</v>
      </c>
      <c r="M263" s="7">
        <f t="shared" si="28"/>
        <v>1.1429808096264245E-6</v>
      </c>
      <c r="N263" s="7">
        <f t="shared" si="27"/>
        <v>7.9418741993557632E-7</v>
      </c>
      <c r="O263" s="7">
        <f t="shared" si="27"/>
        <v>1.5669362834618428E-6</v>
      </c>
      <c r="P263" s="7">
        <f t="shared" si="27"/>
        <v>1.2877123241971793E-6</v>
      </c>
      <c r="Q263" s="7"/>
      <c r="R263" s="6">
        <v>41780</v>
      </c>
      <c r="S263" s="4">
        <f t="shared" si="33"/>
        <v>1.2033298470908067E-4</v>
      </c>
      <c r="T263" s="4">
        <f t="shared" si="33"/>
        <v>1.2748237312667898E-3</v>
      </c>
      <c r="U263" s="4">
        <f t="shared" si="33"/>
        <v>1.0691028059201906E-3</v>
      </c>
      <c r="V263" s="4">
        <f t="shared" si="31"/>
        <v>8.9117193623653584E-4</v>
      </c>
      <c r="W263" s="4">
        <f t="shared" si="31"/>
        <v>1.251773255610553E-3</v>
      </c>
      <c r="X263" s="4">
        <f t="shared" si="31"/>
        <v>1.1347741291539825E-3</v>
      </c>
      <c r="Z263" s="6">
        <v>41780</v>
      </c>
      <c r="AA263" s="4">
        <f t="shared" si="34"/>
        <v>6.2215876469373654E-5</v>
      </c>
      <c r="AB263" s="4">
        <f t="shared" si="34"/>
        <v>6.09624374567308E-3</v>
      </c>
      <c r="AC263" s="4">
        <f t="shared" si="34"/>
        <v>5.7317969175734174E-3</v>
      </c>
      <c r="AD263" s="4">
        <f t="shared" si="32"/>
        <v>3.8874682614953304E-3</v>
      </c>
      <c r="AE263" s="4">
        <f t="shared" si="32"/>
        <v>8.0589362754834859E-3</v>
      </c>
      <c r="AF263" s="4">
        <f t="shared" si="32"/>
        <v>6.5161940263811502E-3</v>
      </c>
      <c r="AG263" s="4"/>
    </row>
    <row r="264" spans="1:33" ht="14.5" x14ac:dyDescent="0.35">
      <c r="A264" s="2">
        <v>43392</v>
      </c>
      <c r="B264" s="5">
        <v>9.6611314132848663E-3</v>
      </c>
      <c r="C264" s="5">
        <v>9.5877796411514282E-3</v>
      </c>
      <c r="D264" s="5">
        <v>1.348404958844185E-2</v>
      </c>
      <c r="E264" s="4">
        <f>VLOOKUP(A264,'[1]S&amp;P500 (H=1)'!$A$1:$F$5557,6)</f>
        <v>9.3767659777041195E-3</v>
      </c>
      <c r="F264" s="4">
        <f>VLOOKUP(A264,'[2]S&amp;P500 (H=1)'!$A$1:$G$5557,7)</f>
        <v>9.5681249060845155E-3</v>
      </c>
      <c r="G264" s="4">
        <f>VLOOKUP(A264,[3]Sheet1!$A$1:$C$1113,3)</f>
        <v>9.5248420848862356E-3</v>
      </c>
      <c r="H264" s="4">
        <f>VLOOKUP(A264,[4]Sheet1!$A$1:$B$1113,2)</f>
        <v>9.4535745824370805E-3</v>
      </c>
      <c r="J264" s="2">
        <v>43392</v>
      </c>
      <c r="K264" s="7">
        <f t="shared" si="28"/>
        <v>5.3804824751158206E-9</v>
      </c>
      <c r="L264" s="7">
        <f t="shared" si="28"/>
        <v>1.4614703373945606E-5</v>
      </c>
      <c r="M264" s="7">
        <f t="shared" si="28"/>
        <v>8.0863700953027843E-8</v>
      </c>
      <c r="N264" s="7">
        <f t="shared" si="27"/>
        <v>8.6502103816089069E-9</v>
      </c>
      <c r="O264" s="7">
        <f t="shared" si="27"/>
        <v>1.8574781035349807E-8</v>
      </c>
      <c r="P264" s="7">
        <f t="shared" si="27"/>
        <v>4.3079838031576357E-8</v>
      </c>
      <c r="Q264" s="7"/>
      <c r="R264" s="6">
        <v>41781</v>
      </c>
      <c r="S264" s="4">
        <f t="shared" si="33"/>
        <v>7.3351772133438062E-5</v>
      </c>
      <c r="T264" s="4">
        <f t="shared" si="33"/>
        <v>3.8229181751569842E-3</v>
      </c>
      <c r="U264" s="4">
        <f t="shared" si="33"/>
        <v>2.8436543558074678E-4</v>
      </c>
      <c r="V264" s="4">
        <f t="shared" si="31"/>
        <v>9.3006507200350808E-5</v>
      </c>
      <c r="W264" s="4">
        <f t="shared" si="31"/>
        <v>1.3628932839863071E-4</v>
      </c>
      <c r="X264" s="4">
        <f t="shared" si="31"/>
        <v>2.0755683084778577E-4</v>
      </c>
      <c r="Z264" s="6">
        <v>41781</v>
      </c>
      <c r="AA264" s="4">
        <f t="shared" si="34"/>
        <v>2.9117032149583721E-5</v>
      </c>
      <c r="AB264" s="4">
        <f t="shared" si="34"/>
        <v>4.9882610660102245E-2</v>
      </c>
      <c r="AC264" s="4">
        <f t="shared" si="34"/>
        <v>4.5076065546001409E-4</v>
      </c>
      <c r="AD264" s="4">
        <f t="shared" si="32"/>
        <v>4.6939663931766518E-5</v>
      </c>
      <c r="AE264" s="4">
        <f t="shared" si="32"/>
        <v>1.0140510056988461E-4</v>
      </c>
      <c r="AF264" s="4">
        <f t="shared" si="32"/>
        <v>2.3754868217373826E-4</v>
      </c>
      <c r="AG264" s="4"/>
    </row>
    <row r="265" spans="1:33" ht="14.5" x14ac:dyDescent="0.35">
      <c r="A265" s="2">
        <v>43395</v>
      </c>
      <c r="B265" s="5">
        <v>6.5175302379196663E-3</v>
      </c>
      <c r="C265" s="5">
        <v>1.1118333786726E-2</v>
      </c>
      <c r="D265" s="5">
        <v>1.444273814558983E-2</v>
      </c>
      <c r="E265" s="4">
        <f>VLOOKUP(A265,'[1]S&amp;P500 (H=1)'!$A$1:$F$5557,6)</f>
        <v>8.5117162817911068E-3</v>
      </c>
      <c r="F265" s="4">
        <f>VLOOKUP(A265,'[2]S&amp;P500 (H=1)'!$A$1:$G$5557,7)</f>
        <v>8.7826109336616668E-3</v>
      </c>
      <c r="G265" s="4">
        <f>VLOOKUP(A265,[3]Sheet1!$A$1:$C$1113,3)</f>
        <v>8.7434467587690825E-3</v>
      </c>
      <c r="H265" s="4">
        <f>VLOOKUP(A265,[4]Sheet1!$A$1:$B$1113,2)</f>
        <v>8.438243014844032E-3</v>
      </c>
      <c r="J265" s="2">
        <v>43395</v>
      </c>
      <c r="K265" s="7">
        <f t="shared" si="28"/>
        <v>2.116739329470895E-5</v>
      </c>
      <c r="L265" s="7">
        <f t="shared" si="28"/>
        <v>6.2808920379797711E-5</v>
      </c>
      <c r="M265" s="7">
        <f t="shared" si="28"/>
        <v>3.9767779775716268E-6</v>
      </c>
      <c r="N265" s="7">
        <f t="shared" si="27"/>
        <v>5.1305905582230648E-6</v>
      </c>
      <c r="O265" s="7">
        <f t="shared" si="27"/>
        <v>4.9547043577903696E-6</v>
      </c>
      <c r="P265" s="7">
        <f t="shared" si="27"/>
        <v>3.6891375714405084E-6</v>
      </c>
      <c r="Q265" s="7"/>
      <c r="R265" s="6">
        <v>41782</v>
      </c>
      <c r="S265" s="4">
        <f t="shared" si="33"/>
        <v>4.6008035488063334E-3</v>
      </c>
      <c r="T265" s="4">
        <f t="shared" si="33"/>
        <v>7.9252079076701648E-3</v>
      </c>
      <c r="U265" s="4">
        <f t="shared" si="33"/>
        <v>1.9941860438714406E-3</v>
      </c>
      <c r="V265" s="4">
        <f t="shared" si="31"/>
        <v>2.2650806957420005E-3</v>
      </c>
      <c r="W265" s="4">
        <f t="shared" si="31"/>
        <v>2.2259165208494162E-3</v>
      </c>
      <c r="X265" s="4">
        <f t="shared" si="31"/>
        <v>1.9207127769243658E-3</v>
      </c>
      <c r="Z265" s="6">
        <v>41782</v>
      </c>
      <c r="AA265" s="4">
        <f t="shared" si="34"/>
        <v>0.12029660161829447</v>
      </c>
      <c r="AB265" s="4">
        <f t="shared" si="34"/>
        <v>0.24696317073744267</v>
      </c>
      <c r="AC265" s="4">
        <f t="shared" si="34"/>
        <v>3.2660909564486751E-2</v>
      </c>
      <c r="AD265" s="4">
        <f t="shared" si="32"/>
        <v>4.0373067970571608E-2</v>
      </c>
      <c r="AE265" s="4">
        <f t="shared" si="32"/>
        <v>3.9227845619672852E-2</v>
      </c>
      <c r="AF265" s="4">
        <f t="shared" si="32"/>
        <v>3.0658618655963865E-2</v>
      </c>
      <c r="AG265" s="4"/>
    </row>
    <row r="266" spans="1:33" ht="14.5" x14ac:dyDescent="0.35">
      <c r="A266" s="2">
        <v>43396</v>
      </c>
      <c r="B266" s="5">
        <v>1.9667392429815821E-2</v>
      </c>
      <c r="C266" s="5">
        <v>1.3656174764037131E-2</v>
      </c>
      <c r="D266" s="5">
        <v>1.6956815496087071E-2</v>
      </c>
      <c r="E266" s="4">
        <f>VLOOKUP(A266,'[1]S&amp;P500 (H=1)'!$A$1:$F$5557,6)</f>
        <v>7.9687923135208349E-3</v>
      </c>
      <c r="F266" s="4">
        <f>VLOOKUP(A266,'[2]S&amp;P500 (H=1)'!$A$1:$G$5557,7)</f>
        <v>8.319386971403539E-3</v>
      </c>
      <c r="G266" s="4">
        <f>VLOOKUP(A266,[3]Sheet1!$A$1:$C$1113,3)</f>
        <v>7.6856721398958373E-3</v>
      </c>
      <c r="H266" s="4">
        <f>VLOOKUP(A266,[4]Sheet1!$A$1:$B$1113,2)</f>
        <v>8.1117503536937523E-3</v>
      </c>
      <c r="J266" s="2">
        <v>43396</v>
      </c>
      <c r="K266" s="7">
        <f t="shared" si="28"/>
        <v>3.6134737825369801E-5</v>
      </c>
      <c r="L266" s="7">
        <f t="shared" si="28"/>
        <v>7.3472273136623518E-6</v>
      </c>
      <c r="M266" s="7">
        <f t="shared" si="28"/>
        <v>1.3685724468097705E-4</v>
      </c>
      <c r="N266" s="7">
        <f t="shared" si="27"/>
        <v>1.2877722788415494E-4</v>
      </c>
      <c r="O266" s="7">
        <f t="shared" si="27"/>
        <v>1.4356162110588022E-4</v>
      </c>
      <c r="P266" s="7">
        <f t="shared" si="27"/>
        <v>1.3353286379144276E-4</v>
      </c>
      <c r="Q266" s="7"/>
      <c r="R266" s="6">
        <v>41786</v>
      </c>
      <c r="S266" s="4">
        <f t="shared" si="33"/>
        <v>6.0112176657786901E-3</v>
      </c>
      <c r="T266" s="4">
        <f t="shared" si="33"/>
        <v>2.7105769337287498E-3</v>
      </c>
      <c r="U266" s="4">
        <f t="shared" si="33"/>
        <v>1.1698600116294986E-2</v>
      </c>
      <c r="V266" s="4">
        <f t="shared" si="31"/>
        <v>1.1348005458412282E-2</v>
      </c>
      <c r="W266" s="4">
        <f t="shared" si="31"/>
        <v>1.1981720289919983E-2</v>
      </c>
      <c r="X266" s="4">
        <f t="shared" si="31"/>
        <v>1.1555642076122068E-2</v>
      </c>
      <c r="Z266" s="6">
        <v>41786</v>
      </c>
      <c r="AA266" s="4">
        <f t="shared" si="34"/>
        <v>7.5412848969173218E-2</v>
      </c>
      <c r="AB266" s="4">
        <f t="shared" si="34"/>
        <v>1.1559557229832151E-2</v>
      </c>
      <c r="AC266" s="4">
        <f t="shared" si="34"/>
        <v>0.56462272169055572</v>
      </c>
      <c r="AD266" s="4">
        <f t="shared" si="32"/>
        <v>0.50366998130620955</v>
      </c>
      <c r="AE266" s="4">
        <f t="shared" si="32"/>
        <v>0.619364214543765</v>
      </c>
      <c r="AF266" s="4">
        <f t="shared" si="32"/>
        <v>0.53890754454225798</v>
      </c>
      <c r="AG266" s="4"/>
    </row>
    <row r="267" spans="1:33" ht="14.5" x14ac:dyDescent="0.35">
      <c r="A267" s="2">
        <v>43397</v>
      </c>
      <c r="B267" s="5">
        <v>1.5000095458396961E-2</v>
      </c>
      <c r="C267" s="5">
        <v>1.1208089999854559E-2</v>
      </c>
      <c r="D267" s="5">
        <v>1.5711992979049679E-2</v>
      </c>
      <c r="E267" s="4">
        <f>VLOOKUP(A267,'[1]S&amp;P500 (H=1)'!$A$1:$F$5557,6)</f>
        <v>1.1396096855646937E-2</v>
      </c>
      <c r="F267" s="4">
        <f>VLOOKUP(A267,'[2]S&amp;P500 (H=1)'!$A$1:$G$5557,7)</f>
        <v>1.1792292760187941E-2</v>
      </c>
      <c r="G267" s="4">
        <f>VLOOKUP(A267,[3]Sheet1!$A$1:$C$1113,3)</f>
        <v>1.2992655064290639E-2</v>
      </c>
      <c r="H267" s="4">
        <f>VLOOKUP(A267,[4]Sheet1!$A$1:$B$1113,2)</f>
        <v>1.185018089758256E-2</v>
      </c>
      <c r="J267" s="2">
        <v>43397</v>
      </c>
      <c r="K267" s="7">
        <f t="shared" si="28"/>
        <v>1.4379305397615367E-5</v>
      </c>
      <c r="L267" s="7">
        <f t="shared" si="28"/>
        <v>5.0679807991148758E-7</v>
      </c>
      <c r="M267" s="7">
        <f t="shared" si="28"/>
        <v>1.2988805928624126E-5</v>
      </c>
      <c r="N267" s="7">
        <f t="shared" si="27"/>
        <v>1.0289998150637065E-5</v>
      </c>
      <c r="O267" s="7">
        <f t="shared" si="27"/>
        <v>4.029816935889743E-6</v>
      </c>
      <c r="P267" s="7">
        <f t="shared" si="27"/>
        <v>9.9219617404305771E-6</v>
      </c>
      <c r="Q267" s="7"/>
      <c r="R267" s="6">
        <v>41787</v>
      </c>
      <c r="S267" s="4">
        <f t="shared" si="33"/>
        <v>3.7920054585424013E-3</v>
      </c>
      <c r="T267" s="4">
        <f t="shared" si="33"/>
        <v>7.1189752065271839E-4</v>
      </c>
      <c r="U267" s="4">
        <f t="shared" si="33"/>
        <v>3.6039986027500241E-3</v>
      </c>
      <c r="V267" s="4">
        <f t="shared" si="31"/>
        <v>3.2078026982090193E-3</v>
      </c>
      <c r="W267" s="4">
        <f t="shared" si="31"/>
        <v>2.0074403941063215E-3</v>
      </c>
      <c r="X267" s="4">
        <f t="shared" si="31"/>
        <v>3.1499145608144003E-3</v>
      </c>
      <c r="Z267" s="6">
        <v>41787</v>
      </c>
      <c r="AA267" s="4">
        <f t="shared" si="34"/>
        <v>4.6906808710461823E-2</v>
      </c>
      <c r="AB267" s="4">
        <f t="shared" si="34"/>
        <v>1.0585596182999257E-3</v>
      </c>
      <c r="AC267" s="4">
        <f t="shared" si="34"/>
        <v>4.1462856533486248E-2</v>
      </c>
      <c r="AD267" s="4">
        <f t="shared" si="32"/>
        <v>3.1414958443985119E-2</v>
      </c>
      <c r="AE267" s="4">
        <f t="shared" si="32"/>
        <v>1.0833424621838894E-2</v>
      </c>
      <c r="AF267" s="4">
        <f t="shared" si="32"/>
        <v>3.0098085083296144E-2</v>
      </c>
      <c r="AG267" s="4"/>
    </row>
    <row r="268" spans="1:33" ht="14.5" x14ac:dyDescent="0.35">
      <c r="A268" s="2">
        <v>43398</v>
      </c>
      <c r="B268" s="5">
        <v>1.3991723476470109E-2</v>
      </c>
      <c r="C268" s="5">
        <v>1.0724637657403949E-2</v>
      </c>
      <c r="D268" s="5">
        <v>1.322613656520844E-2</v>
      </c>
      <c r="E268" s="4">
        <f>VLOOKUP(A268,'[1]S&amp;P500 (H=1)'!$A$1:$F$5557,6)</f>
        <v>1.1123774295350853E-2</v>
      </c>
      <c r="F268" s="4">
        <f>VLOOKUP(A268,'[2]S&amp;P500 (H=1)'!$A$1:$G$5557,7)</f>
        <v>1.1378000170650947E-2</v>
      </c>
      <c r="G268" s="4">
        <f>VLOOKUP(A268,[3]Sheet1!$A$1:$C$1113,3)</f>
        <v>1.1769021054363549E-2</v>
      </c>
      <c r="H268" s="4">
        <f>VLOOKUP(A268,[4]Sheet1!$A$1:$B$1113,2)</f>
        <v>1.1317320625632451E-2</v>
      </c>
      <c r="J268" s="2">
        <v>43398</v>
      </c>
      <c r="K268" s="7">
        <f t="shared" si="28"/>
        <v>1.06738497491432E-5</v>
      </c>
      <c r="L268" s="7">
        <f t="shared" si="28"/>
        <v>5.8612331869518257E-7</v>
      </c>
      <c r="M268" s="7">
        <f t="shared" si="28"/>
        <v>8.2251325054826147E-6</v>
      </c>
      <c r="N268" s="7">
        <f t="shared" si="27"/>
        <v>6.8315495193822477E-6</v>
      </c>
      <c r="O268" s="7">
        <f t="shared" si="27"/>
        <v>4.9404060572383674E-6</v>
      </c>
      <c r="P268" s="7">
        <f t="shared" si="27"/>
        <v>7.1524306085685941E-6</v>
      </c>
      <c r="Q268" s="7"/>
      <c r="R268" s="6">
        <v>41788</v>
      </c>
      <c r="S268" s="4">
        <f t="shared" si="33"/>
        <v>3.2670858190661598E-3</v>
      </c>
      <c r="T268" s="4">
        <f t="shared" si="33"/>
        <v>7.6558691126166895E-4</v>
      </c>
      <c r="U268" s="4">
        <f t="shared" si="33"/>
        <v>2.8679491811192566E-3</v>
      </c>
      <c r="V268" s="4">
        <f t="shared" si="31"/>
        <v>2.6137233058191617E-3</v>
      </c>
      <c r="W268" s="4">
        <f t="shared" si="31"/>
        <v>2.2227024221065598E-3</v>
      </c>
      <c r="X268" s="4">
        <f t="shared" si="31"/>
        <v>2.6744028508376583E-3</v>
      </c>
      <c r="Z268" s="6">
        <v>41788</v>
      </c>
      <c r="AA268" s="4">
        <f t="shared" si="34"/>
        <v>3.8711383237253871E-2</v>
      </c>
      <c r="AB268" s="4">
        <f t="shared" si="34"/>
        <v>1.6133350115556944E-3</v>
      </c>
      <c r="AC268" s="4">
        <f t="shared" si="34"/>
        <v>2.8440262230146285E-2</v>
      </c>
      <c r="AD268" s="4">
        <f t="shared" si="32"/>
        <v>2.2932991593956009E-2</v>
      </c>
      <c r="AE268" s="4">
        <f t="shared" si="32"/>
        <v>1.5865204146805922E-2</v>
      </c>
      <c r="AF268" s="4">
        <f t="shared" si="32"/>
        <v>2.4178978430537956E-2</v>
      </c>
      <c r="AG268" s="4"/>
    </row>
    <row r="269" spans="1:33" ht="14.5" x14ac:dyDescent="0.35">
      <c r="A269" s="2">
        <v>43399</v>
      </c>
      <c r="B269" s="5">
        <v>2.110024962450802E-2</v>
      </c>
      <c r="C269" s="5">
        <v>9.2009799554944038E-3</v>
      </c>
      <c r="D269" s="5">
        <v>1.186241302639246E-2</v>
      </c>
      <c r="E269" s="4">
        <f>VLOOKUP(A269,'[1]S&amp;P500 (H=1)'!$A$1:$F$5557,6)</f>
        <v>1.1378815532009244E-2</v>
      </c>
      <c r="F269" s="4">
        <f>VLOOKUP(A269,'[2]S&amp;P500 (H=1)'!$A$1:$G$5557,7)</f>
        <v>1.1481709106034677E-2</v>
      </c>
      <c r="G269" s="4">
        <f>VLOOKUP(A269,[3]Sheet1!$A$1:$C$1113,3)</f>
        <v>1.172408366373209E-2</v>
      </c>
      <c r="H269" s="4">
        <f>VLOOKUP(A269,[4]Sheet1!$A$1:$B$1113,2)</f>
        <v>1.1489071306074549E-2</v>
      </c>
      <c r="J269" s="2">
        <v>43399</v>
      </c>
      <c r="K269" s="7">
        <f t="shared" si="28"/>
        <v>1.4159261865590741E-4</v>
      </c>
      <c r="L269" s="7">
        <f t="shared" si="28"/>
        <v>8.5337625013483256E-5</v>
      </c>
      <c r="M269" s="7">
        <f t="shared" si="28"/>
        <v>9.4506280814797488E-5</v>
      </c>
      <c r="N269" s="7">
        <f t="shared" si="27"/>
        <v>9.2516321705513432E-5</v>
      </c>
      <c r="O269" s="7">
        <f t="shared" si="27"/>
        <v>8.7912488124013209E-5</v>
      </c>
      <c r="P269" s="7">
        <f t="shared" si="27"/>
        <v>9.2374748668725627E-5</v>
      </c>
      <c r="Q269" s="7"/>
      <c r="R269" s="6">
        <v>41789</v>
      </c>
      <c r="S269" s="4">
        <f t="shared" si="33"/>
        <v>1.1899269669013616E-2</v>
      </c>
      <c r="T269" s="4">
        <f t="shared" si="33"/>
        <v>9.2378365981155598E-3</v>
      </c>
      <c r="U269" s="4">
        <f t="shared" si="33"/>
        <v>9.7214340924987753E-3</v>
      </c>
      <c r="V269" s="4">
        <f t="shared" si="31"/>
        <v>9.6185405184733425E-3</v>
      </c>
      <c r="W269" s="4">
        <f t="shared" si="31"/>
        <v>9.3761659607759298E-3</v>
      </c>
      <c r="X269" s="4">
        <f t="shared" si="31"/>
        <v>9.6111783184334703E-3</v>
      </c>
      <c r="Z269" s="6">
        <v>41789</v>
      </c>
      <c r="AA269" s="4">
        <f t="shared" si="34"/>
        <v>0.46328624722556455</v>
      </c>
      <c r="AB269" s="4">
        <f t="shared" si="34"/>
        <v>0.20283848199924748</v>
      </c>
      <c r="AC269" s="4">
        <f t="shared" si="34"/>
        <v>0.23681346346666832</v>
      </c>
      <c r="AD269" s="4">
        <f t="shared" si="32"/>
        <v>0.2291976290463853</v>
      </c>
      <c r="AE269" s="4">
        <f t="shared" si="32"/>
        <v>0.21209579223174524</v>
      </c>
      <c r="AF269" s="4">
        <f t="shared" si="32"/>
        <v>0.22866101859962717</v>
      </c>
      <c r="AG269" s="4"/>
    </row>
    <row r="270" spans="1:33" ht="14.5" x14ac:dyDescent="0.35">
      <c r="A270" s="2">
        <v>43402</v>
      </c>
      <c r="B270" s="5">
        <v>2.5920769305810901E-2</v>
      </c>
      <c r="C270" s="5">
        <v>1.108529604971409E-2</v>
      </c>
      <c r="D270" s="5">
        <v>1.1811867356300351E-2</v>
      </c>
      <c r="E270" s="4">
        <f>VLOOKUP(A270,'[1]S&amp;P500 (H=1)'!$A$1:$F$5557,6)</f>
        <v>1.3765009877172682E-2</v>
      </c>
      <c r="F270" s="4">
        <f>VLOOKUP(A270,'[2]S&amp;P500 (H=1)'!$A$1:$G$5557,7)</f>
        <v>1.3755245945266639E-2</v>
      </c>
      <c r="G270" s="4">
        <f>VLOOKUP(A270,[3]Sheet1!$A$1:$C$1113,3)</f>
        <v>1.493316167255173E-2</v>
      </c>
      <c r="H270" s="4">
        <f>VLOOKUP(A270,[4]Sheet1!$A$1:$B$1113,2)</f>
        <v>1.401349204270797E-2</v>
      </c>
      <c r="J270" s="2">
        <v>43402</v>
      </c>
      <c r="K270" s="7">
        <f t="shared" si="28"/>
        <v>2.2009126673236371E-4</v>
      </c>
      <c r="L270" s="7">
        <f t="shared" si="28"/>
        <v>1.9906111422090259E-4</v>
      </c>
      <c r="M270" s="7">
        <f t="shared" si="28"/>
        <v>1.4776248728692697E-4</v>
      </c>
      <c r="N270" s="7">
        <f t="shared" si="27"/>
        <v>1.4799995863594816E-4</v>
      </c>
      <c r="O270" s="7">
        <f t="shared" si="27"/>
        <v>1.2072752150245519E-4</v>
      </c>
      <c r="P270" s="7">
        <f t="shared" si="27"/>
        <v>1.4178325182040801E-4</v>
      </c>
      <c r="Q270" s="7"/>
      <c r="R270" s="6">
        <v>41792</v>
      </c>
      <c r="S270" s="4">
        <f t="shared" si="33"/>
        <v>1.483547325609681E-2</v>
      </c>
      <c r="T270" s="4">
        <f t="shared" si="33"/>
        <v>1.410890194951055E-2</v>
      </c>
      <c r="U270" s="4">
        <f t="shared" si="33"/>
        <v>1.2155759428638219E-2</v>
      </c>
      <c r="V270" s="4">
        <f t="shared" si="31"/>
        <v>1.2165523360544262E-2</v>
      </c>
      <c r="W270" s="4">
        <f t="shared" si="31"/>
        <v>1.0987607633259171E-2</v>
      </c>
      <c r="X270" s="4">
        <f t="shared" si="31"/>
        <v>1.1907277263102931E-2</v>
      </c>
      <c r="Z270" s="6">
        <v>41792</v>
      </c>
      <c r="AA270" s="4">
        <f t="shared" si="34"/>
        <v>0.48887694316216956</v>
      </c>
      <c r="AB270" s="4">
        <f t="shared" si="34"/>
        <v>0.40852855334547389</v>
      </c>
      <c r="AC270" s="4">
        <f t="shared" si="34"/>
        <v>0.25017652966868997</v>
      </c>
      <c r="AD270" s="4">
        <f t="shared" si="32"/>
        <v>0.25080362905760101</v>
      </c>
      <c r="AE270" s="4">
        <f t="shared" si="32"/>
        <v>0.1843255593248585</v>
      </c>
      <c r="AF270" s="4">
        <f t="shared" si="32"/>
        <v>0.23467696480993361</v>
      </c>
      <c r="AG270" s="4"/>
    </row>
    <row r="271" spans="1:33" ht="14.5" x14ac:dyDescent="0.35">
      <c r="A271" s="2">
        <v>43403</v>
      </c>
      <c r="B271" s="5">
        <v>9.0485092460205648E-3</v>
      </c>
      <c r="C271" s="5">
        <v>7.5865746475756168E-3</v>
      </c>
      <c r="D271" s="5">
        <v>9.104827418923378E-3</v>
      </c>
      <c r="E271" s="4">
        <f>VLOOKUP(A271,'[1]S&amp;P500 (H=1)'!$A$1:$F$5557,6)</f>
        <v>1.6429568662196942E-2</v>
      </c>
      <c r="F271" s="4">
        <f>VLOOKUP(A271,'[2]S&amp;P500 (H=1)'!$A$1:$G$5557,7)</f>
        <v>1.6429078238475434E-2</v>
      </c>
      <c r="G271" s="4">
        <f>VLOOKUP(A271,[3]Sheet1!$A$1:$C$1113,3)</f>
        <v>1.7852494489365361E-2</v>
      </c>
      <c r="H271" s="4">
        <f>VLOOKUP(A271,[4]Sheet1!$A$1:$B$1113,2)</f>
        <v>1.6616351512755499E-2</v>
      </c>
      <c r="J271" s="2">
        <v>43403</v>
      </c>
      <c r="K271" s="7">
        <f t="shared" si="28"/>
        <v>2.1372527701303912E-6</v>
      </c>
      <c r="L271" s="7">
        <f t="shared" si="28"/>
        <v>3.1717365991111673E-9</v>
      </c>
      <c r="M271" s="7">
        <f t="shared" si="28"/>
        <v>5.4480038105125961E-5</v>
      </c>
      <c r="N271" s="7">
        <f t="shared" si="28"/>
        <v>5.4472798652386279E-5</v>
      </c>
      <c r="O271" s="7">
        <f t="shared" si="28"/>
        <v>7.7510156165032926E-5</v>
      </c>
      <c r="P271" s="7">
        <f t="shared" si="28"/>
        <v>5.7272236574179751E-5</v>
      </c>
      <c r="Q271" s="7"/>
      <c r="R271" s="6">
        <v>41793</v>
      </c>
      <c r="S271" s="4">
        <f t="shared" si="33"/>
        <v>1.4619345984449479E-3</v>
      </c>
      <c r="T271" s="4">
        <f t="shared" si="33"/>
        <v>5.6318172902813241E-5</v>
      </c>
      <c r="U271" s="4">
        <f t="shared" si="33"/>
        <v>7.3810594161763769E-3</v>
      </c>
      <c r="V271" s="4">
        <f t="shared" si="31"/>
        <v>7.3805689924548688E-3</v>
      </c>
      <c r="W271" s="4">
        <f t="shared" si="31"/>
        <v>8.803985243344796E-3</v>
      </c>
      <c r="X271" s="4">
        <f t="shared" si="31"/>
        <v>7.5678422667349345E-3</v>
      </c>
      <c r="Z271" s="6">
        <v>41793</v>
      </c>
      <c r="AA271" s="4">
        <f t="shared" si="34"/>
        <v>1.6480390831580483E-2</v>
      </c>
      <c r="AB271" s="4">
        <f t="shared" si="34"/>
        <v>1.9209639218420449E-5</v>
      </c>
      <c r="AC271" s="4">
        <f t="shared" si="34"/>
        <v>0.1472280514733435</v>
      </c>
      <c r="AD271" s="4">
        <f t="shared" si="32"/>
        <v>0.14721464123854422</v>
      </c>
      <c r="AE271" s="4">
        <f t="shared" si="32"/>
        <v>0.18639168060516198</v>
      </c>
      <c r="AF271" s="4">
        <f t="shared" si="32"/>
        <v>0.15234173689672392</v>
      </c>
      <c r="AG271" s="4"/>
    </row>
    <row r="272" spans="1:33" ht="14.5" x14ac:dyDescent="0.35">
      <c r="A272" s="2">
        <v>43404</v>
      </c>
      <c r="B272" s="5">
        <v>1.2762763394673639E-2</v>
      </c>
      <c r="C272" s="5">
        <v>6.743856705725193E-3</v>
      </c>
      <c r="D272" s="5">
        <v>8.9439693838357925E-3</v>
      </c>
      <c r="E272" s="4">
        <f>VLOOKUP(A272,'[1]S&amp;P500 (H=1)'!$A$1:$F$5557,6)</f>
        <v>1.2661597399832775E-2</v>
      </c>
      <c r="F272" s="4">
        <f>VLOOKUP(A272,'[2]S&amp;P500 (H=1)'!$A$1:$G$5557,7)</f>
        <v>1.2610379461755555E-2</v>
      </c>
      <c r="G272" s="4">
        <f>VLOOKUP(A272,[3]Sheet1!$A$1:$C$1113,3)</f>
        <v>1.2091075124117549E-2</v>
      </c>
      <c r="H272" s="4">
        <f>VLOOKUP(A272,[4]Sheet1!$A$1:$B$1113,2)</f>
        <v>1.230508221075215E-2</v>
      </c>
      <c r="J272" s="2">
        <v>43404</v>
      </c>
      <c r="K272" s="7">
        <f t="shared" ref="K272:P314" si="35">($B272-C272)^2</f>
        <v>3.622723773026835E-5</v>
      </c>
      <c r="L272" s="7">
        <f t="shared" si="35"/>
        <v>1.4583187697211007E-5</v>
      </c>
      <c r="M272" s="7">
        <f t="shared" si="35"/>
        <v>1.0234558512141819E-8</v>
      </c>
      <c r="N272" s="7">
        <f t="shared" si="35"/>
        <v>2.3220863011583059E-8</v>
      </c>
      <c r="O272" s="7">
        <f t="shared" si="35"/>
        <v>4.5116513280263096E-7</v>
      </c>
      <c r="P272" s="7">
        <f t="shared" si="35"/>
        <v>2.094720661157757E-7</v>
      </c>
      <c r="Q272" s="7"/>
      <c r="R272" s="6">
        <v>41794</v>
      </c>
      <c r="S272" s="4">
        <f t="shared" si="33"/>
        <v>6.0189066889484461E-3</v>
      </c>
      <c r="T272" s="4">
        <f t="shared" si="33"/>
        <v>3.8187940108378466E-3</v>
      </c>
      <c r="U272" s="4">
        <f t="shared" si="33"/>
        <v>1.0116599484086448E-4</v>
      </c>
      <c r="V272" s="4">
        <f t="shared" si="31"/>
        <v>1.5238393291808379E-4</v>
      </c>
      <c r="W272" s="4">
        <f t="shared" si="31"/>
        <v>6.7168827055608983E-4</v>
      </c>
      <c r="X272" s="4">
        <f t="shared" si="31"/>
        <v>4.5768118392148886E-4</v>
      </c>
      <c r="Z272" s="6">
        <v>41794</v>
      </c>
      <c r="AA272" s="4">
        <f t="shared" si="34"/>
        <v>0.25460231318797333</v>
      </c>
      <c r="AB272" s="4">
        <f t="shared" si="34"/>
        <v>7.141626342885643E-2</v>
      </c>
      <c r="AC272" s="4">
        <f t="shared" si="34"/>
        <v>3.1750929538665318E-5</v>
      </c>
      <c r="AD272" s="4">
        <f t="shared" si="32"/>
        <v>7.2428728579376767E-5</v>
      </c>
      <c r="AE272" s="4">
        <f t="shared" si="32"/>
        <v>1.4881683333696216E-3</v>
      </c>
      <c r="AF272" s="4">
        <f t="shared" si="32"/>
        <v>6.7502749755843361E-4</v>
      </c>
      <c r="AG272" s="4"/>
    </row>
    <row r="273" spans="1:33" ht="14.5" x14ac:dyDescent="0.35">
      <c r="A273" s="2">
        <v>43405</v>
      </c>
      <c r="B273" s="5">
        <v>7.0817164035705052E-3</v>
      </c>
      <c r="C273" s="5">
        <v>7.2958013042807579E-3</v>
      </c>
      <c r="D273" s="5">
        <v>7.8172264620661736E-3</v>
      </c>
      <c r="E273" s="4">
        <f>VLOOKUP(A273,'[1]S&amp;P500 (H=1)'!$A$1:$F$5557,6)</f>
        <v>1.3281209917323405E-2</v>
      </c>
      <c r="F273" s="4">
        <f>VLOOKUP(A273,'[2]S&amp;P500 (H=1)'!$A$1:$G$5557,7)</f>
        <v>1.3228279373348674E-2</v>
      </c>
      <c r="G273" s="4">
        <f>VLOOKUP(A273,[3]Sheet1!$A$1:$C$1113,3)</f>
        <v>1.2829026162393601E-2</v>
      </c>
      <c r="H273" s="4">
        <f>VLOOKUP(A273,[4]Sheet1!$A$1:$B$1113,2)</f>
        <v>1.3108190822512951E-2</v>
      </c>
      <c r="J273" s="2">
        <v>43405</v>
      </c>
      <c r="K273" s="7">
        <f t="shared" si="35"/>
        <v>4.5832344712118764E-8</v>
      </c>
      <c r="L273" s="7">
        <f t="shared" si="35"/>
        <v>5.4097504614830149E-7</v>
      </c>
      <c r="M273" s="7">
        <f t="shared" si="35"/>
        <v>3.8433719827064277E-5</v>
      </c>
      <c r="N273" s="7">
        <f t="shared" si="35"/>
        <v>3.7780236341448224E-5</v>
      </c>
      <c r="O273" s="7">
        <f t="shared" si="35"/>
        <v>3.3031569463863186E-5</v>
      </c>
      <c r="P273" s="7">
        <f t="shared" si="35"/>
        <v>3.6318393922167685E-5</v>
      </c>
      <c r="Q273" s="7"/>
      <c r="R273" s="6">
        <v>41795</v>
      </c>
      <c r="S273" s="4">
        <f t="shared" si="33"/>
        <v>2.1408490071025271E-4</v>
      </c>
      <c r="T273" s="4">
        <f t="shared" si="33"/>
        <v>7.3551005849566836E-4</v>
      </c>
      <c r="U273" s="4">
        <f t="shared" si="33"/>
        <v>6.1994935137529E-3</v>
      </c>
      <c r="V273" s="4">
        <f t="shared" si="31"/>
        <v>6.1465629697781687E-3</v>
      </c>
      <c r="W273" s="4">
        <f t="shared" si="31"/>
        <v>5.7473097588230954E-3</v>
      </c>
      <c r="X273" s="4">
        <f t="shared" si="31"/>
        <v>6.0264744189424454E-3</v>
      </c>
      <c r="Z273" s="6">
        <v>41795</v>
      </c>
      <c r="AA273" s="4">
        <f t="shared" si="34"/>
        <v>4.3913458987021592E-4</v>
      </c>
      <c r="AB273" s="4">
        <f t="shared" si="34"/>
        <v>4.7251458329182761E-3</v>
      </c>
      <c r="AC273" s="4">
        <f t="shared" si="34"/>
        <v>0.16204713718879349</v>
      </c>
      <c r="AD273" s="4">
        <f t="shared" si="32"/>
        <v>0.16018735902873082</v>
      </c>
      <c r="AE273" s="4">
        <f t="shared" si="32"/>
        <v>0.14620128854164016</v>
      </c>
      <c r="AF273" s="4">
        <f t="shared" si="32"/>
        <v>0.15597222462782923</v>
      </c>
      <c r="AG273" s="4"/>
    </row>
    <row r="274" spans="1:33" ht="14.5" x14ac:dyDescent="0.35">
      <c r="A274" s="2">
        <v>43406</v>
      </c>
      <c r="B274" s="5">
        <v>1.3160295131615891E-2</v>
      </c>
      <c r="C274" s="5">
        <v>5.7907151058316231E-3</v>
      </c>
      <c r="D274" s="5">
        <v>7.2364998050034046E-3</v>
      </c>
      <c r="E274" s="4">
        <f>VLOOKUP(A274,'[1]S&amp;P500 (H=1)'!$A$1:$F$5557,6)</f>
        <v>1.1802237837757941E-2</v>
      </c>
      <c r="F274" s="4">
        <f>VLOOKUP(A274,'[2]S&amp;P500 (H=1)'!$A$1:$G$5557,7)</f>
        <v>1.1764298316982724E-2</v>
      </c>
      <c r="G274" s="4">
        <f>VLOOKUP(A274,[3]Sheet1!$A$1:$C$1113,3)</f>
        <v>1.0584460182989201E-2</v>
      </c>
      <c r="H274" s="4">
        <f>VLOOKUP(A274,[4]Sheet1!$A$1:$B$1113,2)</f>
        <v>1.149176336453352E-2</v>
      </c>
      <c r="J274" s="2">
        <v>43406</v>
      </c>
      <c r="K274" s="7">
        <f t="shared" si="35"/>
        <v>5.431070975643845E-5</v>
      </c>
      <c r="L274" s="7">
        <f t="shared" si="35"/>
        <v>3.5091351071595934E-5</v>
      </c>
      <c r="M274" s="7">
        <f t="shared" si="35"/>
        <v>1.8443196134007768E-6</v>
      </c>
      <c r="N274" s="7">
        <f t="shared" si="35"/>
        <v>1.9488071064659473E-6</v>
      </c>
      <c r="O274" s="7">
        <f t="shared" si="35"/>
        <v>6.6349256825666638E-6</v>
      </c>
      <c r="P274" s="7">
        <f t="shared" si="35"/>
        <v>2.7839982577630186E-6</v>
      </c>
      <c r="Q274" s="7"/>
      <c r="R274" s="6">
        <v>41796</v>
      </c>
      <c r="S274" s="4">
        <f t="shared" si="33"/>
        <v>7.3695800257842677E-3</v>
      </c>
      <c r="T274" s="4">
        <f t="shared" si="33"/>
        <v>5.9237953266124861E-3</v>
      </c>
      <c r="U274" s="4">
        <f t="shared" si="33"/>
        <v>1.3580572938579494E-3</v>
      </c>
      <c r="V274" s="4">
        <f t="shared" si="31"/>
        <v>1.3959968146331665E-3</v>
      </c>
      <c r="W274" s="4">
        <f t="shared" si="31"/>
        <v>2.5758349486266902E-3</v>
      </c>
      <c r="X274" s="4">
        <f t="shared" si="31"/>
        <v>1.6685317670823707E-3</v>
      </c>
      <c r="Z274" s="6">
        <v>41796</v>
      </c>
      <c r="AA274" s="4">
        <f t="shared" si="34"/>
        <v>0.45170600597655364</v>
      </c>
      <c r="AB274" s="4">
        <f t="shared" si="34"/>
        <v>0.22053281334664665</v>
      </c>
      <c r="AC274" s="4">
        <f t="shared" si="34"/>
        <v>6.1525875827328491E-3</v>
      </c>
      <c r="AD274" s="4">
        <f t="shared" si="32"/>
        <v>6.5288668969165631E-3</v>
      </c>
      <c r="AE274" s="4">
        <f t="shared" si="32"/>
        <v>2.5542620807596617E-2</v>
      </c>
      <c r="AF274" s="4">
        <f t="shared" si="32"/>
        <v>9.6199083711545619E-3</v>
      </c>
      <c r="AG274" s="4"/>
    </row>
    <row r="275" spans="1:33" ht="14.5" x14ac:dyDescent="0.35">
      <c r="A275" s="2">
        <v>43409</v>
      </c>
      <c r="B275" s="5">
        <v>6.0146762467666601E-3</v>
      </c>
      <c r="C275" s="5">
        <v>7.5902384705841541E-3</v>
      </c>
      <c r="D275" s="5">
        <v>9.90309938788414E-3</v>
      </c>
      <c r="E275" s="4">
        <f>VLOOKUP(A275,'[1]S&amp;P500 (H=1)'!$A$1:$F$5557,6)</f>
        <v>1.2452539128548027E-2</v>
      </c>
      <c r="F275" s="4">
        <f>VLOOKUP(A275,'[2]S&amp;P500 (H=1)'!$A$1:$G$5557,7)</f>
        <v>1.2319907317842492E-2</v>
      </c>
      <c r="G275" s="4">
        <f>VLOOKUP(A275,[3]Sheet1!$A$1:$C$1113,3)</f>
        <v>1.2254703868345131E-2</v>
      </c>
      <c r="H275" s="4">
        <f>VLOOKUP(A275,[4]Sheet1!$A$1:$B$1113,2)</f>
        <v>1.249996697761554E-2</v>
      </c>
      <c r="J275" s="2">
        <v>43409</v>
      </c>
      <c r="K275" s="7">
        <f t="shared" si="35"/>
        <v>2.482396321120727E-6</v>
      </c>
      <c r="L275" s="7">
        <f t="shared" si="35"/>
        <v>1.5119834524377928E-5</v>
      </c>
      <c r="M275" s="7">
        <f t="shared" si="35"/>
        <v>4.1446078484618282E-5</v>
      </c>
      <c r="N275" s="7">
        <f t="shared" si="35"/>
        <v>3.9755938859660075E-5</v>
      </c>
      <c r="O275" s="7">
        <f t="shared" si="35"/>
        <v>3.8937944718062266E-5</v>
      </c>
      <c r="P275" s="7">
        <f t="shared" si="35"/>
        <v>4.2058995863634398E-5</v>
      </c>
      <c r="Q275" s="7"/>
      <c r="R275" s="6">
        <v>41799</v>
      </c>
      <c r="S275" s="4">
        <f t="shared" si="33"/>
        <v>1.575562223817494E-3</v>
      </c>
      <c r="T275" s="4">
        <f t="shared" si="33"/>
        <v>3.8884231411174799E-3</v>
      </c>
      <c r="U275" s="4">
        <f t="shared" si="33"/>
        <v>6.4378628817813666E-3</v>
      </c>
      <c r="V275" s="4">
        <f t="shared" si="31"/>
        <v>6.3052310710758315E-3</v>
      </c>
      <c r="W275" s="4">
        <f t="shared" si="31"/>
        <v>6.2400276215784705E-3</v>
      </c>
      <c r="X275" s="4">
        <f t="shared" si="31"/>
        <v>6.48529073084888E-3</v>
      </c>
      <c r="Z275" s="6">
        <v>41799</v>
      </c>
      <c r="AA275" s="4">
        <f t="shared" si="34"/>
        <v>2.5083052475095124E-2</v>
      </c>
      <c r="AB275" s="4">
        <f t="shared" si="34"/>
        <v>0.10599816552793162</v>
      </c>
      <c r="AC275" s="4">
        <f t="shared" si="34"/>
        <v>0.21073004277656171</v>
      </c>
      <c r="AD275" s="4">
        <f t="shared" si="32"/>
        <v>0.2052218250575284</v>
      </c>
      <c r="AE275" s="4">
        <f t="shared" si="32"/>
        <v>0.20251284415664994</v>
      </c>
      <c r="AF275" s="4">
        <f t="shared" si="32"/>
        <v>0.21269884975337194</v>
      </c>
      <c r="AG275" s="4"/>
    </row>
    <row r="276" spans="1:33" ht="14.5" x14ac:dyDescent="0.35">
      <c r="A276" s="2">
        <v>43410</v>
      </c>
      <c r="B276" s="5">
        <v>3.346703059761555E-3</v>
      </c>
      <c r="C276" s="5">
        <v>6.642333697527647E-3</v>
      </c>
      <c r="D276" s="5">
        <v>1.0289246216416361E-2</v>
      </c>
      <c r="E276" s="4">
        <f>VLOOKUP(A276,'[1]S&amp;P500 (H=1)'!$A$1:$F$5557,6)</f>
        <v>9.6264461288968605E-3</v>
      </c>
      <c r="F276" s="4">
        <f>VLOOKUP(A276,'[2]S&amp;P500 (H=1)'!$A$1:$G$5557,7)</f>
        <v>9.4305437487742904E-3</v>
      </c>
      <c r="G276" s="4">
        <f>VLOOKUP(A276,[3]Sheet1!$A$1:$C$1113,3)</f>
        <v>9.2231469675455764E-3</v>
      </c>
      <c r="H276" s="4">
        <f>VLOOKUP(A276,[4]Sheet1!$A$1:$B$1113,2)</f>
        <v>9.2229768203314338E-3</v>
      </c>
      <c r="J276" s="2">
        <v>43410</v>
      </c>
      <c r="K276" s="7">
        <f t="shared" si="35"/>
        <v>1.0861181300582538E-5</v>
      </c>
      <c r="L276" s="7">
        <f t="shared" si="35"/>
        <v>4.8198905482014477E-5</v>
      </c>
      <c r="M276" s="7">
        <f t="shared" si="35"/>
        <v>3.943517301435291E-5</v>
      </c>
      <c r="N276" s="7">
        <f t="shared" si="35"/>
        <v>3.7013117529286961E-5</v>
      </c>
      <c r="O276" s="7">
        <f t="shared" si="35"/>
        <v>3.4532593001331945E-5</v>
      </c>
      <c r="P276" s="7">
        <f t="shared" si="35"/>
        <v>3.4530593309162071E-5</v>
      </c>
      <c r="Q276" s="7"/>
      <c r="R276" s="6">
        <v>41800</v>
      </c>
      <c r="S276" s="4">
        <f t="shared" si="33"/>
        <v>3.295630637766092E-3</v>
      </c>
      <c r="T276" s="4">
        <f t="shared" si="33"/>
        <v>6.9425431566548061E-3</v>
      </c>
      <c r="U276" s="4">
        <f t="shared" si="33"/>
        <v>6.2797430691353059E-3</v>
      </c>
      <c r="V276" s="4">
        <f t="shared" si="31"/>
        <v>6.0838406890127358E-3</v>
      </c>
      <c r="W276" s="4">
        <f t="shared" si="31"/>
        <v>5.8764439077840219E-3</v>
      </c>
      <c r="X276" s="4">
        <f t="shared" si="31"/>
        <v>5.8762737605698792E-3</v>
      </c>
      <c r="Z276" s="6">
        <v>41800</v>
      </c>
      <c r="AA276" s="4">
        <f t="shared" si="34"/>
        <v>0.18933212597678173</v>
      </c>
      <c r="AB276" s="4">
        <f t="shared" si="34"/>
        <v>0.44838581255030197</v>
      </c>
      <c r="AC276" s="4">
        <f t="shared" si="34"/>
        <v>0.40419559038285646</v>
      </c>
      <c r="AD276" s="4">
        <f t="shared" si="32"/>
        <v>0.39085717586953916</v>
      </c>
      <c r="AE276" s="4">
        <f t="shared" si="32"/>
        <v>0.37659972637267303</v>
      </c>
      <c r="AF276" s="4">
        <f t="shared" si="32"/>
        <v>0.37658797244797171</v>
      </c>
      <c r="AG276" s="4"/>
    </row>
    <row r="277" spans="1:33" ht="14.5" x14ac:dyDescent="0.35">
      <c r="A277" s="2">
        <v>43411</v>
      </c>
      <c r="B277" s="5">
        <v>8.981693130073725E-3</v>
      </c>
      <c r="C277" s="5">
        <v>6.9681745953857899E-3</v>
      </c>
      <c r="D277" s="5">
        <v>1.01179014891386E-2</v>
      </c>
      <c r="E277" s="4">
        <f>VLOOKUP(A277,'[1]S&amp;P500 (H=1)'!$A$1:$F$5557,6)</f>
        <v>8.6259751076572834E-3</v>
      </c>
      <c r="F277" s="4">
        <f>VLOOKUP(A277,'[2]S&amp;P500 (H=1)'!$A$1:$G$5557,7)</f>
        <v>8.4324691325213651E-3</v>
      </c>
      <c r="G277" s="4">
        <f>VLOOKUP(A277,[3]Sheet1!$A$1:$C$1113,3)</f>
        <v>8.1396980249978622E-3</v>
      </c>
      <c r="H277" s="4">
        <f>VLOOKUP(A277,[4]Sheet1!$A$1:$B$1113,2)</f>
        <v>8.2811284759940363E-3</v>
      </c>
      <c r="J277" s="2">
        <v>43411</v>
      </c>
      <c r="K277" s="7">
        <f t="shared" si="35"/>
        <v>4.0542568895318495E-6</v>
      </c>
      <c r="L277" s="7">
        <f t="shared" si="35"/>
        <v>1.2909694352088953E-6</v>
      </c>
      <c r="M277" s="7">
        <f t="shared" si="35"/>
        <v>1.2653531147186406E-7</v>
      </c>
      <c r="N277" s="7">
        <f t="shared" si="35"/>
        <v>3.0164699948739464E-7</v>
      </c>
      <c r="O277" s="7">
        <f t="shared" si="35"/>
        <v>7.0895575697171326E-7</v>
      </c>
      <c r="P277" s="7">
        <f t="shared" si="35"/>
        <v>4.9079083454579396E-7</v>
      </c>
      <c r="Q277" s="7"/>
      <c r="R277" s="6">
        <v>41801</v>
      </c>
      <c r="S277" s="4">
        <f t="shared" si="33"/>
        <v>2.0135185346879352E-3</v>
      </c>
      <c r="T277" s="4">
        <f t="shared" si="33"/>
        <v>1.1362083590648747E-3</v>
      </c>
      <c r="U277" s="4">
        <f t="shared" si="33"/>
        <v>3.5571802241644163E-4</v>
      </c>
      <c r="V277" s="4">
        <f t="shared" si="31"/>
        <v>5.4922399755235989E-4</v>
      </c>
      <c r="W277" s="4">
        <f t="shared" si="31"/>
        <v>8.4199510507586284E-4</v>
      </c>
      <c r="X277" s="4">
        <f t="shared" si="31"/>
        <v>7.0056465407968872E-4</v>
      </c>
      <c r="Z277" s="6">
        <v>41801</v>
      </c>
      <c r="AA277" s="4">
        <f t="shared" si="34"/>
        <v>3.5124141153340949E-2</v>
      </c>
      <c r="AB277" s="4">
        <f t="shared" si="34"/>
        <v>6.8210310830441045E-3</v>
      </c>
      <c r="AC277" s="4">
        <f t="shared" si="34"/>
        <v>8.2761045707324676E-4</v>
      </c>
      <c r="AD277" s="4">
        <f t="shared" si="32"/>
        <v>2.0332678883014932E-3</v>
      </c>
      <c r="AE277" s="4">
        <f t="shared" si="32"/>
        <v>5.0077121598615104E-3</v>
      </c>
      <c r="AF277" s="4">
        <f t="shared" si="32"/>
        <v>3.3885673563562868E-3</v>
      </c>
      <c r="AG277" s="4"/>
    </row>
    <row r="278" spans="1:33" ht="14.5" x14ac:dyDescent="0.35">
      <c r="A278" s="2">
        <v>43412</v>
      </c>
      <c r="B278" s="5">
        <v>5.3864650531100953E-3</v>
      </c>
      <c r="C278" s="5">
        <v>8.3955135196447372E-3</v>
      </c>
      <c r="D278" s="5">
        <v>1.189041882753372E-2</v>
      </c>
      <c r="E278" s="4">
        <f>VLOOKUP(A278,'[1]S&amp;P500 (H=1)'!$A$1:$F$5557,6)</f>
        <v>9.4011931485407114E-3</v>
      </c>
      <c r="F278" s="4">
        <f>VLOOKUP(A278,'[2]S&amp;P500 (H=1)'!$A$1:$G$5557,7)</f>
        <v>9.1802298446815589E-3</v>
      </c>
      <c r="G278" s="4">
        <f>VLOOKUP(A278,[3]Sheet1!$A$1:$C$1113,3)</f>
        <v>9.2709958295957486E-3</v>
      </c>
      <c r="H278" s="4">
        <f>VLOOKUP(A278,[4]Sheet1!$A$1:$B$1113,2)</f>
        <v>8.5277209136229749E-3</v>
      </c>
      <c r="J278" s="2">
        <v>43412</v>
      </c>
      <c r="K278" s="7">
        <f t="shared" si="35"/>
        <v>9.0543726739544794E-6</v>
      </c>
      <c r="L278" s="7">
        <f t="shared" si="35"/>
        <v>4.2301414699839315E-5</v>
      </c>
      <c r="M278" s="7">
        <f t="shared" si="35"/>
        <v>1.6118041680239942E-5</v>
      </c>
      <c r="N278" s="7">
        <f t="shared" si="35"/>
        <v>1.439265129376727E-5</v>
      </c>
      <c r="O278" s="7">
        <f t="shared" si="35"/>
        <v>1.5089579353464233E-5</v>
      </c>
      <c r="P278" s="7">
        <f t="shared" si="35"/>
        <v>9.8674883812065126E-6</v>
      </c>
      <c r="Q278" s="7"/>
      <c r="R278" s="6">
        <v>41802</v>
      </c>
      <c r="S278" s="4">
        <f t="shared" si="33"/>
        <v>3.0090484665346419E-3</v>
      </c>
      <c r="T278" s="4">
        <f t="shared" si="33"/>
        <v>6.5039537744236249E-3</v>
      </c>
      <c r="U278" s="4">
        <f t="shared" si="33"/>
        <v>4.0147280954306161E-3</v>
      </c>
      <c r="V278" s="4">
        <f t="shared" si="31"/>
        <v>3.7937647915714636E-3</v>
      </c>
      <c r="W278" s="4">
        <f t="shared" si="31"/>
        <v>3.8845307764856533E-3</v>
      </c>
      <c r="X278" s="4">
        <f t="shared" si="31"/>
        <v>3.1412558605128796E-3</v>
      </c>
      <c r="Z278" s="6">
        <v>41802</v>
      </c>
      <c r="AA278" s="4">
        <f t="shared" si="34"/>
        <v>8.5396638059401786E-2</v>
      </c>
      <c r="AB278" s="4">
        <f t="shared" si="34"/>
        <v>0.24485245771735453</v>
      </c>
      <c r="AC278" s="4">
        <f t="shared" si="34"/>
        <v>0.12990274795433887</v>
      </c>
      <c r="AD278" s="4">
        <f t="shared" si="32"/>
        <v>0.11990911474668131</v>
      </c>
      <c r="AE278" s="4">
        <f t="shared" si="32"/>
        <v>0.12400324049412115</v>
      </c>
      <c r="AF278" s="4">
        <f t="shared" si="32"/>
        <v>9.1074613195466503E-2</v>
      </c>
      <c r="AG278" s="4"/>
    </row>
    <row r="279" spans="1:33" ht="14.5" x14ac:dyDescent="0.35">
      <c r="A279" s="2">
        <v>43413</v>
      </c>
      <c r="B279" s="5">
        <v>8.9115442128009648E-3</v>
      </c>
      <c r="C279" s="5">
        <v>9.6138231456279755E-3</v>
      </c>
      <c r="D279" s="5">
        <v>1.18796331807971E-2</v>
      </c>
      <c r="E279" s="4">
        <f>VLOOKUP(A279,'[1]S&amp;P500 (H=1)'!$A$1:$F$5557,6)</f>
        <v>8.6283713488149675E-3</v>
      </c>
      <c r="F279" s="4">
        <f>VLOOKUP(A279,'[2]S&amp;P500 (H=1)'!$A$1:$G$5557,7)</f>
        <v>8.416181597804797E-3</v>
      </c>
      <c r="G279" s="4">
        <f>VLOOKUP(A279,[3]Sheet1!$A$1:$C$1113,3)</f>
        <v>8.3107297156878607E-3</v>
      </c>
      <c r="H279" s="4">
        <f>VLOOKUP(A279,[4]Sheet1!$A$1:$B$1113,2)</f>
        <v>7.9591080982648835E-3</v>
      </c>
      <c r="J279" s="2">
        <v>43413</v>
      </c>
      <c r="K279" s="7">
        <f t="shared" si="35"/>
        <v>4.9319569949264501E-7</v>
      </c>
      <c r="L279" s="7">
        <f t="shared" si="35"/>
        <v>8.8095521219403639E-6</v>
      </c>
      <c r="M279" s="7">
        <f t="shared" si="35"/>
        <v>8.0186870898032106E-8</v>
      </c>
      <c r="N279" s="7">
        <f t="shared" si="35"/>
        <v>2.4538412033584153E-7</v>
      </c>
      <c r="O279" s="7">
        <f t="shared" si="35"/>
        <v>3.6097805994127208E-7</v>
      </c>
      <c r="P279" s="7">
        <f t="shared" si="35"/>
        <v>9.0713455227258721E-7</v>
      </c>
      <c r="Q279" s="7"/>
      <c r="R279" s="6">
        <v>41803</v>
      </c>
      <c r="S279" s="4">
        <f t="shared" si="33"/>
        <v>7.022789328270107E-4</v>
      </c>
      <c r="T279" s="4">
        <f t="shared" si="33"/>
        <v>2.9680889679961353E-3</v>
      </c>
      <c r="U279" s="4">
        <f t="shared" si="33"/>
        <v>2.8317286398599727E-4</v>
      </c>
      <c r="V279" s="4">
        <f t="shared" si="31"/>
        <v>4.9536261499616777E-4</v>
      </c>
      <c r="W279" s="4">
        <f t="shared" si="31"/>
        <v>6.0081449711310402E-4</v>
      </c>
      <c r="X279" s="4">
        <f t="shared" si="31"/>
        <v>9.5243611453608122E-4</v>
      </c>
      <c r="Z279" s="6">
        <v>41803</v>
      </c>
      <c r="AA279" s="4">
        <f t="shared" si="34"/>
        <v>2.8055633809087599E-3</v>
      </c>
      <c r="AB279" s="4">
        <f t="shared" si="34"/>
        <v>3.763104438048348E-2</v>
      </c>
      <c r="AC279" s="4">
        <f t="shared" si="34"/>
        <v>5.2703693105082827E-4</v>
      </c>
      <c r="AD279" s="4">
        <f t="shared" si="32"/>
        <v>1.6670509387302079E-3</v>
      </c>
      <c r="AE279" s="4">
        <f t="shared" si="32"/>
        <v>2.493709888102158E-3</v>
      </c>
      <c r="AF279" s="4">
        <f t="shared" si="32"/>
        <v>6.6355933923019084E-3</v>
      </c>
      <c r="AG279" s="4"/>
    </row>
    <row r="280" spans="1:33" ht="14.5" x14ac:dyDescent="0.35">
      <c r="A280" s="2">
        <v>43417</v>
      </c>
      <c r="B280" s="5">
        <v>1.031076943130878E-2</v>
      </c>
      <c r="C280" s="5">
        <v>1.140425726771355E-2</v>
      </c>
      <c r="D280" s="5">
        <v>1.3382387347519399E-2</v>
      </c>
      <c r="E280" s="4">
        <f>VLOOKUP(A280,'[1]S&amp;P500 (H=1)'!$A$1:$F$5557,6)</f>
        <v>9.0703752063222721E-3</v>
      </c>
      <c r="F280" s="4">
        <f>VLOOKUP(A280,'[2]S&amp;P500 (H=1)'!$A$1:$G$5557,7)</f>
        <v>8.7690621851779314E-3</v>
      </c>
      <c r="G280" s="4">
        <f>VLOOKUP(A280,[3]Sheet1!$A$1:$C$1113,3)</f>
        <v>8.9967771200878434E-3</v>
      </c>
      <c r="H280" s="4">
        <f>VLOOKUP(A280,[4]Sheet1!$A$1:$B$1113,2)</f>
        <v>8.173220132570224E-3</v>
      </c>
      <c r="J280" s="2">
        <v>43417</v>
      </c>
      <c r="K280" s="7">
        <f t="shared" si="35"/>
        <v>1.1957156483651867E-6</v>
      </c>
      <c r="L280" s="7">
        <f t="shared" si="35"/>
        <v>9.4348366231860714E-6</v>
      </c>
      <c r="M280" s="7">
        <f t="shared" si="35"/>
        <v>1.5385778333798783E-6</v>
      </c>
      <c r="N280" s="7">
        <f t="shared" si="35"/>
        <v>2.3768612327723636E-6</v>
      </c>
      <c r="O280" s="7">
        <f t="shared" si="35"/>
        <v>1.7265757939477374E-6</v>
      </c>
      <c r="P280" s="7">
        <f t="shared" si="35"/>
        <v>4.56911700453769E-6</v>
      </c>
      <c r="Q280" s="7"/>
      <c r="R280" s="6">
        <v>41806</v>
      </c>
      <c r="S280" s="4">
        <f t="shared" si="33"/>
        <v>1.0934878364047707E-3</v>
      </c>
      <c r="T280" s="4">
        <f t="shared" si="33"/>
        <v>3.07161791621062E-3</v>
      </c>
      <c r="U280" s="4">
        <f t="shared" si="33"/>
        <v>1.2403942249865074E-3</v>
      </c>
      <c r="V280" s="4">
        <f t="shared" si="31"/>
        <v>1.5417072461308481E-3</v>
      </c>
      <c r="W280" s="4">
        <f t="shared" si="31"/>
        <v>1.3139923112209361E-3</v>
      </c>
      <c r="X280" s="4">
        <f t="shared" si="31"/>
        <v>2.1375492987385555E-3</v>
      </c>
      <c r="Z280" s="6">
        <v>41806</v>
      </c>
      <c r="AA280" s="4">
        <f t="shared" si="34"/>
        <v>4.9136271395073816E-3</v>
      </c>
      <c r="AB280" s="4">
        <f t="shared" si="34"/>
        <v>3.1223637976944607E-2</v>
      </c>
      <c r="AC280" s="4">
        <f t="shared" si="34"/>
        <v>8.5769570471456724E-3</v>
      </c>
      <c r="AD280" s="4">
        <f t="shared" si="32"/>
        <v>1.3853042343076716E-2</v>
      </c>
      <c r="AE280" s="4">
        <f t="shared" si="32"/>
        <v>9.7289369669715242E-3</v>
      </c>
      <c r="AF280" s="4">
        <f t="shared" si="32"/>
        <v>2.9204908474848246E-2</v>
      </c>
      <c r="AG280" s="4"/>
    </row>
    <row r="281" spans="1:33" ht="14.5" x14ac:dyDescent="0.35">
      <c r="A281" s="2">
        <v>43418</v>
      </c>
      <c r="B281" s="5">
        <v>1.420246286187328E-2</v>
      </c>
      <c r="C281" s="5">
        <v>1.012465730309486E-2</v>
      </c>
      <c r="D281" s="5">
        <v>9.6590388566255569E-3</v>
      </c>
      <c r="E281" s="4">
        <f>VLOOKUP(A281,'[1]S&amp;P500 (H=1)'!$A$1:$F$5557,6)</f>
        <v>9.6054500849783332E-3</v>
      </c>
      <c r="F281" s="4">
        <f>VLOOKUP(A281,'[2]S&amp;P500 (H=1)'!$A$1:$G$5557,7)</f>
        <v>9.3066213851848954E-3</v>
      </c>
      <c r="G281" s="4">
        <f>VLOOKUP(A281,[3]Sheet1!$A$1:$C$1113,3)</f>
        <v>9.531198519987032E-3</v>
      </c>
      <c r="H281" s="4">
        <f>VLOOKUP(A281,[4]Sheet1!$A$1:$B$1113,2)</f>
        <v>8.9102750126464625E-3</v>
      </c>
      <c r="J281" s="2">
        <v>43418</v>
      </c>
      <c r="K281" s="7">
        <f t="shared" si="35"/>
        <v>1.6628498175204181E-5</v>
      </c>
      <c r="L281" s="7">
        <f t="shared" si="35"/>
        <v>2.0642701691461263E-5</v>
      </c>
      <c r="M281" s="7">
        <f t="shared" si="35"/>
        <v>2.113252647093539E-5</v>
      </c>
      <c r="N281" s="7">
        <f t="shared" si="35"/>
        <v>2.3969263764862305E-5</v>
      </c>
      <c r="O281" s="7">
        <f t="shared" si="35"/>
        <v>2.1820710551777963E-5</v>
      </c>
      <c r="P281" s="7">
        <f t="shared" si="35"/>
        <v>2.8007252231503968E-5</v>
      </c>
      <c r="Q281" s="7"/>
      <c r="R281" s="6">
        <v>41807</v>
      </c>
      <c r="S281" s="4">
        <f t="shared" si="33"/>
        <v>4.0778055587784197E-3</v>
      </c>
      <c r="T281" s="4">
        <f t="shared" si="33"/>
        <v>4.5434240052477232E-3</v>
      </c>
      <c r="U281" s="4">
        <f t="shared" si="33"/>
        <v>4.597012776894947E-3</v>
      </c>
      <c r="V281" s="4">
        <f t="shared" si="31"/>
        <v>4.8958414766883847E-3</v>
      </c>
      <c r="W281" s="4">
        <f t="shared" si="31"/>
        <v>4.6712643418862481E-3</v>
      </c>
      <c r="X281" s="4">
        <f t="shared" si="31"/>
        <v>5.2921878492268176E-3</v>
      </c>
      <c r="Z281" s="6">
        <v>41807</v>
      </c>
      <c r="AA281" s="4">
        <f t="shared" si="34"/>
        <v>6.4318235349385633E-2</v>
      </c>
      <c r="AB281" s="4">
        <f t="shared" si="34"/>
        <v>8.4859305008890384E-2</v>
      </c>
      <c r="AC281" s="4">
        <f t="shared" si="34"/>
        <v>8.7499061370430287E-2</v>
      </c>
      <c r="AD281" s="4">
        <f t="shared" si="32"/>
        <v>0.10337075797977202</v>
      </c>
      <c r="AE281" s="4">
        <f t="shared" si="32"/>
        <v>9.1257594577296208E-2</v>
      </c>
      <c r="AF281" s="4">
        <f t="shared" si="32"/>
        <v>0.12773186059289343</v>
      </c>
      <c r="AG281" s="4"/>
    </row>
    <row r="282" spans="1:33" ht="14.5" x14ac:dyDescent="0.35">
      <c r="A282" s="2">
        <v>43419</v>
      </c>
      <c r="B282" s="5">
        <v>1.484057726823494E-2</v>
      </c>
      <c r="C282" s="5">
        <v>1.062854286283255E-2</v>
      </c>
      <c r="D282" s="5">
        <v>1.030151173472404E-2</v>
      </c>
      <c r="E282" s="4">
        <f>VLOOKUP(A282,'[1]S&amp;P500 (H=1)'!$A$1:$F$5557,6)</f>
        <v>1.0829685158187517E-2</v>
      </c>
      <c r="F282" s="4">
        <f>VLOOKUP(A282,'[2]S&amp;P500 (H=1)'!$A$1:$G$5557,7)</f>
        <v>1.0552352747413018E-2</v>
      </c>
      <c r="G282" s="4">
        <f>VLOOKUP(A282,[3]Sheet1!$A$1:$C$1113,3)</f>
        <v>1.091138653240311E-2</v>
      </c>
      <c r="H282" s="4">
        <f>VLOOKUP(A282,[4]Sheet1!$A$1:$B$1113,2)</f>
        <v>9.958986308666264E-3</v>
      </c>
      <c r="J282" s="2">
        <v>43419</v>
      </c>
      <c r="K282" s="7">
        <f t="shared" si="35"/>
        <v>1.7741233832293469E-5</v>
      </c>
      <c r="L282" s="7">
        <f t="shared" si="35"/>
        <v>2.0603115917506597E-5</v>
      </c>
      <c r="M282" s="7">
        <f t="shared" si="35"/>
        <v>1.6087255518440669E-5</v>
      </c>
      <c r="N282" s="7">
        <f t="shared" si="35"/>
        <v>1.8388869540978406E-5</v>
      </c>
      <c r="O282" s="7">
        <f t="shared" si="35"/>
        <v>1.5438539838546681E-5</v>
      </c>
      <c r="P282" s="7">
        <f t="shared" si="35"/>
        <v>2.3829930296542629E-5</v>
      </c>
      <c r="Q282" s="7"/>
      <c r="R282" s="6">
        <v>41808</v>
      </c>
      <c r="S282" s="4">
        <f t="shared" si="33"/>
        <v>4.2120344054023904E-3</v>
      </c>
      <c r="T282" s="4">
        <f t="shared" si="33"/>
        <v>4.5390655335109005E-3</v>
      </c>
      <c r="U282" s="4">
        <f t="shared" si="33"/>
        <v>4.0108921100474228E-3</v>
      </c>
      <c r="V282" s="4">
        <f t="shared" si="31"/>
        <v>4.2882245208219223E-3</v>
      </c>
      <c r="W282" s="4">
        <f t="shared" si="31"/>
        <v>3.9291907358318303E-3</v>
      </c>
      <c r="X282" s="4">
        <f t="shared" si="31"/>
        <v>4.8815909595686761E-3</v>
      </c>
      <c r="Z282" s="6">
        <v>41808</v>
      </c>
      <c r="AA282" s="4">
        <f t="shared" si="34"/>
        <v>6.2472593428042122E-2</v>
      </c>
      <c r="AB282" s="4">
        <f t="shared" si="34"/>
        <v>7.5546822347191345E-2</v>
      </c>
      <c r="AC282" s="4">
        <f t="shared" si="34"/>
        <v>5.5286768391002106E-2</v>
      </c>
      <c r="AD282" s="4">
        <f t="shared" si="32"/>
        <v>6.5359861423574417E-2</v>
      </c>
      <c r="AE282" s="4">
        <f t="shared" si="32"/>
        <v>5.2541784353616228E-2</v>
      </c>
      <c r="AF282" s="4">
        <f t="shared" si="32"/>
        <v>9.1279615577063655E-2</v>
      </c>
      <c r="AG282" s="4"/>
    </row>
    <row r="283" spans="1:33" ht="14.5" x14ac:dyDescent="0.35">
      <c r="A283" s="2">
        <v>43420</v>
      </c>
      <c r="B283" s="5">
        <v>8.7156368145476452E-3</v>
      </c>
      <c r="C283" s="5">
        <v>1.1186857707798479E-2</v>
      </c>
      <c r="D283" s="5">
        <v>1.182296685874462E-2</v>
      </c>
      <c r="E283" s="4">
        <f>VLOOKUP(A283,'[1]S&amp;P500 (H=1)'!$A$1:$F$5557,6)</f>
        <v>1.1739691853406979E-2</v>
      </c>
      <c r="F283" s="4">
        <f>VLOOKUP(A283,'[2]S&amp;P500 (H=1)'!$A$1:$G$5557,7)</f>
        <v>1.1437707614030696E-2</v>
      </c>
      <c r="G283" s="4">
        <f>VLOOKUP(A283,[3]Sheet1!$A$1:$C$1113,3)</f>
        <v>1.174362150877502E-2</v>
      </c>
      <c r="H283" s="4">
        <f>VLOOKUP(A283,[4]Sheet1!$A$1:$B$1113,2)</f>
        <v>1.199376855099463E-2</v>
      </c>
      <c r="J283" s="2">
        <v>43420</v>
      </c>
      <c r="K283" s="7">
        <f t="shared" si="35"/>
        <v>6.1069327032394499E-6</v>
      </c>
      <c r="L283" s="7">
        <f t="shared" si="35"/>
        <v>9.6555000035691708E-6</v>
      </c>
      <c r="M283" s="7">
        <f t="shared" si="35"/>
        <v>9.1449088780505261E-6</v>
      </c>
      <c r="N283" s="7">
        <f t="shared" si="35"/>
        <v>7.4096694373982964E-6</v>
      </c>
      <c r="O283" s="7">
        <f t="shared" si="35"/>
        <v>9.1686913084752467E-6</v>
      </c>
      <c r="P283" s="7">
        <f t="shared" si="35"/>
        <v>1.0746147681500926E-5</v>
      </c>
      <c r="Q283" s="7"/>
      <c r="R283" s="6">
        <v>41809</v>
      </c>
      <c r="S283" s="4">
        <f t="shared" si="33"/>
        <v>2.4712208932508341E-3</v>
      </c>
      <c r="T283" s="4">
        <f t="shared" si="33"/>
        <v>3.1073300441969744E-3</v>
      </c>
      <c r="U283" s="4">
        <f t="shared" si="33"/>
        <v>3.0240550388593336E-3</v>
      </c>
      <c r="V283" s="4">
        <f t="shared" si="31"/>
        <v>2.722070799483051E-3</v>
      </c>
      <c r="W283" s="4">
        <f t="shared" si="31"/>
        <v>3.0279846942273744E-3</v>
      </c>
      <c r="X283" s="4">
        <f t="shared" si="31"/>
        <v>3.2781317364469851E-3</v>
      </c>
      <c r="Z283" s="6">
        <v>41809</v>
      </c>
      <c r="AA283" s="4">
        <f t="shared" si="34"/>
        <v>2.8716987492268142E-2</v>
      </c>
      <c r="AB283" s="4">
        <f t="shared" si="34"/>
        <v>4.2103722840377555E-2</v>
      </c>
      <c r="AC283" s="4">
        <f t="shared" si="34"/>
        <v>4.0264449826509896E-2</v>
      </c>
      <c r="AD283" s="4">
        <f t="shared" si="32"/>
        <v>3.3805893956684541E-2</v>
      </c>
      <c r="AE283" s="4">
        <f t="shared" si="32"/>
        <v>4.0350701486953522E-2</v>
      </c>
      <c r="AF283" s="4">
        <f t="shared" si="32"/>
        <v>4.5948903981607891E-2</v>
      </c>
      <c r="AG283" s="4"/>
    </row>
    <row r="284" spans="1:33" ht="14.5" x14ac:dyDescent="0.35">
      <c r="A284" s="2">
        <v>43423</v>
      </c>
      <c r="B284" s="5">
        <v>1.019150552752624E-2</v>
      </c>
      <c r="C284" s="5">
        <v>1.07667101547122E-2</v>
      </c>
      <c r="D284" s="5">
        <v>8.7075671181082726E-3</v>
      </c>
      <c r="E284" s="4">
        <f>VLOOKUP(A284,'[1]S&amp;P500 (H=1)'!$A$1:$F$5557,6)</f>
        <v>1.0593486780765505E-2</v>
      </c>
      <c r="F284" s="4">
        <f>VLOOKUP(A284,'[2]S&amp;P500 (H=1)'!$A$1:$G$5557,7)</f>
        <v>1.0310374862462149E-2</v>
      </c>
      <c r="G284" s="4">
        <f>VLOOKUP(A284,[3]Sheet1!$A$1:$C$1113,3)</f>
        <v>1.0255133733060929E-2</v>
      </c>
      <c r="H284" s="4">
        <f>VLOOKUP(A284,[4]Sheet1!$A$1:$B$1113,2)</f>
        <v>1.059945361523585E-2</v>
      </c>
      <c r="J284" s="2">
        <v>43423</v>
      </c>
      <c r="K284" s="7">
        <f t="shared" si="35"/>
        <v>3.3086036313613977E-7</v>
      </c>
      <c r="L284" s="7">
        <f t="shared" si="35"/>
        <v>2.2020732029459262E-6</v>
      </c>
      <c r="M284" s="7">
        <f t="shared" si="35"/>
        <v>1.6158892795581054E-7</v>
      </c>
      <c r="N284" s="7">
        <f t="shared" si="35"/>
        <v>1.4129918788105431E-8</v>
      </c>
      <c r="O284" s="7">
        <f t="shared" si="35"/>
        <v>4.0485485395646993E-9</v>
      </c>
      <c r="P284" s="7">
        <f t="shared" si="35"/>
        <v>1.6642164226592798E-7</v>
      </c>
      <c r="Q284" s="7"/>
      <c r="R284" s="6">
        <v>41810</v>
      </c>
      <c r="S284" s="4">
        <f t="shared" si="33"/>
        <v>5.7520462718596045E-4</v>
      </c>
      <c r="T284" s="4">
        <f t="shared" si="33"/>
        <v>1.4839384094179672E-3</v>
      </c>
      <c r="U284" s="4">
        <f t="shared" si="33"/>
        <v>4.0198125323926553E-4</v>
      </c>
      <c r="V284" s="4">
        <f t="shared" si="31"/>
        <v>1.1886933493590948E-4</v>
      </c>
      <c r="W284" s="4">
        <f t="shared" si="31"/>
        <v>6.3628205534689564E-5</v>
      </c>
      <c r="X284" s="4">
        <f t="shared" si="31"/>
        <v>4.079480877096104E-4</v>
      </c>
      <c r="Z284" s="6">
        <v>41810</v>
      </c>
      <c r="AA284" s="4">
        <f t="shared" si="34"/>
        <v>1.4800361938236417E-3</v>
      </c>
      <c r="AB284" s="4">
        <f t="shared" si="34"/>
        <v>1.3057254647880434E-2</v>
      </c>
      <c r="AC284" s="4">
        <f t="shared" si="34"/>
        <v>7.3869982869712025E-4</v>
      </c>
      <c r="AD284" s="4">
        <f t="shared" si="32"/>
        <v>6.697533910871023E-5</v>
      </c>
      <c r="AE284" s="4">
        <f t="shared" si="32"/>
        <v>1.9328037207611004E-5</v>
      </c>
      <c r="AF284" s="4">
        <f t="shared" si="32"/>
        <v>7.6021962312711189E-4</v>
      </c>
      <c r="AG284" s="4"/>
    </row>
    <row r="285" spans="1:33" ht="14.5" x14ac:dyDescent="0.35">
      <c r="A285" s="2">
        <v>43424</v>
      </c>
      <c r="B285" s="5">
        <v>1.627534165490838E-2</v>
      </c>
      <c r="C285" s="5">
        <v>9.4905681908130646E-3</v>
      </c>
      <c r="D285" s="5">
        <v>7.8290123492479324E-3</v>
      </c>
      <c r="E285" s="4">
        <f>VLOOKUP(A285,'[1]S&amp;P500 (H=1)'!$A$1:$F$5557,6)</f>
        <v>1.0919263106828366E-2</v>
      </c>
      <c r="F285" s="4">
        <f>VLOOKUP(A285,'[2]S&amp;P500 (H=1)'!$A$1:$G$5557,7)</f>
        <v>1.0697921703562031E-2</v>
      </c>
      <c r="G285" s="4">
        <f>VLOOKUP(A285,[3]Sheet1!$A$1:$C$1113,3)</f>
        <v>1.0665729866173311E-2</v>
      </c>
      <c r="H285" s="4">
        <f>VLOOKUP(A285,[4]Sheet1!$A$1:$B$1113,2)</f>
        <v>1.097352438498935E-2</v>
      </c>
      <c r="J285" s="2">
        <v>43424</v>
      </c>
      <c r="K285" s="7">
        <f t="shared" si="35"/>
        <v>4.6033150959091945E-5</v>
      </c>
      <c r="L285" s="7">
        <f t="shared" si="35"/>
        <v>7.1340478739658489E-5</v>
      </c>
      <c r="M285" s="7">
        <f t="shared" si="35"/>
        <v>2.8687577413202909E-5</v>
      </c>
      <c r="N285" s="7">
        <f t="shared" si="35"/>
        <v>3.1107613313676313E-5</v>
      </c>
      <c r="O285" s="7">
        <f t="shared" si="35"/>
        <v>3.1467744420315459E-5</v>
      </c>
      <c r="P285" s="7">
        <f t="shared" si="35"/>
        <v>2.8109266363611677E-5</v>
      </c>
      <c r="Q285" s="7"/>
      <c r="R285" s="6">
        <v>41813</v>
      </c>
      <c r="S285" s="4">
        <f t="shared" si="33"/>
        <v>6.7847734640953151E-3</v>
      </c>
      <c r="T285" s="4">
        <f t="shared" si="33"/>
        <v>8.4463293056604473E-3</v>
      </c>
      <c r="U285" s="4">
        <f t="shared" si="33"/>
        <v>5.3560785480800139E-3</v>
      </c>
      <c r="V285" s="4">
        <f t="shared" si="31"/>
        <v>5.577419951346349E-3</v>
      </c>
      <c r="W285" s="4">
        <f t="shared" si="31"/>
        <v>5.609611788735069E-3</v>
      </c>
      <c r="X285" s="4">
        <f t="shared" si="31"/>
        <v>5.3018172699190302E-3</v>
      </c>
      <c r="Z285" s="6">
        <v>41813</v>
      </c>
      <c r="AA285" s="4">
        <f t="shared" si="34"/>
        <v>0.17554374828102914</v>
      </c>
      <c r="AB285" s="4">
        <f t="shared" si="34"/>
        <v>0.3470350995639373</v>
      </c>
      <c r="AC285" s="4">
        <f t="shared" si="34"/>
        <v>9.1393790580691636E-2</v>
      </c>
      <c r="AD285" s="4">
        <f t="shared" si="32"/>
        <v>0.10175377445398825</v>
      </c>
      <c r="AE285" s="4">
        <f t="shared" si="32"/>
        <v>0.10333190127268743</v>
      </c>
      <c r="AF285" s="4">
        <f t="shared" si="32"/>
        <v>8.898057742472254E-2</v>
      </c>
      <c r="AG285" s="4"/>
    </row>
    <row r="286" spans="1:33" ht="14.5" x14ac:dyDescent="0.35">
      <c r="A286" s="2">
        <v>43425</v>
      </c>
      <c r="B286" s="5">
        <v>8.3503910272061735E-3</v>
      </c>
      <c r="C286" s="5">
        <v>7.7464338392019272E-3</v>
      </c>
      <c r="D286" s="5">
        <v>7.3029277846217164E-3</v>
      </c>
      <c r="E286" s="4">
        <f>VLOOKUP(A286,'[1]S&amp;P500 (H=1)'!$A$1:$F$5557,6)</f>
        <v>1.2579642387508265E-2</v>
      </c>
      <c r="F286" s="4">
        <f>VLOOKUP(A286,'[2]S&amp;P500 (H=1)'!$A$1:$G$5557,7)</f>
        <v>1.2410333741798601E-2</v>
      </c>
      <c r="G286" s="4">
        <f>VLOOKUP(A286,[3]Sheet1!$A$1:$C$1113,3)</f>
        <v>1.260946092306351E-2</v>
      </c>
      <c r="H286" s="4">
        <f>VLOOKUP(A286,[4]Sheet1!$A$1:$B$1113,2)</f>
        <v>1.2803097829172799E-2</v>
      </c>
      <c r="J286" s="2">
        <v>43425</v>
      </c>
      <c r="K286" s="7">
        <f t="shared" si="35"/>
        <v>3.6476428494199653E-7</v>
      </c>
      <c r="L286" s="7">
        <f t="shared" si="35"/>
        <v>1.0971792445655452E-6</v>
      </c>
      <c r="M286" s="7">
        <f t="shared" si="35"/>
        <v>1.7886567068617094E-5</v>
      </c>
      <c r="N286" s="7">
        <f t="shared" si="35"/>
        <v>1.6483134845772126E-5</v>
      </c>
      <c r="O286" s="7">
        <f t="shared" si="35"/>
        <v>1.8139676377798226E-5</v>
      </c>
      <c r="P286" s="7">
        <f t="shared" si="35"/>
        <v>1.9826597864279855E-5</v>
      </c>
      <c r="Q286" s="7"/>
      <c r="R286" s="6">
        <v>41814</v>
      </c>
      <c r="S286" s="4">
        <f t="shared" si="33"/>
        <v>6.039571880042463E-4</v>
      </c>
      <c r="T286" s="4">
        <f t="shared" si="33"/>
        <v>1.0474632425844571E-3</v>
      </c>
      <c r="U286" s="4">
        <f t="shared" si="33"/>
        <v>4.2292513603020918E-3</v>
      </c>
      <c r="V286" s="4">
        <f t="shared" si="31"/>
        <v>4.0599427145924273E-3</v>
      </c>
      <c r="W286" s="4">
        <f t="shared" si="31"/>
        <v>4.259069895857337E-3</v>
      </c>
      <c r="X286" s="4">
        <f t="shared" si="31"/>
        <v>4.4527068019666258E-3</v>
      </c>
      <c r="Z286" s="6">
        <v>41814</v>
      </c>
      <c r="AA286" s="4">
        <f t="shared" si="34"/>
        <v>2.8900560162998801E-3</v>
      </c>
      <c r="AB286" s="4">
        <f t="shared" si="34"/>
        <v>9.3975569974189543E-3</v>
      </c>
      <c r="AC286" s="4">
        <f t="shared" si="34"/>
        <v>7.3573396897082421E-2</v>
      </c>
      <c r="AD286" s="4">
        <f t="shared" si="32"/>
        <v>6.9079018606450715E-2</v>
      </c>
      <c r="AE286" s="4">
        <f t="shared" si="32"/>
        <v>7.4371230095199081E-2</v>
      </c>
      <c r="AF286" s="4">
        <f t="shared" si="32"/>
        <v>7.9595243118255166E-2</v>
      </c>
      <c r="AG286" s="4"/>
    </row>
    <row r="287" spans="1:33" ht="14.5" x14ac:dyDescent="0.35">
      <c r="A287" s="2">
        <v>43427</v>
      </c>
      <c r="B287" s="5">
        <v>8.1149930519628793E-3</v>
      </c>
      <c r="C287" s="5">
        <v>8.6873732507228851E-3</v>
      </c>
      <c r="D287" s="5">
        <v>8.3181411027908325E-3</v>
      </c>
      <c r="E287" s="4">
        <f>VLOOKUP(A287,'[1]S&amp;P500 (H=1)'!$A$1:$F$5557,6)</f>
        <v>1.0731000229547186E-2</v>
      </c>
      <c r="F287" s="4">
        <f>VLOOKUP(A287,'[2]S&amp;P500 (H=1)'!$A$1:$G$5557,7)</f>
        <v>1.0680341802455797E-2</v>
      </c>
      <c r="G287" s="4">
        <f>VLOOKUP(A287,[3]Sheet1!$A$1:$C$1113,3)</f>
        <v>1.015600836392485E-2</v>
      </c>
      <c r="H287" s="4">
        <f>VLOOKUP(A287,[4]Sheet1!$A$1:$B$1113,2)</f>
        <v>1.071031649379846E-2</v>
      </c>
      <c r="J287" s="2">
        <v>43427</v>
      </c>
      <c r="K287" s="7">
        <f t="shared" si="35"/>
        <v>3.2761909193254373E-7</v>
      </c>
      <c r="L287" s="7">
        <f t="shared" si="35"/>
        <v>4.1269130555196645E-8</v>
      </c>
      <c r="M287" s="7">
        <f t="shared" si="35"/>
        <v>6.8434935531726105E-6</v>
      </c>
      <c r="N287" s="7">
        <f t="shared" si="35"/>
        <v>6.5810142116555757E-6</v>
      </c>
      <c r="O287" s="7">
        <f t="shared" si="35"/>
        <v>4.1657435036632189E-6</v>
      </c>
      <c r="P287" s="7">
        <f t="shared" si="35"/>
        <v>6.735703767741283E-6</v>
      </c>
      <c r="Q287" s="7"/>
      <c r="R287" s="6">
        <v>41815</v>
      </c>
      <c r="S287" s="4">
        <f t="shared" si="33"/>
        <v>5.7238019876000579E-4</v>
      </c>
      <c r="T287" s="4">
        <f t="shared" si="33"/>
        <v>2.0314805082795317E-4</v>
      </c>
      <c r="U287" s="4">
        <f t="shared" si="33"/>
        <v>2.6160071775843067E-3</v>
      </c>
      <c r="V287" s="4">
        <f t="shared" si="31"/>
        <v>2.5653487504929181E-3</v>
      </c>
      <c r="W287" s="4">
        <f t="shared" si="31"/>
        <v>2.0410153119619703E-3</v>
      </c>
      <c r="X287" s="4">
        <f t="shared" si="31"/>
        <v>2.5953234418355803E-3</v>
      </c>
      <c r="Z287" s="6">
        <v>41815</v>
      </c>
      <c r="AA287" s="4">
        <f t="shared" si="34"/>
        <v>2.27082439239501E-3</v>
      </c>
      <c r="AB287" s="4">
        <f t="shared" si="34"/>
        <v>3.0317036948535048E-4</v>
      </c>
      <c r="AC287" s="4">
        <f t="shared" si="34"/>
        <v>3.5643058254634319E-2</v>
      </c>
      <c r="AD287" s="4">
        <f t="shared" si="32"/>
        <v>3.4497985506486417E-2</v>
      </c>
      <c r="AE287" s="4">
        <f t="shared" si="32"/>
        <v>2.3385853616809671E-2</v>
      </c>
      <c r="AF287" s="4">
        <f t="shared" si="32"/>
        <v>3.5174132598823515E-2</v>
      </c>
      <c r="AG287" s="4"/>
    </row>
    <row r="288" spans="1:33" ht="14.5" x14ac:dyDescent="0.35">
      <c r="A288" s="2">
        <v>43430</v>
      </c>
      <c r="B288" s="5">
        <v>7.5751431338964073E-3</v>
      </c>
      <c r="C288" s="5">
        <v>9.504120796918869E-3</v>
      </c>
      <c r="D288" s="5">
        <v>8.952251635491848E-3</v>
      </c>
      <c r="E288" s="4">
        <f>VLOOKUP(A288,'[1]S&amp;P500 (H=1)'!$A$1:$F$5557,6)</f>
        <v>9.9978368648022918E-3</v>
      </c>
      <c r="F288" s="4">
        <f>VLOOKUP(A288,'[2]S&amp;P500 (H=1)'!$A$1:$G$5557,7)</f>
        <v>1.0389226165843602E-2</v>
      </c>
      <c r="G288" s="4">
        <f>VLOOKUP(A288,[3]Sheet1!$A$1:$C$1113,3)</f>
        <v>9.6345292343608026E-3</v>
      </c>
      <c r="H288" s="4">
        <f>VLOOKUP(A288,[4]Sheet1!$A$1:$B$1113,2)</f>
        <v>1.0056400088454241E-2</v>
      </c>
      <c r="J288" s="2">
        <v>43430</v>
      </c>
      <c r="K288" s="7">
        <f t="shared" si="35"/>
        <v>3.7209548244395979E-6</v>
      </c>
      <c r="L288" s="7">
        <f t="shared" si="35"/>
        <v>1.8964278251664398E-6</v>
      </c>
      <c r="M288" s="7">
        <f t="shared" si="35"/>
        <v>5.8694449137706745E-6</v>
      </c>
      <c r="N288" s="7">
        <f t="shared" si="35"/>
        <v>7.9190633106931188E-6</v>
      </c>
      <c r="O288" s="7">
        <f t="shared" si="35"/>
        <v>4.2410711107859487E-6</v>
      </c>
      <c r="P288" s="7">
        <f t="shared" si="35"/>
        <v>6.156636074541613E-6</v>
      </c>
      <c r="Q288" s="7"/>
      <c r="R288" s="6">
        <v>41816</v>
      </c>
      <c r="S288" s="4">
        <f t="shared" si="33"/>
        <v>1.9289776630224617E-3</v>
      </c>
      <c r="T288" s="4">
        <f t="shared" si="33"/>
        <v>1.3771085015954407E-3</v>
      </c>
      <c r="U288" s="4">
        <f t="shared" si="33"/>
        <v>2.4226937309058845E-3</v>
      </c>
      <c r="V288" s="4">
        <f t="shared" si="31"/>
        <v>2.8140830319471951E-3</v>
      </c>
      <c r="W288" s="4">
        <f t="shared" si="31"/>
        <v>2.0593861004643953E-3</v>
      </c>
      <c r="X288" s="4">
        <f t="shared" si="31"/>
        <v>2.4812569545578332E-3</v>
      </c>
      <c r="Z288" s="6">
        <v>41816</v>
      </c>
      <c r="AA288" s="4">
        <f t="shared" si="34"/>
        <v>2.3890984099404156E-2</v>
      </c>
      <c r="AB288" s="4">
        <f t="shared" si="34"/>
        <v>1.3204661559866215E-2</v>
      </c>
      <c r="AC288" s="4">
        <f t="shared" si="34"/>
        <v>3.5174718724311216E-2</v>
      </c>
      <c r="AD288" s="4">
        <f t="shared" si="32"/>
        <v>4.5031567964155306E-2</v>
      </c>
      <c r="AE288" s="4">
        <f t="shared" si="32"/>
        <v>2.6730625502997096E-2</v>
      </c>
      <c r="AF288" s="4">
        <f t="shared" si="32"/>
        <v>3.6602896882595548E-2</v>
      </c>
      <c r="AG288" s="4"/>
    </row>
    <row r="289" spans="1:33" ht="14.5" x14ac:dyDescent="0.35">
      <c r="A289" s="2">
        <v>43431</v>
      </c>
      <c r="B289" s="5">
        <v>6.7665465157142196E-3</v>
      </c>
      <c r="C289" s="5">
        <v>6.7519517615437508E-3</v>
      </c>
      <c r="D289" s="5">
        <v>8.0118943005800247E-3</v>
      </c>
      <c r="E289" s="4">
        <f>VLOOKUP(A289,'[1]S&amp;P500 (H=1)'!$A$1:$F$5557,6)</f>
        <v>9.6927978677435207E-3</v>
      </c>
      <c r="F289" s="4">
        <f>VLOOKUP(A289,'[2]S&amp;P500 (H=1)'!$A$1:$G$5557,7)</f>
        <v>9.9832410858323086E-3</v>
      </c>
      <c r="G289" s="4">
        <f>VLOOKUP(A289,[3]Sheet1!$A$1:$C$1113,3)</f>
        <v>9.2758751274440616E-3</v>
      </c>
      <c r="H289" s="4">
        <f>VLOOKUP(A289,[4]Sheet1!$A$1:$B$1113,2)</f>
        <v>9.7431523941047121E-3</v>
      </c>
      <c r="J289" s="2">
        <v>43431</v>
      </c>
      <c r="K289" s="7">
        <f t="shared" si="35"/>
        <v>2.1300684929641785E-10</v>
      </c>
      <c r="L289" s="7">
        <f t="shared" si="35"/>
        <v>1.5508911052701676E-6</v>
      </c>
      <c r="M289" s="7">
        <f t="shared" si="35"/>
        <v>8.5629469752533116E-6</v>
      </c>
      <c r="N289" s="7">
        <f t="shared" si="35"/>
        <v>1.0347123957427198E-5</v>
      </c>
      <c r="O289" s="7">
        <f t="shared" si="35"/>
        <v>6.2967300816460163E-6</v>
      </c>
      <c r="P289" s="7">
        <f t="shared" si="35"/>
        <v>8.8601825552688362E-6</v>
      </c>
      <c r="Q289" s="7"/>
      <c r="R289" s="6">
        <v>41817</v>
      </c>
      <c r="S289" s="4">
        <f t="shared" si="33"/>
        <v>1.4594754170468849E-5</v>
      </c>
      <c r="T289" s="4">
        <f t="shared" si="33"/>
        <v>1.2453477848658051E-3</v>
      </c>
      <c r="U289" s="4">
        <f t="shared" si="33"/>
        <v>2.926251352029301E-3</v>
      </c>
      <c r="V289" s="4">
        <f t="shared" si="31"/>
        <v>3.216694570118089E-3</v>
      </c>
      <c r="W289" s="4">
        <f t="shared" si="31"/>
        <v>2.509328611729842E-3</v>
      </c>
      <c r="X289" s="4">
        <f t="shared" si="31"/>
        <v>2.9766058783904925E-3</v>
      </c>
      <c r="Z289" s="6">
        <v>41817</v>
      </c>
      <c r="AA289" s="4">
        <f t="shared" si="34"/>
        <v>2.3328114491238949E-6</v>
      </c>
      <c r="AB289" s="4">
        <f t="shared" si="34"/>
        <v>1.3499013397331838E-2</v>
      </c>
      <c r="AC289" s="4">
        <f t="shared" si="34"/>
        <v>5.7492727073056971E-2</v>
      </c>
      <c r="AD289" s="4">
        <f t="shared" si="32"/>
        <v>6.6707509721530389E-2</v>
      </c>
      <c r="AE289" s="4">
        <f t="shared" si="32"/>
        <v>4.4904081929781015E-2</v>
      </c>
      <c r="AF289" s="4">
        <f t="shared" si="32"/>
        <v>5.9066404620133239E-2</v>
      </c>
      <c r="AG289" s="4"/>
    </row>
    <row r="290" spans="1:33" ht="14.5" x14ac:dyDescent="0.35">
      <c r="A290" s="2">
        <v>43432</v>
      </c>
      <c r="B290" s="5">
        <v>1.078309815756086E-2</v>
      </c>
      <c r="C290" s="5">
        <v>7.1449256502091876E-3</v>
      </c>
      <c r="D290" s="5">
        <v>8.8578388094902039E-3</v>
      </c>
      <c r="E290" s="4">
        <f>VLOOKUP(A290,'[1]S&amp;P500 (H=1)'!$A$1:$F$5557,6)</f>
        <v>9.1720125261912731E-3</v>
      </c>
      <c r="F290" s="4">
        <f>VLOOKUP(A290,'[2]S&amp;P500 (H=1)'!$A$1:$G$5557,7)</f>
        <v>9.614383924280847E-3</v>
      </c>
      <c r="G290" s="4">
        <f>VLOOKUP(A290,[3]Sheet1!$A$1:$C$1113,3)</f>
        <v>8.7411225011883396E-3</v>
      </c>
      <c r="H290" s="4">
        <f>VLOOKUP(A290,[4]Sheet1!$A$1:$B$1113,2)</f>
        <v>8.8952152004514919E-3</v>
      </c>
      <c r="J290" s="2">
        <v>43432</v>
      </c>
      <c r="K290" s="7">
        <f t="shared" si="35"/>
        <v>1.3236299193249553E-5</v>
      </c>
      <c r="L290" s="7">
        <f t="shared" si="35"/>
        <v>3.7066235573334472E-6</v>
      </c>
      <c r="M290" s="7">
        <f t="shared" si="35"/>
        <v>2.5955969116055401E-6</v>
      </c>
      <c r="N290" s="7">
        <f t="shared" si="35"/>
        <v>1.3658929590712883E-6</v>
      </c>
      <c r="O290" s="7">
        <f t="shared" si="35"/>
        <v>4.169664581217985E-6</v>
      </c>
      <c r="P290" s="7">
        <f t="shared" si="35"/>
        <v>3.5641020597440116E-6</v>
      </c>
      <c r="Q290" s="7"/>
      <c r="R290" s="6">
        <v>41820</v>
      </c>
      <c r="S290" s="4">
        <f t="shared" si="33"/>
        <v>3.6381725073516722E-3</v>
      </c>
      <c r="T290" s="4">
        <f t="shared" si="33"/>
        <v>1.925259348070656E-3</v>
      </c>
      <c r="U290" s="4">
        <f t="shared" si="33"/>
        <v>1.6110856313695868E-3</v>
      </c>
      <c r="V290" s="4">
        <f t="shared" si="31"/>
        <v>1.1687142332800129E-3</v>
      </c>
      <c r="W290" s="4">
        <f t="shared" si="31"/>
        <v>2.0419756563725203E-3</v>
      </c>
      <c r="X290" s="4">
        <f t="shared" si="31"/>
        <v>1.8878829571093679E-3</v>
      </c>
      <c r="Z290" s="6">
        <v>41820</v>
      </c>
      <c r="AA290" s="4">
        <f t="shared" si="34"/>
        <v>9.7619174863421865E-2</v>
      </c>
      <c r="AB290" s="4">
        <f t="shared" si="34"/>
        <v>2.0673797823247408E-2</v>
      </c>
      <c r="AC290" s="4">
        <f t="shared" si="34"/>
        <v>1.3829166229200052E-2</v>
      </c>
      <c r="AD290" s="4">
        <f t="shared" si="32"/>
        <v>6.8393108267712499E-3</v>
      </c>
      <c r="AE290" s="4">
        <f t="shared" si="32"/>
        <v>2.366434723560884E-2</v>
      </c>
      <c r="AF290" s="4">
        <f t="shared" si="32"/>
        <v>1.9769373728009132E-2</v>
      </c>
      <c r="AG290" s="4"/>
    </row>
    <row r="291" spans="1:33" ht="14.5" x14ac:dyDescent="0.35">
      <c r="A291" s="2">
        <v>43433</v>
      </c>
      <c r="B291" s="5">
        <v>7.7760096395897886E-3</v>
      </c>
      <c r="C291" s="5">
        <v>9.997623972594738E-3</v>
      </c>
      <c r="D291" s="5">
        <v>1.1682953685522079E-2</v>
      </c>
      <c r="E291" s="4">
        <f>VLOOKUP(A291,'[1]S&amp;P500 (H=1)'!$A$1:$F$5557,6)</f>
        <v>9.3251528586279653E-3</v>
      </c>
      <c r="F291" s="4">
        <f>VLOOKUP(A291,'[2]S&amp;P500 (H=1)'!$A$1:$G$5557,7)</f>
        <v>9.7724983081489449E-3</v>
      </c>
      <c r="G291" s="4">
        <f>VLOOKUP(A291,[3]Sheet1!$A$1:$C$1113,3)</f>
        <v>9.7219047246573584E-3</v>
      </c>
      <c r="H291" s="4">
        <f>VLOOKUP(A291,[4]Sheet1!$A$1:$B$1113,2)</f>
        <v>8.666002602702368E-3</v>
      </c>
      <c r="J291" s="2">
        <v>43433</v>
      </c>
      <c r="K291" s="7">
        <f t="shared" si="35"/>
        <v>4.9355702446130264E-6</v>
      </c>
      <c r="L291" s="7">
        <f t="shared" si="35"/>
        <v>1.5264211778045778E-5</v>
      </c>
      <c r="M291" s="7">
        <f t="shared" si="35"/>
        <v>2.3998447130919642E-6</v>
      </c>
      <c r="N291" s="7">
        <f t="shared" si="35"/>
        <v>3.9859670036851119E-6</v>
      </c>
      <c r="O291" s="7">
        <f t="shared" si="35"/>
        <v>3.7865076820901245E-6</v>
      </c>
      <c r="P291" s="7">
        <f t="shared" si="35"/>
        <v>7.9208747438990895E-7</v>
      </c>
      <c r="Q291" s="7"/>
      <c r="R291" s="6">
        <v>41821</v>
      </c>
      <c r="S291" s="4">
        <f t="shared" si="33"/>
        <v>2.2216143330049494E-3</v>
      </c>
      <c r="T291" s="4">
        <f t="shared" si="33"/>
        <v>3.9069440459322908E-3</v>
      </c>
      <c r="U291" s="4">
        <f t="shared" si="33"/>
        <v>1.5491432190381767E-3</v>
      </c>
      <c r="V291" s="4">
        <f t="shared" si="31"/>
        <v>1.9964886685591562E-3</v>
      </c>
      <c r="W291" s="4">
        <f t="shared" si="31"/>
        <v>1.9458950850675697E-3</v>
      </c>
      <c r="X291" s="4">
        <f t="shared" si="31"/>
        <v>8.8999296311257931E-4</v>
      </c>
      <c r="Z291" s="6">
        <v>41821</v>
      </c>
      <c r="AA291" s="4">
        <f t="shared" si="34"/>
        <v>2.908992319396142E-2</v>
      </c>
      <c r="AB291" s="4">
        <f t="shared" si="34"/>
        <v>7.267345655683366E-2</v>
      </c>
      <c r="AC291" s="4">
        <f t="shared" si="34"/>
        <v>1.5546814961327593E-2</v>
      </c>
      <c r="AD291" s="4">
        <f t="shared" si="32"/>
        <v>2.4232188532545385E-2</v>
      </c>
      <c r="AE291" s="4">
        <f t="shared" si="32"/>
        <v>2.3182506570726069E-2</v>
      </c>
      <c r="AF291" s="4">
        <f t="shared" si="32"/>
        <v>5.6649519829674588E-3</v>
      </c>
      <c r="AG291" s="4"/>
    </row>
    <row r="292" spans="1:33" ht="14.5" x14ac:dyDescent="0.35">
      <c r="A292" s="2">
        <v>43434</v>
      </c>
      <c r="B292" s="5">
        <v>5.2051129036161459E-3</v>
      </c>
      <c r="C292" s="5">
        <v>1.391148287802935E-2</v>
      </c>
      <c r="D292" s="5">
        <v>1.7282385379076001E-2</v>
      </c>
      <c r="E292" s="4">
        <f>VLOOKUP(A292,'[1]S&amp;P500 (H=1)'!$A$1:$F$5557,6)</f>
        <v>8.4371347717399972E-3</v>
      </c>
      <c r="F292" s="4">
        <f>VLOOKUP(A292,'[2]S&amp;P500 (H=1)'!$A$1:$G$5557,7)</f>
        <v>8.8991612271566763E-3</v>
      </c>
      <c r="G292" s="4">
        <f>VLOOKUP(A292,[3]Sheet1!$A$1:$C$1113,3)</f>
        <v>8.3981948998516336E-3</v>
      </c>
      <c r="H292" s="4">
        <f>VLOOKUP(A292,[4]Sheet1!$A$1:$B$1113,2)</f>
        <v>8.0971367954579959E-3</v>
      </c>
      <c r="J292" s="2">
        <v>43434</v>
      </c>
      <c r="K292" s="7">
        <f t="shared" si="35"/>
        <v>7.5800878131363793E-5</v>
      </c>
      <c r="L292" s="7">
        <f t="shared" si="35"/>
        <v>1.4586051044650022E-4</v>
      </c>
      <c r="M292" s="7">
        <f t="shared" si="35"/>
        <v>1.0445965356030789E-5</v>
      </c>
      <c r="N292" s="7">
        <f t="shared" si="35"/>
        <v>1.3645993016652604E-5</v>
      </c>
      <c r="O292" s="7">
        <f t="shared" si="35"/>
        <v>1.0195772634683207E-5</v>
      </c>
      <c r="P292" s="7">
        <f t="shared" si="35"/>
        <v>8.3638021909840812E-6</v>
      </c>
      <c r="Q292" s="7"/>
      <c r="R292" s="6">
        <v>41822</v>
      </c>
      <c r="S292" s="4">
        <f t="shared" si="33"/>
        <v>8.7063699744132049E-3</v>
      </c>
      <c r="T292" s="4">
        <f t="shared" si="33"/>
        <v>1.2077272475459856E-2</v>
      </c>
      <c r="U292" s="4">
        <f t="shared" si="33"/>
        <v>3.2320218681238513E-3</v>
      </c>
      <c r="V292" s="4">
        <f t="shared" si="31"/>
        <v>3.6940483235405304E-3</v>
      </c>
      <c r="W292" s="4">
        <f t="shared" si="31"/>
        <v>3.1930819962354877E-3</v>
      </c>
      <c r="X292" s="4">
        <f t="shared" si="31"/>
        <v>2.89202389184185E-3</v>
      </c>
      <c r="Z292" s="6">
        <v>41822</v>
      </c>
      <c r="AA292" s="4">
        <f t="shared" si="34"/>
        <v>0.3572326709417788</v>
      </c>
      <c r="AB292" s="4">
        <f t="shared" si="34"/>
        <v>0.50122663920868638</v>
      </c>
      <c r="AC292" s="4">
        <f t="shared" si="34"/>
        <v>9.9930350379484167E-2</v>
      </c>
      <c r="AD292" s="4">
        <f t="shared" si="32"/>
        <v>0.12121490475089569</v>
      </c>
      <c r="AE292" s="4">
        <f t="shared" si="32"/>
        <v>9.8164883067267894E-2</v>
      </c>
      <c r="AF292" s="4">
        <f t="shared" si="32"/>
        <v>8.4702885439668529E-2</v>
      </c>
      <c r="AG292" s="4"/>
    </row>
    <row r="293" spans="1:33" ht="14.5" x14ac:dyDescent="0.35">
      <c r="A293" s="2">
        <v>43437</v>
      </c>
      <c r="B293" s="5">
        <v>1.2725955274229111E-2</v>
      </c>
      <c r="C293" s="5">
        <v>1.4063523150980471E-2</v>
      </c>
      <c r="D293" s="5">
        <v>1.562619581818581E-2</v>
      </c>
      <c r="E293" s="4">
        <f>VLOOKUP(A293,'[1]S&amp;P500 (H=1)'!$A$1:$F$5557,6)</f>
        <v>7.6893018208158467E-3</v>
      </c>
      <c r="F293" s="4">
        <f>VLOOKUP(A293,'[2]S&amp;P500 (H=1)'!$A$1:$G$5557,7)</f>
        <v>8.2106848000002685E-3</v>
      </c>
      <c r="G293" s="4">
        <f>VLOOKUP(A293,[3]Sheet1!$A$1:$C$1113,3)</f>
        <v>7.3114957036501428E-3</v>
      </c>
      <c r="H293" s="4">
        <f>VLOOKUP(A293,[4]Sheet1!$A$1:$B$1113,2)</f>
        <v>7.4728321471688149E-3</v>
      </c>
      <c r="J293" s="2">
        <v>43437</v>
      </c>
      <c r="K293" s="7">
        <f t="shared" si="35"/>
        <v>1.7890878249171423E-6</v>
      </c>
      <c r="L293" s="7">
        <f t="shared" si="35"/>
        <v>8.4113952128102502E-6</v>
      </c>
      <c r="M293" s="7">
        <f t="shared" si="35"/>
        <v>2.5367878009779756E-5</v>
      </c>
      <c r="N293" s="7">
        <f t="shared" si="35"/>
        <v>2.0387667455442752E-5</v>
      </c>
      <c r="O293" s="7">
        <f t="shared" si="35"/>
        <v>2.9316372441434178E-5</v>
      </c>
      <c r="P293" s="7">
        <f t="shared" si="35"/>
        <v>2.7595302588055739E-5</v>
      </c>
      <c r="Q293" s="7"/>
      <c r="R293" s="6">
        <v>41823</v>
      </c>
      <c r="S293" s="4">
        <f t="shared" si="33"/>
        <v>1.3375678767513603E-3</v>
      </c>
      <c r="T293" s="4">
        <f t="shared" si="33"/>
        <v>2.9002405439566992E-3</v>
      </c>
      <c r="U293" s="4">
        <f t="shared" si="33"/>
        <v>5.0366534534132638E-3</v>
      </c>
      <c r="V293" s="4">
        <f t="shared" si="31"/>
        <v>4.515270474228842E-3</v>
      </c>
      <c r="W293" s="4">
        <f t="shared" si="31"/>
        <v>5.4144595705789677E-3</v>
      </c>
      <c r="X293" s="4">
        <f t="shared" si="31"/>
        <v>5.2531231270602956E-3</v>
      </c>
      <c r="Z293" s="6">
        <v>41823</v>
      </c>
      <c r="AA293" s="4">
        <f t="shared" si="34"/>
        <v>4.8317864185825066E-3</v>
      </c>
      <c r="AB293" s="4">
        <f t="shared" si="34"/>
        <v>1.9703904457252452E-2</v>
      </c>
      <c r="AC293" s="4">
        <f t="shared" si="34"/>
        <v>0.15120726565045484</v>
      </c>
      <c r="AD293" s="4">
        <f t="shared" si="32"/>
        <v>0.11171887371831724</v>
      </c>
      <c r="AE293" s="4">
        <f t="shared" si="32"/>
        <v>0.1863448544095716</v>
      </c>
      <c r="AF293" s="4">
        <f t="shared" si="32"/>
        <v>0.17059324882358062</v>
      </c>
      <c r="AG293" s="4"/>
    </row>
    <row r="294" spans="1:33" ht="14.5" x14ac:dyDescent="0.35">
      <c r="A294" s="2">
        <v>43438</v>
      </c>
      <c r="B294" s="5">
        <v>1.4187069223510471E-2</v>
      </c>
      <c r="C294" s="5">
        <v>1.536482572555542E-2</v>
      </c>
      <c r="D294" s="5">
        <v>1.5241699293255809E-2</v>
      </c>
      <c r="E294" s="4">
        <f>VLOOKUP(A294,'[1]S&amp;P500 (H=1)'!$A$1:$F$5557,6)</f>
        <v>9.441619405303369E-3</v>
      </c>
      <c r="F294" s="4">
        <f>VLOOKUP(A294,'[2]S&amp;P500 (H=1)'!$A$1:$G$5557,7)</f>
        <v>9.8457764736130556E-3</v>
      </c>
      <c r="G294" s="4">
        <f>VLOOKUP(A294,[3]Sheet1!$A$1:$C$1113,3)</f>
        <v>1.0169958601210449E-2</v>
      </c>
      <c r="H294" s="4">
        <f>VLOOKUP(A294,[4]Sheet1!$A$1:$B$1113,2)</f>
        <v>8.8390135888547963E-3</v>
      </c>
      <c r="J294" s="2">
        <v>43438</v>
      </c>
      <c r="K294" s="7">
        <f t="shared" si="35"/>
        <v>1.3871103781091546E-6</v>
      </c>
      <c r="L294" s="7">
        <f t="shared" si="35"/>
        <v>1.1122445840110583E-6</v>
      </c>
      <c r="M294" s="7">
        <f t="shared" si="35"/>
        <v>2.2519293977121813E-5</v>
      </c>
      <c r="N294" s="7">
        <f t="shared" si="35"/>
        <v>1.8846822740311859E-5</v>
      </c>
      <c r="O294" s="7">
        <f t="shared" si="35"/>
        <v>1.6137177751795665E-5</v>
      </c>
      <c r="P294" s="7">
        <f t="shared" si="35"/>
        <v>2.8601699071372309E-5</v>
      </c>
      <c r="Q294" s="7"/>
      <c r="R294" s="6">
        <v>41827</v>
      </c>
      <c r="S294" s="4">
        <f t="shared" si="33"/>
        <v>1.1777565020449493E-3</v>
      </c>
      <c r="T294" s="4">
        <f t="shared" si="33"/>
        <v>1.0546300697453388E-3</v>
      </c>
      <c r="U294" s="4">
        <f t="shared" si="33"/>
        <v>4.7454498182071016E-3</v>
      </c>
      <c r="V294" s="4">
        <f t="shared" si="31"/>
        <v>4.3412927498974151E-3</v>
      </c>
      <c r="W294" s="4">
        <f t="shared" si="31"/>
        <v>4.0171106223000214E-3</v>
      </c>
      <c r="X294" s="4">
        <f t="shared" si="31"/>
        <v>5.3480556346556744E-3</v>
      </c>
      <c r="Z294" s="6">
        <v>41827</v>
      </c>
      <c r="AA294" s="4">
        <f t="shared" si="34"/>
        <v>3.0971483086683627E-3</v>
      </c>
      <c r="AB294" s="4">
        <f t="shared" si="34"/>
        <v>2.510381650852489E-3</v>
      </c>
      <c r="AC294" s="4">
        <f t="shared" si="34"/>
        <v>9.5406314976844486E-2</v>
      </c>
      <c r="AD294" s="4">
        <f t="shared" si="32"/>
        <v>7.5641091514435432E-2</v>
      </c>
      <c r="AE294" s="4">
        <f t="shared" si="32"/>
        <v>6.2104943656146716E-2</v>
      </c>
      <c r="AF294" s="4">
        <f t="shared" si="32"/>
        <v>0.13189553746982918</v>
      </c>
      <c r="AG294" s="4"/>
    </row>
    <row r="295" spans="1:33" ht="14.5" x14ac:dyDescent="0.35">
      <c r="A295" s="2">
        <v>43440</v>
      </c>
      <c r="B295" s="5">
        <v>2.424753365705553E-2</v>
      </c>
      <c r="C295" s="5">
        <v>1.372071169316769E-2</v>
      </c>
      <c r="D295" s="5">
        <v>1.6080310568213459E-2</v>
      </c>
      <c r="E295" s="4">
        <f>VLOOKUP(A295,'[1]S&amp;P500 (H=1)'!$A$1:$F$5557,6)</f>
        <v>1.0376740926328062E-2</v>
      </c>
      <c r="F295" s="4">
        <f>VLOOKUP(A295,'[2]S&amp;P500 (H=1)'!$A$1:$G$5557,7)</f>
        <v>1.0720030994513928E-2</v>
      </c>
      <c r="G295" s="4">
        <f>VLOOKUP(A295,[3]Sheet1!$A$1:$C$1113,3)</f>
        <v>1.113714475311986E-2</v>
      </c>
      <c r="H295" s="4">
        <f>VLOOKUP(A295,[4]Sheet1!$A$1:$B$1113,2)</f>
        <v>1.068824364968729E-2</v>
      </c>
      <c r="J295" s="2">
        <v>43440</v>
      </c>
      <c r="K295" s="7">
        <f t="shared" si="35"/>
        <v>1.1081398065939143E-4</v>
      </c>
      <c r="L295" s="7">
        <f t="shared" si="35"/>
        <v>6.6703532982915006E-5</v>
      </c>
      <c r="M295" s="7">
        <f t="shared" si="35"/>
        <v>1.9239889097880198E-4</v>
      </c>
      <c r="N295" s="7">
        <f t="shared" si="35"/>
        <v>1.8299332828507014E-4</v>
      </c>
      <c r="O295" s="7">
        <f t="shared" si="35"/>
        <v>1.7188229721243955E-4</v>
      </c>
      <c r="P295" s="7">
        <f t="shared" si="35"/>
        <v>1.838543455039162E-4</v>
      </c>
      <c r="Q295" s="7"/>
      <c r="R295" s="6">
        <v>41828</v>
      </c>
      <c r="S295" s="4">
        <f t="shared" si="33"/>
        <v>1.052682196388784E-2</v>
      </c>
      <c r="T295" s="4">
        <f t="shared" si="33"/>
        <v>8.1672230888420703E-3</v>
      </c>
      <c r="U295" s="4">
        <f t="shared" si="33"/>
        <v>1.3870792730727468E-2</v>
      </c>
      <c r="V295" s="4">
        <f t="shared" si="31"/>
        <v>1.3527502662541602E-2</v>
      </c>
      <c r="W295" s="4">
        <f t="shared" si="31"/>
        <v>1.311038890393567E-2</v>
      </c>
      <c r="X295" s="4">
        <f t="shared" si="31"/>
        <v>1.355929000736824E-2</v>
      </c>
      <c r="Z295" s="6">
        <v>41828</v>
      </c>
      <c r="AA295" s="4">
        <f t="shared" si="34"/>
        <v>0.19781286454611657</v>
      </c>
      <c r="AB295" s="4">
        <f t="shared" si="34"/>
        <v>9.7182744202852334E-2</v>
      </c>
      <c r="AC295" s="4">
        <f t="shared" si="34"/>
        <v>0.48797152076491601</v>
      </c>
      <c r="AD295" s="4">
        <f t="shared" si="32"/>
        <v>0.44568939618092607</v>
      </c>
      <c r="AE295" s="4">
        <f t="shared" si="32"/>
        <v>0.39914783178304569</v>
      </c>
      <c r="AF295" s="4">
        <f t="shared" si="32"/>
        <v>0.44944673153585235</v>
      </c>
      <c r="AG295" s="4"/>
    </row>
    <row r="296" spans="1:33" ht="14.5" x14ac:dyDescent="0.35">
      <c r="A296" s="2">
        <v>43441</v>
      </c>
      <c r="B296" s="5">
        <v>1.760279757959687E-2</v>
      </c>
      <c r="C296" s="5">
        <v>1.463072933256626E-2</v>
      </c>
      <c r="D296" s="5">
        <v>1.3657070696353911E-2</v>
      </c>
      <c r="E296" s="4">
        <f>VLOOKUP(A296,'[1]S&amp;P500 (H=1)'!$A$1:$F$5557,6)</f>
        <v>1.3392991184612587E-2</v>
      </c>
      <c r="F296" s="4">
        <f>VLOOKUP(A296,'[2]S&amp;P500 (H=1)'!$A$1:$G$5557,7)</f>
        <v>1.3693897427964424E-2</v>
      </c>
      <c r="G296" s="4">
        <f>VLOOKUP(A296,[3]Sheet1!$A$1:$C$1113,3)</f>
        <v>1.544703525166663E-2</v>
      </c>
      <c r="H296" s="4">
        <f>VLOOKUP(A296,[4]Sheet1!$A$1:$B$1113,2)</f>
        <v>1.3934792643861771E-2</v>
      </c>
      <c r="J296" s="2">
        <v>43441</v>
      </c>
      <c r="K296" s="7">
        <f t="shared" si="35"/>
        <v>8.8331896650076085E-6</v>
      </c>
      <c r="L296" s="7">
        <f t="shared" si="35"/>
        <v>1.5568760637146202E-5</v>
      </c>
      <c r="M296" s="7">
        <f t="shared" si="35"/>
        <v>1.7722469883250565E-5</v>
      </c>
      <c r="N296" s="7">
        <f t="shared" si="35"/>
        <v>1.5279500395432159E-5</v>
      </c>
      <c r="O296" s="7">
        <f t="shared" si="35"/>
        <v>4.6473112145232103E-6</v>
      </c>
      <c r="P296" s="7">
        <f t="shared" si="35"/>
        <v>1.3454260208577052E-5</v>
      </c>
      <c r="Q296" s="7"/>
      <c r="R296" s="6">
        <v>41829</v>
      </c>
      <c r="S296" s="4">
        <f t="shared" si="33"/>
        <v>2.9720682470306108E-3</v>
      </c>
      <c r="T296" s="4">
        <f t="shared" si="33"/>
        <v>3.9457268832429598E-3</v>
      </c>
      <c r="U296" s="4">
        <f t="shared" si="33"/>
        <v>4.2098063949842831E-3</v>
      </c>
      <c r="V296" s="4">
        <f t="shared" si="31"/>
        <v>3.9089001516324461E-3</v>
      </c>
      <c r="W296" s="4">
        <f t="shared" si="31"/>
        <v>2.1557623279302406E-3</v>
      </c>
      <c r="X296" s="4">
        <f t="shared" si="31"/>
        <v>3.6680049357350995E-3</v>
      </c>
      <c r="Z296" s="6">
        <v>41829</v>
      </c>
      <c r="AA296" s="4">
        <f t="shared" si="34"/>
        <v>1.8204985063527968E-2</v>
      </c>
      <c r="AB296" s="4">
        <f t="shared" si="34"/>
        <v>3.5114127303640164E-2</v>
      </c>
      <c r="AC296" s="4">
        <f t="shared" si="34"/>
        <v>4.1002746276081359E-2</v>
      </c>
      <c r="AD296" s="4">
        <f t="shared" si="32"/>
        <v>3.4340777554848767E-2</v>
      </c>
      <c r="AE296" s="4">
        <f t="shared" si="32"/>
        <v>8.9175715748097684E-3</v>
      </c>
      <c r="AF296" s="4">
        <f t="shared" si="32"/>
        <v>2.9557311472896863E-2</v>
      </c>
      <c r="AG296" s="4"/>
    </row>
    <row r="297" spans="1:33" ht="14.5" x14ac:dyDescent="0.35">
      <c r="A297" s="2">
        <v>43444</v>
      </c>
      <c r="B297" s="5">
        <v>1.8646127742267291E-2</v>
      </c>
      <c r="C297" s="5">
        <v>1.2196189723908899E-2</v>
      </c>
      <c r="D297" s="5">
        <v>1.251410134136677E-2</v>
      </c>
      <c r="E297" s="4">
        <f>VLOOKUP(A297,'[1]S&amp;P500 (H=1)'!$A$1:$F$5557,6)</f>
        <v>1.3104885497544646E-2</v>
      </c>
      <c r="F297" s="4">
        <f>VLOOKUP(A297,'[2]S&amp;P500 (H=1)'!$A$1:$G$5557,7)</f>
        <v>1.3410157424765605E-2</v>
      </c>
      <c r="G297" s="4">
        <f>VLOOKUP(A297,[3]Sheet1!$A$1:$C$1113,3)</f>
        <v>1.3790270745694831E-2</v>
      </c>
      <c r="H297" s="4">
        <f>VLOOKUP(A297,[4]Sheet1!$A$1:$B$1113,2)</f>
        <v>1.3243978170050359E-2</v>
      </c>
      <c r="J297" s="2">
        <v>43444</v>
      </c>
      <c r="K297" s="7">
        <f t="shared" si="35"/>
        <v>4.1601700440664979E-5</v>
      </c>
      <c r="L297" s="7">
        <f t="shared" si="35"/>
        <v>3.7601747781341007E-5</v>
      </c>
      <c r="M297" s="7">
        <f t="shared" si="35"/>
        <v>3.0705365614698854E-5</v>
      </c>
      <c r="N297" s="7">
        <f t="shared" si="35"/>
        <v>2.7415385165758704E-5</v>
      </c>
      <c r="O297" s="7">
        <f t="shared" si="35"/>
        <v>2.3579347171161715E-5</v>
      </c>
      <c r="P297" s="7">
        <f t="shared" si="35"/>
        <v>2.9183220000603582E-5</v>
      </c>
      <c r="Q297" s="7"/>
      <c r="R297" s="6">
        <v>41830</v>
      </c>
      <c r="S297" s="4">
        <f t="shared" si="33"/>
        <v>6.4499380183583917E-3</v>
      </c>
      <c r="T297" s="4">
        <f t="shared" si="33"/>
        <v>6.1320264009005216E-3</v>
      </c>
      <c r="U297" s="4">
        <f t="shared" si="33"/>
        <v>5.541242244722645E-3</v>
      </c>
      <c r="V297" s="4">
        <f t="shared" si="31"/>
        <v>5.2359703175016859E-3</v>
      </c>
      <c r="W297" s="4">
        <f t="shared" si="31"/>
        <v>4.8558569965724604E-3</v>
      </c>
      <c r="X297" s="4">
        <f t="shared" si="31"/>
        <v>5.402149572216932E-3</v>
      </c>
      <c r="Z297" s="6">
        <v>41830</v>
      </c>
      <c r="AA297" s="4">
        <f t="shared" si="34"/>
        <v>0.10433370139048304</v>
      </c>
      <c r="AB297" s="4">
        <f t="shared" si="34"/>
        <v>9.1226947977353756E-2</v>
      </c>
      <c r="AC297" s="4">
        <f t="shared" si="34"/>
        <v>7.018450122032549E-2</v>
      </c>
      <c r="AD297" s="4">
        <f t="shared" si="32"/>
        <v>6.0822027154566527E-2</v>
      </c>
      <c r="AE297" s="4">
        <f t="shared" si="32"/>
        <v>5.0446776187073272E-2</v>
      </c>
      <c r="AF297" s="4">
        <f t="shared" si="32"/>
        <v>6.5799255393775846E-2</v>
      </c>
      <c r="AG297" s="4"/>
    </row>
    <row r="298" spans="1:33" ht="14.5" x14ac:dyDescent="0.35">
      <c r="A298" s="2">
        <v>43445</v>
      </c>
      <c r="B298" s="5">
        <v>1.5635025424869841E-2</v>
      </c>
      <c r="C298" s="5">
        <v>1.181153487414122E-2</v>
      </c>
      <c r="D298" s="5">
        <v>1.400559023022652E-2</v>
      </c>
      <c r="E298" s="4">
        <f>VLOOKUP(A298,'[1]S&amp;P500 (H=1)'!$A$1:$F$5557,6)</f>
        <v>1.4546637172537616E-2</v>
      </c>
      <c r="F298" s="4">
        <f>VLOOKUP(A298,'[2]S&amp;P500 (H=1)'!$A$1:$G$5557,7)</f>
        <v>1.4777793884497801E-2</v>
      </c>
      <c r="G298" s="4">
        <f>VLOOKUP(A298,[3]Sheet1!$A$1:$C$1113,3)</f>
        <v>1.501960442743772E-2</v>
      </c>
      <c r="H298" s="4">
        <f>VLOOKUP(A298,[4]Sheet1!$A$1:$B$1113,2)</f>
        <v>1.4549539452351771E-2</v>
      </c>
      <c r="J298" s="2">
        <v>43445</v>
      </c>
      <c r="K298" s="7">
        <f t="shared" si="35"/>
        <v>1.4619079991511055E-5</v>
      </c>
      <c r="L298" s="7">
        <f t="shared" si="35"/>
        <v>2.6550590535423169E-6</v>
      </c>
      <c r="M298" s="7">
        <f t="shared" si="35"/>
        <v>1.1845889878147962E-6</v>
      </c>
      <c r="N298" s="7">
        <f t="shared" si="35"/>
        <v>7.3484591380862132E-7</v>
      </c>
      <c r="O298" s="7">
        <f t="shared" si="35"/>
        <v>3.7874300408034728E-7</v>
      </c>
      <c r="P298" s="7">
        <f t="shared" si="35"/>
        <v>1.1782797965335005E-6</v>
      </c>
      <c r="Q298" s="7"/>
      <c r="R298" s="6">
        <v>41831</v>
      </c>
      <c r="S298" s="4">
        <f t="shared" si="33"/>
        <v>3.8234905507286213E-3</v>
      </c>
      <c r="T298" s="4">
        <f t="shared" si="33"/>
        <v>1.6294351946433208E-3</v>
      </c>
      <c r="U298" s="4">
        <f t="shared" si="33"/>
        <v>1.0883882523322255E-3</v>
      </c>
      <c r="V298" s="4">
        <f t="shared" si="31"/>
        <v>8.5723154037204048E-4</v>
      </c>
      <c r="W298" s="4">
        <f t="shared" si="31"/>
        <v>6.1542099743212147E-4</v>
      </c>
      <c r="X298" s="4">
        <f t="shared" si="31"/>
        <v>1.0854859725180702E-3</v>
      </c>
      <c r="Z298" s="6">
        <v>41831</v>
      </c>
      <c r="AA298" s="4">
        <f t="shared" si="34"/>
        <v>4.3271156571734082E-2</v>
      </c>
      <c r="AB298" s="4">
        <f t="shared" si="34"/>
        <v>6.2847076827847737E-3</v>
      </c>
      <c r="AC298" s="4">
        <f t="shared" si="34"/>
        <v>2.6668366953170874E-3</v>
      </c>
      <c r="AD298" s="4">
        <f t="shared" si="32"/>
        <v>1.6201098777695044E-3</v>
      </c>
      <c r="AE298" s="4">
        <f t="shared" si="32"/>
        <v>8.1720691002251655E-4</v>
      </c>
      <c r="AF298" s="4">
        <f t="shared" si="32"/>
        <v>2.6519316986155506E-3</v>
      </c>
      <c r="AG298" s="4"/>
    </row>
    <row r="299" spans="1:33" ht="14.5" x14ac:dyDescent="0.35">
      <c r="A299" s="2">
        <v>43446</v>
      </c>
      <c r="B299" s="5">
        <v>1.340217958810723E-2</v>
      </c>
      <c r="C299" s="5">
        <v>1.299688033759594E-2</v>
      </c>
      <c r="D299" s="5">
        <v>1.4345943927764891E-2</v>
      </c>
      <c r="E299" s="4">
        <f>VLOOKUP(A299,'[1]S&amp;P500 (H=1)'!$A$1:$F$5557,6)</f>
        <v>1.4324127117842561E-2</v>
      </c>
      <c r="F299" s="4">
        <f>VLOOKUP(A299,'[2]S&amp;P500 (H=1)'!$A$1:$G$5557,7)</f>
        <v>1.4516679821413714E-2</v>
      </c>
      <c r="G299" s="4">
        <f>VLOOKUP(A299,[3]Sheet1!$A$1:$C$1113,3)</f>
        <v>1.420486515862595E-2</v>
      </c>
      <c r="H299" s="4">
        <f>VLOOKUP(A299,[4]Sheet1!$A$1:$B$1113,2)</f>
        <v>1.4166351295963799E-2</v>
      </c>
      <c r="J299" s="2">
        <v>43446</v>
      </c>
      <c r="K299" s="7">
        <f t="shared" si="35"/>
        <v>1.6426748246501352E-7</v>
      </c>
      <c r="L299" s="7">
        <f t="shared" si="35"/>
        <v>8.9069112880946111E-7</v>
      </c>
      <c r="M299" s="7">
        <f t="shared" si="35"/>
        <v>8.4998724758507967E-7</v>
      </c>
      <c r="N299" s="7">
        <f t="shared" si="35"/>
        <v>1.2421107700402083E-6</v>
      </c>
      <c r="O299" s="7">
        <f t="shared" si="35"/>
        <v>6.4430412511896297E-7</v>
      </c>
      <c r="P299" s="7">
        <f t="shared" si="35"/>
        <v>5.8395839908842623E-7</v>
      </c>
      <c r="Q299" s="7"/>
      <c r="R299" s="6">
        <v>41834</v>
      </c>
      <c r="S299" s="4">
        <f t="shared" si="33"/>
        <v>4.0529925051129012E-4</v>
      </c>
      <c r="T299" s="4">
        <f t="shared" si="33"/>
        <v>9.4376433965766109E-4</v>
      </c>
      <c r="U299" s="4">
        <f t="shared" si="33"/>
        <v>9.2194752973533134E-4</v>
      </c>
      <c r="V299" s="4">
        <f t="shared" si="31"/>
        <v>1.1145002333064844E-3</v>
      </c>
      <c r="W299" s="4">
        <f t="shared" si="31"/>
        <v>8.0268557051871997E-4</v>
      </c>
      <c r="X299" s="4">
        <f t="shared" si="31"/>
        <v>7.6417170785656949E-4</v>
      </c>
      <c r="Z299" s="6">
        <v>41834</v>
      </c>
      <c r="AA299" s="4">
        <f t="shared" si="34"/>
        <v>4.7635393118916625E-4</v>
      </c>
      <c r="AB299" s="4">
        <f t="shared" si="34"/>
        <v>2.2637551147981494E-3</v>
      </c>
      <c r="AC299" s="4">
        <f t="shared" si="34"/>
        <v>2.1647161813320714E-3</v>
      </c>
      <c r="AD299" s="4">
        <f t="shared" si="32"/>
        <v>3.1072015612703119E-3</v>
      </c>
      <c r="AE299" s="4">
        <f t="shared" si="32"/>
        <v>1.6593808392024734E-3</v>
      </c>
      <c r="AF299" s="4">
        <f t="shared" si="32"/>
        <v>1.5094428309958552E-3</v>
      </c>
      <c r="AG299" s="4"/>
    </row>
    <row r="300" spans="1:33" ht="14.5" x14ac:dyDescent="0.35">
      <c r="A300" s="2">
        <v>43447</v>
      </c>
      <c r="B300" s="5">
        <v>8.4604804565018305E-3</v>
      </c>
      <c r="C300" s="5">
        <v>1.375684235244989E-2</v>
      </c>
      <c r="D300" s="5">
        <v>1.6570772975683209E-2</v>
      </c>
      <c r="E300" s="4">
        <f>VLOOKUP(A300,'[1]S&amp;P500 (H=1)'!$A$1:$F$5557,6)</f>
        <v>1.3990643859078328E-2</v>
      </c>
      <c r="F300" s="4">
        <f>VLOOKUP(A300,'[2]S&amp;P500 (H=1)'!$A$1:$G$5557,7)</f>
        <v>1.4094674481988284E-2</v>
      </c>
      <c r="G300" s="4">
        <f>VLOOKUP(A300,[3]Sheet1!$A$1:$C$1113,3)</f>
        <v>1.348773842437857E-2</v>
      </c>
      <c r="H300" s="4">
        <f>VLOOKUP(A300,[4]Sheet1!$A$1:$B$1113,2)</f>
        <v>1.375429459224763E-2</v>
      </c>
      <c r="J300" s="2">
        <v>43447</v>
      </c>
      <c r="K300" s="7">
        <f t="shared" si="35"/>
        <v>2.8051449332850529E-5</v>
      </c>
      <c r="L300" s="7">
        <f t="shared" si="35"/>
        <v>6.577684474668943E-5</v>
      </c>
      <c r="M300" s="7">
        <f t="shared" si="35"/>
        <v>3.0582707259196466E-5</v>
      </c>
      <c r="N300" s="7">
        <f t="shared" si="35"/>
        <v>3.1744142316827248E-5</v>
      </c>
      <c r="O300" s="7">
        <f t="shared" si="35"/>
        <v>2.5273322675580161E-5</v>
      </c>
      <c r="P300" s="7">
        <f t="shared" si="35"/>
        <v>2.8024468103822043E-5</v>
      </c>
      <c r="Q300" s="7"/>
      <c r="R300" s="6">
        <v>41835</v>
      </c>
      <c r="S300" s="4">
        <f t="shared" si="33"/>
        <v>5.29636189594806E-3</v>
      </c>
      <c r="T300" s="4">
        <f t="shared" si="33"/>
        <v>8.1102925191813783E-3</v>
      </c>
      <c r="U300" s="4">
        <f t="shared" si="33"/>
        <v>5.5301634025764976E-3</v>
      </c>
      <c r="V300" s="4">
        <f t="shared" si="31"/>
        <v>5.6341940254864536E-3</v>
      </c>
      <c r="W300" s="4">
        <f t="shared" si="31"/>
        <v>5.0272579678767391E-3</v>
      </c>
      <c r="X300" s="4">
        <f t="shared" si="31"/>
        <v>5.2938141357457991E-3</v>
      </c>
      <c r="Z300" s="6">
        <v>41835</v>
      </c>
      <c r="AA300" s="4">
        <f t="shared" si="34"/>
        <v>0.10113199140551266</v>
      </c>
      <c r="AB300" s="4">
        <f t="shared" si="34"/>
        <v>0.18280094927944868</v>
      </c>
      <c r="AC300" s="4">
        <f t="shared" si="34"/>
        <v>0.10770701408810091</v>
      </c>
      <c r="AD300" s="4">
        <f t="shared" si="32"/>
        <v>0.11065185738860617</v>
      </c>
      <c r="AE300" s="4">
        <f t="shared" si="32"/>
        <v>9.3647029446317642E-2</v>
      </c>
      <c r="AF300" s="4">
        <f t="shared" si="32"/>
        <v>0.10106069384935612</v>
      </c>
      <c r="AG300" s="4"/>
    </row>
    <row r="301" spans="1:33" ht="14.5" x14ac:dyDescent="0.35">
      <c r="A301" s="2">
        <v>43448</v>
      </c>
      <c r="B301" s="5">
        <v>1.150148435248175E-2</v>
      </c>
      <c r="C301" s="5">
        <v>1.5566590242087839E-2</v>
      </c>
      <c r="D301" s="5">
        <v>1.8940361216664311E-2</v>
      </c>
      <c r="E301" s="4">
        <f>VLOOKUP(A301,'[1]S&amp;P500 (H=1)'!$A$1:$F$5557,6)</f>
        <v>1.190801771286292E-2</v>
      </c>
      <c r="F301" s="4">
        <f>VLOOKUP(A301,'[2]S&amp;P500 (H=1)'!$A$1:$G$5557,7)</f>
        <v>1.2041919810362539E-2</v>
      </c>
      <c r="G301" s="4">
        <f>VLOOKUP(A301,[3]Sheet1!$A$1:$C$1113,3)</f>
        <v>1.0990819585239699E-2</v>
      </c>
      <c r="H301" s="4">
        <f>VLOOKUP(A301,[4]Sheet1!$A$1:$B$1113,2)</f>
        <v>1.1683448665340931E-2</v>
      </c>
      <c r="J301" s="2">
        <v>43448</v>
      </c>
      <c r="K301" s="7">
        <f t="shared" si="35"/>
        <v>1.6525085893710118E-5</v>
      </c>
      <c r="L301" s="7">
        <f t="shared" si="35"/>
        <v>5.5336889000470576E-5</v>
      </c>
      <c r="M301" s="7">
        <f t="shared" si="35"/>
        <v>1.6526937310280619E-7</v>
      </c>
      <c r="N301" s="7">
        <f t="shared" si="35"/>
        <v>2.9207048413481848E-7</v>
      </c>
      <c r="O301" s="7">
        <f t="shared" si="35"/>
        <v>2.6077850450237747E-7</v>
      </c>
      <c r="P301" s="7">
        <f t="shared" si="35"/>
        <v>3.311101115431391E-8</v>
      </c>
      <c r="Q301" s="7"/>
      <c r="R301" s="6">
        <v>41836</v>
      </c>
      <c r="S301" s="4">
        <f t="shared" si="33"/>
        <v>4.0651058896060896E-3</v>
      </c>
      <c r="T301" s="4">
        <f t="shared" si="33"/>
        <v>7.4388768641825611E-3</v>
      </c>
      <c r="U301" s="4">
        <f t="shared" si="33"/>
        <v>4.0653336038116994E-4</v>
      </c>
      <c r="V301" s="4">
        <f t="shared" si="31"/>
        <v>5.4043545788078941E-4</v>
      </c>
      <c r="W301" s="4">
        <f t="shared" si="31"/>
        <v>5.1066476724205036E-4</v>
      </c>
      <c r="X301" s="4">
        <f t="shared" si="31"/>
        <v>1.8196431285918101E-4</v>
      </c>
      <c r="Z301" s="6">
        <v>41836</v>
      </c>
      <c r="AA301" s="4">
        <f t="shared" si="34"/>
        <v>4.1507877271738991E-2</v>
      </c>
      <c r="AB301" s="4">
        <f t="shared" si="34"/>
        <v>0.10606641836513675</v>
      </c>
      <c r="AC301" s="4">
        <f t="shared" si="34"/>
        <v>5.9636391766559882E-4</v>
      </c>
      <c r="AD301" s="4">
        <f t="shared" si="32"/>
        <v>1.0382689101853249E-3</v>
      </c>
      <c r="AE301" s="4">
        <f t="shared" si="32"/>
        <v>1.0470868700549474E-3</v>
      </c>
      <c r="AF301" s="4">
        <f t="shared" si="32"/>
        <v>1.2255729473142907E-4</v>
      </c>
      <c r="AG301" s="4"/>
    </row>
    <row r="302" spans="1:33" ht="14.5" x14ac:dyDescent="0.35">
      <c r="A302" s="2">
        <v>43451</v>
      </c>
      <c r="B302" s="5">
        <v>1.5875134003182099E-2</v>
      </c>
      <c r="C302" s="5">
        <v>1.405923813581467E-2</v>
      </c>
      <c r="D302" s="5">
        <v>1.7207205295562741E-2</v>
      </c>
      <c r="E302" s="4">
        <f>VLOOKUP(A302,'[1]S&amp;P500 (H=1)'!$A$1:$F$5557,6)</f>
        <v>1.2043389215828277E-2</v>
      </c>
      <c r="F302" s="4">
        <f>VLOOKUP(A302,'[2]S&amp;P500 (H=1)'!$A$1:$G$5557,7)</f>
        <v>1.206209898935123E-2</v>
      </c>
      <c r="G302" s="4">
        <f>VLOOKUP(A302,[3]Sheet1!$A$1:$C$1113,3)</f>
        <v>1.175512849139862E-2</v>
      </c>
      <c r="H302" s="4">
        <f>VLOOKUP(A302,[4]Sheet1!$A$1:$B$1113,2)</f>
        <v>1.202632287946253E-2</v>
      </c>
      <c r="J302" s="2">
        <v>43451</v>
      </c>
      <c r="K302" s="7">
        <f t="shared" si="35"/>
        <v>3.2974778011221083E-6</v>
      </c>
      <c r="L302" s="7">
        <f t="shared" si="35"/>
        <v>1.7744139279846317E-6</v>
      </c>
      <c r="M302" s="7">
        <f t="shared" si="35"/>
        <v>1.468226811541319E-5</v>
      </c>
      <c r="N302" s="7">
        <f t="shared" si="35"/>
        <v>1.4539236016700181E-5</v>
      </c>
      <c r="O302" s="7">
        <f t="shared" si="35"/>
        <v>1.6974445417126251E-5</v>
      </c>
      <c r="P302" s="7">
        <f t="shared" si="35"/>
        <v>1.4813347066067499E-5</v>
      </c>
      <c r="Q302" s="7"/>
      <c r="R302" s="6">
        <v>41837</v>
      </c>
      <c r="S302" s="4">
        <f t="shared" si="33"/>
        <v>1.8158958673674293E-3</v>
      </c>
      <c r="T302" s="4">
        <f t="shared" si="33"/>
        <v>1.3320712923806412E-3</v>
      </c>
      <c r="U302" s="4">
        <f t="shared" si="33"/>
        <v>3.8317447873538225E-3</v>
      </c>
      <c r="V302" s="4">
        <f t="shared" si="31"/>
        <v>3.8130350138308698E-3</v>
      </c>
      <c r="W302" s="4">
        <f t="shared" si="31"/>
        <v>4.1200055117834797E-3</v>
      </c>
      <c r="X302" s="4">
        <f t="shared" si="31"/>
        <v>3.8488111237195699E-3</v>
      </c>
      <c r="Z302" s="6">
        <v>41837</v>
      </c>
      <c r="AA302" s="4">
        <f t="shared" si="34"/>
        <v>7.6860445318380766E-3</v>
      </c>
      <c r="AB302" s="4">
        <f t="shared" si="34"/>
        <v>3.160646890468799E-3</v>
      </c>
      <c r="AC302" s="4">
        <f t="shared" si="34"/>
        <v>4.1923577554382252E-2</v>
      </c>
      <c r="AD302" s="4">
        <f t="shared" si="32"/>
        <v>4.1431274585149724E-2</v>
      </c>
      <c r="AE302" s="4">
        <f t="shared" si="32"/>
        <v>5.0021418185269395E-2</v>
      </c>
      <c r="AF302" s="4">
        <f t="shared" si="32"/>
        <v>4.2376080942136074E-2</v>
      </c>
      <c r="AG302" s="4"/>
    </row>
    <row r="303" spans="1:33" ht="14.5" x14ac:dyDescent="0.35">
      <c r="A303" s="2">
        <v>43452</v>
      </c>
      <c r="B303" s="5">
        <v>1.2537058679146449E-2</v>
      </c>
      <c r="C303" s="5">
        <v>1.274173520505428E-2</v>
      </c>
      <c r="D303" s="5">
        <v>1.7178824171423909E-2</v>
      </c>
      <c r="E303" s="4">
        <f>VLOOKUP(A303,'[1]S&amp;P500 (H=1)'!$A$1:$F$5557,6)</f>
        <v>1.2724740107843448E-2</v>
      </c>
      <c r="F303" s="4">
        <f>VLOOKUP(A303,'[2]S&amp;P500 (H=1)'!$A$1:$G$5557,7)</f>
        <v>1.2779035239944269E-2</v>
      </c>
      <c r="G303" s="4">
        <f>VLOOKUP(A303,[3]Sheet1!$A$1:$C$1113,3)</f>
        <v>1.321444423053948E-2</v>
      </c>
      <c r="H303" s="4">
        <f>VLOOKUP(A303,[4]Sheet1!$A$1:$B$1113,2)</f>
        <v>1.292536437684217E-2</v>
      </c>
      <c r="J303" s="2">
        <v>43452</v>
      </c>
      <c r="K303" s="7">
        <f t="shared" si="35"/>
        <v>4.1892480257698726E-8</v>
      </c>
      <c r="L303" s="7">
        <f t="shared" si="35"/>
        <v>2.1545986885297805E-5</v>
      </c>
      <c r="M303" s="7">
        <f t="shared" si="35"/>
        <v>3.5224318677746471E-8</v>
      </c>
      <c r="N303" s="7">
        <f t="shared" si="35"/>
        <v>5.8552655975540737E-8</v>
      </c>
      <c r="O303" s="7">
        <f t="shared" si="35"/>
        <v>4.5885118523604068E-7</v>
      </c>
      <c r="P303" s="7">
        <f t="shared" si="35"/>
        <v>1.5078131486296059E-7</v>
      </c>
      <c r="Q303" s="7"/>
      <c r="R303" s="6">
        <v>41838</v>
      </c>
      <c r="S303" s="4">
        <f t="shared" si="33"/>
        <v>2.046765259078303E-4</v>
      </c>
      <c r="T303" s="4">
        <f t="shared" si="33"/>
        <v>4.6417654922774592E-3</v>
      </c>
      <c r="U303" s="4">
        <f t="shared" si="33"/>
        <v>1.8768142869699835E-4</v>
      </c>
      <c r="V303" s="4">
        <f t="shared" si="31"/>
        <v>2.4197656079781929E-4</v>
      </c>
      <c r="W303" s="4">
        <f t="shared" si="31"/>
        <v>6.7738555139303103E-4</v>
      </c>
      <c r="X303" s="4">
        <f t="shared" si="31"/>
        <v>3.8830569769572089E-4</v>
      </c>
      <c r="Z303" s="6">
        <v>41838</v>
      </c>
      <c r="AA303" s="4">
        <f t="shared" si="34"/>
        <v>1.3041610001440773E-4</v>
      </c>
      <c r="AB303" s="4">
        <f t="shared" si="34"/>
        <v>4.4785772267357027E-2</v>
      </c>
      <c r="AC303" s="4">
        <f t="shared" si="34"/>
        <v>1.0985292113763201E-4</v>
      </c>
      <c r="AD303" s="4">
        <f t="shared" si="32"/>
        <v>1.8157104228455623E-4</v>
      </c>
      <c r="AE303" s="4">
        <f t="shared" si="32"/>
        <v>1.36054423857912E-3</v>
      </c>
      <c r="AF303" s="4">
        <f t="shared" si="32"/>
        <v>4.6051194670893025E-4</v>
      </c>
      <c r="AG303" s="4"/>
    </row>
    <row r="304" spans="1:33" ht="14.5" x14ac:dyDescent="0.35">
      <c r="A304" s="2">
        <v>43453</v>
      </c>
      <c r="B304" s="5">
        <v>2.388907588458836E-2</v>
      </c>
      <c r="C304" s="5">
        <v>1.6039226204156879E-2</v>
      </c>
      <c r="D304" s="5">
        <v>1.8726598471403118E-2</v>
      </c>
      <c r="E304" s="4">
        <f>VLOOKUP(A304,'[1]S&amp;P500 (H=1)'!$A$1:$F$5557,6)</f>
        <v>1.1858948705553273E-2</v>
      </c>
      <c r="F304" s="4">
        <f>VLOOKUP(A304,'[2]S&amp;P500 (H=1)'!$A$1:$G$5557,7)</f>
        <v>1.1948498734696106E-2</v>
      </c>
      <c r="G304" s="4">
        <f>VLOOKUP(A304,[3]Sheet1!$A$1:$C$1113,3)</f>
        <v>1.1887093673501711E-2</v>
      </c>
      <c r="H304" s="4">
        <f>VLOOKUP(A304,[4]Sheet1!$A$1:$B$1113,2)</f>
        <v>1.1964800680742691E-2</v>
      </c>
      <c r="J304" s="2">
        <v>43453</v>
      </c>
      <c r="K304" s="7">
        <f t="shared" si="35"/>
        <v>6.1620140005370222E-5</v>
      </c>
      <c r="L304" s="7">
        <f t="shared" si="35"/>
        <v>2.6651173041647783E-5</v>
      </c>
      <c r="M304" s="7">
        <f t="shared" si="35"/>
        <v>1.4472395994375871E-4</v>
      </c>
      <c r="N304" s="7">
        <f t="shared" si="35"/>
        <v>1.4257738267252901E-4</v>
      </c>
      <c r="O304" s="7">
        <f t="shared" si="35"/>
        <v>1.4404757699524039E-4</v>
      </c>
      <c r="P304" s="7">
        <f t="shared" si="35"/>
        <v>1.4218833913704867E-4</v>
      </c>
      <c r="Q304" s="7"/>
      <c r="R304" s="6">
        <v>41841</v>
      </c>
      <c r="S304" s="4">
        <f t="shared" si="33"/>
        <v>7.849849680431481E-3</v>
      </c>
      <c r="T304" s="4">
        <f t="shared" si="33"/>
        <v>5.1624774131852416E-3</v>
      </c>
      <c r="U304" s="4">
        <f t="shared" si="33"/>
        <v>1.2030127179035087E-2</v>
      </c>
      <c r="V304" s="4">
        <f t="shared" si="31"/>
        <v>1.1940577149892254E-2</v>
      </c>
      <c r="W304" s="4">
        <f t="shared" si="31"/>
        <v>1.2001982211086649E-2</v>
      </c>
      <c r="X304" s="4">
        <f t="shared" si="31"/>
        <v>1.1924275203845669E-2</v>
      </c>
      <c r="Z304" s="6">
        <v>41841</v>
      </c>
      <c r="AA304" s="4">
        <f t="shared" si="34"/>
        <v>9.1031816081805106E-2</v>
      </c>
      <c r="AB304" s="4">
        <f t="shared" si="34"/>
        <v>3.2199807970295868E-2</v>
      </c>
      <c r="AC304" s="4">
        <f t="shared" si="34"/>
        <v>0.31409600946546012</v>
      </c>
      <c r="AD304" s="4">
        <f t="shared" si="32"/>
        <v>0.3065213856870983</v>
      </c>
      <c r="AE304" s="4">
        <f t="shared" si="32"/>
        <v>0.31169694907082723</v>
      </c>
      <c r="AF304" s="4">
        <f t="shared" si="32"/>
        <v>0.30516072595485944</v>
      </c>
      <c r="AG304" s="4"/>
    </row>
    <row r="305" spans="1:33" ht="14.5" x14ac:dyDescent="0.35">
      <c r="A305" s="2">
        <v>43454</v>
      </c>
      <c r="B305" s="5">
        <v>1.780900244130566E-2</v>
      </c>
      <c r="C305" s="5">
        <v>2.0144429057836529E-2</v>
      </c>
      <c r="D305" s="5">
        <v>1.9670471549034119E-2</v>
      </c>
      <c r="E305" s="4">
        <f>VLOOKUP(A305,'[1]S&amp;P500 (H=1)'!$A$1:$F$5557,6)</f>
        <v>1.4855225010886534E-2</v>
      </c>
      <c r="F305" s="4">
        <f>VLOOKUP(A305,'[2]S&amp;P500 (H=1)'!$A$1:$G$5557,7)</f>
        <v>1.4893480263574923E-2</v>
      </c>
      <c r="G305" s="4">
        <f>VLOOKUP(A305,[3]Sheet1!$A$1:$C$1113,3)</f>
        <v>1.6456055109821011E-2</v>
      </c>
      <c r="H305" s="4">
        <f>VLOOKUP(A305,[4]Sheet1!$A$1:$B$1113,2)</f>
        <v>1.528467625825566E-2</v>
      </c>
      <c r="J305" s="2">
        <v>43454</v>
      </c>
      <c r="K305" s="7">
        <f t="shared" si="35"/>
        <v>5.4542174812008252E-6</v>
      </c>
      <c r="L305" s="7">
        <f t="shared" si="35"/>
        <v>3.4650672390273858E-6</v>
      </c>
      <c r="M305" s="7">
        <f t="shared" si="35"/>
        <v>8.72480110845341E-6</v>
      </c>
      <c r="N305" s="7">
        <f t="shared" si="35"/>
        <v>8.5002695688397776E-6</v>
      </c>
      <c r="O305" s="7">
        <f t="shared" si="35"/>
        <v>1.8304664817714324E-6</v>
      </c>
      <c r="P305" s="7">
        <f t="shared" si="35"/>
        <v>6.3722226784317776E-6</v>
      </c>
      <c r="Q305" s="7"/>
      <c r="R305" s="6">
        <v>41842</v>
      </c>
      <c r="S305" s="4">
        <f t="shared" si="33"/>
        <v>2.3354266165308696E-3</v>
      </c>
      <c r="T305" s="4">
        <f t="shared" si="33"/>
        <v>1.8614691077284591E-3</v>
      </c>
      <c r="U305" s="4">
        <f t="shared" si="33"/>
        <v>2.9537774304191251E-3</v>
      </c>
      <c r="V305" s="4">
        <f t="shared" si="31"/>
        <v>2.9155221777307366E-3</v>
      </c>
      <c r="W305" s="4">
        <f t="shared" si="31"/>
        <v>1.3529473314846489E-3</v>
      </c>
      <c r="X305" s="4">
        <f t="shared" si="31"/>
        <v>2.5243261830499991E-3</v>
      </c>
      <c r="Z305" s="6">
        <v>41842</v>
      </c>
      <c r="AA305" s="4">
        <f t="shared" si="34"/>
        <v>7.2895739793237269E-3</v>
      </c>
      <c r="AB305" s="4">
        <f t="shared" si="34"/>
        <v>4.7818574123383861E-3</v>
      </c>
      <c r="AC305" s="4">
        <f t="shared" si="34"/>
        <v>1.7485180916595455E-2</v>
      </c>
      <c r="AD305" s="4">
        <f t="shared" si="32"/>
        <v>1.6977752999885576E-2</v>
      </c>
      <c r="AE305" s="4">
        <f t="shared" si="32"/>
        <v>3.2051921249016679E-3</v>
      </c>
      <c r="AF305" s="4">
        <f t="shared" si="32"/>
        <v>1.2300739927991966E-2</v>
      </c>
      <c r="AG305" s="4"/>
    </row>
    <row r="306" spans="1:33" ht="14.5" x14ac:dyDescent="0.35">
      <c r="A306" s="2">
        <v>43455</v>
      </c>
      <c r="B306" s="5">
        <v>2.4584726129490229E-2</v>
      </c>
      <c r="C306" s="5">
        <v>1.8198806792497631E-2</v>
      </c>
      <c r="D306" s="5">
        <v>1.7966138198971748E-2</v>
      </c>
      <c r="E306" s="4">
        <f>VLOOKUP(A306,'[1]S&amp;P500 (H=1)'!$A$1:$F$5557,6)</f>
        <v>1.4593392405422564E-2</v>
      </c>
      <c r="F306" s="4">
        <f>VLOOKUP(A306,'[2]S&amp;P500 (H=1)'!$A$1:$G$5557,7)</f>
        <v>1.472917289340636E-2</v>
      </c>
      <c r="G306" s="4">
        <f>VLOOKUP(A306,[3]Sheet1!$A$1:$C$1113,3)</f>
        <v>1.4958379348281229E-2</v>
      </c>
      <c r="H306" s="4">
        <f>VLOOKUP(A306,[4]Sheet1!$A$1:$B$1113,2)</f>
        <v>1.4649784335353839E-2</v>
      </c>
      <c r="J306" s="2">
        <v>43455</v>
      </c>
      <c r="K306" s="7">
        <f t="shared" si="35"/>
        <v>4.0779965778575972E-5</v>
      </c>
      <c r="L306" s="7">
        <f t="shared" si="35"/>
        <v>4.3805706194004903E-5</v>
      </c>
      <c r="M306" s="7">
        <f t="shared" si="35"/>
        <v>9.9826749585691833E-5</v>
      </c>
      <c r="N306" s="7">
        <f t="shared" si="35"/>
        <v>9.7131929589283224E-5</v>
      </c>
      <c r="O306" s="7">
        <f t="shared" si="35"/>
        <v>9.2666552352092867E-5</v>
      </c>
      <c r="P306" s="7">
        <f t="shared" si="35"/>
        <v>9.8703068452877989E-5</v>
      </c>
      <c r="Q306" s="7"/>
      <c r="R306" s="6">
        <v>41843</v>
      </c>
      <c r="S306" s="4">
        <f t="shared" si="33"/>
        <v>6.3859193369925973E-3</v>
      </c>
      <c r="T306" s="4">
        <f t="shared" si="33"/>
        <v>6.6185879305184804E-3</v>
      </c>
      <c r="U306" s="4">
        <f t="shared" si="33"/>
        <v>9.991333724067665E-3</v>
      </c>
      <c r="V306" s="4">
        <f t="shared" si="31"/>
        <v>9.855553236083869E-3</v>
      </c>
      <c r="W306" s="4">
        <f t="shared" si="31"/>
        <v>9.6263467812089994E-3</v>
      </c>
      <c r="X306" s="4">
        <f t="shared" si="31"/>
        <v>9.9349417941363895E-3</v>
      </c>
      <c r="Z306" s="6">
        <v>41843</v>
      </c>
      <c r="AA306" s="4">
        <f t="shared" si="34"/>
        <v>5.0128364017437921E-2</v>
      </c>
      <c r="AB306" s="4">
        <f t="shared" si="34"/>
        <v>5.4755767248646503E-2</v>
      </c>
      <c r="AC306" s="4">
        <f t="shared" si="34"/>
        <v>0.16309127099405663</v>
      </c>
      <c r="AD306" s="4">
        <f t="shared" si="32"/>
        <v>0.15682261673760189</v>
      </c>
      <c r="AE306" s="4">
        <f t="shared" si="32"/>
        <v>0.14668836812235275</v>
      </c>
      <c r="AF306" s="4">
        <f t="shared" si="32"/>
        <v>0.16046325997724953</v>
      </c>
      <c r="AG306" s="4"/>
    </row>
    <row r="307" spans="1:33" ht="14.5" x14ac:dyDescent="0.35">
      <c r="A307" s="2">
        <v>43458</v>
      </c>
      <c r="B307" s="5">
        <v>1.39239819617266E-2</v>
      </c>
      <c r="C307" s="5">
        <v>1.418875996023417E-2</v>
      </c>
      <c r="D307" s="5">
        <v>1.491928845643997E-2</v>
      </c>
      <c r="E307" s="4">
        <f>VLOOKUP(A307,'[1]S&amp;P500 (H=1)'!$A$1:$F$5557,6)</f>
        <v>1.7037408801379751E-2</v>
      </c>
      <c r="F307" s="4">
        <f>VLOOKUP(A307,'[2]S&amp;P500 (H=1)'!$A$1:$G$5557,7)</f>
        <v>1.7198141293721048E-2</v>
      </c>
      <c r="G307" s="4">
        <f>VLOOKUP(A307,[3]Sheet1!$A$1:$C$1113,3)</f>
        <v>1.8164999136056681E-2</v>
      </c>
      <c r="H307" s="4">
        <f>VLOOKUP(A307,[4]Sheet1!$A$1:$B$1113,2)</f>
        <v>1.7196701002474751E-2</v>
      </c>
      <c r="J307" s="2">
        <v>43458</v>
      </c>
      <c r="K307" s="7">
        <f t="shared" si="35"/>
        <v>7.0107388493675165E-8</v>
      </c>
      <c r="L307" s="7">
        <f t="shared" si="35"/>
        <v>9.9063501841861688E-7</v>
      </c>
      <c r="M307" s="7">
        <f t="shared" si="35"/>
        <v>9.6934266858726103E-6</v>
      </c>
      <c r="N307" s="7">
        <f t="shared" si="35"/>
        <v>1.072011933128633E-5</v>
      </c>
      <c r="O307" s="7">
        <f t="shared" si="35"/>
        <v>1.7986226672962708E-5</v>
      </c>
      <c r="P307" s="7">
        <f t="shared" si="35"/>
        <v>1.0710689919675503E-5</v>
      </c>
      <c r="Q307" s="7"/>
      <c r="R307" s="6">
        <v>41844</v>
      </c>
      <c r="S307" s="4">
        <f t="shared" si="33"/>
        <v>2.6477799850757079E-4</v>
      </c>
      <c r="T307" s="4">
        <f t="shared" si="33"/>
        <v>9.9530649471337058E-4</v>
      </c>
      <c r="U307" s="4">
        <f t="shared" si="33"/>
        <v>3.1134268396531516E-3</v>
      </c>
      <c r="V307" s="4">
        <f t="shared" si="31"/>
        <v>3.274159331994448E-3</v>
      </c>
      <c r="W307" s="4">
        <f t="shared" si="31"/>
        <v>4.2410171743300813E-3</v>
      </c>
      <c r="X307" s="4">
        <f t="shared" si="31"/>
        <v>3.2727190407481517E-3</v>
      </c>
      <c r="Z307" s="6">
        <v>41844</v>
      </c>
      <c r="AA307" s="4">
        <f t="shared" si="34"/>
        <v>1.7631543746698952E-4</v>
      </c>
      <c r="AB307" s="4">
        <f t="shared" si="34"/>
        <v>2.329496430233835E-3</v>
      </c>
      <c r="AC307" s="4">
        <f t="shared" si="34"/>
        <v>1.9058138448716955E-2</v>
      </c>
      <c r="AD307" s="4">
        <f t="shared" si="32"/>
        <v>2.0809965354845472E-2</v>
      </c>
      <c r="AE307" s="4">
        <f t="shared" si="32"/>
        <v>3.2412026439216923E-2</v>
      </c>
      <c r="AF307" s="4">
        <f t="shared" si="32"/>
        <v>2.0794023900393421E-2</v>
      </c>
      <c r="AG307" s="4"/>
    </row>
    <row r="308" spans="1:33" ht="14.5" x14ac:dyDescent="0.35">
      <c r="A308" s="2">
        <v>43460</v>
      </c>
      <c r="B308" s="5">
        <v>2.452249998598496E-2</v>
      </c>
      <c r="C308" s="5">
        <v>1.5071083791553971E-2</v>
      </c>
      <c r="D308" s="5">
        <v>1.460269279778004E-2</v>
      </c>
      <c r="E308" s="4">
        <f>VLOOKUP(A308,'[1]S&amp;P500 (H=1)'!$A$1:$F$5557,6)</f>
        <v>1.4912415122643076E-2</v>
      </c>
      <c r="F308" s="4">
        <f>VLOOKUP(A308,'[2]S&amp;P500 (H=1)'!$A$1:$G$5557,7)</f>
        <v>1.4874911255216656E-2</v>
      </c>
      <c r="G308" s="4">
        <f>VLOOKUP(A308,[3]Sheet1!$A$1:$C$1113,3)</f>
        <v>1.4299503325165689E-2</v>
      </c>
      <c r="H308" s="4">
        <f>VLOOKUP(A308,[4]Sheet1!$A$1:$B$1113,2)</f>
        <v>1.466260545587093E-2</v>
      </c>
      <c r="J308" s="2">
        <v>43460</v>
      </c>
      <c r="K308" s="7">
        <f t="shared" si="35"/>
        <v>8.9329268080352362E-5</v>
      </c>
      <c r="L308" s="7">
        <f t="shared" si="35"/>
        <v>9.8402574651161993E-5</v>
      </c>
      <c r="M308" s="7">
        <f t="shared" si="35"/>
        <v>9.2353731080632788E-5</v>
      </c>
      <c r="N308" s="7">
        <f t="shared" si="35"/>
        <v>9.307596831804757E-5</v>
      </c>
      <c r="O308" s="7">
        <f t="shared" si="35"/>
        <v>1.0450966072712195E-4</v>
      </c>
      <c r="P308" s="7">
        <f t="shared" si="35"/>
        <v>9.7217520144972572E-5</v>
      </c>
      <c r="Q308" s="7"/>
      <c r="R308" s="6">
        <v>41845</v>
      </c>
      <c r="S308" s="4">
        <f t="shared" si="33"/>
        <v>9.4514161944309893E-3</v>
      </c>
      <c r="T308" s="4">
        <f t="shared" si="33"/>
        <v>9.9198071882049196E-3</v>
      </c>
      <c r="U308" s="4">
        <f t="shared" si="33"/>
        <v>9.6100848633418837E-3</v>
      </c>
      <c r="V308" s="4">
        <f t="shared" si="31"/>
        <v>9.6475887307683039E-3</v>
      </c>
      <c r="W308" s="4">
        <f t="shared" si="31"/>
        <v>1.0222996660819271E-2</v>
      </c>
      <c r="X308" s="4">
        <f t="shared" si="31"/>
        <v>9.8598945301140301E-3</v>
      </c>
      <c r="Z308" s="6">
        <v>41845</v>
      </c>
      <c r="AA308" s="4">
        <f t="shared" si="34"/>
        <v>0.14030939414072163</v>
      </c>
      <c r="AB308" s="4">
        <f t="shared" si="34"/>
        <v>0.16092844416163166</v>
      </c>
      <c r="AC308" s="4">
        <f t="shared" si="34"/>
        <v>0.14703820877712981</v>
      </c>
      <c r="AD308" s="4">
        <f t="shared" si="32"/>
        <v>0.14866618561739231</v>
      </c>
      <c r="AE308" s="4">
        <f t="shared" si="32"/>
        <v>0.1755534436107018</v>
      </c>
      <c r="AF308" s="4">
        <f t="shared" si="32"/>
        <v>0.15816108181068467</v>
      </c>
      <c r="AG308" s="4"/>
    </row>
    <row r="309" spans="1:33" ht="14.5" x14ac:dyDescent="0.35">
      <c r="A309" s="2">
        <v>43461</v>
      </c>
      <c r="B309" s="5">
        <v>2.7274537352994888E-2</v>
      </c>
      <c r="C309" s="5">
        <v>1.497462019324303E-2</v>
      </c>
      <c r="D309" s="5">
        <v>1.442640647292137E-2</v>
      </c>
      <c r="E309" s="4">
        <f>VLOOKUP(A309,'[1]S&amp;P500 (H=1)'!$A$1:$F$5557,6)</f>
        <v>1.7999947958877112E-2</v>
      </c>
      <c r="F309" s="4">
        <f>VLOOKUP(A309,'[2]S&amp;P500 (H=1)'!$A$1:$G$5557,7)</f>
        <v>1.7902103939084306E-2</v>
      </c>
      <c r="G309" s="4">
        <f>VLOOKUP(A309,[3]Sheet1!$A$1:$C$1113,3)</f>
        <v>1.8772218829795299E-2</v>
      </c>
      <c r="H309" s="4">
        <f>VLOOKUP(A309,[4]Sheet1!$A$1:$B$1113,2)</f>
        <v>1.8024546140329181E-2</v>
      </c>
      <c r="J309" s="2">
        <v>43461</v>
      </c>
      <c r="K309" s="7">
        <f t="shared" si="35"/>
        <v>1.5128796213675821E-4</v>
      </c>
      <c r="L309" s="7">
        <f t="shared" si="35"/>
        <v>1.6507446711149873E-4</v>
      </c>
      <c r="M309" s="7">
        <f t="shared" si="35"/>
        <v>8.6018008429481941E-5</v>
      </c>
      <c r="N309" s="7">
        <f t="shared" si="35"/>
        <v>8.7842508098187578E-5</v>
      </c>
      <c r="O309" s="7">
        <f t="shared" si="35"/>
        <v>7.2289420269942855E-5</v>
      </c>
      <c r="P309" s="7">
        <f t="shared" si="35"/>
        <v>8.5562337434392797E-5</v>
      </c>
      <c r="Q309" s="7"/>
      <c r="R309" s="6">
        <v>41848</v>
      </c>
      <c r="S309" s="4">
        <f t="shared" si="33"/>
        <v>1.2299917159751858E-2</v>
      </c>
      <c r="T309" s="4">
        <f t="shared" si="33"/>
        <v>1.2848130880073519E-2</v>
      </c>
      <c r="U309" s="4">
        <f t="shared" si="33"/>
        <v>9.2745893941177764E-3</v>
      </c>
      <c r="V309" s="4">
        <f t="shared" si="31"/>
        <v>9.3724334139105824E-3</v>
      </c>
      <c r="W309" s="4">
        <f t="shared" si="31"/>
        <v>8.5023185231995896E-3</v>
      </c>
      <c r="X309" s="4">
        <f t="shared" si="31"/>
        <v>9.249991212665707E-3</v>
      </c>
      <c r="Z309" s="6">
        <v>41848</v>
      </c>
      <c r="AA309" s="4">
        <f t="shared" si="34"/>
        <v>0.22178746057704535</v>
      </c>
      <c r="AB309" s="4">
        <f t="shared" si="34"/>
        <v>0.25370488834578397</v>
      </c>
      <c r="AC309" s="4">
        <f t="shared" si="34"/>
        <v>9.9671753488898229E-2</v>
      </c>
      <c r="AD309" s="4">
        <f t="shared" si="32"/>
        <v>0.10250277135210051</v>
      </c>
      <c r="AE309" s="4">
        <f t="shared" si="32"/>
        <v>7.9344761293585142E-2</v>
      </c>
      <c r="AF309" s="4">
        <f t="shared" si="32"/>
        <v>9.896951267855858E-2</v>
      </c>
      <c r="AG309" s="4"/>
    </row>
    <row r="310" spans="1:33" ht="14.5" x14ac:dyDescent="0.35">
      <c r="A310" s="2">
        <v>43462</v>
      </c>
      <c r="B310" s="5">
        <v>1.29233458913178E-2</v>
      </c>
      <c r="C310" s="5">
        <v>1.474168989807367E-2</v>
      </c>
      <c r="D310" s="5">
        <v>1.467259414494038E-2</v>
      </c>
      <c r="E310" s="4">
        <f>VLOOKUP(A310,'[1]S&amp;P500 (H=1)'!$A$1:$F$5557,6)</f>
        <v>1.9067474904879811E-2</v>
      </c>
      <c r="F310" s="4">
        <f>VLOOKUP(A310,'[2]S&amp;P500 (H=1)'!$A$1:$G$5557,7)</f>
        <v>1.8941011172584947E-2</v>
      </c>
      <c r="G310" s="4">
        <f>VLOOKUP(A310,[3]Sheet1!$A$1:$C$1113,3)</f>
        <v>2.0152509911212112E-2</v>
      </c>
      <c r="H310" s="4">
        <f>VLOOKUP(A310,[4]Sheet1!$A$1:$B$1113,2)</f>
        <v>1.9163327800341749E-2</v>
      </c>
      <c r="J310" s="2">
        <v>43462</v>
      </c>
      <c r="K310" s="7">
        <f t="shared" si="35"/>
        <v>3.3063749269049904E-6</v>
      </c>
      <c r="L310" s="7">
        <f t="shared" si="35"/>
        <v>3.059869452801645E-6</v>
      </c>
      <c r="M310" s="7">
        <f t="shared" si="35"/>
        <v>3.775032133529449E-5</v>
      </c>
      <c r="N310" s="7">
        <f t="shared" si="35"/>
        <v>3.6212295437368009E-5</v>
      </c>
      <c r="O310" s="7">
        <f t="shared" si="35"/>
        <v>5.2260812426534485E-5</v>
      </c>
      <c r="P310" s="7">
        <f t="shared" si="35"/>
        <v>3.893737422494616E-5</v>
      </c>
      <c r="Q310" s="7"/>
      <c r="R310" s="6">
        <v>41849</v>
      </c>
      <c r="S310" s="4">
        <f t="shared" si="33"/>
        <v>1.8183440067558697E-3</v>
      </c>
      <c r="T310" s="4">
        <f t="shared" si="33"/>
        <v>1.7492482536225797E-3</v>
      </c>
      <c r="U310" s="4">
        <f t="shared" si="33"/>
        <v>6.1441290135620108E-3</v>
      </c>
      <c r="V310" s="4">
        <f t="shared" si="31"/>
        <v>6.0176652812671469E-3</v>
      </c>
      <c r="W310" s="4">
        <f t="shared" si="31"/>
        <v>7.2291640198943116E-3</v>
      </c>
      <c r="X310" s="4">
        <f t="shared" si="31"/>
        <v>6.2399819090239485E-3</v>
      </c>
      <c r="Z310" s="6">
        <v>41849</v>
      </c>
      <c r="AA310" s="4">
        <f t="shared" si="34"/>
        <v>8.2970394259445079E-3</v>
      </c>
      <c r="AB310" s="4">
        <f t="shared" si="34"/>
        <v>7.727230531923146E-3</v>
      </c>
      <c r="AC310" s="4">
        <f t="shared" si="34"/>
        <v>6.6717694912136416E-2</v>
      </c>
      <c r="AD310" s="4">
        <f t="shared" si="32"/>
        <v>6.4588441795425444E-2</v>
      </c>
      <c r="AE310" s="4">
        <f t="shared" si="32"/>
        <v>8.5570645077931218E-2</v>
      </c>
      <c r="AF310" s="4">
        <f t="shared" si="32"/>
        <v>6.8342010242733453E-2</v>
      </c>
      <c r="AG310" s="4"/>
    </row>
    <row r="311" spans="1:33" ht="14.5" x14ac:dyDescent="0.35">
      <c r="A311" s="2">
        <v>43465</v>
      </c>
      <c r="B311" s="5">
        <v>9.2808329369797136E-3</v>
      </c>
      <c r="C311" s="5">
        <v>1.1390724219381809E-2</v>
      </c>
      <c r="D311" s="5">
        <v>1.3073781505227091E-2</v>
      </c>
      <c r="E311" s="4">
        <f>VLOOKUP(A311,'[1]S&amp;P500 (H=1)'!$A$1:$F$5557,6)</f>
        <v>1.6178356525359858E-2</v>
      </c>
      <c r="F311" s="4">
        <f>VLOOKUP(A311,'[2]S&amp;P500 (H=1)'!$A$1:$G$5557,7)</f>
        <v>1.6200309513926404E-2</v>
      </c>
      <c r="G311" s="4">
        <f>VLOOKUP(A311,[3]Sheet1!$A$1:$C$1113,3)</f>
        <v>1.5048862903650709E-2</v>
      </c>
      <c r="H311" s="4">
        <f>VLOOKUP(A311,[4]Sheet1!$A$1:$B$1113,2)</f>
        <v>1.5756407896344429E-2</v>
      </c>
      <c r="J311" s="2">
        <v>43465</v>
      </c>
      <c r="K311" s="7">
        <f t="shared" si="35"/>
        <v>4.45164122355636E-6</v>
      </c>
      <c r="L311" s="7">
        <f t="shared" si="35"/>
        <v>1.4386458841369828E-5</v>
      </c>
      <c r="M311" s="7">
        <f t="shared" si="35"/>
        <v>4.7575831652260497E-5</v>
      </c>
      <c r="N311" s="7">
        <f t="shared" si="35"/>
        <v>4.7879156098913892E-5</v>
      </c>
      <c r="O311" s="7">
        <f t="shared" si="35"/>
        <v>3.3270169696414613E-5</v>
      </c>
      <c r="P311" s="7">
        <f t="shared" si="35"/>
        <v>4.193307105435134E-5</v>
      </c>
      <c r="Q311" s="7"/>
      <c r="R311" s="6">
        <v>41850</v>
      </c>
      <c r="S311" s="4">
        <f t="shared" si="33"/>
        <v>2.1098912824020957E-3</v>
      </c>
      <c r="T311" s="4">
        <f t="shared" si="33"/>
        <v>3.7929485682473771E-3</v>
      </c>
      <c r="U311" s="4">
        <f t="shared" si="33"/>
        <v>6.8975235883801441E-3</v>
      </c>
      <c r="V311" s="4">
        <f t="shared" si="31"/>
        <v>6.9194765769466909E-3</v>
      </c>
      <c r="W311" s="4">
        <f t="shared" si="31"/>
        <v>5.7680299666709959E-3</v>
      </c>
      <c r="X311" s="4">
        <f t="shared" si="31"/>
        <v>6.4755749593647157E-3</v>
      </c>
      <c r="Z311" s="6">
        <v>41850</v>
      </c>
      <c r="AA311" s="4">
        <f t="shared" si="34"/>
        <v>1.9619163387539329E-2</v>
      </c>
      <c r="AB311" s="4">
        <f t="shared" si="34"/>
        <v>5.2538808331096254E-2</v>
      </c>
      <c r="AC311" s="4">
        <f t="shared" si="34"/>
        <v>0.12938037107314204</v>
      </c>
      <c r="AD311" s="4">
        <f t="shared" si="32"/>
        <v>0.12995902565014195</v>
      </c>
      <c r="AE311" s="4">
        <f t="shared" si="32"/>
        <v>0.100064370692593</v>
      </c>
      <c r="AF311" s="4">
        <f t="shared" si="32"/>
        <v>0.11831542532415096</v>
      </c>
      <c r="AG311" s="4"/>
    </row>
    <row r="312" spans="1:33" ht="14.5" x14ac:dyDescent="0.35">
      <c r="A312" s="2">
        <v>43467</v>
      </c>
      <c r="B312" s="5">
        <v>1.674155766255753E-2</v>
      </c>
      <c r="C312" s="5">
        <v>1.319609954953194E-2</v>
      </c>
      <c r="D312" s="5">
        <v>1.361070200800896E-2</v>
      </c>
      <c r="E312" s="4">
        <f>VLOOKUP(A312,'[1]S&amp;P500 (H=1)'!$A$1:$F$5557,6)</f>
        <v>1.441691821448046E-2</v>
      </c>
      <c r="F312" s="4">
        <f>VLOOKUP(A312,'[2]S&amp;P500 (H=1)'!$A$1:$G$5557,7)</f>
        <v>1.4478283889580746E-2</v>
      </c>
      <c r="G312" s="4">
        <f>VLOOKUP(A312,[3]Sheet1!$A$1:$C$1113,3)</f>
        <v>1.306886791004582E-2</v>
      </c>
      <c r="H312" s="4">
        <f>VLOOKUP(A312,[4]Sheet1!$A$1:$B$1113,2)</f>
        <v>1.405299970599589E-2</v>
      </c>
      <c r="J312" s="2">
        <v>43467</v>
      </c>
      <c r="K312" s="7">
        <f t="shared" si="35"/>
        <v>1.2570273231218978E-5</v>
      </c>
      <c r="L312" s="7">
        <f t="shared" si="35"/>
        <v>9.802257129618755E-6</v>
      </c>
      <c r="M312" s="7">
        <f t="shared" si="35"/>
        <v>5.4039485635560654E-6</v>
      </c>
      <c r="N312" s="7">
        <f t="shared" si="35"/>
        <v>5.1224081714445707E-6</v>
      </c>
      <c r="O312" s="7">
        <f t="shared" si="35"/>
        <v>1.348865001820453E-5</v>
      </c>
      <c r="P312" s="7">
        <f t="shared" si="35"/>
        <v>7.2283438857909015E-6</v>
      </c>
      <c r="Q312" s="7"/>
      <c r="R312" s="6">
        <v>41851</v>
      </c>
      <c r="S312" s="4">
        <f t="shared" si="33"/>
        <v>3.5454581130255902E-3</v>
      </c>
      <c r="T312" s="4">
        <f t="shared" si="33"/>
        <v>3.13085565454857E-3</v>
      </c>
      <c r="U312" s="4">
        <f t="shared" si="33"/>
        <v>2.3246394480770701E-3</v>
      </c>
      <c r="V312" s="4">
        <f t="shared" si="31"/>
        <v>2.2632737729767847E-3</v>
      </c>
      <c r="W312" s="4">
        <f t="shared" si="31"/>
        <v>3.6726897525117107E-3</v>
      </c>
      <c r="X312" s="4">
        <f t="shared" si="31"/>
        <v>2.6885579565616401E-3</v>
      </c>
      <c r="Z312" s="6">
        <v>41851</v>
      </c>
      <c r="AA312" s="4">
        <f t="shared" si="34"/>
        <v>3.0701888114387677E-2</v>
      </c>
      <c r="AB312" s="4">
        <f t="shared" si="34"/>
        <v>2.2991246545306154E-2</v>
      </c>
      <c r="AC312" s="4">
        <f t="shared" si="34"/>
        <v>1.1752135367280037E-2</v>
      </c>
      <c r="AD312" s="4">
        <f t="shared" si="32"/>
        <v>1.1077716957216044E-2</v>
      </c>
      <c r="AE312" s="4">
        <f t="shared" si="32"/>
        <v>3.336464840572595E-2</v>
      </c>
      <c r="AF312" s="4">
        <f t="shared" si="32"/>
        <v>1.6257356021617264E-2</v>
      </c>
      <c r="AG312" s="4"/>
    </row>
    <row r="313" spans="1:33" ht="14.5" x14ac:dyDescent="0.35">
      <c r="A313" s="2">
        <v>43468</v>
      </c>
      <c r="B313" s="5">
        <v>1.1529760401226771E-2</v>
      </c>
      <c r="C313" s="5">
        <v>1.0468330234289169E-2</v>
      </c>
      <c r="D313" s="5">
        <v>1.0096533223986629E-2</v>
      </c>
      <c r="E313" s="4">
        <f>VLOOKUP(A313,'[1]S&amp;P500 (H=1)'!$A$1:$F$5557,6)</f>
        <v>1.6082936388862094E-2</v>
      </c>
      <c r="F313" s="4">
        <f>VLOOKUP(A313,'[2]S&amp;P500 (H=1)'!$A$1:$G$5557,7)</f>
        <v>1.6272101252819804E-2</v>
      </c>
      <c r="G313" s="4">
        <f>VLOOKUP(A313,[3]Sheet1!$A$1:$C$1113,3)</f>
        <v>1.590482169009105E-2</v>
      </c>
      <c r="H313" s="4">
        <f>VLOOKUP(A313,[4]Sheet1!$A$1:$B$1113,2)</f>
        <v>1.5986919922655839E-2</v>
      </c>
      <c r="J313" s="2">
        <v>43468</v>
      </c>
      <c r="K313" s="7">
        <f t="shared" si="35"/>
        <v>1.1266339992851841E-6</v>
      </c>
      <c r="L313" s="7">
        <f t="shared" si="35"/>
        <v>2.0541401415797438E-6</v>
      </c>
      <c r="M313" s="7">
        <f t="shared" si="35"/>
        <v>2.0731411574378906E-5</v>
      </c>
      <c r="N313" s="7">
        <f t="shared" si="35"/>
        <v>2.2489796752688136E-5</v>
      </c>
      <c r="O313" s="7">
        <f t="shared" si="35"/>
        <v>1.9141161281318767E-5</v>
      </c>
      <c r="P313" s="7">
        <f t="shared" si="35"/>
        <v>1.9866270999465804E-5</v>
      </c>
      <c r="Q313" s="7"/>
      <c r="R313" s="6">
        <v>41852</v>
      </c>
      <c r="S313" s="4">
        <f t="shared" si="33"/>
        <v>1.0614301669376013E-3</v>
      </c>
      <c r="T313" s="4">
        <f t="shared" si="33"/>
        <v>1.4332271772401414E-3</v>
      </c>
      <c r="U313" s="4">
        <f t="shared" si="33"/>
        <v>4.5531759876353238E-3</v>
      </c>
      <c r="V313" s="4">
        <f t="shared" si="31"/>
        <v>4.7423408515930333E-3</v>
      </c>
      <c r="W313" s="4">
        <f t="shared" si="31"/>
        <v>4.3750612888642793E-3</v>
      </c>
      <c r="X313" s="4">
        <f t="shared" si="31"/>
        <v>4.4571595214290688E-3</v>
      </c>
      <c r="Z313" s="6">
        <v>41852</v>
      </c>
      <c r="AA313" s="4">
        <f t="shared" si="34"/>
        <v>4.8173875177659475E-3</v>
      </c>
      <c r="AB313" s="4">
        <f t="shared" si="34"/>
        <v>9.21297156576939E-3</v>
      </c>
      <c r="AC313" s="4">
        <f t="shared" si="34"/>
        <v>4.9721292396317951E-2</v>
      </c>
      <c r="AD313" s="4">
        <f t="shared" si="32"/>
        <v>5.308052894902926E-2</v>
      </c>
      <c r="AE313" s="4">
        <f t="shared" si="32"/>
        <v>4.6613090819494163E-2</v>
      </c>
      <c r="AF313" s="4">
        <f t="shared" si="32"/>
        <v>4.8038938710952772E-2</v>
      </c>
      <c r="AG313" s="4"/>
    </row>
    <row r="314" spans="1:33" ht="14.5" x14ac:dyDescent="0.35">
      <c r="A314" s="2">
        <v>43469</v>
      </c>
      <c r="B314" s="5">
        <v>1.564964932747474E-2</v>
      </c>
      <c r="C314" s="5">
        <v>9.3941222876310349E-3</v>
      </c>
      <c r="D314" s="5">
        <v>1.322520896792412E-2</v>
      </c>
      <c r="E314" s="4">
        <f>VLOOKUP(A314,'[1]S&amp;P500 (H=1)'!$A$1:$F$5557,6)</f>
        <v>1.4228171835864554E-2</v>
      </c>
      <c r="F314" s="4">
        <f>VLOOKUP(A314,'[2]S&amp;P500 (H=1)'!$A$1:$G$5557,7)</f>
        <v>1.4576925975028483E-2</v>
      </c>
      <c r="G314" s="4">
        <f>VLOOKUP(A314,[3]Sheet1!$A$1:$C$1113,3)</f>
        <v>1.352713592138865E-2</v>
      </c>
      <c r="H314" s="4">
        <f>VLOOKUP(A314,[4]Sheet1!$A$1:$B$1113,2)</f>
        <v>1.40956044697548E-2</v>
      </c>
      <c r="J314" s="2">
        <v>43469</v>
      </c>
      <c r="K314" s="7">
        <f t="shared" si="35"/>
        <v>3.9131618546215748E-5</v>
      </c>
      <c r="L314" s="7">
        <f t="shared" si="35"/>
        <v>5.87791105701794E-6</v>
      </c>
      <c r="M314" s="7">
        <f t="shared" si="35"/>
        <v>2.0205982591543856E-6</v>
      </c>
      <c r="N314" s="7">
        <f t="shared" ref="N314:P377" si="36">($B314-F314)^2</f>
        <v>1.1507353908835372E-6</v>
      </c>
      <c r="O314" s="7">
        <f t="shared" si="36"/>
        <v>4.5050631590151731E-6</v>
      </c>
      <c r="P314" s="7">
        <f t="shared" si="36"/>
        <v>2.4150554198057868E-6</v>
      </c>
      <c r="Q314" s="7"/>
      <c r="R314" s="6">
        <v>41855</v>
      </c>
      <c r="S314" s="4">
        <f t="shared" si="33"/>
        <v>6.255527039843705E-3</v>
      </c>
      <c r="T314" s="4">
        <f t="shared" si="33"/>
        <v>2.4244403595506201E-3</v>
      </c>
      <c r="U314" s="4">
        <f t="shared" si="33"/>
        <v>1.4214774916101857E-3</v>
      </c>
      <c r="V314" s="4">
        <f t="shared" si="31"/>
        <v>1.0727233524462573E-3</v>
      </c>
      <c r="W314" s="4">
        <f t="shared" si="31"/>
        <v>2.1225134060860896E-3</v>
      </c>
      <c r="X314" s="4">
        <f t="shared" si="31"/>
        <v>1.5540448577199394E-3</v>
      </c>
      <c r="Z314" s="6">
        <v>41855</v>
      </c>
      <c r="AA314" s="4">
        <f t="shared" si="34"/>
        <v>0.15553367397128603</v>
      </c>
      <c r="AB314" s="4">
        <f t="shared" si="34"/>
        <v>1.4995894883830685E-2</v>
      </c>
      <c r="AC314" s="4">
        <f t="shared" si="34"/>
        <v>4.6812640682143414E-3</v>
      </c>
      <c r="AD314" s="4">
        <f t="shared" si="32"/>
        <v>2.5818619202577775E-3</v>
      </c>
      <c r="AE314" s="4">
        <f t="shared" si="32"/>
        <v>1.1157046504914447E-2</v>
      </c>
      <c r="AF314" s="4">
        <f t="shared" si="32"/>
        <v>5.6648162648955669E-3</v>
      </c>
      <c r="AG314" s="4"/>
    </row>
    <row r="315" spans="1:33" ht="14.5" x14ac:dyDescent="0.35">
      <c r="A315" s="2">
        <v>43472</v>
      </c>
      <c r="B315" s="5">
        <v>1.0461604835249281E-2</v>
      </c>
      <c r="C315" s="5">
        <v>1.0930833406746389E-2</v>
      </c>
      <c r="D315" s="5">
        <v>1.201662793755531E-2</v>
      </c>
      <c r="E315" s="4">
        <f>VLOOKUP(A315,'[1]S&amp;P500 (H=1)'!$A$1:$F$5557,6)</f>
        <v>1.4284172195999536E-2</v>
      </c>
      <c r="F315" s="4">
        <f>VLOOKUP(A315,'[2]S&amp;P500 (H=1)'!$A$1:$G$5557,7)</f>
        <v>1.4525653399206306E-2</v>
      </c>
      <c r="G315" s="4">
        <f>VLOOKUP(A315,[3]Sheet1!$A$1:$C$1113,3)</f>
        <v>1.4508390991832589E-2</v>
      </c>
      <c r="H315" s="4">
        <f>VLOOKUP(A315,[4]Sheet1!$A$1:$B$1113,2)</f>
        <v>1.4479532516963109E-2</v>
      </c>
      <c r="J315" s="2">
        <v>43472</v>
      </c>
      <c r="K315" s="7">
        <f t="shared" ref="K315:P378" si="37">($B315-C315)^2</f>
        <v>2.2017545230921724E-7</v>
      </c>
      <c r="L315" s="7">
        <f t="shared" si="37"/>
        <v>2.4180968487054668E-6</v>
      </c>
      <c r="M315" s="7">
        <f t="shared" si="37"/>
        <v>1.461202122747317E-5</v>
      </c>
      <c r="N315" s="7">
        <f t="shared" si="36"/>
        <v>1.6516490730201164E-5</v>
      </c>
      <c r="O315" s="7">
        <f t="shared" si="36"/>
        <v>1.6376478197114309E-5</v>
      </c>
      <c r="P315" s="7">
        <f t="shared" si="36"/>
        <v>1.6143742855482261E-5</v>
      </c>
      <c r="Q315" s="7"/>
      <c r="R315" s="6">
        <v>41856</v>
      </c>
      <c r="S315" s="4">
        <f t="shared" si="33"/>
        <v>4.6922857149710867E-4</v>
      </c>
      <c r="T315" s="4">
        <f t="shared" si="33"/>
        <v>1.5550231023060291E-3</v>
      </c>
      <c r="U315" s="4">
        <f t="shared" si="33"/>
        <v>3.822567360750255E-3</v>
      </c>
      <c r="V315" s="4">
        <f t="shared" si="31"/>
        <v>4.0640485639570258E-3</v>
      </c>
      <c r="W315" s="4">
        <f t="shared" si="31"/>
        <v>4.046786156583309E-3</v>
      </c>
      <c r="X315" s="4">
        <f t="shared" si="31"/>
        <v>4.0179276817138287E-3</v>
      </c>
      <c r="Z315" s="6">
        <v>41856</v>
      </c>
      <c r="AA315" s="4">
        <f t="shared" si="34"/>
        <v>9.4861321078587579E-4</v>
      </c>
      <c r="AB315" s="4">
        <f t="shared" si="34"/>
        <v>9.1735336142719781E-3</v>
      </c>
      <c r="AC315" s="4">
        <f t="shared" si="34"/>
        <v>4.3831609420176942E-2</v>
      </c>
      <c r="AD315" s="4">
        <f t="shared" si="32"/>
        <v>4.8420196294924445E-2</v>
      </c>
      <c r="AE315" s="4">
        <f t="shared" si="32"/>
        <v>4.8088010067329767E-2</v>
      </c>
      <c r="AF315" s="4">
        <f t="shared" si="32"/>
        <v>4.7534076710041839E-2</v>
      </c>
      <c r="AG315" s="4"/>
    </row>
    <row r="316" spans="1:33" ht="14.5" x14ac:dyDescent="0.35">
      <c r="A316" s="2">
        <v>43473</v>
      </c>
      <c r="B316" s="5">
        <v>1.1526321635718101E-2</v>
      </c>
      <c r="C316" s="5">
        <v>9.8068574443459511E-3</v>
      </c>
      <c r="D316" s="5">
        <v>1.067299395799637E-2</v>
      </c>
      <c r="E316" s="4">
        <f>VLOOKUP(A316,'[1]S&amp;P500 (H=1)'!$A$1:$F$5557,6)</f>
        <v>1.3119075776293647E-2</v>
      </c>
      <c r="F316" s="4">
        <f>VLOOKUP(A316,'[2]S&amp;P500 (H=1)'!$A$1:$G$5557,7)</f>
        <v>1.3342576213206864E-2</v>
      </c>
      <c r="G316" s="4">
        <f>VLOOKUP(A316,[3]Sheet1!$A$1:$C$1113,3)</f>
        <v>1.254709625160088E-2</v>
      </c>
      <c r="H316" s="4">
        <f>VLOOKUP(A316,[4]Sheet1!$A$1:$B$1113,2)</f>
        <v>1.313513281561127E-2</v>
      </c>
      <c r="J316" s="2">
        <v>43473</v>
      </c>
      <c r="K316" s="7">
        <f t="shared" si="37"/>
        <v>2.9565571054110798E-6</v>
      </c>
      <c r="L316" s="7">
        <f t="shared" si="37"/>
        <v>7.2816812556596133E-7</v>
      </c>
      <c r="M316" s="7">
        <f t="shared" si="37"/>
        <v>2.5368657523205461E-6</v>
      </c>
      <c r="N316" s="7">
        <f t="shared" si="36"/>
        <v>3.2987806902488855E-6</v>
      </c>
      <c r="O316" s="7">
        <f t="shared" si="36"/>
        <v>1.0419808164306354E-6</v>
      </c>
      <c r="P316" s="7">
        <f t="shared" si="36"/>
        <v>2.588273412549253E-6</v>
      </c>
      <c r="Q316" s="7"/>
      <c r="R316" s="6">
        <v>41857</v>
      </c>
      <c r="S316" s="4">
        <f t="shared" si="33"/>
        <v>1.7194641913721494E-3</v>
      </c>
      <c r="T316" s="4">
        <f t="shared" si="33"/>
        <v>8.5332767772173038E-4</v>
      </c>
      <c r="U316" s="4">
        <f t="shared" si="33"/>
        <v>1.592754140575546E-3</v>
      </c>
      <c r="V316" s="4">
        <f t="shared" si="31"/>
        <v>1.8162545774887632E-3</v>
      </c>
      <c r="W316" s="4">
        <f t="shared" si="31"/>
        <v>1.0207746158827791E-3</v>
      </c>
      <c r="X316" s="4">
        <f t="shared" si="31"/>
        <v>1.6088111798931697E-3</v>
      </c>
      <c r="Z316" s="6">
        <v>41857</v>
      </c>
      <c r="AA316" s="4">
        <f t="shared" si="34"/>
        <v>1.3781464799412335E-2</v>
      </c>
      <c r="AB316" s="4">
        <f t="shared" si="34"/>
        <v>3.0354075200169639E-3</v>
      </c>
      <c r="AC316" s="4">
        <f t="shared" si="34"/>
        <v>8.0265832397283798E-3</v>
      </c>
      <c r="AD316" s="4">
        <f t="shared" si="32"/>
        <v>1.0202153942286518E-2</v>
      </c>
      <c r="AE316" s="4">
        <f t="shared" si="32"/>
        <v>3.500560228820504E-3</v>
      </c>
      <c r="AF316" s="4">
        <f t="shared" si="32"/>
        <v>8.1757455993689554E-3</v>
      </c>
      <c r="AG316" s="4"/>
    </row>
    <row r="317" spans="1:33" ht="14.5" x14ac:dyDescent="0.35">
      <c r="A317" s="2">
        <v>43474</v>
      </c>
      <c r="B317" s="5">
        <v>6.9632934521568247E-3</v>
      </c>
      <c r="C317" s="5">
        <v>8.9364144951105118E-3</v>
      </c>
      <c r="D317" s="5">
        <v>1.031510811299086E-2</v>
      </c>
      <c r="E317" s="4">
        <f>VLOOKUP(A317,'[1]S&amp;P500 (H=1)'!$A$1:$F$5557,6)</f>
        <v>1.3436473976001126E-2</v>
      </c>
      <c r="F317" s="4">
        <f>VLOOKUP(A317,'[2]S&amp;P500 (H=1)'!$A$1:$G$5557,7)</f>
        <v>1.3644151287831131E-2</v>
      </c>
      <c r="G317" s="4">
        <f>VLOOKUP(A317,[3]Sheet1!$A$1:$C$1113,3)</f>
        <v>1.29894881663666E-2</v>
      </c>
      <c r="H317" s="4">
        <f>VLOOKUP(A317,[4]Sheet1!$A$1:$B$1113,2)</f>
        <v>1.34650757147426E-2</v>
      </c>
      <c r="J317" s="2">
        <v>43474</v>
      </c>
      <c r="K317" s="7">
        <f t="shared" si="37"/>
        <v>3.8932066501466456E-6</v>
      </c>
      <c r="L317" s="7">
        <f t="shared" si="37"/>
        <v>1.1234661520581976E-5</v>
      </c>
      <c r="M317" s="7">
        <f t="shared" si="37"/>
        <v>4.1902066094277186E-5</v>
      </c>
      <c r="N317" s="7">
        <f t="shared" si="36"/>
        <v>4.463386142049077E-5</v>
      </c>
      <c r="O317" s="7">
        <f t="shared" si="36"/>
        <v>3.6315022733569828E-5</v>
      </c>
      <c r="P317" s="7">
        <f t="shared" si="36"/>
        <v>4.2273172590075003E-5</v>
      </c>
      <c r="Q317" s="7"/>
      <c r="R317" s="6">
        <v>41858</v>
      </c>
      <c r="S317" s="4">
        <f t="shared" si="33"/>
        <v>1.973121042953687E-3</v>
      </c>
      <c r="T317" s="4">
        <f t="shared" si="33"/>
        <v>3.3518146608340349E-3</v>
      </c>
      <c r="U317" s="4">
        <f t="shared" si="33"/>
        <v>6.4731805238443015E-3</v>
      </c>
      <c r="V317" s="4">
        <f t="shared" si="31"/>
        <v>6.6808578356743059E-3</v>
      </c>
      <c r="W317" s="4">
        <f t="shared" si="31"/>
        <v>6.026194714209775E-3</v>
      </c>
      <c r="X317" s="4">
        <f t="shared" si="31"/>
        <v>6.5017822625857754E-3</v>
      </c>
      <c r="Z317" s="6">
        <v>41858</v>
      </c>
      <c r="AA317" s="4">
        <f t="shared" si="34"/>
        <v>2.8686281205098085E-2</v>
      </c>
      <c r="AB317" s="4">
        <f t="shared" si="34"/>
        <v>6.801479655494691E-2</v>
      </c>
      <c r="AC317" s="4">
        <f t="shared" si="34"/>
        <v>0.17555854082791145</v>
      </c>
      <c r="AD317" s="4">
        <f t="shared" si="32"/>
        <v>0.18300845489526751</v>
      </c>
      <c r="AE317" s="4">
        <f t="shared" si="32"/>
        <v>0.15955929480679121</v>
      </c>
      <c r="AF317" s="4">
        <f t="shared" si="32"/>
        <v>0.17658413080256663</v>
      </c>
      <c r="AG317" s="4"/>
    </row>
    <row r="318" spans="1:33" ht="14.5" x14ac:dyDescent="0.35">
      <c r="A318" s="2">
        <v>43475</v>
      </c>
      <c r="B318" s="5">
        <v>9.291044862025824E-3</v>
      </c>
      <c r="C318" s="5">
        <v>7.7811181545257568E-3</v>
      </c>
      <c r="D318" s="5">
        <v>9.9441325291991234E-3</v>
      </c>
      <c r="E318" s="4">
        <f>VLOOKUP(A318,'[1]S&amp;P500 (H=1)'!$A$1:$F$5557,6)</f>
        <v>1.1593989261667411E-2</v>
      </c>
      <c r="F318" s="4">
        <f>VLOOKUP(A318,'[2]S&amp;P500 (H=1)'!$A$1:$G$5557,7)</f>
        <v>1.184157346020329E-2</v>
      </c>
      <c r="G318" s="4">
        <f>VLOOKUP(A318,[3]Sheet1!$A$1:$C$1113,3)</f>
        <v>1.068252367508314E-2</v>
      </c>
      <c r="H318" s="4">
        <f>VLOOKUP(A318,[4]Sheet1!$A$1:$B$1113,2)</f>
        <v>1.1564469567103689E-2</v>
      </c>
      <c r="J318" s="2">
        <v>43475</v>
      </c>
      <c r="K318" s="7">
        <f t="shared" si="37"/>
        <v>2.2798786620219935E-6</v>
      </c>
      <c r="L318" s="7">
        <f t="shared" si="37"/>
        <v>4.2652350101386225E-7</v>
      </c>
      <c r="M318" s="7">
        <f t="shared" si="37"/>
        <v>5.3035529078405479E-6</v>
      </c>
      <c r="N318" s="7">
        <f t="shared" si="36"/>
        <v>6.5051961301211081E-6</v>
      </c>
      <c r="O318" s="7">
        <f t="shared" si="36"/>
        <v>1.9362132871873961E-6</v>
      </c>
      <c r="P318" s="7">
        <f t="shared" si="36"/>
        <v>5.1684598896583795E-6</v>
      </c>
      <c r="Q318" s="7"/>
      <c r="R318" s="6">
        <v>41859</v>
      </c>
      <c r="S318" s="4">
        <f t="shared" si="33"/>
        <v>1.5099267075000672E-3</v>
      </c>
      <c r="T318" s="4">
        <f t="shared" si="33"/>
        <v>6.5308766717329936E-4</v>
      </c>
      <c r="U318" s="4">
        <f t="shared" si="33"/>
        <v>2.3029443996415867E-3</v>
      </c>
      <c r="V318" s="4">
        <f t="shared" si="31"/>
        <v>2.5505285981774657E-3</v>
      </c>
      <c r="W318" s="4">
        <f t="shared" si="31"/>
        <v>1.3914788130573157E-3</v>
      </c>
      <c r="X318" s="4">
        <f t="shared" si="31"/>
        <v>2.2734247050778655E-3</v>
      </c>
      <c r="Z318" s="6">
        <v>41859</v>
      </c>
      <c r="AA318" s="4">
        <f t="shared" si="34"/>
        <v>1.6699125097978218E-2</v>
      </c>
      <c r="AB318" s="4">
        <f t="shared" si="34"/>
        <v>2.2559833482278524E-3</v>
      </c>
      <c r="AC318" s="4">
        <f t="shared" si="34"/>
        <v>2.2803164016037103E-2</v>
      </c>
      <c r="AD318" s="4">
        <f t="shared" si="32"/>
        <v>2.7177852931437485E-2</v>
      </c>
      <c r="AE318" s="4">
        <f t="shared" si="32"/>
        <v>9.3005879508583078E-3</v>
      </c>
      <c r="AF318" s="4">
        <f t="shared" si="32"/>
        <v>2.2299382861981742E-2</v>
      </c>
      <c r="AG318" s="4"/>
    </row>
    <row r="319" spans="1:33" ht="14.5" x14ac:dyDescent="0.35">
      <c r="A319" s="2">
        <v>43476</v>
      </c>
      <c r="B319" s="5">
        <v>6.173806015541578E-3</v>
      </c>
      <c r="C319" s="5">
        <v>9.5837842673063278E-3</v>
      </c>
      <c r="D319" s="5">
        <v>8.0900071188807487E-3</v>
      </c>
      <c r="E319" s="4">
        <f>VLOOKUP(A319,'[1]S&amp;P500 (H=1)'!$A$1:$F$5557,6)</f>
        <v>1.1714773244802483E-2</v>
      </c>
      <c r="F319" s="4">
        <f>VLOOKUP(A319,'[2]S&amp;P500 (H=1)'!$A$1:$G$5557,7)</f>
        <v>1.1980262768689723E-2</v>
      </c>
      <c r="G319" s="4">
        <f>VLOOKUP(A319,[3]Sheet1!$A$1:$C$1113,3)</f>
        <v>1.1267326659894029E-2</v>
      </c>
      <c r="H319" s="4">
        <f>VLOOKUP(A319,[4]Sheet1!$A$1:$B$1113,2)</f>
        <v>1.180899302691775E-2</v>
      </c>
      <c r="J319" s="2">
        <v>43476</v>
      </c>
      <c r="K319" s="7">
        <f t="shared" si="37"/>
        <v>1.162795167750858E-5</v>
      </c>
      <c r="L319" s="7">
        <f t="shared" si="37"/>
        <v>3.6718266684382552E-6</v>
      </c>
      <c r="M319" s="7">
        <f t="shared" si="37"/>
        <v>3.0702317835743271E-5</v>
      </c>
      <c r="N319" s="7">
        <f t="shared" si="36"/>
        <v>3.3714940026179702E-5</v>
      </c>
      <c r="O319" s="7">
        <f t="shared" si="36"/>
        <v>2.5943952554444612E-5</v>
      </c>
      <c r="P319" s="7">
        <f t="shared" si="36"/>
        <v>3.1755332653182706E-5</v>
      </c>
      <c r="Q319" s="7"/>
      <c r="R319" s="6">
        <v>41862</v>
      </c>
      <c r="S319" s="4">
        <f t="shared" si="33"/>
        <v>3.4099782517647498E-3</v>
      </c>
      <c r="T319" s="4">
        <f t="shared" si="33"/>
        <v>1.9162011033391707E-3</v>
      </c>
      <c r="U319" s="4">
        <f t="shared" si="33"/>
        <v>5.5409672292609053E-3</v>
      </c>
      <c r="V319" s="4">
        <f t="shared" si="31"/>
        <v>5.8064567531481452E-3</v>
      </c>
      <c r="W319" s="4">
        <f t="shared" si="31"/>
        <v>5.0935206443524514E-3</v>
      </c>
      <c r="X319" s="4">
        <f t="shared" si="31"/>
        <v>5.6351870113761715E-3</v>
      </c>
      <c r="Z319" s="6">
        <v>41862</v>
      </c>
      <c r="AA319" s="4">
        <f t="shared" si="34"/>
        <v>8.3949950000543394E-2</v>
      </c>
      <c r="AB319" s="4">
        <f t="shared" si="34"/>
        <v>3.3453855679733024E-2</v>
      </c>
      <c r="AC319" s="4">
        <f t="shared" si="34"/>
        <v>0.16754549727369161</v>
      </c>
      <c r="AD319" s="4">
        <f t="shared" si="32"/>
        <v>0.17827645632435285</v>
      </c>
      <c r="AE319" s="4">
        <f t="shared" si="32"/>
        <v>0.14953043563608803</v>
      </c>
      <c r="AF319" s="4">
        <f t="shared" si="32"/>
        <v>0.17135131476150134</v>
      </c>
      <c r="AG319" s="4"/>
    </row>
    <row r="320" spans="1:33" ht="14.5" x14ac:dyDescent="0.35">
      <c r="A320" s="2">
        <v>43479</v>
      </c>
      <c r="B320" s="5">
        <v>7.8346303008974966E-3</v>
      </c>
      <c r="C320" s="5">
        <v>9.7968615591526031E-3</v>
      </c>
      <c r="D320" s="5">
        <v>9.4281621277332306E-3</v>
      </c>
      <c r="E320" s="4">
        <f>VLOOKUP(A320,'[1]S&amp;P500 (H=1)'!$A$1:$F$5557,6)</f>
        <v>1.0237011208327974E-2</v>
      </c>
      <c r="F320" s="4">
        <f>VLOOKUP(A320,'[2]S&amp;P500 (H=1)'!$A$1:$G$5557,7)</f>
        <v>1.0514113190051935E-2</v>
      </c>
      <c r="G320" s="4">
        <f>VLOOKUP(A320,[3]Sheet1!$A$1:$C$1113,3)</f>
        <v>9.5404074957552154E-3</v>
      </c>
      <c r="H320" s="4">
        <f>VLOOKUP(A320,[4]Sheet1!$A$1:$B$1113,2)</f>
        <v>9.3680368395579004E-3</v>
      </c>
      <c r="J320" s="2">
        <v>43479</v>
      </c>
      <c r="K320" s="7">
        <f t="shared" si="37"/>
        <v>3.850351510873419E-6</v>
      </c>
      <c r="L320" s="7">
        <f t="shared" si="37"/>
        <v>2.5393436831384316E-6</v>
      </c>
      <c r="M320" s="7">
        <f t="shared" si="37"/>
        <v>5.7714340243864826E-6</v>
      </c>
      <c r="N320" s="7">
        <f t="shared" si="36"/>
        <v>7.1796285532714143E-6</v>
      </c>
      <c r="O320" s="7">
        <f t="shared" si="36"/>
        <v>2.909675838496668E-6</v>
      </c>
      <c r="P320" s="7">
        <f t="shared" si="36"/>
        <v>2.3513356128064802E-6</v>
      </c>
      <c r="Q320" s="7"/>
      <c r="R320" s="6">
        <v>41863</v>
      </c>
      <c r="S320" s="4">
        <f t="shared" si="33"/>
        <v>1.9622312582551066E-3</v>
      </c>
      <c r="T320" s="4">
        <f t="shared" si="33"/>
        <v>1.593531826835734E-3</v>
      </c>
      <c r="U320" s="4">
        <f t="shared" si="33"/>
        <v>2.4023809074304771E-3</v>
      </c>
      <c r="V320" s="4">
        <f t="shared" si="31"/>
        <v>2.679482889154438E-3</v>
      </c>
      <c r="W320" s="4">
        <f t="shared" si="31"/>
        <v>1.7057771948577188E-3</v>
      </c>
      <c r="X320" s="4">
        <f t="shared" si="31"/>
        <v>1.5334065386604038E-3</v>
      </c>
      <c r="Z320" s="6">
        <v>41863</v>
      </c>
      <c r="AA320" s="4">
        <f t="shared" si="34"/>
        <v>2.3216573532752527E-2</v>
      </c>
      <c r="AB320" s="4">
        <f t="shared" si="34"/>
        <v>1.6129203697361705E-2</v>
      </c>
      <c r="AC320" s="4">
        <f t="shared" si="34"/>
        <v>3.2780007357233298E-2</v>
      </c>
      <c r="AD320" s="4">
        <f t="shared" si="32"/>
        <v>3.9318474616605315E-2</v>
      </c>
      <c r="AE320" s="4">
        <f t="shared" si="32"/>
        <v>1.8187506041628332E-2</v>
      </c>
      <c r="AF320" s="4">
        <f t="shared" si="32"/>
        <v>1.5064930669747678E-2</v>
      </c>
      <c r="AG320" s="4"/>
    </row>
    <row r="321" spans="1:33" ht="14.5" x14ac:dyDescent="0.35">
      <c r="A321" s="2">
        <v>43480</v>
      </c>
      <c r="B321" s="5">
        <v>4.9384857561223933E-3</v>
      </c>
      <c r="C321" s="5">
        <v>8.5324235260486603E-3</v>
      </c>
      <c r="D321" s="5">
        <v>8.2592833787202835E-3</v>
      </c>
      <c r="E321" s="4">
        <f>VLOOKUP(A321,'[1]S&amp;P500 (H=1)'!$A$1:$F$5557,6)</f>
        <v>1.0215841431205748E-2</v>
      </c>
      <c r="F321" s="4">
        <f>VLOOKUP(A321,'[2]S&amp;P500 (H=1)'!$A$1:$G$5557,7)</f>
        <v>1.0433235273063968E-2</v>
      </c>
      <c r="G321" s="4">
        <f>VLOOKUP(A321,[3]Sheet1!$A$1:$C$1113,3)</f>
        <v>9.8716482031700643E-3</v>
      </c>
      <c r="H321" s="4">
        <f>VLOOKUP(A321,[4]Sheet1!$A$1:$B$1113,2)</f>
        <v>9.2016954984056199E-3</v>
      </c>
      <c r="J321" s="2">
        <v>43480</v>
      </c>
      <c r="K321" s="7">
        <f t="shared" si="37"/>
        <v>1.291638869410259E-5</v>
      </c>
      <c r="L321" s="7">
        <f t="shared" si="37"/>
        <v>1.10276968502518E-5</v>
      </c>
      <c r="M321" s="7">
        <f t="shared" si="37"/>
        <v>2.7850482921334492E-5</v>
      </c>
      <c r="N321" s="7">
        <f t="shared" si="36"/>
        <v>3.0192272253929668E-5</v>
      </c>
      <c r="O321" s="7">
        <f t="shared" si="36"/>
        <v>2.4336091728961367E-5</v>
      </c>
      <c r="P321" s="7">
        <f t="shared" si="36"/>
        <v>1.8174957306698616E-5</v>
      </c>
      <c r="Q321" s="7"/>
      <c r="R321" s="6">
        <v>41864</v>
      </c>
      <c r="S321" s="4">
        <f t="shared" si="33"/>
        <v>3.593937769926267E-3</v>
      </c>
      <c r="T321" s="4">
        <f t="shared" si="33"/>
        <v>3.3207976225978902E-3</v>
      </c>
      <c r="U321" s="4">
        <f t="shared" si="33"/>
        <v>5.2773556750833547E-3</v>
      </c>
      <c r="V321" s="4">
        <f t="shared" si="31"/>
        <v>5.4947495169415748E-3</v>
      </c>
      <c r="W321" s="4">
        <f t="shared" si="31"/>
        <v>4.9331624470476711E-3</v>
      </c>
      <c r="X321" s="4">
        <f t="shared" si="31"/>
        <v>4.2632097422832266E-3</v>
      </c>
      <c r="Z321" s="6">
        <v>41864</v>
      </c>
      <c r="AA321" s="4">
        <f t="shared" si="34"/>
        <v>0.12560519103797807</v>
      </c>
      <c r="AB321" s="4">
        <f t="shared" si="34"/>
        <v>0.11221057548288949</v>
      </c>
      <c r="AC321" s="4">
        <f t="shared" si="34"/>
        <v>0.21029532800133932</v>
      </c>
      <c r="AD321" s="4">
        <f t="shared" si="32"/>
        <v>0.22127939471466274</v>
      </c>
      <c r="AE321" s="4">
        <f t="shared" si="32"/>
        <v>0.19287769975035363</v>
      </c>
      <c r="AF321" s="4">
        <f t="shared" si="32"/>
        <v>0.15902202435266166</v>
      </c>
      <c r="AG321" s="4"/>
    </row>
    <row r="322" spans="1:33" ht="14.5" x14ac:dyDescent="0.35">
      <c r="A322" s="2">
        <v>43481</v>
      </c>
      <c r="B322" s="5">
        <v>4.1308333644972418E-3</v>
      </c>
      <c r="C322" s="5">
        <v>1.081399340182543E-2</v>
      </c>
      <c r="D322" s="5">
        <v>1.083043310791254E-2</v>
      </c>
      <c r="E322" s="4">
        <f>VLOOKUP(A322,'[1]S&amp;P500 (H=1)'!$A$1:$F$5557,6)</f>
        <v>9.0591357964850665E-3</v>
      </c>
      <c r="F322" s="4">
        <f>VLOOKUP(A322,'[2]S&amp;P500 (H=1)'!$A$1:$G$5557,7)</f>
        <v>9.3072139615715012E-3</v>
      </c>
      <c r="G322" s="4">
        <f>VLOOKUP(A322,[3]Sheet1!$A$1:$C$1113,3)</f>
        <v>8.4243285450171512E-3</v>
      </c>
      <c r="H322" s="4">
        <f>VLOOKUP(A322,[4]Sheet1!$A$1:$B$1113,2)</f>
        <v>8.113418859097268E-3</v>
      </c>
      <c r="J322" s="2">
        <v>43481</v>
      </c>
      <c r="K322" s="7">
        <f t="shared" si="37"/>
        <v>4.4664628084540504E-5</v>
      </c>
      <c r="L322" s="7">
        <f t="shared" si="37"/>
        <v>4.4884636721970334E-5</v>
      </c>
      <c r="M322" s="7">
        <f t="shared" si="37"/>
        <v>2.4288164861137107E-5</v>
      </c>
      <c r="N322" s="7">
        <f t="shared" si="36"/>
        <v>2.6794916085766867E-5</v>
      </c>
      <c r="O322" s="7">
        <f t="shared" si="36"/>
        <v>1.8434100865147689E-5</v>
      </c>
      <c r="P322" s="7">
        <f t="shared" si="36"/>
        <v>1.5860987221798536E-5</v>
      </c>
      <c r="Q322" s="7"/>
      <c r="R322" s="6">
        <v>41865</v>
      </c>
      <c r="S322" s="4">
        <f t="shared" si="33"/>
        <v>6.6831600373281879E-3</v>
      </c>
      <c r="T322" s="4">
        <f t="shared" si="33"/>
        <v>6.6995997434152986E-3</v>
      </c>
      <c r="U322" s="4">
        <f t="shared" si="33"/>
        <v>4.9283024319878247E-3</v>
      </c>
      <c r="V322" s="4">
        <f t="shared" si="31"/>
        <v>5.1763805970742593E-3</v>
      </c>
      <c r="W322" s="4">
        <f t="shared" si="31"/>
        <v>4.2934951805199094E-3</v>
      </c>
      <c r="X322" s="4">
        <f t="shared" si="31"/>
        <v>3.9825854946000262E-3</v>
      </c>
      <c r="Z322" s="6">
        <v>41865</v>
      </c>
      <c r="AA322" s="4">
        <f t="shared" si="34"/>
        <v>0.34435144343437663</v>
      </c>
      <c r="AB322" s="4">
        <f t="shared" si="34"/>
        <v>0.3452906855128266</v>
      </c>
      <c r="AC322" s="4">
        <f t="shared" si="34"/>
        <v>0.24127992641631901</v>
      </c>
      <c r="AD322" s="4">
        <f t="shared" si="32"/>
        <v>0.25614197738925926</v>
      </c>
      <c r="AE322" s="4">
        <f t="shared" si="32"/>
        <v>0.20299031568731674</v>
      </c>
      <c r="AF322" s="4">
        <f t="shared" si="32"/>
        <v>0.18417613841659608</v>
      </c>
      <c r="AG322" s="4"/>
    </row>
    <row r="323" spans="1:33" ht="14.5" x14ac:dyDescent="0.35">
      <c r="A323" s="2">
        <v>43482</v>
      </c>
      <c r="B323" s="5">
        <v>8.5306128486952008E-3</v>
      </c>
      <c r="C323" s="5">
        <v>9.9572408944368362E-3</v>
      </c>
      <c r="D323" s="5">
        <v>1.105237659066916E-2</v>
      </c>
      <c r="E323" s="4">
        <f>VLOOKUP(A323,'[1]S&amp;P500 (H=1)'!$A$1:$F$5557,6)</f>
        <v>8.6301457492742126E-3</v>
      </c>
      <c r="F323" s="4">
        <f>VLOOKUP(A323,'[2]S&amp;P500 (H=1)'!$A$1:$G$5557,7)</f>
        <v>8.8655673886693601E-3</v>
      </c>
      <c r="G323" s="4">
        <f>VLOOKUP(A323,[3]Sheet1!$A$1:$C$1113,3)</f>
        <v>7.9418643974186829E-3</v>
      </c>
      <c r="H323" s="4">
        <f>VLOOKUP(A323,[4]Sheet1!$A$1:$B$1113,2)</f>
        <v>7.6870701692492369E-3</v>
      </c>
      <c r="J323" s="2">
        <v>43482</v>
      </c>
      <c r="K323" s="7">
        <f t="shared" si="37"/>
        <v>2.0352675808965979E-6</v>
      </c>
      <c r="L323" s="7">
        <f t="shared" si="37"/>
        <v>6.3592923703345063E-6</v>
      </c>
      <c r="M323" s="7">
        <f t="shared" si="37"/>
        <v>9.9067982976714477E-9</v>
      </c>
      <c r="N323" s="7">
        <f t="shared" si="36"/>
        <v>1.1219454384930067E-7</v>
      </c>
      <c r="O323" s="7">
        <f t="shared" si="36"/>
        <v>3.4662473888049842E-7</v>
      </c>
      <c r="P323" s="7">
        <f t="shared" si="36"/>
        <v>7.115642520468763E-7</v>
      </c>
      <c r="Q323" s="7"/>
      <c r="R323" s="6">
        <v>41866</v>
      </c>
      <c r="S323" s="4">
        <f t="shared" si="33"/>
        <v>1.4266280457416354E-3</v>
      </c>
      <c r="T323" s="4">
        <f t="shared" si="33"/>
        <v>2.5217637419739595E-3</v>
      </c>
      <c r="U323" s="4">
        <f t="shared" si="33"/>
        <v>9.9532900579011804E-5</v>
      </c>
      <c r="V323" s="4">
        <f t="shared" si="33"/>
        <v>3.3495453997415929E-4</v>
      </c>
      <c r="W323" s="4">
        <f t="shared" si="33"/>
        <v>5.8874845127651794E-4</v>
      </c>
      <c r="X323" s="4">
        <f t="shared" si="33"/>
        <v>8.4354267944596398E-4</v>
      </c>
      <c r="Z323" s="6">
        <v>41866</v>
      </c>
      <c r="AA323" s="4">
        <f t="shared" si="34"/>
        <v>1.1363371864773208E-2</v>
      </c>
      <c r="AB323" s="4">
        <f t="shared" si="34"/>
        <v>3.0819435221059788E-2</v>
      </c>
      <c r="AC323" s="4">
        <f t="shared" si="34"/>
        <v>6.702277658243716E-5</v>
      </c>
      <c r="AD323" s="4">
        <f t="shared" si="34"/>
        <v>7.3222359768054801E-4</v>
      </c>
      <c r="AE323" s="4">
        <f t="shared" si="34"/>
        <v>2.619125206257511E-3</v>
      </c>
      <c r="AF323" s="4">
        <f t="shared" si="34"/>
        <v>5.613778087313781E-3</v>
      </c>
      <c r="AG323" s="4"/>
    </row>
    <row r="324" spans="1:33" ht="14.5" x14ac:dyDescent="0.35">
      <c r="A324" s="2">
        <v>43483</v>
      </c>
      <c r="B324" s="5">
        <v>8.0916853453980257E-3</v>
      </c>
      <c r="C324" s="5">
        <v>9.3101402744650841E-3</v>
      </c>
      <c r="D324" s="5">
        <v>1.004393585026264E-2</v>
      </c>
      <c r="E324" s="4">
        <f>VLOOKUP(A324,'[1]S&amp;P500 (H=1)'!$A$1:$F$5557,6)</f>
        <v>9.3259077832132092E-3</v>
      </c>
      <c r="F324" s="4">
        <f>VLOOKUP(A324,'[2]S&amp;P500 (H=1)'!$A$1:$G$5557,7)</f>
        <v>9.5505624960757866E-3</v>
      </c>
      <c r="G324" s="4">
        <f>VLOOKUP(A324,[3]Sheet1!$A$1:$C$1113,3)</f>
        <v>9.3895347857510525E-3</v>
      </c>
      <c r="H324" s="4">
        <f>VLOOKUP(A324,[4]Sheet1!$A$1:$B$1113,2)</f>
        <v>8.0645746318694905E-3</v>
      </c>
      <c r="J324" s="2">
        <v>43483</v>
      </c>
      <c r="K324" s="7">
        <f t="shared" si="37"/>
        <v>1.4846324141678104E-6</v>
      </c>
      <c r="L324" s="7">
        <f t="shared" si="37"/>
        <v>3.8112820337441424E-6</v>
      </c>
      <c r="M324" s="7">
        <f t="shared" si="37"/>
        <v>1.5233050260064545E-6</v>
      </c>
      <c r="N324" s="7">
        <f t="shared" si="36"/>
        <v>2.1283225407696625E-6</v>
      </c>
      <c r="O324" s="7">
        <f t="shared" si="36"/>
        <v>1.6844131698246651E-6</v>
      </c>
      <c r="P324" s="7">
        <f t="shared" si="36"/>
        <v>7.3499078802630132E-10</v>
      </c>
      <c r="Q324" s="7"/>
      <c r="R324" s="6">
        <v>41869</v>
      </c>
      <c r="S324" s="4">
        <f t="shared" ref="S324:X366" si="38">ABS($B324-C324)</f>
        <v>1.2184549290670584E-3</v>
      </c>
      <c r="T324" s="4">
        <f t="shared" si="38"/>
        <v>1.9522505048646145E-3</v>
      </c>
      <c r="U324" s="4">
        <f t="shared" si="38"/>
        <v>1.2342224378151835E-3</v>
      </c>
      <c r="V324" s="4">
        <f t="shared" si="38"/>
        <v>1.458877150677761E-3</v>
      </c>
      <c r="W324" s="4">
        <f t="shared" si="38"/>
        <v>1.2978494403530268E-3</v>
      </c>
      <c r="X324" s="4">
        <f t="shared" si="38"/>
        <v>2.7110713528535196E-5</v>
      </c>
      <c r="Z324" s="6">
        <v>41869</v>
      </c>
      <c r="AA324" s="4">
        <f t="shared" ref="AA324:AF366" si="39">($B324/C324)-LN($B324/C324)-1</f>
        <v>9.3931640095217261E-3</v>
      </c>
      <c r="AB324" s="4">
        <f t="shared" si="39"/>
        <v>2.1760955818608263E-2</v>
      </c>
      <c r="AC324" s="4">
        <f t="shared" si="39"/>
        <v>9.6158662531604655E-3</v>
      </c>
      <c r="AD324" s="4">
        <f t="shared" si="39"/>
        <v>1.3010010835838193E-2</v>
      </c>
      <c r="AE324" s="4">
        <f t="shared" si="39"/>
        <v>1.0535738616971102E-2</v>
      </c>
      <c r="AF324" s="4">
        <f t="shared" si="39"/>
        <v>5.6378954387259483E-6</v>
      </c>
      <c r="AG324" s="4"/>
    </row>
    <row r="325" spans="1:33" ht="14.5" x14ac:dyDescent="0.35">
      <c r="A325" s="2">
        <v>43487</v>
      </c>
      <c r="B325" s="5">
        <v>1.070048698011151E-2</v>
      </c>
      <c r="C325" s="5">
        <v>9.4041088595986366E-3</v>
      </c>
      <c r="D325" s="5">
        <v>9.8014967516064644E-3</v>
      </c>
      <c r="E325" s="4">
        <f>VLOOKUP(A325,'[1]S&amp;P500 (H=1)'!$A$1:$F$5557,6)</f>
        <v>9.2610742795761151E-3</v>
      </c>
      <c r="F325" s="4">
        <f>VLOOKUP(A325,'[2]S&amp;P500 (H=1)'!$A$1:$G$5557,7)</f>
        <v>9.6278581288587912E-3</v>
      </c>
      <c r="G325" s="4">
        <f>VLOOKUP(A325,[3]Sheet1!$A$1:$C$1113,3)</f>
        <v>9.2408263826485142E-3</v>
      </c>
      <c r="H325" s="4">
        <f>VLOOKUP(A325,[4]Sheet1!$A$1:$B$1113,2)</f>
        <v>8.1398473759467498E-3</v>
      </c>
      <c r="J325" s="2">
        <v>43487</v>
      </c>
      <c r="K325" s="7">
        <f t="shared" si="37"/>
        <v>1.6805962313444892E-6</v>
      </c>
      <c r="L325" s="7">
        <f t="shared" si="37"/>
        <v>8.0818343094755361E-7</v>
      </c>
      <c r="M325" s="7">
        <f t="shared" si="37"/>
        <v>2.0719089224625977E-6</v>
      </c>
      <c r="N325" s="7">
        <f t="shared" si="36"/>
        <v>1.1505326525397263E-6</v>
      </c>
      <c r="O325" s="7">
        <f t="shared" si="36"/>
        <v>2.1306090597860291E-6</v>
      </c>
      <c r="P325" s="7">
        <f t="shared" si="36"/>
        <v>6.5568751824170577E-6</v>
      </c>
      <c r="Q325" s="7"/>
      <c r="R325" s="6">
        <v>41870</v>
      </c>
      <c r="S325" s="4">
        <f t="shared" si="38"/>
        <v>1.2963781205128731E-3</v>
      </c>
      <c r="T325" s="4">
        <f t="shared" si="38"/>
        <v>8.989902285050453E-4</v>
      </c>
      <c r="U325" s="4">
        <f t="shared" si="38"/>
        <v>1.4394127005353946E-3</v>
      </c>
      <c r="V325" s="4">
        <f t="shared" si="38"/>
        <v>1.0726288512527184E-3</v>
      </c>
      <c r="W325" s="4">
        <f t="shared" si="38"/>
        <v>1.4596605974629955E-3</v>
      </c>
      <c r="X325" s="4">
        <f t="shared" si="38"/>
        <v>2.5606396041647599E-3</v>
      </c>
      <c r="Z325" s="6">
        <v>41870</v>
      </c>
      <c r="AA325" s="4">
        <f t="shared" si="39"/>
        <v>8.709762914920649E-3</v>
      </c>
      <c r="AB325" s="4">
        <f t="shared" si="39"/>
        <v>3.9655396387303643E-3</v>
      </c>
      <c r="AC325" s="4">
        <f t="shared" si="39"/>
        <v>1.0956906941871791E-2</v>
      </c>
      <c r="AD325" s="4">
        <f t="shared" si="39"/>
        <v>5.7804078324599217E-3</v>
      </c>
      <c r="AE325" s="4">
        <f t="shared" si="39"/>
        <v>1.129986353495438E-2</v>
      </c>
      <c r="AF325" s="4">
        <f t="shared" si="39"/>
        <v>4.1062965662531203E-2</v>
      </c>
      <c r="AG325" s="4"/>
    </row>
    <row r="326" spans="1:33" ht="14.5" x14ac:dyDescent="0.35">
      <c r="A326" s="2">
        <v>43488</v>
      </c>
      <c r="B326" s="5">
        <v>1.147728781548709E-2</v>
      </c>
      <c r="C326" s="5">
        <v>9.6085276454687119E-3</v>
      </c>
      <c r="D326" s="5">
        <v>1.0097437538206581E-2</v>
      </c>
      <c r="E326" s="4">
        <f>VLOOKUP(A326,'[1]S&amp;P500 (H=1)'!$A$1:$F$5557,6)</f>
        <v>9.9193363934581488E-3</v>
      </c>
      <c r="F326" s="4">
        <f>VLOOKUP(A326,'[2]S&amp;P500 (H=1)'!$A$1:$G$5557,7)</f>
        <v>1.0242120538051706E-2</v>
      </c>
      <c r="G326" s="4">
        <f>VLOOKUP(A326,[3]Sheet1!$A$1:$C$1113,3)</f>
        <v>1.0260150915377891E-2</v>
      </c>
      <c r="H326" s="4">
        <f>VLOOKUP(A326,[4]Sheet1!$A$1:$B$1113,2)</f>
        <v>8.7083094757059651E-3</v>
      </c>
      <c r="J326" s="2">
        <v>43488</v>
      </c>
      <c r="K326" s="7">
        <f t="shared" si="37"/>
        <v>3.4922645730471185E-6</v>
      </c>
      <c r="L326" s="7">
        <f t="shared" si="37"/>
        <v>1.9039867877110989E-6</v>
      </c>
      <c r="M326" s="7">
        <f t="shared" si="37"/>
        <v>2.4272126334020008E-6</v>
      </c>
      <c r="N326" s="7">
        <f t="shared" si="36"/>
        <v>1.5256382032471395E-6</v>
      </c>
      <c r="O326" s="7">
        <f t="shared" si="36"/>
        <v>1.4814222336074317E-6</v>
      </c>
      <c r="P326" s="7">
        <f t="shared" si="36"/>
        <v>7.6672410461770367E-6</v>
      </c>
      <c r="Q326" s="7"/>
      <c r="R326" s="6">
        <v>41871</v>
      </c>
      <c r="S326" s="4">
        <f t="shared" si="38"/>
        <v>1.8687601700183784E-3</v>
      </c>
      <c r="T326" s="4">
        <f t="shared" si="38"/>
        <v>1.3798502772805095E-3</v>
      </c>
      <c r="U326" s="4">
        <f t="shared" si="38"/>
        <v>1.5579514220289414E-3</v>
      </c>
      <c r="V326" s="4">
        <f t="shared" si="38"/>
        <v>1.2351672774353843E-3</v>
      </c>
      <c r="W326" s="4">
        <f t="shared" si="38"/>
        <v>1.2171369001091996E-3</v>
      </c>
      <c r="X326" s="4">
        <f t="shared" si="38"/>
        <v>2.7689783397811252E-3</v>
      </c>
      <c r="Z326" s="6">
        <v>41871</v>
      </c>
      <c r="AA326" s="4">
        <f t="shared" si="39"/>
        <v>1.677064376418258E-2</v>
      </c>
      <c r="AB326" s="4">
        <f t="shared" si="39"/>
        <v>8.565082168281446E-3</v>
      </c>
      <c r="AC326" s="4">
        <f t="shared" si="39"/>
        <v>1.1177974700996351E-2</v>
      </c>
      <c r="AD326" s="4">
        <f t="shared" si="39"/>
        <v>6.7354027814248152E-3</v>
      </c>
      <c r="AE326" s="4">
        <f t="shared" si="39"/>
        <v>6.5250213535839041E-3</v>
      </c>
      <c r="AF326" s="4">
        <f t="shared" si="39"/>
        <v>4.1877247696348707E-2</v>
      </c>
      <c r="AG326" s="4"/>
    </row>
    <row r="327" spans="1:33" ht="14.5" x14ac:dyDescent="0.35">
      <c r="A327" s="2">
        <v>43489</v>
      </c>
      <c r="B327" s="5">
        <v>5.2505286487851072E-3</v>
      </c>
      <c r="C327" s="5">
        <v>1.079645566642284E-2</v>
      </c>
      <c r="D327" s="5">
        <v>8.2281641662120819E-3</v>
      </c>
      <c r="E327" s="4">
        <f>VLOOKUP(A327,'[1]S&amp;P500 (H=1)'!$A$1:$F$5557,6)</f>
        <v>1.034397723502953E-2</v>
      </c>
      <c r="F327" s="4">
        <f>VLOOKUP(A327,'[2]S&amp;P500 (H=1)'!$A$1:$G$5557,7)</f>
        <v>1.0779463450420638E-2</v>
      </c>
      <c r="G327" s="4">
        <f>VLOOKUP(A327,[3]Sheet1!$A$1:$C$1113,3)</f>
        <v>1.069862920288819E-2</v>
      </c>
      <c r="H327" s="4">
        <f>VLOOKUP(A327,[4]Sheet1!$A$1:$B$1113,2)</f>
        <v>9.3537625106973141E-3</v>
      </c>
      <c r="J327" s="2">
        <v>43489</v>
      </c>
      <c r="K327" s="7">
        <f t="shared" si="37"/>
        <v>3.0757306484964161E-5</v>
      </c>
      <c r="L327" s="7">
        <f t="shared" si="37"/>
        <v>8.8663132746426073E-6</v>
      </c>
      <c r="M327" s="7">
        <f t="shared" si="37"/>
        <v>2.5943218500715306E-5</v>
      </c>
      <c r="N327" s="7">
        <f t="shared" si="36"/>
        <v>3.0569120040736525E-5</v>
      </c>
      <c r="O327" s="7">
        <f t="shared" si="36"/>
        <v>2.968179964761832E-5</v>
      </c>
      <c r="P327" s="7">
        <f t="shared" si="36"/>
        <v>1.6836528125542965E-5</v>
      </c>
      <c r="Q327" s="7"/>
      <c r="R327" s="6">
        <v>41872</v>
      </c>
      <c r="S327" s="4">
        <f t="shared" si="38"/>
        <v>5.5459270176377333E-3</v>
      </c>
      <c r="T327" s="4">
        <f t="shared" si="38"/>
        <v>2.9776355174269747E-3</v>
      </c>
      <c r="U327" s="4">
        <f t="shared" si="38"/>
        <v>5.0934485862444224E-3</v>
      </c>
      <c r="V327" s="4">
        <f t="shared" si="38"/>
        <v>5.5289348016355306E-3</v>
      </c>
      <c r="W327" s="4">
        <f t="shared" si="38"/>
        <v>5.4481005541030829E-3</v>
      </c>
      <c r="X327" s="4">
        <f t="shared" si="38"/>
        <v>4.1032338619122069E-3</v>
      </c>
      <c r="Z327" s="6">
        <v>41872</v>
      </c>
      <c r="AA327" s="4">
        <f t="shared" si="39"/>
        <v>0.20720879468128417</v>
      </c>
      <c r="AB327" s="4">
        <f t="shared" si="39"/>
        <v>8.7350818784686091E-2</v>
      </c>
      <c r="AC327" s="4">
        <f t="shared" si="39"/>
        <v>0.18566850129429446</v>
      </c>
      <c r="AD327" s="4">
        <f t="shared" si="39"/>
        <v>0.20640029539513849</v>
      </c>
      <c r="AE327" s="4">
        <f t="shared" si="39"/>
        <v>0.20255333989324686</v>
      </c>
      <c r="AF327" s="4">
        <f t="shared" si="39"/>
        <v>0.13877788693210369</v>
      </c>
      <c r="AG327" s="4"/>
    </row>
    <row r="328" spans="1:33" ht="14.5" x14ac:dyDescent="0.35">
      <c r="A328" s="2">
        <v>43490</v>
      </c>
      <c r="B328" s="5">
        <v>6.8843964953491411E-3</v>
      </c>
      <c r="C328" s="5">
        <v>8.2971937954425812E-3</v>
      </c>
      <c r="D328" s="5">
        <v>7.9468041658401489E-3</v>
      </c>
      <c r="E328" s="4">
        <f>VLOOKUP(A328,'[1]S&amp;P500 (H=1)'!$A$1:$F$5557,6)</f>
        <v>9.0875022247007709E-3</v>
      </c>
      <c r="F328" s="4">
        <f>VLOOKUP(A328,'[2]S&amp;P500 (H=1)'!$A$1:$G$5557,7)</f>
        <v>9.5119160598656303E-3</v>
      </c>
      <c r="G328" s="4">
        <f>VLOOKUP(A328,[3]Sheet1!$A$1:$C$1113,3)</f>
        <v>8.4125848212876844E-3</v>
      </c>
      <c r="H328" s="4">
        <f>VLOOKUP(A328,[4]Sheet1!$A$1:$B$1113,2)</f>
        <v>8.6604099924791605E-3</v>
      </c>
      <c r="J328" s="2">
        <v>43490</v>
      </c>
      <c r="K328" s="7">
        <f t="shared" si="37"/>
        <v>1.9959962111513135E-6</v>
      </c>
      <c r="L328" s="7">
        <f t="shared" si="37"/>
        <v>1.1287100583181299E-6</v>
      </c>
      <c r="M328" s="7">
        <f t="shared" si="37"/>
        <v>4.8536748547019763E-6</v>
      </c>
      <c r="N328" s="7">
        <f t="shared" si="36"/>
        <v>6.9038590619169205E-6</v>
      </c>
      <c r="O328" s="7">
        <f t="shared" si="36"/>
        <v>2.3353595595348476E-6</v>
      </c>
      <c r="P328" s="7">
        <f t="shared" si="36"/>
        <v>3.1542239419880014E-6</v>
      </c>
      <c r="Q328" s="7"/>
      <c r="R328" s="6">
        <v>41873</v>
      </c>
      <c r="S328" s="4">
        <f t="shared" si="38"/>
        <v>1.41279730009344E-3</v>
      </c>
      <c r="T328" s="4">
        <f t="shared" si="38"/>
        <v>1.0624076704910078E-3</v>
      </c>
      <c r="U328" s="4">
        <f t="shared" si="38"/>
        <v>2.2031057293516298E-3</v>
      </c>
      <c r="V328" s="4">
        <f t="shared" si="38"/>
        <v>2.6275195645164891E-3</v>
      </c>
      <c r="W328" s="4">
        <f t="shared" si="38"/>
        <v>1.5281883259385433E-3</v>
      </c>
      <c r="X328" s="4">
        <f t="shared" si="38"/>
        <v>1.7760134971300193E-3</v>
      </c>
      <c r="Z328" s="6">
        <v>41873</v>
      </c>
      <c r="AA328" s="4">
        <f t="shared" si="39"/>
        <v>1.6385776023046805E-2</v>
      </c>
      <c r="AB328" s="4">
        <f t="shared" si="39"/>
        <v>9.8224555745178854E-3</v>
      </c>
      <c r="AC328" s="4">
        <f t="shared" si="39"/>
        <v>3.5210131243830434E-2</v>
      </c>
      <c r="AD328" s="4">
        <f t="shared" si="39"/>
        <v>4.7053341619877731E-2</v>
      </c>
      <c r="AE328" s="4">
        <f t="shared" si="39"/>
        <v>1.8816276979000568E-2</v>
      </c>
      <c r="AF328" s="4">
        <f t="shared" si="39"/>
        <v>2.4431910190713335E-2</v>
      </c>
      <c r="AG328" s="4"/>
    </row>
    <row r="329" spans="1:33" ht="14.5" x14ac:dyDescent="0.35">
      <c r="A329" s="2">
        <v>43493</v>
      </c>
      <c r="B329" s="5">
        <v>1.03231587011763E-2</v>
      </c>
      <c r="C329" s="5">
        <v>8.3883963525295258E-3</v>
      </c>
      <c r="D329" s="5">
        <v>8.0517418682575226E-3</v>
      </c>
      <c r="E329" s="4">
        <f>VLOOKUP(A329,'[1]S&amp;P500 (H=1)'!$A$1:$F$5557,6)</f>
        <v>8.9720119175553826E-3</v>
      </c>
      <c r="F329" s="4">
        <f>VLOOKUP(A329,'[2]S&amp;P500 (H=1)'!$A$1:$G$5557,7)</f>
        <v>9.2504766098202053E-3</v>
      </c>
      <c r="G329" s="4">
        <f>VLOOKUP(A329,[3]Sheet1!$A$1:$C$1113,3)</f>
        <v>8.6387340092025262E-3</v>
      </c>
      <c r="H329" s="4">
        <f>VLOOKUP(A329,[4]Sheet1!$A$1:$B$1113,2)</f>
        <v>8.4965812177812388E-3</v>
      </c>
      <c r="J329" s="2">
        <v>43493</v>
      </c>
      <c r="K329" s="7">
        <f t="shared" si="37"/>
        <v>3.7433053457411818E-6</v>
      </c>
      <c r="L329" s="7">
        <f t="shared" si="37"/>
        <v>5.1593344288667695E-6</v>
      </c>
      <c r="M329" s="7">
        <f t="shared" si="37"/>
        <v>1.8255976308891502E-6</v>
      </c>
      <c r="N329" s="7">
        <f t="shared" si="36"/>
        <v>1.1506468691160851E-6</v>
      </c>
      <c r="O329" s="7">
        <f t="shared" si="36"/>
        <v>2.8372865429309426E-6</v>
      </c>
      <c r="P329" s="7">
        <f t="shared" si="36"/>
        <v>3.336385302845835E-6</v>
      </c>
      <c r="Q329" s="7"/>
      <c r="R329" s="6">
        <v>41876</v>
      </c>
      <c r="S329" s="4">
        <f t="shared" si="38"/>
        <v>1.9347623486467742E-3</v>
      </c>
      <c r="T329" s="4">
        <f t="shared" si="38"/>
        <v>2.2714168329187774E-3</v>
      </c>
      <c r="U329" s="4">
        <f t="shared" si="38"/>
        <v>1.3511467836209174E-3</v>
      </c>
      <c r="V329" s="4">
        <f t="shared" si="38"/>
        <v>1.0726820913560947E-3</v>
      </c>
      <c r="W329" s="4">
        <f t="shared" si="38"/>
        <v>1.6844246919737738E-3</v>
      </c>
      <c r="X329" s="4">
        <f t="shared" si="38"/>
        <v>1.8265774833950612E-3</v>
      </c>
      <c r="Z329" s="6">
        <v>41876</v>
      </c>
      <c r="AA329" s="4">
        <f t="shared" si="39"/>
        <v>2.3107039681189656E-2</v>
      </c>
      <c r="AB329" s="4">
        <f t="shared" si="39"/>
        <v>3.3601200313269963E-2</v>
      </c>
      <c r="AC329" s="4">
        <f t="shared" si="39"/>
        <v>1.0315897116089268E-2</v>
      </c>
      <c r="AD329" s="4">
        <f t="shared" si="39"/>
        <v>6.2449432976217079E-3</v>
      </c>
      <c r="AE329" s="4">
        <f t="shared" si="39"/>
        <v>1.685138855148649E-2</v>
      </c>
      <c r="AF329" s="4">
        <f t="shared" si="39"/>
        <v>2.0252018837827901E-2</v>
      </c>
      <c r="AG329" s="4"/>
    </row>
    <row r="330" spans="1:33" ht="14.5" x14ac:dyDescent="0.35">
      <c r="A330" s="2">
        <v>43494</v>
      </c>
      <c r="B330" s="5">
        <v>4.8925576264093112E-3</v>
      </c>
      <c r="C330" s="5">
        <v>8.185582235455513E-3</v>
      </c>
      <c r="D330" s="5">
        <v>7.1058040484786034E-3</v>
      </c>
      <c r="E330" s="4">
        <f>VLOOKUP(A330,'[1]S&amp;P500 (H=1)'!$A$1:$F$5557,6)</f>
        <v>9.7052154840170015E-3</v>
      </c>
      <c r="F330" s="4">
        <f>VLOOKUP(A330,'[2]S&amp;P500 (H=1)'!$A$1:$G$5557,7)</f>
        <v>9.9570040097771186E-3</v>
      </c>
      <c r="G330" s="4">
        <f>VLOOKUP(A330,[3]Sheet1!$A$1:$C$1113,3)</f>
        <v>9.8902026580621871E-3</v>
      </c>
      <c r="H330" s="4">
        <f>VLOOKUP(A330,[4]Sheet1!$A$1:$B$1113,2)</f>
        <v>9.0733841129287968E-3</v>
      </c>
      <c r="J330" s="2">
        <v>43494</v>
      </c>
      <c r="K330" s="7">
        <f t="shared" si="37"/>
        <v>1.084401107578389E-5</v>
      </c>
      <c r="L330" s="7">
        <f t="shared" si="37"/>
        <v>4.8984597248025237E-6</v>
      </c>
      <c r="M330" s="7">
        <f t="shared" si="37"/>
        <v>2.3161675654393044E-5</v>
      </c>
      <c r="N330" s="7">
        <f t="shared" si="36"/>
        <v>2.5648617170007265E-5</v>
      </c>
      <c r="O330" s="7">
        <f t="shared" si="36"/>
        <v>2.4976455862404675E-5</v>
      </c>
      <c r="P330" s="7">
        <f t="shared" si="36"/>
        <v>1.7479310110382868E-5</v>
      </c>
      <c r="Q330" s="7"/>
      <c r="R330" s="6">
        <v>41877</v>
      </c>
      <c r="S330" s="4">
        <f t="shared" si="38"/>
        <v>3.2930246090462018E-3</v>
      </c>
      <c r="T330" s="4">
        <f t="shared" si="38"/>
        <v>2.2132464220692922E-3</v>
      </c>
      <c r="U330" s="4">
        <f t="shared" si="38"/>
        <v>4.8126578576076903E-3</v>
      </c>
      <c r="V330" s="4">
        <f t="shared" si="38"/>
        <v>5.0644463833678073E-3</v>
      </c>
      <c r="W330" s="4">
        <f t="shared" si="38"/>
        <v>4.9976450316528758E-3</v>
      </c>
      <c r="X330" s="4">
        <f t="shared" si="38"/>
        <v>4.1808264865194856E-3</v>
      </c>
      <c r="Z330" s="6">
        <v>41877</v>
      </c>
      <c r="AA330" s="4">
        <f t="shared" si="39"/>
        <v>0.11236343499540569</v>
      </c>
      <c r="AB330" s="4">
        <f t="shared" si="39"/>
        <v>6.1726492871050809E-2</v>
      </c>
      <c r="AC330" s="4">
        <f t="shared" si="39"/>
        <v>0.1890645525573138</v>
      </c>
      <c r="AD330" s="4">
        <f t="shared" si="39"/>
        <v>0.20192947532436745</v>
      </c>
      <c r="AE330" s="4">
        <f t="shared" si="39"/>
        <v>0.19851673557391192</v>
      </c>
      <c r="AF330" s="4">
        <f t="shared" si="39"/>
        <v>0.15685092691205416</v>
      </c>
      <c r="AG330" s="4"/>
    </row>
    <row r="331" spans="1:33" ht="14.5" x14ac:dyDescent="0.35">
      <c r="A331" s="2">
        <v>43495</v>
      </c>
      <c r="B331" s="5">
        <v>1.0193972500630279E-2</v>
      </c>
      <c r="C331" s="5">
        <v>7.4249603785574436E-3</v>
      </c>
      <c r="D331" s="5">
        <v>6.7315362393856049E-3</v>
      </c>
      <c r="E331" s="4">
        <f>VLOOKUP(A331,'[1]S&amp;P500 (H=1)'!$A$1:$F$5557,6)</f>
        <v>7.9618845286792798E-3</v>
      </c>
      <c r="F331" s="4">
        <f>VLOOKUP(A331,'[2]S&amp;P500 (H=1)'!$A$1:$G$5557,7)</f>
        <v>8.2884947412696468E-3</v>
      </c>
      <c r="G331" s="4">
        <f>VLOOKUP(A331,[3]Sheet1!$A$1:$C$1113,3)</f>
        <v>7.4536937569692893E-3</v>
      </c>
      <c r="H331" s="4">
        <f>VLOOKUP(A331,[4]Sheet1!$A$1:$B$1113,2)</f>
        <v>7.6775483720705438E-3</v>
      </c>
      <c r="J331" s="2">
        <v>43495</v>
      </c>
      <c r="K331" s="7">
        <f t="shared" si="37"/>
        <v>7.6674281321863088E-6</v>
      </c>
      <c r="L331" s="7">
        <f t="shared" si="37"/>
        <v>1.1988464863182E-5</v>
      </c>
      <c r="M331" s="7">
        <f t="shared" si="37"/>
        <v>4.9822167145283256E-6</v>
      </c>
      <c r="N331" s="7">
        <f t="shared" si="36"/>
        <v>3.6308454914180167E-6</v>
      </c>
      <c r="O331" s="7">
        <f t="shared" si="36"/>
        <v>7.5091275929602541E-6</v>
      </c>
      <c r="P331" s="7">
        <f t="shared" si="36"/>
        <v>6.3323903947976241E-6</v>
      </c>
      <c r="Q331" s="7"/>
      <c r="R331" s="6">
        <v>41878</v>
      </c>
      <c r="S331" s="4">
        <f t="shared" si="38"/>
        <v>2.7690121220728357E-3</v>
      </c>
      <c r="T331" s="4">
        <f t="shared" si="38"/>
        <v>3.4624362612446745E-3</v>
      </c>
      <c r="U331" s="4">
        <f t="shared" si="38"/>
        <v>2.2320879719509995E-3</v>
      </c>
      <c r="V331" s="4">
        <f t="shared" si="38"/>
        <v>1.9054777593606326E-3</v>
      </c>
      <c r="W331" s="4">
        <f t="shared" si="38"/>
        <v>2.7402787436609901E-3</v>
      </c>
      <c r="X331" s="4">
        <f t="shared" si="38"/>
        <v>2.5164241285597355E-3</v>
      </c>
      <c r="Z331" s="6">
        <v>41878</v>
      </c>
      <c r="AA331" s="4">
        <f t="shared" si="39"/>
        <v>5.598364972679204E-2</v>
      </c>
      <c r="AB331" s="4">
        <f t="shared" si="39"/>
        <v>9.936725809494007E-2</v>
      </c>
      <c r="AC331" s="4">
        <f t="shared" si="39"/>
        <v>3.3215797129407143E-2</v>
      </c>
      <c r="AD331" s="4">
        <f t="shared" si="39"/>
        <v>2.2966070683068551E-2</v>
      </c>
      <c r="AE331" s="4">
        <f t="shared" si="39"/>
        <v>5.455347325569182E-2</v>
      </c>
      <c r="AF331" s="4">
        <f t="shared" si="39"/>
        <v>4.4267680852576818E-2</v>
      </c>
      <c r="AG331" s="4"/>
    </row>
    <row r="332" spans="1:33" ht="14.5" x14ac:dyDescent="0.35">
      <c r="A332" s="2">
        <v>43496</v>
      </c>
      <c r="B332" s="5">
        <v>6.6030565204238407E-3</v>
      </c>
      <c r="C332" s="5">
        <v>6.6653112880885601E-3</v>
      </c>
      <c r="D332" s="5">
        <v>6.1723887920379639E-3</v>
      </c>
      <c r="E332" s="4">
        <f>VLOOKUP(A332,'[1]S&amp;P500 (H=1)'!$A$1:$F$5557,6)</f>
        <v>8.5513808821487073E-3</v>
      </c>
      <c r="F332" s="4">
        <f>VLOOKUP(A332,'[2]S&amp;P500 (H=1)'!$A$1:$G$5557,7)</f>
        <v>8.8880313212564271E-3</v>
      </c>
      <c r="G332" s="4">
        <f>VLOOKUP(A332,[3]Sheet1!$A$1:$C$1113,3)</f>
        <v>8.9951880735510865E-3</v>
      </c>
      <c r="H332" s="4">
        <f>VLOOKUP(A332,[4]Sheet1!$A$1:$B$1113,2)</f>
        <v>7.9624100427616636E-3</v>
      </c>
      <c r="J332" s="2">
        <v>43496</v>
      </c>
      <c r="K332" s="7">
        <f t="shared" si="37"/>
        <v>3.8756560969881947E-9</v>
      </c>
      <c r="L332" s="7">
        <f t="shared" si="37"/>
        <v>1.8547469227305137E-7</v>
      </c>
      <c r="M332" s="7">
        <f t="shared" si="37"/>
        <v>3.7959678184906088E-6</v>
      </c>
      <c r="N332" s="7">
        <f t="shared" si="36"/>
        <v>5.2211098404399176E-6</v>
      </c>
      <c r="O332" s="7">
        <f t="shared" si="36"/>
        <v>5.7222933674669697E-6</v>
      </c>
      <c r="P332" s="7">
        <f t="shared" si="36"/>
        <v>1.8478419986922461E-6</v>
      </c>
      <c r="Q332" s="7"/>
      <c r="R332" s="6">
        <v>41879</v>
      </c>
      <c r="S332" s="4">
        <f t="shared" si="38"/>
        <v>6.2254767664719421E-5</v>
      </c>
      <c r="T332" s="4">
        <f t="shared" si="38"/>
        <v>4.3066772838587682E-4</v>
      </c>
      <c r="U332" s="4">
        <f t="shared" si="38"/>
        <v>1.9483243617248666E-3</v>
      </c>
      <c r="V332" s="4">
        <f t="shared" si="38"/>
        <v>2.2849748008325864E-3</v>
      </c>
      <c r="W332" s="4">
        <f t="shared" si="38"/>
        <v>2.3921315531272459E-3</v>
      </c>
      <c r="X332" s="4">
        <f t="shared" si="38"/>
        <v>1.3593535223378229E-3</v>
      </c>
      <c r="Z332" s="6">
        <v>41879</v>
      </c>
      <c r="AA332" s="4">
        <f t="shared" si="39"/>
        <v>4.3892385695576408E-5</v>
      </c>
      <c r="AB332" s="4">
        <f t="shared" si="39"/>
        <v>2.3265409502708501E-3</v>
      </c>
      <c r="AC332" s="4">
        <f t="shared" si="39"/>
        <v>3.072272851509239E-2</v>
      </c>
      <c r="AD332" s="4">
        <f t="shared" si="39"/>
        <v>4.0088457672335931E-2</v>
      </c>
      <c r="AE332" s="4">
        <f t="shared" si="39"/>
        <v>4.3222545902019238E-2</v>
      </c>
      <c r="AF332" s="4">
        <f t="shared" si="39"/>
        <v>1.6477705836495771E-2</v>
      </c>
      <c r="AG332" s="4"/>
    </row>
    <row r="333" spans="1:33" ht="14.5" x14ac:dyDescent="0.35">
      <c r="A333" s="2">
        <v>43497</v>
      </c>
      <c r="B333" s="5">
        <v>4.8825105693804252E-3</v>
      </c>
      <c r="C333" s="5">
        <v>7.8252991661429405E-3</v>
      </c>
      <c r="D333" s="5">
        <v>5.1559009589254856E-3</v>
      </c>
      <c r="E333" s="4">
        <f>VLOOKUP(A333,'[1]S&amp;P500 (H=1)'!$A$1:$F$5557,6)</f>
        <v>7.8945375898127994E-3</v>
      </c>
      <c r="F333" s="4">
        <f>VLOOKUP(A333,'[2]S&amp;P500 (H=1)'!$A$1:$G$5557,7)</f>
        <v>8.2640217428287931E-3</v>
      </c>
      <c r="G333" s="4">
        <f>VLOOKUP(A333,[3]Sheet1!$A$1:$C$1113,3)</f>
        <v>7.7321028358768558E-3</v>
      </c>
      <c r="H333" s="4">
        <f>VLOOKUP(A333,[4]Sheet1!$A$1:$B$1113,2)</f>
        <v>7.645156283888622E-3</v>
      </c>
      <c r="J333" s="2">
        <v>43497</v>
      </c>
      <c r="K333" s="7">
        <f t="shared" si="37"/>
        <v>8.660004725235494E-6</v>
      </c>
      <c r="L333" s="7">
        <f t="shared" si="37"/>
        <v>7.4742305095599847E-8</v>
      </c>
      <c r="M333" s="7">
        <f t="shared" si="37"/>
        <v>9.072306771814725E-6</v>
      </c>
      <c r="N333" s="7">
        <f t="shared" si="36"/>
        <v>1.1434617816156157E-5</v>
      </c>
      <c r="O333" s="7">
        <f t="shared" si="36"/>
        <v>8.120176085276265E-6</v>
      </c>
      <c r="P333" s="7">
        <f t="shared" si="36"/>
        <v>7.6322113438905041E-6</v>
      </c>
      <c r="Q333" s="7"/>
      <c r="R333" s="6">
        <v>41880</v>
      </c>
      <c r="S333" s="4">
        <f t="shared" si="38"/>
        <v>2.9427885967625153E-3</v>
      </c>
      <c r="T333" s="4">
        <f t="shared" si="38"/>
        <v>2.7339038954506036E-4</v>
      </c>
      <c r="U333" s="4">
        <f t="shared" si="38"/>
        <v>3.0120270204323741E-3</v>
      </c>
      <c r="V333" s="4">
        <f t="shared" si="38"/>
        <v>3.3815111734483679E-3</v>
      </c>
      <c r="W333" s="4">
        <f t="shared" si="38"/>
        <v>2.8495922664964306E-3</v>
      </c>
      <c r="X333" s="4">
        <f t="shared" si="38"/>
        <v>2.7626457145081967E-3</v>
      </c>
      <c r="Z333" s="6">
        <v>41880</v>
      </c>
      <c r="AA333" s="4">
        <f t="shared" si="39"/>
        <v>9.5641576836609454E-2</v>
      </c>
      <c r="AB333" s="4">
        <f t="shared" si="39"/>
        <v>1.4575716289488838E-3</v>
      </c>
      <c r="AC333" s="4">
        <f t="shared" si="39"/>
        <v>9.8978475516362074E-2</v>
      </c>
      <c r="AD333" s="4">
        <f t="shared" si="39"/>
        <v>0.11706712451635815</v>
      </c>
      <c r="AE333" s="4">
        <f t="shared" si="39"/>
        <v>9.1180913488010606E-2</v>
      </c>
      <c r="AF333" s="4">
        <f t="shared" si="39"/>
        <v>8.7053774498970782E-2</v>
      </c>
      <c r="AG333" s="4"/>
    </row>
    <row r="334" spans="1:33" ht="14.5" x14ac:dyDescent="0.35">
      <c r="A334" s="2">
        <v>43500</v>
      </c>
      <c r="B334" s="5">
        <v>5.5215488598899607E-3</v>
      </c>
      <c r="C334" s="5">
        <v>8.6691193282604218E-3</v>
      </c>
      <c r="D334" s="5">
        <v>7.8137703239917755E-3</v>
      </c>
      <c r="E334" s="4">
        <f>VLOOKUP(A334,'[1]S&amp;P500 (H=1)'!$A$1:$F$5557,6)</f>
        <v>7.3600387868654488E-3</v>
      </c>
      <c r="F334" s="4">
        <f>VLOOKUP(A334,'[2]S&amp;P500 (H=1)'!$A$1:$G$5557,7)</f>
        <v>7.5540684759432541E-3</v>
      </c>
      <c r="G334" s="4">
        <f>VLOOKUP(A334,[3]Sheet1!$A$1:$C$1113,3)</f>
        <v>6.9602170605558714E-3</v>
      </c>
      <c r="H334" s="4">
        <f>VLOOKUP(A334,[4]Sheet1!$A$1:$B$1113,2)</f>
        <v>7.2038488024489984E-3</v>
      </c>
      <c r="J334" s="2">
        <v>43500</v>
      </c>
      <c r="K334" s="7">
        <f t="shared" si="37"/>
        <v>9.9071998533578435E-6</v>
      </c>
      <c r="L334" s="7">
        <f t="shared" si="37"/>
        <v>5.2542792404890674E-6</v>
      </c>
      <c r="M334" s="7">
        <f t="shared" si="37"/>
        <v>3.3800452115903358E-6</v>
      </c>
      <c r="N334" s="7">
        <f t="shared" si="36"/>
        <v>4.1311359896414277E-6</v>
      </c>
      <c r="O334" s="7">
        <f t="shared" si="36"/>
        <v>2.0697661916072891E-6</v>
      </c>
      <c r="P334" s="7">
        <f t="shared" si="36"/>
        <v>2.8301330967341417E-6</v>
      </c>
      <c r="Q334" s="7"/>
      <c r="R334" s="6">
        <v>41884</v>
      </c>
      <c r="S334" s="4">
        <f t="shared" si="38"/>
        <v>3.147570468370461E-3</v>
      </c>
      <c r="T334" s="4">
        <f t="shared" si="38"/>
        <v>2.2922214641018148E-3</v>
      </c>
      <c r="U334" s="4">
        <f t="shared" si="38"/>
        <v>1.8384899269754881E-3</v>
      </c>
      <c r="V334" s="4">
        <f t="shared" si="38"/>
        <v>2.0325196160532934E-3</v>
      </c>
      <c r="W334" s="4">
        <f t="shared" si="38"/>
        <v>1.4386682006659107E-3</v>
      </c>
      <c r="X334" s="4">
        <f t="shared" si="38"/>
        <v>1.6822999425590377E-3</v>
      </c>
      <c r="Z334" s="6">
        <v>41884</v>
      </c>
      <c r="AA334" s="4">
        <f t="shared" si="39"/>
        <v>8.8030340342524882E-2</v>
      </c>
      <c r="AB334" s="4">
        <f t="shared" si="39"/>
        <v>5.3872544641982101E-2</v>
      </c>
      <c r="AC334" s="4">
        <f t="shared" si="39"/>
        <v>3.761328055656632E-2</v>
      </c>
      <c r="AD334" s="4">
        <f t="shared" si="39"/>
        <v>4.4364971644754059E-2</v>
      </c>
      <c r="AE334" s="4">
        <f t="shared" si="39"/>
        <v>2.4853494271229515E-2</v>
      </c>
      <c r="AF334" s="4">
        <f t="shared" si="39"/>
        <v>3.2429091538153099E-2</v>
      </c>
      <c r="AG334" s="4"/>
    </row>
    <row r="335" spans="1:33" ht="14.5" x14ac:dyDescent="0.35">
      <c r="A335" s="2">
        <v>43501</v>
      </c>
      <c r="B335" s="5">
        <v>3.412140564060829E-3</v>
      </c>
      <c r="C335" s="5">
        <v>6.3976235687732697E-3</v>
      </c>
      <c r="D335" s="5">
        <v>6.8793171085417271E-3</v>
      </c>
      <c r="E335" s="4">
        <f>VLOOKUP(A335,'[1]S&amp;P500 (H=1)'!$A$1:$F$5557,6)</f>
        <v>6.9347987574215507E-3</v>
      </c>
      <c r="F335" s="4">
        <f>VLOOKUP(A335,'[2]S&amp;P500 (H=1)'!$A$1:$G$5557,7)</f>
        <v>6.8575889673031607E-3</v>
      </c>
      <c r="G335" s="4">
        <f>VLOOKUP(A335,[3]Sheet1!$A$1:$C$1113,3)</f>
        <v>6.8292651045338366E-3</v>
      </c>
      <c r="H335" s="4">
        <f>VLOOKUP(A335,[4]Sheet1!$A$1:$B$1113,2)</f>
        <v>6.664901463970526E-3</v>
      </c>
      <c r="J335" s="2">
        <v>43501</v>
      </c>
      <c r="K335" s="7">
        <f t="shared" si="37"/>
        <v>8.9131087714268233E-6</v>
      </c>
      <c r="L335" s="7">
        <f t="shared" si="37"/>
        <v>1.20213131905985E-5</v>
      </c>
      <c r="M335" s="7">
        <f t="shared" si="37"/>
        <v>1.2409120747251423E-5</v>
      </c>
      <c r="N335" s="7">
        <f t="shared" si="36"/>
        <v>1.1871114699405134E-5</v>
      </c>
      <c r="O335" s="7">
        <f t="shared" si="36"/>
        <v>1.1676740125102864E-5</v>
      </c>
      <c r="P335" s="7">
        <f t="shared" si="36"/>
        <v>1.0580453471981342E-5</v>
      </c>
      <c r="Q335" s="7"/>
      <c r="R335" s="6">
        <v>41885</v>
      </c>
      <c r="S335" s="4">
        <f t="shared" si="38"/>
        <v>2.9854830047124407E-3</v>
      </c>
      <c r="T335" s="4">
        <f t="shared" si="38"/>
        <v>3.4671765444808981E-3</v>
      </c>
      <c r="U335" s="4">
        <f t="shared" si="38"/>
        <v>3.5226581933607217E-3</v>
      </c>
      <c r="V335" s="4">
        <f t="shared" si="38"/>
        <v>3.4454484032423317E-3</v>
      </c>
      <c r="W335" s="4">
        <f t="shared" si="38"/>
        <v>3.4171245404730076E-3</v>
      </c>
      <c r="X335" s="4">
        <f t="shared" si="38"/>
        <v>3.252760899909697E-3</v>
      </c>
      <c r="Z335" s="6">
        <v>41885</v>
      </c>
      <c r="AA335" s="4">
        <f t="shared" si="39"/>
        <v>0.16193178168382349</v>
      </c>
      <c r="AB335" s="4">
        <f t="shared" si="39"/>
        <v>0.19717945886918242</v>
      </c>
      <c r="AC335" s="4">
        <f t="shared" si="39"/>
        <v>0.2012438720367864</v>
      </c>
      <c r="AD335" s="4">
        <f t="shared" si="39"/>
        <v>0.19558755310573184</v>
      </c>
      <c r="AE335" s="4">
        <f t="shared" si="39"/>
        <v>0.19351234543471074</v>
      </c>
      <c r="AF335" s="4">
        <f t="shared" si="39"/>
        <v>0.18147198436581058</v>
      </c>
      <c r="AG335" s="4"/>
    </row>
    <row r="336" spans="1:33" ht="14.5" x14ac:dyDescent="0.35">
      <c r="A336" s="2">
        <v>43502</v>
      </c>
      <c r="B336" s="5">
        <v>3.5696065040371791E-3</v>
      </c>
      <c r="C336" s="5">
        <v>9.2015247792005539E-3</v>
      </c>
      <c r="D336" s="5">
        <v>5.4830051958560944E-3</v>
      </c>
      <c r="E336" s="4">
        <f>VLOOKUP(A336,'[1]S&amp;P500 (H=1)'!$A$1:$F$5557,6)</f>
        <v>6.3072958067504027E-3</v>
      </c>
      <c r="F336" s="4">
        <f>VLOOKUP(A336,'[2]S&amp;P500 (H=1)'!$A$1:$G$5557,7)</f>
        <v>6.2537761202784157E-3</v>
      </c>
      <c r="G336" s="4">
        <f>VLOOKUP(A336,[3]Sheet1!$A$1:$C$1113,3)</f>
        <v>6.1126036010496808E-3</v>
      </c>
      <c r="H336" s="4">
        <f>VLOOKUP(A336,[4]Sheet1!$A$1:$B$1113,2)</f>
        <v>6.1986619130976204E-3</v>
      </c>
      <c r="J336" s="2">
        <v>43502</v>
      </c>
      <c r="K336" s="7">
        <f t="shared" si="37"/>
        <v>3.1718503458119199E-5</v>
      </c>
      <c r="L336" s="7">
        <f t="shared" si="37"/>
        <v>3.6610945538543361E-6</v>
      </c>
      <c r="M336" s="7">
        <f t="shared" si="37"/>
        <v>7.4949427181904166E-6</v>
      </c>
      <c r="N336" s="7">
        <f t="shared" si="36"/>
        <v>7.2047665287526275E-6</v>
      </c>
      <c r="O336" s="7">
        <f t="shared" si="36"/>
        <v>6.4668342354140113E-6</v>
      </c>
      <c r="P336" s="7">
        <f t="shared" si="36"/>
        <v>6.9119323439099641E-6</v>
      </c>
      <c r="Q336" s="7"/>
      <c r="R336" s="6">
        <v>41886</v>
      </c>
      <c r="S336" s="4">
        <f t="shared" si="38"/>
        <v>5.6319182751633744E-3</v>
      </c>
      <c r="T336" s="4">
        <f t="shared" si="38"/>
        <v>1.9133986918189153E-3</v>
      </c>
      <c r="U336" s="4">
        <f t="shared" si="38"/>
        <v>2.7376893027132236E-3</v>
      </c>
      <c r="V336" s="4">
        <f t="shared" si="38"/>
        <v>2.6841696162412366E-3</v>
      </c>
      <c r="W336" s="4">
        <f t="shared" si="38"/>
        <v>2.5429970970125017E-3</v>
      </c>
      <c r="X336" s="4">
        <f t="shared" si="38"/>
        <v>2.6290554090604413E-3</v>
      </c>
      <c r="Z336" s="6">
        <v>41886</v>
      </c>
      <c r="AA336" s="4">
        <f t="shared" si="39"/>
        <v>0.33485025202809648</v>
      </c>
      <c r="AB336" s="4">
        <f t="shared" si="39"/>
        <v>8.0229004354500866E-2</v>
      </c>
      <c r="AC336" s="4">
        <f t="shared" si="39"/>
        <v>0.13520046290169696</v>
      </c>
      <c r="AD336" s="4">
        <f t="shared" si="39"/>
        <v>0.13152227365020996</v>
      </c>
      <c r="AE336" s="4">
        <f t="shared" si="39"/>
        <v>0.12187224326709467</v>
      </c>
      <c r="AF336" s="4">
        <f t="shared" si="39"/>
        <v>0.12774534999813802</v>
      </c>
      <c r="AG336" s="4"/>
    </row>
    <row r="337" spans="1:33" ht="14.5" x14ac:dyDescent="0.35">
      <c r="A337" s="2">
        <v>43503</v>
      </c>
      <c r="B337" s="5">
        <v>9.9387705624886715E-3</v>
      </c>
      <c r="C337" s="5">
        <v>7.9327523708343506E-3</v>
      </c>
      <c r="D337" s="5">
        <v>6.8225320428609848E-3</v>
      </c>
      <c r="E337" s="4">
        <f>VLOOKUP(A337,'[1]S&amp;P500 (H=1)'!$A$1:$F$5557,6)</f>
        <v>5.6445451029622576E-3</v>
      </c>
      <c r="F337" s="4">
        <f>VLOOKUP(A337,'[2]S&amp;P500 (H=1)'!$A$1:$G$5557,7)</f>
        <v>5.625084533705112E-3</v>
      </c>
      <c r="G337" s="4">
        <f>VLOOKUP(A337,[3]Sheet1!$A$1:$C$1113,3)</f>
        <v>5.5520225969357337E-3</v>
      </c>
      <c r="H337" s="4">
        <f>VLOOKUP(A337,[4]Sheet1!$A$1:$B$1113,2)</f>
        <v>5.408365546463503E-3</v>
      </c>
      <c r="J337" s="2">
        <v>43503</v>
      </c>
      <c r="K337" s="7">
        <f t="shared" si="37"/>
        <v>4.0241089852480714E-6</v>
      </c>
      <c r="L337" s="7">
        <f t="shared" si="37"/>
        <v>9.710942511211357E-6</v>
      </c>
      <c r="M337" s="7">
        <f t="shared" si="37"/>
        <v>1.8440372297244841E-5</v>
      </c>
      <c r="N337" s="7">
        <f t="shared" si="36"/>
        <v>1.8607887154922475E-5</v>
      </c>
      <c r="O337" s="7">
        <f t="shared" si="36"/>
        <v>1.9243557713282839E-5</v>
      </c>
      <c r="P337" s="7">
        <f t="shared" si="36"/>
        <v>2.0524569609226006E-5</v>
      </c>
      <c r="Q337" s="7"/>
      <c r="R337" s="6">
        <v>41887</v>
      </c>
      <c r="S337" s="4">
        <f t="shared" si="38"/>
        <v>2.0060181916543209E-3</v>
      </c>
      <c r="T337" s="4">
        <f t="shared" si="38"/>
        <v>3.1162385196276867E-3</v>
      </c>
      <c r="U337" s="4">
        <f t="shared" si="38"/>
        <v>4.2942254595264139E-3</v>
      </c>
      <c r="V337" s="4">
        <f t="shared" si="38"/>
        <v>4.3136860287835595E-3</v>
      </c>
      <c r="W337" s="4">
        <f t="shared" si="38"/>
        <v>4.3867479655529378E-3</v>
      </c>
      <c r="X337" s="4">
        <f t="shared" si="38"/>
        <v>4.5304050160251685E-3</v>
      </c>
      <c r="Z337" s="6">
        <v>41887</v>
      </c>
      <c r="AA337" s="4">
        <f t="shared" si="39"/>
        <v>2.7434685927122615E-2</v>
      </c>
      <c r="AB337" s="4">
        <f t="shared" si="39"/>
        <v>8.0544233346559801E-2</v>
      </c>
      <c r="AC337" s="4">
        <f t="shared" si="39"/>
        <v>0.19502069120802856</v>
      </c>
      <c r="AD337" s="4">
        <f t="shared" si="39"/>
        <v>0.19765864064115068</v>
      </c>
      <c r="AE337" s="4">
        <f t="shared" si="39"/>
        <v>0.20783606107683927</v>
      </c>
      <c r="AF337" s="4">
        <f t="shared" si="39"/>
        <v>0.22916980304864509</v>
      </c>
      <c r="AG337" s="4"/>
    </row>
    <row r="338" spans="1:33" ht="14.5" x14ac:dyDescent="0.35">
      <c r="A338" s="2">
        <v>43504</v>
      </c>
      <c r="B338" s="5">
        <v>7.9530216005248219E-3</v>
      </c>
      <c r="C338" s="5">
        <v>8.9764362201094627E-3</v>
      </c>
      <c r="D338" s="5">
        <v>6.3001136295497417E-3</v>
      </c>
      <c r="E338" s="4">
        <f>VLOOKUP(A338,'[1]S&amp;P500 (H=1)'!$A$1:$F$5557,6)</f>
        <v>7.0440438792749409E-3</v>
      </c>
      <c r="F338" s="4">
        <f>VLOOKUP(A338,'[2]S&amp;P500 (H=1)'!$A$1:$G$5557,7)</f>
        <v>6.9365950777388096E-3</v>
      </c>
      <c r="G338" s="4">
        <f>VLOOKUP(A338,[3]Sheet1!$A$1:$C$1113,3)</f>
        <v>7.2738088946100784E-3</v>
      </c>
      <c r="H338" s="4">
        <f>VLOOKUP(A338,[4]Sheet1!$A$1:$B$1113,2)</f>
        <v>6.4536761490980414E-3</v>
      </c>
      <c r="J338" s="2">
        <v>43504</v>
      </c>
      <c r="K338" s="7">
        <f t="shared" si="37"/>
        <v>1.047377483579575E-6</v>
      </c>
      <c r="L338" s="7">
        <f t="shared" si="37"/>
        <v>2.7321047605129563E-6</v>
      </c>
      <c r="M338" s="7">
        <f t="shared" si="37"/>
        <v>8.262404977286265E-7</v>
      </c>
      <c r="N338" s="7">
        <f t="shared" si="36"/>
        <v>1.0331228762228642E-6</v>
      </c>
      <c r="O338" s="7">
        <f t="shared" si="36"/>
        <v>4.6132989987602791E-7</v>
      </c>
      <c r="P338" s="7">
        <f t="shared" si="36"/>
        <v>2.2480367827141764E-6</v>
      </c>
      <c r="Q338" s="7"/>
      <c r="R338" s="6">
        <v>41890</v>
      </c>
      <c r="S338" s="4">
        <f t="shared" si="38"/>
        <v>1.0234146195846408E-3</v>
      </c>
      <c r="T338" s="4">
        <f t="shared" si="38"/>
        <v>1.6529079709750802E-3</v>
      </c>
      <c r="U338" s="4">
        <f t="shared" si="38"/>
        <v>9.0897772124988105E-4</v>
      </c>
      <c r="V338" s="4">
        <f t="shared" si="38"/>
        <v>1.0164265227860124E-3</v>
      </c>
      <c r="W338" s="4">
        <f t="shared" si="38"/>
        <v>6.7921270591474354E-4</v>
      </c>
      <c r="X338" s="4">
        <f t="shared" si="38"/>
        <v>1.4993454514267805E-3</v>
      </c>
      <c r="Z338" s="6">
        <v>41890</v>
      </c>
      <c r="AA338" s="4">
        <f t="shared" si="39"/>
        <v>7.0397746211012802E-3</v>
      </c>
      <c r="AB338" s="4">
        <f t="shared" si="39"/>
        <v>2.9377350208419584E-2</v>
      </c>
      <c r="AC338" s="4">
        <f t="shared" si="39"/>
        <v>7.6725178848007225E-3</v>
      </c>
      <c r="AD338" s="4">
        <f t="shared" si="39"/>
        <v>9.7901439374206145E-3</v>
      </c>
      <c r="AE338" s="4">
        <f t="shared" si="39"/>
        <v>4.1060014597136263E-3</v>
      </c>
      <c r="AF338" s="4">
        <f t="shared" si="39"/>
        <v>2.3422229007829864E-2</v>
      </c>
      <c r="AG338" s="4"/>
    </row>
    <row r="339" spans="1:33" ht="14.5" x14ac:dyDescent="0.35">
      <c r="A339" s="2">
        <v>43507</v>
      </c>
      <c r="B339" s="5">
        <v>3.789002255778719E-3</v>
      </c>
      <c r="C339" s="5">
        <v>9.107440710067749E-3</v>
      </c>
      <c r="D339" s="5">
        <v>5.8499844744801521E-3</v>
      </c>
      <c r="E339" s="4">
        <f>VLOOKUP(A339,'[1]S&amp;P500 (H=1)'!$A$1:$F$5557,6)</f>
        <v>6.8524583649016875E-3</v>
      </c>
      <c r="F339" s="4">
        <f>VLOOKUP(A339,'[2]S&amp;P500 (H=1)'!$A$1:$G$5557,7)</f>
        <v>6.7303998490250991E-3</v>
      </c>
      <c r="G339" s="4">
        <f>VLOOKUP(A339,[3]Sheet1!$A$1:$C$1113,3)</f>
        <v>6.9410757987619833E-3</v>
      </c>
      <c r="H339" s="4">
        <f>VLOOKUP(A339,[4]Sheet1!$A$1:$B$1113,2)</f>
        <v>6.5193110684388976E-3</v>
      </c>
      <c r="J339" s="2">
        <v>43507</v>
      </c>
      <c r="K339" s="7">
        <f t="shared" si="37"/>
        <v>2.8285787592060286E-5</v>
      </c>
      <c r="L339" s="7">
        <f t="shared" si="37"/>
        <v>4.2476477058034814E-6</v>
      </c>
      <c r="M339" s="7">
        <f t="shared" si="37"/>
        <v>9.3847633325228369E-6</v>
      </c>
      <c r="N339" s="7">
        <f t="shared" si="36"/>
        <v>8.6518198015555969E-6</v>
      </c>
      <c r="O339" s="7">
        <f t="shared" si="36"/>
        <v>9.9355676203750688E-6</v>
      </c>
      <c r="P339" s="7">
        <f t="shared" si="36"/>
        <v>7.4545862124898342E-6</v>
      </c>
      <c r="Q339" s="7"/>
      <c r="R339" s="6">
        <v>41891</v>
      </c>
      <c r="S339" s="4">
        <f t="shared" si="38"/>
        <v>5.31843845428903E-3</v>
      </c>
      <c r="T339" s="4">
        <f t="shared" si="38"/>
        <v>2.0609822187014331E-3</v>
      </c>
      <c r="U339" s="4">
        <f t="shared" si="38"/>
        <v>3.0634561091229685E-3</v>
      </c>
      <c r="V339" s="4">
        <f t="shared" si="38"/>
        <v>2.9413975932463801E-3</v>
      </c>
      <c r="W339" s="4">
        <f t="shared" si="38"/>
        <v>3.1520735429832643E-3</v>
      </c>
      <c r="X339" s="4">
        <f t="shared" si="38"/>
        <v>2.7303088126601786E-3</v>
      </c>
      <c r="Z339" s="6">
        <v>41891</v>
      </c>
      <c r="AA339" s="4">
        <f t="shared" si="39"/>
        <v>0.29302271244228928</v>
      </c>
      <c r="AB339" s="4">
        <f t="shared" si="39"/>
        <v>8.2030692153970186E-2</v>
      </c>
      <c r="AC339" s="4">
        <f t="shared" si="39"/>
        <v>0.14544531904214608</v>
      </c>
      <c r="AD339" s="4">
        <f t="shared" si="39"/>
        <v>0.13750020090262538</v>
      </c>
      <c r="AE339" s="4">
        <f t="shared" si="39"/>
        <v>0.15123517291553767</v>
      </c>
      <c r="AF339" s="4">
        <f t="shared" si="39"/>
        <v>0.12386270569797686</v>
      </c>
      <c r="AG339" s="4"/>
    </row>
    <row r="340" spans="1:33" ht="14.5" x14ac:dyDescent="0.35">
      <c r="A340" s="2">
        <v>43508</v>
      </c>
      <c r="B340" s="5">
        <v>6.4668072695973208E-3</v>
      </c>
      <c r="C340" s="5">
        <v>6.8037761375308037E-3</v>
      </c>
      <c r="D340" s="5">
        <v>6.511930376291275E-3</v>
      </c>
      <c r="E340" s="4">
        <f>VLOOKUP(A340,'[1]S&amp;P500 (H=1)'!$A$1:$F$5557,6)</f>
        <v>5.9131817399889269E-3</v>
      </c>
      <c r="F340" s="4">
        <f>VLOOKUP(A340,'[2]S&amp;P500 (H=1)'!$A$1:$G$5557,7)</f>
        <v>5.9275227619877075E-3</v>
      </c>
      <c r="G340" s="4">
        <f>VLOOKUP(A340,[3]Sheet1!$A$1:$C$1113,3)</f>
        <v>5.7990975589866682E-3</v>
      </c>
      <c r="H340" s="4">
        <f>VLOOKUP(A340,[4]Sheet1!$A$1:$B$1113,2)</f>
        <v>5.8482656151764081E-3</v>
      </c>
      <c r="J340" s="2">
        <v>43508</v>
      </c>
      <c r="K340" s="7">
        <f t="shared" si="37"/>
        <v>1.1354801795637303E-7</v>
      </c>
      <c r="L340" s="7">
        <f t="shared" si="37"/>
        <v>2.036094757713977E-9</v>
      </c>
      <c r="M340" s="7">
        <f t="shared" si="37"/>
        <v>3.0650122703417461E-7</v>
      </c>
      <c r="N340" s="7">
        <f t="shared" si="36"/>
        <v>2.908277801477431E-7</v>
      </c>
      <c r="O340" s="7">
        <f t="shared" si="36"/>
        <v>4.4583625764376145E-7</v>
      </c>
      <c r="P340" s="7">
        <f t="shared" si="36"/>
        <v>3.8259377825375972E-7</v>
      </c>
      <c r="Q340" s="7"/>
      <c r="R340" s="6">
        <v>41892</v>
      </c>
      <c r="S340" s="4">
        <f t="shared" si="38"/>
        <v>3.3696886793348289E-4</v>
      </c>
      <c r="T340" s="4">
        <f t="shared" si="38"/>
        <v>4.5123106693954231E-5</v>
      </c>
      <c r="U340" s="4">
        <f t="shared" si="38"/>
        <v>5.536255296083939E-4</v>
      </c>
      <c r="V340" s="4">
        <f t="shared" si="38"/>
        <v>5.3928450760961331E-4</v>
      </c>
      <c r="W340" s="4">
        <f t="shared" si="38"/>
        <v>6.6770971061065262E-4</v>
      </c>
      <c r="X340" s="4">
        <f t="shared" si="38"/>
        <v>6.1854165442091266E-4</v>
      </c>
      <c r="Z340" s="6">
        <v>41892</v>
      </c>
      <c r="AA340" s="4">
        <f t="shared" si="39"/>
        <v>1.2685101348910433E-3</v>
      </c>
      <c r="AB340" s="4">
        <f t="shared" si="39"/>
        <v>2.4119069374606283E-5</v>
      </c>
      <c r="AC340" s="4">
        <f t="shared" si="39"/>
        <v>4.1271898629253734E-3</v>
      </c>
      <c r="AD340" s="4">
        <f t="shared" si="39"/>
        <v>3.9036038328843503E-3</v>
      </c>
      <c r="AE340" s="4">
        <f t="shared" si="39"/>
        <v>6.1600712341236541E-3</v>
      </c>
      <c r="AF340" s="4">
        <f t="shared" si="39"/>
        <v>5.2275942822777033E-3</v>
      </c>
      <c r="AG340" s="4"/>
    </row>
    <row r="341" spans="1:33" ht="14.5" x14ac:dyDescent="0.35">
      <c r="A341" s="2">
        <v>43509</v>
      </c>
      <c r="B341" s="5">
        <v>4.0671722576188464E-3</v>
      </c>
      <c r="C341" s="5">
        <v>7.644719909876585E-3</v>
      </c>
      <c r="D341" s="5">
        <v>5.0113610923290253E-3</v>
      </c>
      <c r="E341" s="4">
        <f>VLOOKUP(A341,'[1]S&amp;P500 (H=1)'!$A$1:$F$5557,6)</f>
        <v>6.5818607838838078E-3</v>
      </c>
      <c r="F341" s="4">
        <f>VLOOKUP(A341,'[2]S&amp;P500 (H=1)'!$A$1:$G$5557,7)</f>
        <v>6.6041163766376735E-3</v>
      </c>
      <c r="G341" s="4">
        <f>VLOOKUP(A341,[3]Sheet1!$A$1:$C$1113,3)</f>
        <v>6.5947644168132553E-3</v>
      </c>
      <c r="H341" s="4">
        <f>VLOOKUP(A341,[4]Sheet1!$A$1:$B$1113,2)</f>
        <v>6.4343647209941504E-3</v>
      </c>
      <c r="J341" s="2">
        <v>43509</v>
      </c>
      <c r="K341" s="7">
        <f t="shared" si="37"/>
        <v>1.2798847204174858E-5</v>
      </c>
      <c r="L341" s="7">
        <f t="shared" si="37"/>
        <v>8.9149255559136553E-7</v>
      </c>
      <c r="M341" s="7">
        <f t="shared" si="37"/>
        <v>6.3236583841286439E-6</v>
      </c>
      <c r="N341" s="7">
        <f t="shared" si="36"/>
        <v>6.4360854630242128E-6</v>
      </c>
      <c r="O341" s="7">
        <f t="shared" si="36"/>
        <v>6.3887221232210538E-6</v>
      </c>
      <c r="P341" s="7">
        <f t="shared" si="36"/>
        <v>5.6036001586608398E-6</v>
      </c>
      <c r="Q341" s="7"/>
      <c r="R341" s="6">
        <v>41893</v>
      </c>
      <c r="S341" s="4">
        <f t="shared" si="38"/>
        <v>3.5775476522577386E-3</v>
      </c>
      <c r="T341" s="4">
        <f t="shared" si="38"/>
        <v>9.441888347101789E-4</v>
      </c>
      <c r="U341" s="4">
        <f t="shared" si="38"/>
        <v>2.5146885262649615E-3</v>
      </c>
      <c r="V341" s="4">
        <f t="shared" si="38"/>
        <v>2.5369441190188271E-3</v>
      </c>
      <c r="W341" s="4">
        <f t="shared" si="38"/>
        <v>2.5275921591944089E-3</v>
      </c>
      <c r="X341" s="4">
        <f t="shared" si="38"/>
        <v>2.367192463375304E-3</v>
      </c>
      <c r="Z341" s="6">
        <v>41893</v>
      </c>
      <c r="AA341" s="4">
        <f t="shared" si="39"/>
        <v>0.1630909318994811</v>
      </c>
      <c r="AB341" s="4">
        <f t="shared" si="39"/>
        <v>2.0349913292419197E-2</v>
      </c>
      <c r="AC341" s="4">
        <f t="shared" si="39"/>
        <v>9.930605494179745E-2</v>
      </c>
      <c r="AD341" s="4">
        <f t="shared" si="39"/>
        <v>0.10059928374408478</v>
      </c>
      <c r="AE341" s="4">
        <f t="shared" si="39"/>
        <v>0.10005553540835721</v>
      </c>
      <c r="AF341" s="4">
        <f t="shared" si="39"/>
        <v>9.0806736227243334E-2</v>
      </c>
      <c r="AG341" s="4"/>
    </row>
    <row r="342" spans="1:33" ht="14.5" x14ac:dyDescent="0.35">
      <c r="A342" s="2">
        <v>43510</v>
      </c>
      <c r="B342" s="5">
        <v>7.224861479368864E-3</v>
      </c>
      <c r="C342" s="5">
        <v>6.7231515422463417E-3</v>
      </c>
      <c r="D342" s="5">
        <v>5.1031769253313541E-3</v>
      </c>
      <c r="E342" s="4">
        <f>VLOOKUP(A342,'[1]S&amp;P500 (H=1)'!$A$1:$F$5557,6)</f>
        <v>6.1474094253747254E-3</v>
      </c>
      <c r="F342" s="4">
        <f>VLOOKUP(A342,'[2]S&amp;P500 (H=1)'!$A$1:$G$5557,7)</f>
        <v>6.15277868979141E-3</v>
      </c>
      <c r="G342" s="4">
        <f>VLOOKUP(A342,[3]Sheet1!$A$1:$C$1113,3)</f>
        <v>6.0196518292698394E-3</v>
      </c>
      <c r="H342" s="4">
        <f>VLOOKUP(A342,[4]Sheet1!$A$1:$B$1113,2)</f>
        <v>6.200719663303874E-3</v>
      </c>
      <c r="J342" s="2">
        <v>43510</v>
      </c>
      <c r="K342" s="7">
        <f t="shared" si="37"/>
        <v>2.5171286100748525E-7</v>
      </c>
      <c r="L342" s="7">
        <f t="shared" si="37"/>
        <v>4.5015453468413468E-6</v>
      </c>
      <c r="M342" s="7">
        <f t="shared" si="37"/>
        <v>1.1609029286561882E-6</v>
      </c>
      <c r="N342" s="7">
        <f t="shared" si="36"/>
        <v>1.1493615077081756E-6</v>
      </c>
      <c r="O342" s="7">
        <f t="shared" si="36"/>
        <v>1.4525303006918132E-6</v>
      </c>
      <c r="P342" s="7">
        <f t="shared" si="36"/>
        <v>1.0488664594128958E-6</v>
      </c>
      <c r="Q342" s="7"/>
      <c r="R342" s="6">
        <v>41894</v>
      </c>
      <c r="S342" s="4">
        <f t="shared" si="38"/>
        <v>5.017099371225223E-4</v>
      </c>
      <c r="T342" s="4">
        <f t="shared" si="38"/>
        <v>2.1216845540375099E-3</v>
      </c>
      <c r="U342" s="4">
        <f t="shared" si="38"/>
        <v>1.0774520539941386E-3</v>
      </c>
      <c r="V342" s="4">
        <f t="shared" si="38"/>
        <v>1.072082789577454E-3</v>
      </c>
      <c r="W342" s="4">
        <f t="shared" si="38"/>
        <v>1.2052096500990246E-3</v>
      </c>
      <c r="X342" s="4">
        <f t="shared" si="38"/>
        <v>1.02414181606499E-3</v>
      </c>
      <c r="Z342" s="6">
        <v>41894</v>
      </c>
      <c r="AA342" s="4">
        <f t="shared" si="39"/>
        <v>2.6531822949171779E-3</v>
      </c>
      <c r="AB342" s="4">
        <f t="shared" si="39"/>
        <v>6.809280370476567E-2</v>
      </c>
      <c r="AC342" s="4">
        <f t="shared" si="39"/>
        <v>1.3771984923506286E-2</v>
      </c>
      <c r="AD342" s="4">
        <f t="shared" si="39"/>
        <v>1.361941596960925E-2</v>
      </c>
      <c r="AE342" s="4">
        <f t="shared" si="39"/>
        <v>1.7713878549378892E-2</v>
      </c>
      <c r="AF342" s="4">
        <f t="shared" si="39"/>
        <v>1.2302291032459056E-2</v>
      </c>
      <c r="AG342" s="4"/>
    </row>
    <row r="343" spans="1:33" ht="14.5" x14ac:dyDescent="0.35">
      <c r="A343" s="2">
        <v>43511</v>
      </c>
      <c r="B343" s="5">
        <v>5.6880526005821117E-3</v>
      </c>
      <c r="C343" s="5">
        <v>6.595563143491745E-3</v>
      </c>
      <c r="D343" s="5">
        <v>5.5616637691855431E-3</v>
      </c>
      <c r="E343" s="4">
        <f>VLOOKUP(A343,'[1]S&amp;P500 (H=1)'!$A$1:$F$5557,6)</f>
        <v>6.5103018407614149E-3</v>
      </c>
      <c r="F343" s="4">
        <f>VLOOKUP(A343,'[2]S&amp;P500 (H=1)'!$A$1:$G$5557,7)</f>
        <v>6.6069501916906108E-3</v>
      </c>
      <c r="G343" s="4">
        <f>VLOOKUP(A343,[3]Sheet1!$A$1:$C$1113,3)</f>
        <v>6.7885732737633566E-3</v>
      </c>
      <c r="H343" s="4">
        <f>VLOOKUP(A343,[4]Sheet1!$A$1:$B$1113,2)</f>
        <v>6.2607524644776591E-3</v>
      </c>
      <c r="J343" s="2">
        <v>43511</v>
      </c>
      <c r="K343" s="7">
        <f t="shared" si="37"/>
        <v>8.2357538549213737E-7</v>
      </c>
      <c r="L343" s="7">
        <f t="shared" si="37"/>
        <v>1.5974136701790251E-8</v>
      </c>
      <c r="M343" s="7">
        <f t="shared" si="37"/>
        <v>6.7609381297544153E-7</v>
      </c>
      <c r="N343" s="7">
        <f t="shared" si="36"/>
        <v>8.4437278294500233E-7</v>
      </c>
      <c r="O343" s="7">
        <f t="shared" si="36"/>
        <v>1.2111457520993005E-6</v>
      </c>
      <c r="P343" s="7">
        <f t="shared" si="36"/>
        <v>3.2798513410597853E-7</v>
      </c>
      <c r="Q343" s="7"/>
      <c r="R343" s="6">
        <v>41897</v>
      </c>
      <c r="S343" s="4">
        <f t="shared" si="38"/>
        <v>9.0751054290963331E-4</v>
      </c>
      <c r="T343" s="4">
        <f t="shared" si="38"/>
        <v>1.2638883139656863E-4</v>
      </c>
      <c r="U343" s="4">
        <f t="shared" si="38"/>
        <v>8.2224924017930325E-4</v>
      </c>
      <c r="V343" s="4">
        <f t="shared" si="38"/>
        <v>9.1889759110849907E-4</v>
      </c>
      <c r="W343" s="4">
        <f t="shared" si="38"/>
        <v>1.1005206731812449E-3</v>
      </c>
      <c r="X343" s="4">
        <f t="shared" si="38"/>
        <v>5.7269986389554741E-4</v>
      </c>
      <c r="Z343" s="6">
        <v>41897</v>
      </c>
      <c r="AA343" s="4">
        <f t="shared" si="39"/>
        <v>1.0435136708353943E-2</v>
      </c>
      <c r="AB343" s="4">
        <f t="shared" si="39"/>
        <v>2.5436646149379349E-4</v>
      </c>
      <c r="AC343" s="4">
        <f t="shared" si="39"/>
        <v>8.7181698825222753E-3</v>
      </c>
      <c r="AD343" s="4">
        <f t="shared" si="39"/>
        <v>1.0673766424014186E-2</v>
      </c>
      <c r="AE343" s="4">
        <f t="shared" si="39"/>
        <v>1.4759166244766808E-2</v>
      </c>
      <c r="AF343" s="4">
        <f t="shared" si="39"/>
        <v>4.4578339510457088E-3</v>
      </c>
      <c r="AG343" s="4"/>
    </row>
    <row r="344" spans="1:33" ht="14.5" x14ac:dyDescent="0.35">
      <c r="A344" s="2">
        <v>43515</v>
      </c>
      <c r="B344" s="5">
        <v>5.0133894137181188E-3</v>
      </c>
      <c r="C344" s="5">
        <v>7.6795662753283978E-3</v>
      </c>
      <c r="D344" s="5">
        <v>5.0451308488845834E-3</v>
      </c>
      <c r="E344" s="4">
        <f>VLOOKUP(A344,'[1]S&amp;P500 (H=1)'!$A$1:$F$5557,6)</f>
        <v>6.074135315375281E-3</v>
      </c>
      <c r="F344" s="4">
        <f>VLOOKUP(A344,'[2]S&amp;P500 (H=1)'!$A$1:$G$5557,7)</f>
        <v>6.2025051862947753E-3</v>
      </c>
      <c r="G344" s="4">
        <f>VLOOKUP(A344,[3]Sheet1!$A$1:$C$1113,3)</f>
        <v>6.1578968891504724E-3</v>
      </c>
      <c r="H344" s="4">
        <f>VLOOKUP(A344,[4]Sheet1!$A$1:$B$1113,2)</f>
        <v>5.8625826878361941E-3</v>
      </c>
      <c r="J344" s="2">
        <v>43515</v>
      </c>
      <c r="K344" s="7">
        <f t="shared" si="37"/>
        <v>7.1084990573860362E-6</v>
      </c>
      <c r="L344" s="7">
        <f t="shared" si="37"/>
        <v>1.0075187064268729E-9</v>
      </c>
      <c r="M344" s="7">
        <f t="shared" si="37"/>
        <v>1.125181867882466E-6</v>
      </c>
      <c r="N344" s="7">
        <f t="shared" si="36"/>
        <v>1.4139963205905784E-6</v>
      </c>
      <c r="O344" s="7">
        <f t="shared" si="36"/>
        <v>1.3098973613205393E-6</v>
      </c>
      <c r="P344" s="7">
        <f t="shared" si="36"/>
        <v>7.2112921680737652E-7</v>
      </c>
      <c r="Q344" s="7"/>
      <c r="R344" s="6">
        <v>41898</v>
      </c>
      <c r="S344" s="4">
        <f t="shared" si="38"/>
        <v>2.6661768616102789E-3</v>
      </c>
      <c r="T344" s="4">
        <f t="shared" si="38"/>
        <v>3.1741435166464556E-5</v>
      </c>
      <c r="U344" s="4">
        <f t="shared" si="38"/>
        <v>1.0607459016571622E-3</v>
      </c>
      <c r="V344" s="4">
        <f t="shared" si="38"/>
        <v>1.1891157725766564E-3</v>
      </c>
      <c r="W344" s="4">
        <f t="shared" si="38"/>
        <v>1.1445074754323535E-3</v>
      </c>
      <c r="X344" s="4">
        <f t="shared" si="38"/>
        <v>8.4919327411807528E-4</v>
      </c>
      <c r="Z344" s="6">
        <v>41898</v>
      </c>
      <c r="AA344" s="4">
        <f t="shared" si="39"/>
        <v>7.9272802708022949E-2</v>
      </c>
      <c r="AB344" s="4">
        <f t="shared" si="39"/>
        <v>1.9874884910731083E-5</v>
      </c>
      <c r="AC344" s="4">
        <f t="shared" si="39"/>
        <v>1.7294192859634183E-2</v>
      </c>
      <c r="AD344" s="4">
        <f t="shared" si="39"/>
        <v>2.1125655130041165E-2</v>
      </c>
      <c r="AE344" s="4">
        <f t="shared" si="39"/>
        <v>1.9762965757219142E-2</v>
      </c>
      <c r="AF344" s="4">
        <f t="shared" si="39"/>
        <v>1.1628334014546216E-2</v>
      </c>
      <c r="AG344" s="4"/>
    </row>
    <row r="345" spans="1:33" ht="14.5" x14ac:dyDescent="0.35">
      <c r="A345" s="2">
        <v>43516</v>
      </c>
      <c r="B345" s="5">
        <v>3.5670272261412489E-3</v>
      </c>
      <c r="C345" s="5">
        <v>7.3365671560168266E-3</v>
      </c>
      <c r="D345" s="5">
        <v>4.7630192711949348E-3</v>
      </c>
      <c r="E345" s="4">
        <f>VLOOKUP(A345,'[1]S&amp;P500 (H=1)'!$A$1:$F$5557,6)</f>
        <v>6.0569330940515795E-3</v>
      </c>
      <c r="F345" s="4">
        <f>VLOOKUP(A345,'[2]S&amp;P500 (H=1)'!$A$1:$G$5557,7)</f>
        <v>6.1844896798934458E-3</v>
      </c>
      <c r="G345" s="4">
        <f>VLOOKUP(A345,[3]Sheet1!$A$1:$C$1113,3)</f>
        <v>5.9974180026379983E-3</v>
      </c>
      <c r="H345" s="4">
        <f>VLOOKUP(A345,[4]Sheet1!$A$1:$B$1113,2)</f>
        <v>5.9242121313761208E-3</v>
      </c>
      <c r="J345" s="2">
        <v>43516</v>
      </c>
      <c r="K345" s="7">
        <f t="shared" si="37"/>
        <v>1.4209431282926375E-5</v>
      </c>
      <c r="L345" s="7">
        <f t="shared" si="37"/>
        <v>1.4303969718316979E-6</v>
      </c>
      <c r="M345" s="7">
        <f t="shared" si="37"/>
        <v>6.1996312310542967E-6</v>
      </c>
      <c r="N345" s="7">
        <f t="shared" si="36"/>
        <v>6.8511096968024713E-6</v>
      </c>
      <c r="O345" s="7">
        <f t="shared" si="36"/>
        <v>5.9067993264804729E-6</v>
      </c>
      <c r="P345" s="7">
        <f t="shared" si="36"/>
        <v>5.5563206774671319E-6</v>
      </c>
      <c r="Q345" s="7"/>
      <c r="R345" s="6">
        <v>41899</v>
      </c>
      <c r="S345" s="4">
        <f t="shared" si="38"/>
        <v>3.7695399298755777E-3</v>
      </c>
      <c r="T345" s="4">
        <f t="shared" si="38"/>
        <v>1.1959920450536859E-3</v>
      </c>
      <c r="U345" s="4">
        <f t="shared" si="38"/>
        <v>2.4899058679103306E-3</v>
      </c>
      <c r="V345" s="4">
        <f t="shared" si="38"/>
        <v>2.6174624537521969E-3</v>
      </c>
      <c r="W345" s="4">
        <f t="shared" si="38"/>
        <v>2.4303907764967494E-3</v>
      </c>
      <c r="X345" s="4">
        <f t="shared" si="38"/>
        <v>2.3571849052348719E-3</v>
      </c>
      <c r="Z345" s="6">
        <v>41899</v>
      </c>
      <c r="AA345" s="4">
        <f t="shared" si="39"/>
        <v>0.20733690600314936</v>
      </c>
      <c r="AB345" s="4">
        <f t="shared" si="39"/>
        <v>3.804966832427592E-2</v>
      </c>
      <c r="AC345" s="4">
        <f t="shared" si="39"/>
        <v>0.11838744165442083</v>
      </c>
      <c r="AD345" s="4">
        <f t="shared" si="39"/>
        <v>0.12708181064716895</v>
      </c>
      <c r="AE345" s="4">
        <f t="shared" si="39"/>
        <v>0.11435698727255161</v>
      </c>
      <c r="AF345" s="4">
        <f t="shared" si="39"/>
        <v>0.10942514176081541</v>
      </c>
      <c r="AG345" s="4"/>
    </row>
    <row r="346" spans="1:33" ht="14.5" x14ac:dyDescent="0.35">
      <c r="A346" s="2">
        <v>43517</v>
      </c>
      <c r="B346" s="5">
        <v>4.7059125480355558E-3</v>
      </c>
      <c r="C346" s="5">
        <v>7.0279072970151901E-3</v>
      </c>
      <c r="D346" s="5">
        <v>5.0652781501412392E-3</v>
      </c>
      <c r="E346" s="4">
        <f>VLOOKUP(A346,'[1]S&amp;P500 (H=1)'!$A$1:$F$5557,6)</f>
        <v>5.4962311015385266E-3</v>
      </c>
      <c r="F346" s="4">
        <f>VLOOKUP(A346,'[2]S&amp;P500 (H=1)'!$A$1:$G$5557,7)</f>
        <v>5.4705595282514312E-3</v>
      </c>
      <c r="G346" s="4">
        <f>VLOOKUP(A346,[3]Sheet1!$A$1:$C$1113,3)</f>
        <v>5.4144140315756147E-3</v>
      </c>
      <c r="H346" s="4">
        <f>VLOOKUP(A346,[4]Sheet1!$A$1:$B$1113,2)</f>
        <v>5.4141600549471886E-3</v>
      </c>
      <c r="J346" s="2">
        <v>43517</v>
      </c>
      <c r="K346" s="7">
        <f t="shared" si="37"/>
        <v>5.3916596142889956E-6</v>
      </c>
      <c r="L346" s="7">
        <f t="shared" si="37"/>
        <v>1.2914363597678035E-7</v>
      </c>
      <c r="M346" s="7">
        <f t="shared" si="37"/>
        <v>6.2460341601102818E-7</v>
      </c>
      <c r="N346" s="7">
        <f t="shared" si="36"/>
        <v>5.8468500435325733E-7</v>
      </c>
      <c r="O346" s="7">
        <f t="shared" si="36"/>
        <v>5.0197435217846439E-7</v>
      </c>
      <c r="P346" s="7">
        <f t="shared" si="36"/>
        <v>5.0161453104654338E-7</v>
      </c>
      <c r="Q346" s="7"/>
      <c r="R346" s="6">
        <v>41900</v>
      </c>
      <c r="S346" s="4">
        <f t="shared" si="38"/>
        <v>2.3219947489796344E-3</v>
      </c>
      <c r="T346" s="4">
        <f t="shared" si="38"/>
        <v>3.593656021056834E-4</v>
      </c>
      <c r="U346" s="4">
        <f t="shared" si="38"/>
        <v>7.9031855350297081E-4</v>
      </c>
      <c r="V346" s="4">
        <f t="shared" si="38"/>
        <v>7.6464698021587538E-4</v>
      </c>
      <c r="W346" s="4">
        <f t="shared" si="38"/>
        <v>7.0850148354005896E-4</v>
      </c>
      <c r="X346" s="4">
        <f t="shared" si="38"/>
        <v>7.0824750691163285E-4</v>
      </c>
      <c r="Z346" s="6">
        <v>41900</v>
      </c>
      <c r="AA346" s="4">
        <f t="shared" si="39"/>
        <v>7.0672946864207331E-2</v>
      </c>
      <c r="AB346" s="4">
        <f t="shared" si="39"/>
        <v>2.6424808491161134E-3</v>
      </c>
      <c r="AC346" s="4">
        <f t="shared" si="39"/>
        <v>1.1450078927667251E-2</v>
      </c>
      <c r="AD346" s="4">
        <f t="shared" si="39"/>
        <v>1.0786281853258473E-2</v>
      </c>
      <c r="AE346" s="4">
        <f t="shared" si="39"/>
        <v>9.390262892465806E-3</v>
      </c>
      <c r="AF346" s="4">
        <f t="shared" si="39"/>
        <v>9.3841256382107829E-3</v>
      </c>
      <c r="AG346" s="4"/>
    </row>
    <row r="347" spans="1:33" ht="14.5" x14ac:dyDescent="0.35">
      <c r="A347" s="2">
        <v>43518</v>
      </c>
      <c r="B347" s="5">
        <v>3.41239581001496E-3</v>
      </c>
      <c r="C347" s="5">
        <v>7.0022451691329479E-3</v>
      </c>
      <c r="D347" s="5">
        <v>3.9584515616297722E-3</v>
      </c>
      <c r="E347" s="4">
        <f>VLOOKUP(A347,'[1]S&amp;P500 (H=1)'!$A$1:$F$5557,6)</f>
        <v>5.6956076364882684E-3</v>
      </c>
      <c r="F347" s="4">
        <f>VLOOKUP(A347,'[2]S&amp;P500 (H=1)'!$A$1:$G$5557,7)</f>
        <v>5.6929669900179572E-3</v>
      </c>
      <c r="G347" s="4">
        <f>VLOOKUP(A347,[3]Sheet1!$A$1:$C$1113,3)</f>
        <v>5.679712327178451E-3</v>
      </c>
      <c r="H347" s="4">
        <f>VLOOKUP(A347,[4]Sheet1!$A$1:$B$1113,2)</f>
        <v>5.5733401170204033E-3</v>
      </c>
      <c r="J347" s="2">
        <v>43518</v>
      </c>
      <c r="K347" s="7">
        <f t="shared" si="37"/>
        <v>1.2887018421159829E-5</v>
      </c>
      <c r="L347" s="7">
        <f t="shared" si="37"/>
        <v>2.9817688387161751E-7</v>
      </c>
      <c r="M347" s="7">
        <f t="shared" si="37"/>
        <v>5.2130562445475816E-6</v>
      </c>
      <c r="N347" s="7">
        <f t="shared" si="36"/>
        <v>5.201004907060263E-6</v>
      </c>
      <c r="O347" s="7">
        <f t="shared" si="36"/>
        <v>5.1407241890023829E-6</v>
      </c>
      <c r="P347" s="7">
        <f t="shared" si="36"/>
        <v>4.6696802979792357E-6</v>
      </c>
      <c r="Q347" s="7"/>
      <c r="R347" s="6">
        <v>41901</v>
      </c>
      <c r="S347" s="4">
        <f t="shared" si="38"/>
        <v>3.5898493591179879E-3</v>
      </c>
      <c r="T347" s="4">
        <f t="shared" si="38"/>
        <v>5.4605575161481221E-4</v>
      </c>
      <c r="U347" s="4">
        <f t="shared" si="38"/>
        <v>2.2832118264733085E-3</v>
      </c>
      <c r="V347" s="4">
        <f t="shared" si="38"/>
        <v>2.2805711800029972E-3</v>
      </c>
      <c r="W347" s="4">
        <f t="shared" si="38"/>
        <v>2.267316517163491E-3</v>
      </c>
      <c r="X347" s="4">
        <f t="shared" si="38"/>
        <v>2.1609443070054433E-3</v>
      </c>
      <c r="Z347" s="6">
        <v>41901</v>
      </c>
      <c r="AA347" s="4">
        <f t="shared" si="39"/>
        <v>0.20614501852632205</v>
      </c>
      <c r="AB347" s="4">
        <f t="shared" si="39"/>
        <v>1.0491494325761908E-2</v>
      </c>
      <c r="AC347" s="4">
        <f t="shared" si="39"/>
        <v>0.11140827289530142</v>
      </c>
      <c r="AD347" s="4">
        <f t="shared" si="39"/>
        <v>0.11122243833479661</v>
      </c>
      <c r="AE347" s="4">
        <f t="shared" si="39"/>
        <v>0.11029029557080028</v>
      </c>
      <c r="AF347" s="4">
        <f t="shared" si="39"/>
        <v>0.10285113821897029</v>
      </c>
      <c r="AG347" s="4"/>
    </row>
    <row r="348" spans="1:33" ht="14.5" x14ac:dyDescent="0.35">
      <c r="A348" s="2">
        <v>43521</v>
      </c>
      <c r="B348" s="5">
        <v>6.0874745992145684E-3</v>
      </c>
      <c r="C348" s="5">
        <v>7.3506711050868026E-3</v>
      </c>
      <c r="D348" s="5">
        <v>4.9970410764217377E-3</v>
      </c>
      <c r="E348" s="4">
        <f>VLOOKUP(A348,'[1]S&amp;P500 (H=1)'!$A$1:$F$5557,6)</f>
        <v>5.0566424829157543E-3</v>
      </c>
      <c r="F348" s="4">
        <f>VLOOKUP(A348,'[2]S&amp;P500 (H=1)'!$A$1:$G$5557,7)</f>
        <v>5.0214292117843114E-3</v>
      </c>
      <c r="G348" s="4">
        <f>VLOOKUP(A348,[3]Sheet1!$A$1:$C$1113,3)</f>
        <v>5.0174267088609614E-3</v>
      </c>
      <c r="H348" s="4">
        <f>VLOOKUP(A348,[4]Sheet1!$A$1:$B$1113,2)</f>
        <v>4.962437209049186E-3</v>
      </c>
      <c r="J348" s="2">
        <v>43521</v>
      </c>
      <c r="K348" s="7">
        <f t="shared" si="37"/>
        <v>1.5956654124478214E-6</v>
      </c>
      <c r="L348" s="7">
        <f t="shared" si="37"/>
        <v>1.189045267630383E-6</v>
      </c>
      <c r="M348" s="7">
        <f t="shared" si="37"/>
        <v>1.0626148519930917E-6</v>
      </c>
      <c r="N348" s="7">
        <f t="shared" si="36"/>
        <v>1.1364527680613267E-6</v>
      </c>
      <c r="O348" s="7">
        <f t="shared" si="36"/>
        <v>1.145002487650205E-6</v>
      </c>
      <c r="P348" s="7">
        <f t="shared" si="36"/>
        <v>1.2657091292701349E-6</v>
      </c>
      <c r="Q348" s="7"/>
      <c r="R348" s="6">
        <v>41904</v>
      </c>
      <c r="S348" s="4">
        <f t="shared" si="38"/>
        <v>1.2631965058722341E-3</v>
      </c>
      <c r="T348" s="4">
        <f t="shared" si="38"/>
        <v>1.0904335227928308E-3</v>
      </c>
      <c r="U348" s="4">
        <f t="shared" si="38"/>
        <v>1.0308321162988141E-3</v>
      </c>
      <c r="V348" s="4">
        <f t="shared" si="38"/>
        <v>1.066045387430257E-3</v>
      </c>
      <c r="W348" s="4">
        <f t="shared" si="38"/>
        <v>1.070047890353607E-3</v>
      </c>
      <c r="X348" s="4">
        <f t="shared" si="38"/>
        <v>1.1250373901653824E-3</v>
      </c>
      <c r="Z348" s="6">
        <v>41904</v>
      </c>
      <c r="AA348" s="4">
        <f t="shared" si="39"/>
        <v>1.6710520771298087E-2</v>
      </c>
      <c r="AB348" s="4">
        <f t="shared" si="39"/>
        <v>2.0828478116575289E-2</v>
      </c>
      <c r="AC348" s="4">
        <f t="shared" si="39"/>
        <v>1.8326435943070374E-2</v>
      </c>
      <c r="AD348" s="4">
        <f t="shared" si="39"/>
        <v>1.9780477536535113E-2</v>
      </c>
      <c r="AE348" s="4">
        <f t="shared" si="39"/>
        <v>1.9950150915885478E-2</v>
      </c>
      <c r="AF348" s="4">
        <f t="shared" si="39"/>
        <v>2.2374332079806658E-2</v>
      </c>
      <c r="AG348" s="4"/>
    </row>
    <row r="349" spans="1:33" ht="14.5" x14ac:dyDescent="0.35">
      <c r="A349" s="2">
        <v>43522</v>
      </c>
      <c r="B349" s="5">
        <v>3.752502078073182E-3</v>
      </c>
      <c r="C349" s="5">
        <v>8.4853675216436386E-3</v>
      </c>
      <c r="D349" s="5">
        <v>6.903491448611021E-3</v>
      </c>
      <c r="E349" s="4">
        <f>VLOOKUP(A349,'[1]S&amp;P500 (H=1)'!$A$1:$F$5557,6)</f>
        <v>5.4850336910031491E-3</v>
      </c>
      <c r="F349" s="4">
        <f>VLOOKUP(A349,'[2]S&amp;P500 (H=1)'!$A$1:$G$5557,7)</f>
        <v>5.4502724755751573E-3</v>
      </c>
      <c r="G349" s="4">
        <f>VLOOKUP(A349,[3]Sheet1!$A$1:$C$1113,3)</f>
        <v>5.603694458459145E-3</v>
      </c>
      <c r="H349" s="4">
        <f>VLOOKUP(A349,[4]Sheet1!$A$1:$B$1113,2)</f>
        <v>5.2467149335002116E-3</v>
      </c>
      <c r="J349" s="2">
        <v>43522</v>
      </c>
      <c r="K349" s="7">
        <f t="shared" si="37"/>
        <v>2.2400015306943375E-5</v>
      </c>
      <c r="L349" s="7">
        <f t="shared" si="37"/>
        <v>9.928734013242447E-6</v>
      </c>
      <c r="M349" s="7">
        <f t="shared" si="37"/>
        <v>3.0016657898017132E-6</v>
      </c>
      <c r="N349" s="7">
        <f t="shared" si="36"/>
        <v>2.8824243226340152E-6</v>
      </c>
      <c r="O349" s="7">
        <f t="shared" si="36"/>
        <v>3.4269132291990479E-6</v>
      </c>
      <c r="P349" s="7">
        <f t="shared" si="36"/>
        <v>2.2326720573233972E-6</v>
      </c>
      <c r="Q349" s="7"/>
      <c r="R349" s="6">
        <v>41905</v>
      </c>
      <c r="S349" s="4">
        <f t="shared" si="38"/>
        <v>4.7328654435704566E-3</v>
      </c>
      <c r="T349" s="4">
        <f t="shared" si="38"/>
        <v>3.150989370537839E-3</v>
      </c>
      <c r="U349" s="4">
        <f t="shared" si="38"/>
        <v>1.732531612929967E-3</v>
      </c>
      <c r="V349" s="4">
        <f t="shared" si="38"/>
        <v>1.6977703975019753E-3</v>
      </c>
      <c r="W349" s="4">
        <f t="shared" si="38"/>
        <v>1.8511923803859629E-3</v>
      </c>
      <c r="X349" s="4">
        <f t="shared" si="38"/>
        <v>1.4942128554270295E-3</v>
      </c>
      <c r="Z349" s="6">
        <v>41905</v>
      </c>
      <c r="AA349" s="4">
        <f t="shared" si="39"/>
        <v>0.25815249489476844</v>
      </c>
      <c r="AB349" s="4">
        <f t="shared" si="39"/>
        <v>0.15317028510025121</v>
      </c>
      <c r="AC349" s="4">
        <f t="shared" si="39"/>
        <v>6.373513413968479E-2</v>
      </c>
      <c r="AD349" s="4">
        <f t="shared" si="39"/>
        <v>6.1740834206494455E-2</v>
      </c>
      <c r="AE349" s="4">
        <f t="shared" si="39"/>
        <v>7.0651140173940252E-2</v>
      </c>
      <c r="AF349" s="4">
        <f t="shared" si="39"/>
        <v>5.0389142143875354E-2</v>
      </c>
      <c r="AG349" s="4"/>
    </row>
    <row r="350" spans="1:33" ht="14.5" x14ac:dyDescent="0.35">
      <c r="A350" s="2">
        <v>43523</v>
      </c>
      <c r="B350" s="5">
        <v>5.685216873892578E-3</v>
      </c>
      <c r="C350" s="5">
        <v>6.5950560383498669E-3</v>
      </c>
      <c r="D350" s="5">
        <v>6.0614384710788727E-3</v>
      </c>
      <c r="E350" s="4">
        <f>VLOOKUP(A350,'[1]S&amp;P500 (H=1)'!$A$1:$F$5557,6)</f>
        <v>4.9414163697210954E-3</v>
      </c>
      <c r="F350" s="4">
        <f>VLOOKUP(A350,'[2]S&amp;P500 (H=1)'!$A$1:$G$5557,7)</f>
        <v>4.9648080249195198E-3</v>
      </c>
      <c r="G350" s="4">
        <f>VLOOKUP(A350,[3]Sheet1!$A$1:$C$1113,3)</f>
        <v>4.9464505605605813E-3</v>
      </c>
      <c r="H350" s="4">
        <f>VLOOKUP(A350,[4]Sheet1!$A$1:$B$1113,2)</f>
        <v>4.8430481635407651E-3</v>
      </c>
      <c r="J350" s="2">
        <v>43523</v>
      </c>
      <c r="K350" s="7">
        <f t="shared" si="37"/>
        <v>8.2780730518033762E-7</v>
      </c>
      <c r="L350" s="7">
        <f t="shared" si="37"/>
        <v>1.415426901894066E-7</v>
      </c>
      <c r="M350" s="7">
        <f t="shared" si="37"/>
        <v>5.5323919000575159E-7</v>
      </c>
      <c r="N350" s="7">
        <f t="shared" si="36"/>
        <v>5.1898890967868656E-7</v>
      </c>
      <c r="O350" s="7">
        <f t="shared" si="36"/>
        <v>5.4577566571414995E-7</v>
      </c>
      <c r="P350" s="7">
        <f t="shared" si="36"/>
        <v>7.092481366956357E-7</v>
      </c>
      <c r="Q350" s="7"/>
      <c r="R350" s="6">
        <v>41906</v>
      </c>
      <c r="S350" s="4">
        <f t="shared" si="38"/>
        <v>9.0983916445728889E-4</v>
      </c>
      <c r="T350" s="4">
        <f t="shared" si="38"/>
        <v>3.7622159718629471E-4</v>
      </c>
      <c r="U350" s="4">
        <f t="shared" si="38"/>
        <v>7.4380050417148253E-4</v>
      </c>
      <c r="V350" s="4">
        <f t="shared" si="38"/>
        <v>7.2040884897305816E-4</v>
      </c>
      <c r="W350" s="4">
        <f t="shared" si="38"/>
        <v>7.3876631333199671E-4</v>
      </c>
      <c r="X350" s="4">
        <f t="shared" si="38"/>
        <v>8.4216871035181287E-4</v>
      </c>
      <c r="Z350" s="6">
        <v>41906</v>
      </c>
      <c r="AA350" s="4">
        <f t="shared" si="39"/>
        <v>1.0493247352487023E-2</v>
      </c>
      <c r="AB350" s="4">
        <f t="shared" si="39"/>
        <v>2.0098298297521744E-3</v>
      </c>
      <c r="AC350" s="4">
        <f t="shared" si="39"/>
        <v>1.0306476041680002E-2</v>
      </c>
      <c r="AD350" s="4">
        <f t="shared" si="39"/>
        <v>9.6084186232350266E-3</v>
      </c>
      <c r="AE350" s="4">
        <f t="shared" si="39"/>
        <v>1.0153800547909375E-2</v>
      </c>
      <c r="AF350" s="4">
        <f t="shared" si="39"/>
        <v>1.3567318193489886E-2</v>
      </c>
      <c r="AG350" s="4"/>
    </row>
    <row r="351" spans="1:33" ht="14.5" x14ac:dyDescent="0.35">
      <c r="A351" s="2">
        <v>43524</v>
      </c>
      <c r="B351" s="5">
        <v>3.084087355584064E-3</v>
      </c>
      <c r="C351" s="5">
        <v>6.8503431975841522E-3</v>
      </c>
      <c r="D351" s="5">
        <v>4.6722916886210442E-3</v>
      </c>
      <c r="E351" s="4">
        <f>VLOOKUP(A351,'[1]S&amp;P500 (H=1)'!$A$1:$F$5557,6)</f>
        <v>5.431365080617272E-3</v>
      </c>
      <c r="F351" s="4">
        <f>VLOOKUP(A351,'[2]S&amp;P500 (H=1)'!$A$1:$G$5557,7)</f>
        <v>5.4951779906642854E-3</v>
      </c>
      <c r="G351" s="4">
        <f>VLOOKUP(A351,[3]Sheet1!$A$1:$C$1113,3)</f>
        <v>5.5297014068635504E-3</v>
      </c>
      <c r="H351" s="4">
        <f>VLOOKUP(A351,[4]Sheet1!$A$1:$B$1113,2)</f>
        <v>5.2652494150035346E-3</v>
      </c>
      <c r="J351" s="2">
        <v>43524</v>
      </c>
      <c r="K351" s="7">
        <f t="shared" si="37"/>
        <v>1.4184683067399792E-5</v>
      </c>
      <c r="L351" s="7">
        <f t="shared" si="37"/>
        <v>2.5223930034774389E-6</v>
      </c>
      <c r="M351" s="7">
        <f t="shared" si="37"/>
        <v>5.5097127184370721E-6</v>
      </c>
      <c r="N351" s="7">
        <f t="shared" si="36"/>
        <v>5.813358050571545E-6</v>
      </c>
      <c r="O351" s="7">
        <f t="shared" si="36"/>
        <v>5.9810280878156622E-6</v>
      </c>
      <c r="P351" s="7">
        <f t="shared" si="36"/>
        <v>4.7574679294509864E-6</v>
      </c>
      <c r="Q351" s="7"/>
      <c r="R351" s="6">
        <v>41907</v>
      </c>
      <c r="S351" s="4">
        <f t="shared" si="38"/>
        <v>3.7662558420000882E-3</v>
      </c>
      <c r="T351" s="4">
        <f t="shared" si="38"/>
        <v>1.5882043330369801E-3</v>
      </c>
      <c r="U351" s="4">
        <f t="shared" si="38"/>
        <v>2.347277725033208E-3</v>
      </c>
      <c r="V351" s="4">
        <f t="shared" si="38"/>
        <v>2.4110906350802213E-3</v>
      </c>
      <c r="W351" s="4">
        <f t="shared" si="38"/>
        <v>2.4456140512794863E-3</v>
      </c>
      <c r="X351" s="4">
        <f t="shared" si="38"/>
        <v>2.1811620594194706E-3</v>
      </c>
      <c r="Z351" s="6">
        <v>41907</v>
      </c>
      <c r="AA351" s="4">
        <f t="shared" si="39"/>
        <v>0.24825214657537154</v>
      </c>
      <c r="AB351" s="4">
        <f t="shared" si="39"/>
        <v>7.5474122602642746E-2</v>
      </c>
      <c r="AC351" s="4">
        <f t="shared" si="39"/>
        <v>0.13376385637707022</v>
      </c>
      <c r="AD351" s="4">
        <f t="shared" si="39"/>
        <v>0.13885040472591315</v>
      </c>
      <c r="AE351" s="4">
        <f t="shared" si="39"/>
        <v>0.14160930228874458</v>
      </c>
      <c r="AF351" s="4">
        <f t="shared" si="39"/>
        <v>0.12061656551177768</v>
      </c>
      <c r="AG351" s="4"/>
    </row>
    <row r="352" spans="1:33" ht="14.5" x14ac:dyDescent="0.35">
      <c r="A352" s="2">
        <v>43525</v>
      </c>
      <c r="B352" s="5">
        <v>6.9797861383427504E-3</v>
      </c>
      <c r="C352" s="5">
        <v>5.9042568318545818E-3</v>
      </c>
      <c r="D352" s="5">
        <v>4.9659428186714649E-3</v>
      </c>
      <c r="E352" s="4">
        <f>VLOOKUP(A352,'[1]S&amp;P500 (H=1)'!$A$1:$F$5557,6)</f>
        <v>4.7182144179015277E-3</v>
      </c>
      <c r="F352" s="4">
        <f>VLOOKUP(A352,'[2]S&amp;P500 (H=1)'!$A$1:$G$5557,7)</f>
        <v>4.7894431804060972E-3</v>
      </c>
      <c r="G352" s="4">
        <f>VLOOKUP(A352,[3]Sheet1!$A$1:$C$1113,3)</f>
        <v>4.6973191587745449E-3</v>
      </c>
      <c r="H352" s="4">
        <f>VLOOKUP(A352,[4]Sheet1!$A$1:$B$1113,2)</f>
        <v>4.7385805312067141E-3</v>
      </c>
      <c r="J352" s="2">
        <v>43525</v>
      </c>
      <c r="K352" s="7">
        <f t="shared" si="37"/>
        <v>1.156763289114921E-6</v>
      </c>
      <c r="L352" s="7">
        <f t="shared" si="37"/>
        <v>4.0555649161846633E-6</v>
      </c>
      <c r="M352" s="7">
        <f t="shared" si="37"/>
        <v>5.1147066466994723E-6</v>
      </c>
      <c r="N352" s="7">
        <f t="shared" si="36"/>
        <v>4.7976022733826875E-6</v>
      </c>
      <c r="O352" s="7">
        <f t="shared" si="36"/>
        <v>5.2096555128192069E-6</v>
      </c>
      <c r="P352" s="7">
        <f t="shared" si="36"/>
        <v>5.0230025734580093E-6</v>
      </c>
      <c r="Q352" s="7"/>
      <c r="R352" s="6">
        <v>41908</v>
      </c>
      <c r="S352" s="4">
        <f t="shared" si="38"/>
        <v>1.0755293064881686E-3</v>
      </c>
      <c r="T352" s="4">
        <f t="shared" si="38"/>
        <v>2.0138433196712855E-3</v>
      </c>
      <c r="U352" s="4">
        <f t="shared" si="38"/>
        <v>2.2615717204412227E-3</v>
      </c>
      <c r="V352" s="4">
        <f t="shared" si="38"/>
        <v>2.1903429579366532E-3</v>
      </c>
      <c r="W352" s="4">
        <f t="shared" si="38"/>
        <v>2.2824669795682056E-3</v>
      </c>
      <c r="X352" s="4">
        <f t="shared" si="38"/>
        <v>2.2412056071360363E-3</v>
      </c>
      <c r="Z352" s="6">
        <v>41908</v>
      </c>
      <c r="AA352" s="4">
        <f t="shared" si="39"/>
        <v>1.4816984290680013E-2</v>
      </c>
      <c r="AB352" s="4">
        <f t="shared" si="39"/>
        <v>6.5115807250353042E-2</v>
      </c>
      <c r="AC352" s="4">
        <f t="shared" si="39"/>
        <v>8.7740030930195223E-2</v>
      </c>
      <c r="AD352" s="4">
        <f t="shared" si="39"/>
        <v>8.072314784346224E-2</v>
      </c>
      <c r="AE352" s="4">
        <f t="shared" si="39"/>
        <v>8.9882107540237399E-2</v>
      </c>
      <c r="AF352" s="4">
        <f t="shared" si="39"/>
        <v>8.5689173305579569E-2</v>
      </c>
      <c r="AG352" s="4"/>
    </row>
    <row r="353" spans="1:33" ht="14.5" x14ac:dyDescent="0.35">
      <c r="A353" s="2">
        <v>43528</v>
      </c>
      <c r="B353" s="5">
        <v>1.26094018665572E-2</v>
      </c>
      <c r="C353" s="5">
        <v>6.8782838061451912E-3</v>
      </c>
      <c r="D353" s="5">
        <v>7.1438015438616276E-3</v>
      </c>
      <c r="E353" s="4">
        <f>VLOOKUP(A353,'[1]S&amp;P500 (H=1)'!$A$1:$F$5557,6)</f>
        <v>5.7274116732725696E-3</v>
      </c>
      <c r="F353" s="4">
        <f>VLOOKUP(A353,'[2]S&amp;P500 (H=1)'!$A$1:$G$5557,7)</f>
        <v>5.7924781111806049E-3</v>
      </c>
      <c r="G353" s="4">
        <f>VLOOKUP(A353,[3]Sheet1!$A$1:$C$1113,3)</f>
        <v>5.88853871195269E-3</v>
      </c>
      <c r="H353" s="4">
        <f>VLOOKUP(A353,[4]Sheet1!$A$1:$B$1113,2)</f>
        <v>5.5604498150537002E-3</v>
      </c>
      <c r="J353" s="2">
        <v>43528</v>
      </c>
      <c r="K353" s="7">
        <f t="shared" si="37"/>
        <v>3.2845714222380709E-5</v>
      </c>
      <c r="L353" s="7">
        <f t="shared" si="37"/>
        <v>2.9872786887449949E-5</v>
      </c>
      <c r="M353" s="7">
        <f t="shared" si="37"/>
        <v>4.7361789020465828E-5</v>
      </c>
      <c r="N353" s="7">
        <f t="shared" si="36"/>
        <v>4.6470449486617747E-5</v>
      </c>
      <c r="O353" s="7">
        <f t="shared" si="36"/>
        <v>4.5170001542920491E-5</v>
      </c>
      <c r="P353" s="7">
        <f t="shared" si="36"/>
        <v>4.96877250243954E-5</v>
      </c>
      <c r="Q353" s="7"/>
      <c r="R353" s="6">
        <v>41911</v>
      </c>
      <c r="S353" s="4">
        <f t="shared" si="38"/>
        <v>5.7311180604120091E-3</v>
      </c>
      <c r="T353" s="4">
        <f t="shared" si="38"/>
        <v>5.4656003226955727E-3</v>
      </c>
      <c r="U353" s="4">
        <f t="shared" si="38"/>
        <v>6.8819901932846306E-3</v>
      </c>
      <c r="V353" s="4">
        <f t="shared" si="38"/>
        <v>6.8169237553765954E-3</v>
      </c>
      <c r="W353" s="4">
        <f t="shared" si="38"/>
        <v>6.7208631546045103E-3</v>
      </c>
      <c r="X353" s="4">
        <f t="shared" si="38"/>
        <v>7.0489520515035001E-3</v>
      </c>
      <c r="Z353" s="6">
        <v>41911</v>
      </c>
      <c r="AA353" s="4">
        <f t="shared" si="39"/>
        <v>0.22714564829295814</v>
      </c>
      <c r="AB353" s="4">
        <f t="shared" si="39"/>
        <v>0.19688523705510708</v>
      </c>
      <c r="AC353" s="4">
        <f t="shared" si="39"/>
        <v>0.41240918243263058</v>
      </c>
      <c r="AD353" s="4">
        <f t="shared" si="39"/>
        <v>0.39897540529096531</v>
      </c>
      <c r="AE353" s="4">
        <f t="shared" si="39"/>
        <v>0.3799116727843086</v>
      </c>
      <c r="AF353" s="4">
        <f t="shared" si="39"/>
        <v>0.44893086394323944</v>
      </c>
      <c r="AG353" s="4"/>
    </row>
    <row r="354" spans="1:33" ht="14.5" x14ac:dyDescent="0.35">
      <c r="A354" s="2">
        <v>43529</v>
      </c>
      <c r="B354" s="5">
        <v>3.2658675976866111E-3</v>
      </c>
      <c r="C354" s="5">
        <v>5.7930853217840186E-3</v>
      </c>
      <c r="D354" s="5">
        <v>6.99600949883461E-3</v>
      </c>
      <c r="E354" s="4">
        <f>VLOOKUP(A354,'[1]S&amp;P500 (H=1)'!$A$1:$F$5557,6)</f>
        <v>7.2776909290018857E-3</v>
      </c>
      <c r="F354" s="4">
        <f>VLOOKUP(A354,'[2]S&amp;P500 (H=1)'!$A$1:$G$5557,7)</f>
        <v>7.2699386718892266E-3</v>
      </c>
      <c r="G354" s="4">
        <f>VLOOKUP(A354,[3]Sheet1!$A$1:$C$1113,3)</f>
        <v>7.6820931328985542E-3</v>
      </c>
      <c r="H354" s="4">
        <f>VLOOKUP(A354,[4]Sheet1!$A$1:$B$1113,2)</f>
        <v>6.8845675592627571E-3</v>
      </c>
      <c r="J354" s="2">
        <v>43529</v>
      </c>
      <c r="K354" s="7">
        <f t="shared" si="37"/>
        <v>6.3868294249920801E-6</v>
      </c>
      <c r="L354" s="7">
        <f t="shared" si="37"/>
        <v>1.3913958602700008E-5</v>
      </c>
      <c r="M354" s="7">
        <f t="shared" si="37"/>
        <v>1.6094726441685589E-5</v>
      </c>
      <c r="N354" s="7">
        <f t="shared" si="36"/>
        <v>1.6032585167266092E-5</v>
      </c>
      <c r="O354" s="7">
        <f t="shared" si="36"/>
        <v>1.9503047977858017E-5</v>
      </c>
      <c r="P354" s="7">
        <f t="shared" si="36"/>
        <v>1.30949894119112E-5</v>
      </c>
      <c r="Q354" s="7"/>
      <c r="R354" s="6">
        <v>41912</v>
      </c>
      <c r="S354" s="4">
        <f t="shared" si="38"/>
        <v>2.5272177240974075E-3</v>
      </c>
      <c r="T354" s="4">
        <f t="shared" si="38"/>
        <v>3.7301419011479989E-3</v>
      </c>
      <c r="U354" s="4">
        <f t="shared" si="38"/>
        <v>4.011823331315275E-3</v>
      </c>
      <c r="V354" s="4">
        <f t="shared" si="38"/>
        <v>4.0040710742026159E-3</v>
      </c>
      <c r="W354" s="4">
        <f t="shared" si="38"/>
        <v>4.4162255352119435E-3</v>
      </c>
      <c r="X354" s="4">
        <f t="shared" si="38"/>
        <v>3.6186999615761459E-3</v>
      </c>
      <c r="Z354" s="6">
        <v>41912</v>
      </c>
      <c r="AA354" s="4">
        <f t="shared" si="39"/>
        <v>0.13689228463370773</v>
      </c>
      <c r="AB354" s="4">
        <f t="shared" si="39"/>
        <v>0.22863309477347027</v>
      </c>
      <c r="AC354" s="4">
        <f t="shared" si="39"/>
        <v>0.25003869890408836</v>
      </c>
      <c r="AD354" s="4">
        <f t="shared" si="39"/>
        <v>0.24945144534747965</v>
      </c>
      <c r="AE354" s="4">
        <f t="shared" si="39"/>
        <v>0.28049391040202565</v>
      </c>
      <c r="AF354" s="4">
        <f t="shared" si="39"/>
        <v>0.22013199213607781</v>
      </c>
      <c r="AG354" s="4"/>
    </row>
    <row r="355" spans="1:33" ht="14.5" x14ac:dyDescent="0.35">
      <c r="A355" s="2">
        <v>43530</v>
      </c>
      <c r="B355" s="5">
        <v>3.6486399525771868E-3</v>
      </c>
      <c r="C355" s="5">
        <v>6.911878939718008E-3</v>
      </c>
      <c r="D355" s="5">
        <v>4.724548663944006E-3</v>
      </c>
      <c r="E355" s="4">
        <f>VLOOKUP(A355,'[1]S&amp;P500 (H=1)'!$A$1:$F$5557,6)</f>
        <v>5.4854043724176359E-3</v>
      </c>
      <c r="F355" s="4">
        <f>VLOOKUP(A355,'[2]S&amp;P500 (H=1)'!$A$1:$G$5557,7)</f>
        <v>5.4563621915806873E-3</v>
      </c>
      <c r="G355" s="4">
        <f>VLOOKUP(A355,[3]Sheet1!$A$1:$C$1113,3)</f>
        <v>5.3650972965626001E-3</v>
      </c>
      <c r="H355" s="4">
        <f>VLOOKUP(A355,[4]Sheet1!$A$1:$B$1113,2)</f>
        <v>5.7699062846212189E-3</v>
      </c>
      <c r="J355" s="2">
        <v>43530</v>
      </c>
      <c r="K355" s="7">
        <f t="shared" si="37"/>
        <v>1.0648728687195853E-5</v>
      </c>
      <c r="L355" s="7">
        <f t="shared" si="37"/>
        <v>1.1575795551950094E-6</v>
      </c>
      <c r="M355" s="7">
        <f t="shared" si="37"/>
        <v>3.3737035339918218E-6</v>
      </c>
      <c r="N355" s="7">
        <f t="shared" si="36"/>
        <v>3.2678596933878287E-6</v>
      </c>
      <c r="O355" s="7">
        <f t="shared" si="36"/>
        <v>2.9462258137214592E-6</v>
      </c>
      <c r="P355" s="7">
        <f t="shared" si="36"/>
        <v>4.4997708514635421E-6</v>
      </c>
      <c r="Q355" s="7"/>
      <c r="R355" s="6">
        <v>41913</v>
      </c>
      <c r="S355" s="4">
        <f t="shared" si="38"/>
        <v>3.2632389871408212E-3</v>
      </c>
      <c r="T355" s="4">
        <f t="shared" si="38"/>
        <v>1.0759087113668192E-3</v>
      </c>
      <c r="U355" s="4">
        <f t="shared" si="38"/>
        <v>1.8367644198404491E-3</v>
      </c>
      <c r="V355" s="4">
        <f t="shared" si="38"/>
        <v>1.8077222390035005E-3</v>
      </c>
      <c r="W355" s="4">
        <f t="shared" si="38"/>
        <v>1.7164573439854133E-3</v>
      </c>
      <c r="X355" s="4">
        <f t="shared" si="38"/>
        <v>2.1212663320440322E-3</v>
      </c>
      <c r="Z355" s="6">
        <v>41913</v>
      </c>
      <c r="AA355" s="4">
        <f t="shared" si="39"/>
        <v>0.1667666434776256</v>
      </c>
      <c r="AB355" s="4">
        <f t="shared" si="39"/>
        <v>3.069025301484718E-2</v>
      </c>
      <c r="AC355" s="4">
        <f t="shared" si="39"/>
        <v>7.2890567559414254E-2</v>
      </c>
      <c r="AD355" s="4">
        <f t="shared" si="39"/>
        <v>7.1122423561274184E-2</v>
      </c>
      <c r="AE355" s="4">
        <f t="shared" si="39"/>
        <v>6.56296997757575E-2</v>
      </c>
      <c r="AF355" s="4">
        <f t="shared" si="39"/>
        <v>9.0658238997962437E-2</v>
      </c>
      <c r="AG355" s="4"/>
    </row>
    <row r="356" spans="1:33" ht="14.5" x14ac:dyDescent="0.35">
      <c r="A356" s="2">
        <v>43531</v>
      </c>
      <c r="B356" s="5">
        <v>6.4111880075050417E-3</v>
      </c>
      <c r="C356" s="5">
        <v>7.8425332903862E-3</v>
      </c>
      <c r="D356" s="5">
        <v>5.723453126847744E-3</v>
      </c>
      <c r="E356" s="4">
        <f>VLOOKUP(A356,'[1]S&amp;P500 (H=1)'!$A$1:$F$5557,6)</f>
        <v>5.3832223601970805E-3</v>
      </c>
      <c r="F356" s="4">
        <f>VLOOKUP(A356,'[2]S&amp;P500 (H=1)'!$A$1:$G$5557,7)</f>
        <v>5.4063816432569963E-3</v>
      </c>
      <c r="G356" s="4">
        <f>VLOOKUP(A356,[3]Sheet1!$A$1:$C$1113,3)</f>
        <v>5.3121186630215294E-3</v>
      </c>
      <c r="H356" s="4">
        <f>VLOOKUP(A356,[4]Sheet1!$A$1:$B$1113,2)</f>
        <v>5.5880563631481566E-3</v>
      </c>
      <c r="J356" s="2">
        <v>43531</v>
      </c>
      <c r="K356" s="7">
        <f t="shared" si="37"/>
        <v>2.0487493188261429E-6</v>
      </c>
      <c r="L356" s="7">
        <f t="shared" si="37"/>
        <v>4.7297926607270748E-7</v>
      </c>
      <c r="M356" s="7">
        <f t="shared" si="37"/>
        <v>1.0567133720452756E-6</v>
      </c>
      <c r="N356" s="7">
        <f t="shared" si="36"/>
        <v>1.0096358296333755E-6</v>
      </c>
      <c r="O356" s="7">
        <f t="shared" si="36"/>
        <v>1.2079534239834174E-6</v>
      </c>
      <c r="P356" s="7">
        <f t="shared" si="36"/>
        <v>6.7754570394166956E-7</v>
      </c>
      <c r="Q356" s="7"/>
      <c r="R356" s="6">
        <v>41914</v>
      </c>
      <c r="S356" s="4">
        <f t="shared" si="38"/>
        <v>1.4313452828811583E-3</v>
      </c>
      <c r="T356" s="4">
        <f t="shared" si="38"/>
        <v>6.877348806572977E-4</v>
      </c>
      <c r="U356" s="4">
        <f t="shared" si="38"/>
        <v>1.0279656473079612E-3</v>
      </c>
      <c r="V356" s="4">
        <f t="shared" si="38"/>
        <v>1.0048063642480454E-3</v>
      </c>
      <c r="W356" s="4">
        <f t="shared" si="38"/>
        <v>1.0990693444835123E-3</v>
      </c>
      <c r="X356" s="4">
        <f t="shared" si="38"/>
        <v>8.2313164435688507E-4</v>
      </c>
      <c r="Z356" s="6">
        <v>41914</v>
      </c>
      <c r="AA356" s="4">
        <f t="shared" si="39"/>
        <v>1.9006737717468747E-2</v>
      </c>
      <c r="AB356" s="4">
        <f t="shared" si="39"/>
        <v>6.6885568342260893E-3</v>
      </c>
      <c r="AC356" s="4">
        <f t="shared" si="39"/>
        <v>1.6199863689095206E-2</v>
      </c>
      <c r="AD356" s="4">
        <f t="shared" si="39"/>
        <v>1.5391062373916409E-2</v>
      </c>
      <c r="AE356" s="4">
        <f t="shared" si="39"/>
        <v>1.8844652963173392E-2</v>
      </c>
      <c r="AF356" s="4">
        <f t="shared" si="39"/>
        <v>9.8888955779166121E-3</v>
      </c>
      <c r="AG356" s="4"/>
    </row>
    <row r="357" spans="1:33" ht="14.5" x14ac:dyDescent="0.35">
      <c r="A357" s="2">
        <v>43532</v>
      </c>
      <c r="B357" s="5">
        <v>8.2884475379135774E-3</v>
      </c>
      <c r="C357" s="5">
        <v>7.0186522789299488E-3</v>
      </c>
      <c r="D357" s="5">
        <v>4.4015017338097104E-3</v>
      </c>
      <c r="E357" s="4">
        <f>VLOOKUP(A357,'[1]S&amp;P500 (H=1)'!$A$1:$F$5557,6)</f>
        <v>6.1485517295155733E-3</v>
      </c>
      <c r="F357" s="4">
        <f>VLOOKUP(A357,'[2]S&amp;P500 (H=1)'!$A$1:$G$5557,7)</f>
        <v>6.1821991613773683E-3</v>
      </c>
      <c r="G357" s="4">
        <f>VLOOKUP(A357,[3]Sheet1!$A$1:$C$1113,3)</f>
        <v>6.1997360912820496E-3</v>
      </c>
      <c r="H357" s="4">
        <f>VLOOKUP(A357,[4]Sheet1!$A$1:$B$1113,2)</f>
        <v>6.2481287987654899E-3</v>
      </c>
      <c r="J357" s="2">
        <v>43532</v>
      </c>
      <c r="K357" s="7">
        <f t="shared" si="37"/>
        <v>1.6123799997373005E-6</v>
      </c>
      <c r="L357" s="7">
        <f t="shared" si="37"/>
        <v>1.5108347684040656E-5</v>
      </c>
      <c r="M357" s="7">
        <f t="shared" si="37"/>
        <v>4.5791540707993473E-6</v>
      </c>
      <c r="N357" s="7">
        <f t="shared" si="36"/>
        <v>4.4362822236614165E-6</v>
      </c>
      <c r="O357" s="7">
        <f t="shared" si="36"/>
        <v>4.3627155072895694E-6</v>
      </c>
      <c r="P357" s="7">
        <f t="shared" si="36"/>
        <v>4.1629005573188416E-6</v>
      </c>
      <c r="Q357" s="7"/>
      <c r="R357" s="6">
        <v>41915</v>
      </c>
      <c r="S357" s="4">
        <f t="shared" si="38"/>
        <v>1.2697952589836286E-3</v>
      </c>
      <c r="T357" s="4">
        <f t="shared" si="38"/>
        <v>3.886945804103867E-3</v>
      </c>
      <c r="U357" s="4">
        <f t="shared" si="38"/>
        <v>2.1398958083980041E-3</v>
      </c>
      <c r="V357" s="4">
        <f t="shared" si="38"/>
        <v>2.1062483765362091E-3</v>
      </c>
      <c r="W357" s="4">
        <f t="shared" si="38"/>
        <v>2.0887114466315278E-3</v>
      </c>
      <c r="X357" s="4">
        <f t="shared" si="38"/>
        <v>2.0403187391480875E-3</v>
      </c>
      <c r="Z357" s="6">
        <v>41915</v>
      </c>
      <c r="AA357" s="4">
        <f t="shared" si="39"/>
        <v>1.4625782759980277E-2</v>
      </c>
      <c r="AB357" s="4">
        <f t="shared" si="39"/>
        <v>0.25017847391084613</v>
      </c>
      <c r="AC357" s="4">
        <f t="shared" si="39"/>
        <v>4.9386377109454482E-2</v>
      </c>
      <c r="AD357" s="4">
        <f t="shared" si="39"/>
        <v>4.7507029562842806E-2</v>
      </c>
      <c r="AE357" s="4">
        <f t="shared" si="39"/>
        <v>4.654732646724713E-2</v>
      </c>
      <c r="AF357" s="4">
        <f t="shared" si="39"/>
        <v>4.3968108780212622E-2</v>
      </c>
      <c r="AG357" s="4"/>
    </row>
    <row r="358" spans="1:33" ht="14.5" x14ac:dyDescent="0.35">
      <c r="A358" s="2">
        <v>43535</v>
      </c>
      <c r="B358" s="5">
        <v>5.4541179051131022E-3</v>
      </c>
      <c r="C358" s="5">
        <v>4.8029711470007896E-3</v>
      </c>
      <c r="D358" s="5">
        <v>4.2762793600559226E-3</v>
      </c>
      <c r="E358" s="4">
        <f>VLOOKUP(A358,'[1]S&amp;P500 (H=1)'!$A$1:$F$5557,6)</f>
        <v>6.6678139458662506E-3</v>
      </c>
      <c r="F358" s="4">
        <f>VLOOKUP(A358,'[2]S&amp;P500 (H=1)'!$A$1:$G$5557,7)</f>
        <v>6.6788649914819222E-3</v>
      </c>
      <c r="G358" s="4">
        <f>VLOOKUP(A358,[3]Sheet1!$A$1:$C$1113,3)</f>
        <v>6.802406014082529E-3</v>
      </c>
      <c r="H358" s="4">
        <f>VLOOKUP(A358,[4]Sheet1!$A$1:$B$1113,2)</f>
        <v>6.6392188157200207E-3</v>
      </c>
      <c r="J358" s="2">
        <v>43535</v>
      </c>
      <c r="K358" s="7">
        <f t="shared" si="37"/>
        <v>4.2399210060017443E-7</v>
      </c>
      <c r="L358" s="7">
        <f t="shared" si="37"/>
        <v>1.3873036382224136E-6</v>
      </c>
      <c r="M358" s="7">
        <f t="shared" si="37"/>
        <v>1.4730580793398682E-6</v>
      </c>
      <c r="N358" s="7">
        <f t="shared" si="36"/>
        <v>1.500005425568914E-6</v>
      </c>
      <c r="O358" s="7">
        <f t="shared" si="36"/>
        <v>1.8178808247883529E-6</v>
      </c>
      <c r="P358" s="7">
        <f t="shared" si="36"/>
        <v>1.4044641683213477E-6</v>
      </c>
      <c r="Q358" s="7"/>
      <c r="R358" s="6">
        <v>41918</v>
      </c>
      <c r="S358" s="4">
        <f t="shared" si="38"/>
        <v>6.5114675811231253E-4</v>
      </c>
      <c r="T358" s="4">
        <f t="shared" si="38"/>
        <v>1.1778385450571796E-3</v>
      </c>
      <c r="U358" s="4">
        <f t="shared" si="38"/>
        <v>1.2136960407531485E-3</v>
      </c>
      <c r="V358" s="4">
        <f t="shared" si="38"/>
        <v>1.2247470863688201E-3</v>
      </c>
      <c r="W358" s="4">
        <f t="shared" si="38"/>
        <v>1.3482881089694268E-3</v>
      </c>
      <c r="X358" s="4">
        <f t="shared" si="38"/>
        <v>1.1851009106069186E-3</v>
      </c>
      <c r="Z358" s="6">
        <v>41918</v>
      </c>
      <c r="AA358" s="4">
        <f t="shared" si="39"/>
        <v>8.4354703365647765E-3</v>
      </c>
      <c r="AB358" s="4">
        <f t="shared" si="39"/>
        <v>3.2147780852888053E-2</v>
      </c>
      <c r="AC358" s="4">
        <f t="shared" si="39"/>
        <v>1.8898078252070016E-2</v>
      </c>
      <c r="AD358" s="4">
        <f t="shared" si="39"/>
        <v>1.920062938433742E-2</v>
      </c>
      <c r="AE358" s="4">
        <f t="shared" si="39"/>
        <v>2.2697940727310018E-2</v>
      </c>
      <c r="AF358" s="4">
        <f t="shared" si="39"/>
        <v>1.812335302494783E-2</v>
      </c>
      <c r="AG358" s="4"/>
    </row>
    <row r="359" spans="1:33" ht="14.5" x14ac:dyDescent="0.35">
      <c r="A359" s="2">
        <v>43536</v>
      </c>
      <c r="B359" s="5">
        <v>3.3057131229838601E-3</v>
      </c>
      <c r="C359" s="5">
        <v>4.835610743612051E-3</v>
      </c>
      <c r="D359" s="5">
        <v>3.3429716713726521E-3</v>
      </c>
      <c r="E359" s="4">
        <f>VLOOKUP(A359,'[1]S&amp;P500 (H=1)'!$A$1:$F$5557,6)</f>
        <v>5.6499040683688209E-3</v>
      </c>
      <c r="F359" s="4">
        <f>VLOOKUP(A359,'[2]S&amp;P500 (H=1)'!$A$1:$G$5557,7)</f>
        <v>5.65666410541778E-3</v>
      </c>
      <c r="G359" s="4">
        <f>VLOOKUP(A359,[3]Sheet1!$A$1:$C$1113,3)</f>
        <v>5.694243820330798E-3</v>
      </c>
      <c r="H359" s="4">
        <f>VLOOKUP(A359,[4]Sheet1!$A$1:$B$1113,2)</f>
        <v>5.5996904992287556E-3</v>
      </c>
      <c r="J359" s="2">
        <v>43536</v>
      </c>
      <c r="K359" s="7">
        <f t="shared" si="37"/>
        <v>2.3405867296037999E-6</v>
      </c>
      <c r="L359" s="7">
        <f t="shared" si="37"/>
        <v>1.3881994280399494E-9</v>
      </c>
      <c r="M359" s="7">
        <f t="shared" si="37"/>
        <v>5.4952311884248357E-6</v>
      </c>
      <c r="N359" s="7">
        <f t="shared" si="36"/>
        <v>5.5269705218070131E-6</v>
      </c>
      <c r="O359" s="7">
        <f t="shared" si="36"/>
        <v>5.7050788921686492E-6</v>
      </c>
      <c r="P359" s="7">
        <f t="shared" si="36"/>
        <v>5.2623322027234145E-6</v>
      </c>
      <c r="Q359" s="7"/>
      <c r="R359" s="6">
        <v>41919</v>
      </c>
      <c r="S359" s="4">
        <f t="shared" si="38"/>
        <v>1.5298976206281909E-3</v>
      </c>
      <c r="T359" s="4">
        <f t="shared" si="38"/>
        <v>3.7258548388791925E-5</v>
      </c>
      <c r="U359" s="4">
        <f t="shared" si="38"/>
        <v>2.3441909453849608E-3</v>
      </c>
      <c r="V359" s="4">
        <f t="shared" si="38"/>
        <v>2.3509509824339199E-3</v>
      </c>
      <c r="W359" s="4">
        <f t="shared" si="38"/>
        <v>2.3885306973469378E-3</v>
      </c>
      <c r="X359" s="4">
        <f t="shared" si="38"/>
        <v>2.2939773762448955E-3</v>
      </c>
      <c r="Z359" s="6">
        <v>41919</v>
      </c>
      <c r="AA359" s="4">
        <f t="shared" si="39"/>
        <v>6.3973750198149881E-2</v>
      </c>
      <c r="AB359" s="4">
        <f t="shared" si="39"/>
        <v>6.2574655048441841E-5</v>
      </c>
      <c r="AC359" s="4">
        <f t="shared" si="39"/>
        <v>0.12107824796202138</v>
      </c>
      <c r="AD359" s="4">
        <f t="shared" si="39"/>
        <v>0.12157480151229305</v>
      </c>
      <c r="AE359" s="4">
        <f t="shared" si="39"/>
        <v>0.12433951597058157</v>
      </c>
      <c r="AF359" s="4">
        <f t="shared" si="39"/>
        <v>0.11739764888827686</v>
      </c>
      <c r="AG359" s="4"/>
    </row>
    <row r="360" spans="1:33" ht="14.5" x14ac:dyDescent="0.35">
      <c r="A360" s="2">
        <v>43537</v>
      </c>
      <c r="B360" s="5">
        <v>5.9108808001272269E-3</v>
      </c>
      <c r="C360" s="5">
        <v>5.3800996392965317E-3</v>
      </c>
      <c r="D360" s="5">
        <v>4.4299094006419182E-3</v>
      </c>
      <c r="E360" s="4">
        <f>VLOOKUP(A360,'[1]S&amp;P500 (H=1)'!$A$1:$F$5557,6)</f>
        <v>5.1528499232556197E-3</v>
      </c>
      <c r="F360" s="4">
        <f>VLOOKUP(A360,'[2]S&amp;P500 (H=1)'!$A$1:$G$5557,7)</f>
        <v>5.1303648523163331E-3</v>
      </c>
      <c r="G360" s="4">
        <f>VLOOKUP(A360,[3]Sheet1!$A$1:$C$1113,3)</f>
        <v>5.0834963318494627E-3</v>
      </c>
      <c r="H360" s="4">
        <f>VLOOKUP(A360,[4]Sheet1!$A$1:$B$1113,2)</f>
        <v>5.3019347885541182E-3</v>
      </c>
      <c r="J360" s="2">
        <v>43537</v>
      </c>
      <c r="K360" s="7">
        <f t="shared" si="37"/>
        <v>2.8172864069278037E-7</v>
      </c>
      <c r="L360" s="7">
        <f t="shared" si="37"/>
        <v>2.1932762860934739E-6</v>
      </c>
      <c r="M360" s="7">
        <f t="shared" si="37"/>
        <v>5.7461081029073782E-7</v>
      </c>
      <c r="N360" s="7">
        <f t="shared" si="36"/>
        <v>6.0920514478713803E-7</v>
      </c>
      <c r="O360" s="7">
        <f t="shared" si="36"/>
        <v>6.8456505834727871E-7</v>
      </c>
      <c r="P360" s="7">
        <f t="shared" si="36"/>
        <v>3.708152450107967E-7</v>
      </c>
      <c r="Q360" s="7"/>
      <c r="R360" s="6">
        <v>41920</v>
      </c>
      <c r="S360" s="4">
        <f t="shared" si="38"/>
        <v>5.3078116083069525E-4</v>
      </c>
      <c r="T360" s="4">
        <f t="shared" si="38"/>
        <v>1.4809713994853087E-3</v>
      </c>
      <c r="U360" s="4">
        <f t="shared" si="38"/>
        <v>7.5803087687160726E-4</v>
      </c>
      <c r="V360" s="4">
        <f t="shared" si="38"/>
        <v>7.8051594781089386E-4</v>
      </c>
      <c r="W360" s="4">
        <f t="shared" si="38"/>
        <v>8.2738446827776424E-4</v>
      </c>
      <c r="X360" s="4">
        <f t="shared" si="38"/>
        <v>6.0894601157310876E-4</v>
      </c>
      <c r="Z360" s="6">
        <v>41920</v>
      </c>
      <c r="AA360" s="4">
        <f t="shared" si="39"/>
        <v>4.5684196352533402E-3</v>
      </c>
      <c r="AB360" s="4">
        <f t="shared" si="39"/>
        <v>4.5896170095241828E-2</v>
      </c>
      <c r="AC360" s="4">
        <f t="shared" si="39"/>
        <v>9.8641427601522391E-3</v>
      </c>
      <c r="AD360" s="4">
        <f t="shared" si="39"/>
        <v>1.0518460193037038E-2</v>
      </c>
      <c r="AE360" s="4">
        <f t="shared" si="39"/>
        <v>1.1963362067996863E-2</v>
      </c>
      <c r="AF360" s="4">
        <f t="shared" si="39"/>
        <v>6.1304986025449981E-3</v>
      </c>
      <c r="AG360" s="4"/>
    </row>
    <row r="361" spans="1:33" ht="14.5" x14ac:dyDescent="0.35">
      <c r="A361" s="2">
        <v>43538</v>
      </c>
      <c r="B361" s="5">
        <v>2.670085417654876E-3</v>
      </c>
      <c r="C361" s="5">
        <v>6.304335780441761E-3</v>
      </c>
      <c r="D361" s="5">
        <v>5.4681859910488129E-3</v>
      </c>
      <c r="E361" s="4">
        <f>VLOOKUP(A361,'[1]S&amp;P500 (H=1)'!$A$1:$F$5557,6)</f>
        <v>5.7621352026875818E-3</v>
      </c>
      <c r="F361" s="4">
        <f>VLOOKUP(A361,'[2]S&amp;P500 (H=1)'!$A$1:$G$5557,7)</f>
        <v>5.7279199221615274E-3</v>
      </c>
      <c r="G361" s="4">
        <f>VLOOKUP(A361,[3]Sheet1!$A$1:$C$1113,3)</f>
        <v>5.8201072890124014E-3</v>
      </c>
      <c r="H361" s="4">
        <f>VLOOKUP(A361,[4]Sheet1!$A$1:$B$1113,2)</f>
        <v>5.8051381272092558E-3</v>
      </c>
      <c r="J361" s="2">
        <v>43538</v>
      </c>
      <c r="K361" s="7">
        <f t="shared" si="37"/>
        <v>1.3207775699416606E-5</v>
      </c>
      <c r="L361" s="7">
        <f t="shared" si="37"/>
        <v>7.8293668188274788E-6</v>
      </c>
      <c r="M361" s="7">
        <f t="shared" si="37"/>
        <v>9.5607718731208021E-6</v>
      </c>
      <c r="N361" s="7">
        <f t="shared" si="36"/>
        <v>9.3503518569514392E-6</v>
      </c>
      <c r="O361" s="7">
        <f t="shared" si="36"/>
        <v>9.9226377900307674E-6</v>
      </c>
      <c r="P361" s="7">
        <f t="shared" si="36"/>
        <v>9.8285554916842584E-6</v>
      </c>
      <c r="Q361" s="7"/>
      <c r="R361" s="6">
        <v>41921</v>
      </c>
      <c r="S361" s="4">
        <f t="shared" si="38"/>
        <v>3.6342503627868851E-3</v>
      </c>
      <c r="T361" s="4">
        <f t="shared" si="38"/>
        <v>2.7981005733939369E-3</v>
      </c>
      <c r="U361" s="4">
        <f t="shared" si="38"/>
        <v>3.0920497850327059E-3</v>
      </c>
      <c r="V361" s="4">
        <f t="shared" si="38"/>
        <v>3.0578345045066515E-3</v>
      </c>
      <c r="W361" s="4">
        <f t="shared" si="38"/>
        <v>3.1500218713575254E-3</v>
      </c>
      <c r="X361" s="4">
        <f t="shared" si="38"/>
        <v>3.1350527095543798E-3</v>
      </c>
      <c r="Z361" s="6">
        <v>41921</v>
      </c>
      <c r="AA361" s="4">
        <f t="shared" si="39"/>
        <v>0.28265875189318734</v>
      </c>
      <c r="AB361" s="4">
        <f t="shared" si="39"/>
        <v>0.20513101917899945</v>
      </c>
      <c r="AC361" s="4">
        <f t="shared" si="39"/>
        <v>0.23258235915940606</v>
      </c>
      <c r="AD361" s="4">
        <f t="shared" si="39"/>
        <v>0.22939470002323503</v>
      </c>
      <c r="AE361" s="4">
        <f t="shared" si="39"/>
        <v>0.23797733855449499</v>
      </c>
      <c r="AF361" s="4">
        <f t="shared" si="39"/>
        <v>0.23658503642839723</v>
      </c>
      <c r="AG361" s="4"/>
    </row>
    <row r="362" spans="1:33" ht="14.5" x14ac:dyDescent="0.35">
      <c r="A362" s="2">
        <v>43539</v>
      </c>
      <c r="B362" s="5">
        <v>4.5621959716978704E-3</v>
      </c>
      <c r="C362" s="5">
        <v>6.8812882527709007E-3</v>
      </c>
      <c r="D362" s="5">
        <v>7.0573752745985976E-3</v>
      </c>
      <c r="E362" s="4">
        <f>VLOOKUP(A362,'[1]S&amp;P500 (H=1)'!$A$1:$F$5557,6)</f>
        <v>4.8751386828235054E-3</v>
      </c>
      <c r="F362" s="4">
        <f>VLOOKUP(A362,'[2]S&amp;P500 (H=1)'!$A$1:$G$5557,7)</f>
        <v>4.8773177077992072E-3</v>
      </c>
      <c r="G362" s="4">
        <f>VLOOKUP(A362,[3]Sheet1!$A$1:$C$1113,3)</f>
        <v>4.7922465556983294E-3</v>
      </c>
      <c r="H362" s="4">
        <f>VLOOKUP(A362,[4]Sheet1!$A$1:$B$1113,2)</f>
        <v>5.046926522683663E-3</v>
      </c>
      <c r="J362" s="2">
        <v>43539</v>
      </c>
      <c r="K362" s="7">
        <f t="shared" si="37"/>
        <v>5.3781890081325111E-6</v>
      </c>
      <c r="L362" s="7">
        <f t="shared" si="37"/>
        <v>6.225919753624159E-6</v>
      </c>
      <c r="M362" s="7">
        <f t="shared" si="37"/>
        <v>9.7933140446662654E-8</v>
      </c>
      <c r="N362" s="7">
        <f t="shared" si="36"/>
        <v>9.9301708563520562E-8</v>
      </c>
      <c r="O362" s="7">
        <f t="shared" si="36"/>
        <v>5.2923271198952231E-8</v>
      </c>
      <c r="P362" s="7">
        <f t="shared" si="36"/>
        <v>2.3496370705899011E-7</v>
      </c>
      <c r="Q362" s="7"/>
      <c r="R362" s="6">
        <v>41922</v>
      </c>
      <c r="S362" s="4">
        <f t="shared" si="38"/>
        <v>2.3190922810730303E-3</v>
      </c>
      <c r="T362" s="4">
        <f t="shared" si="38"/>
        <v>2.4951793029007272E-3</v>
      </c>
      <c r="U362" s="4">
        <f t="shared" si="38"/>
        <v>3.1294271112563502E-4</v>
      </c>
      <c r="V362" s="4">
        <f t="shared" si="38"/>
        <v>3.1512173610133681E-4</v>
      </c>
      <c r="W362" s="4">
        <f t="shared" si="38"/>
        <v>2.3005058400045898E-4</v>
      </c>
      <c r="X362" s="4">
        <f t="shared" si="38"/>
        <v>4.8473055098579264E-4</v>
      </c>
      <c r="Z362" s="6">
        <v>41922</v>
      </c>
      <c r="AA362" s="4">
        <f t="shared" si="39"/>
        <v>7.3987538262754837E-2</v>
      </c>
      <c r="AB362" s="4">
        <f t="shared" si="39"/>
        <v>8.2712854378346856E-2</v>
      </c>
      <c r="AC362" s="4">
        <f t="shared" si="39"/>
        <v>2.1529209203130506E-3</v>
      </c>
      <c r="AD362" s="4">
        <f t="shared" si="39"/>
        <v>2.1816994218566421E-3</v>
      </c>
      <c r="AE362" s="4">
        <f t="shared" si="39"/>
        <v>1.1904835533449454E-3</v>
      </c>
      <c r="AF362" s="4">
        <f t="shared" si="39"/>
        <v>4.9306668665745068E-3</v>
      </c>
      <c r="AG362" s="4"/>
    </row>
    <row r="363" spans="1:33" ht="14.5" x14ac:dyDescent="0.35">
      <c r="A363" s="2">
        <v>43542</v>
      </c>
      <c r="B363" s="5">
        <v>2.4571592143675818E-3</v>
      </c>
      <c r="C363" s="5">
        <v>8.0299628898501396E-3</v>
      </c>
      <c r="D363" s="5">
        <v>7.0776045322418213E-3</v>
      </c>
      <c r="E363" s="4">
        <f>VLOOKUP(A363,'[1]S&amp;P500 (H=1)'!$A$1:$F$5557,6)</f>
        <v>4.9109714099256898E-3</v>
      </c>
      <c r="F363" s="4">
        <f>VLOOKUP(A363,'[2]S&amp;P500 (H=1)'!$A$1:$G$5557,7)</f>
        <v>4.9033057761062489E-3</v>
      </c>
      <c r="G363" s="4">
        <f>VLOOKUP(A363,[3]Sheet1!$A$1:$C$1113,3)</f>
        <v>4.9781970910537567E-3</v>
      </c>
      <c r="H363" s="4">
        <f>VLOOKUP(A363,[4]Sheet1!$A$1:$B$1113,2)</f>
        <v>4.849205854879135E-3</v>
      </c>
      <c r="J363" s="2">
        <v>43542</v>
      </c>
      <c r="K363" s="7">
        <f t="shared" si="37"/>
        <v>3.1056140805471912E-5</v>
      </c>
      <c r="L363" s="7">
        <f t="shared" si="37"/>
        <v>2.1348514935465984E-5</v>
      </c>
      <c r="M363" s="7">
        <f t="shared" si="37"/>
        <v>6.0211942910697021E-6</v>
      </c>
      <c r="N363" s="7">
        <f t="shared" si="36"/>
        <v>5.9836330015059027E-6</v>
      </c>
      <c r="O363" s="7">
        <f t="shared" si="36"/>
        <v>6.3556319756863375E-6</v>
      </c>
      <c r="P363" s="7">
        <f t="shared" si="36"/>
        <v>5.7218871303826081E-6</v>
      </c>
      <c r="Q363" s="7"/>
      <c r="R363" s="6">
        <v>41926</v>
      </c>
      <c r="S363" s="4">
        <f t="shared" si="38"/>
        <v>5.5728036754825582E-3</v>
      </c>
      <c r="T363" s="4">
        <f t="shared" si="38"/>
        <v>4.6204453178742399E-3</v>
      </c>
      <c r="U363" s="4">
        <f t="shared" si="38"/>
        <v>2.453812195558108E-3</v>
      </c>
      <c r="V363" s="4">
        <f t="shared" si="38"/>
        <v>2.446146561738667E-3</v>
      </c>
      <c r="W363" s="4">
        <f t="shared" si="38"/>
        <v>2.5210378766861749E-3</v>
      </c>
      <c r="X363" s="4">
        <f t="shared" si="38"/>
        <v>2.3920466405115532E-3</v>
      </c>
      <c r="Z363" s="6">
        <v>41926</v>
      </c>
      <c r="AA363" s="4">
        <f t="shared" si="39"/>
        <v>0.49017284041517062</v>
      </c>
      <c r="AB363" s="4">
        <f t="shared" si="39"/>
        <v>0.40510346581767154</v>
      </c>
      <c r="AC363" s="4">
        <f t="shared" si="39"/>
        <v>0.19280664317516227</v>
      </c>
      <c r="AD363" s="4">
        <f t="shared" si="39"/>
        <v>0.19202671652285397</v>
      </c>
      <c r="AE363" s="4">
        <f t="shared" si="39"/>
        <v>0.19964606078684732</v>
      </c>
      <c r="AF363" s="4">
        <f t="shared" si="39"/>
        <v>0.18652279432387031</v>
      </c>
      <c r="AG363" s="4"/>
    </row>
    <row r="364" spans="1:33" ht="14.5" x14ac:dyDescent="0.35">
      <c r="A364" s="2">
        <v>43543</v>
      </c>
      <c r="B364" s="5">
        <v>7.1148613799421698E-3</v>
      </c>
      <c r="C364" s="5">
        <v>5.9153502807021141E-3</v>
      </c>
      <c r="D364" s="5">
        <v>6.0463328845798969E-3</v>
      </c>
      <c r="E364" s="4">
        <f>VLOOKUP(A364,'[1]S&amp;P500 (H=1)'!$A$1:$F$5557,6)</f>
        <v>4.2781247666316812E-3</v>
      </c>
      <c r="F364" s="4">
        <f>VLOOKUP(A364,'[2]S&amp;P500 (H=1)'!$A$1:$G$5557,7)</f>
        <v>4.3098007502291565E-3</v>
      </c>
      <c r="G364" s="4">
        <f>VLOOKUP(A364,[3]Sheet1!$A$1:$C$1113,3)</f>
        <v>4.2618257145443398E-3</v>
      </c>
      <c r="H364" s="4">
        <f>VLOOKUP(A364,[4]Sheet1!$A$1:$B$1113,2)</f>
        <v>4.2890594008804517E-3</v>
      </c>
      <c r="J364" s="2">
        <v>43543</v>
      </c>
      <c r="K364" s="7">
        <f t="shared" si="37"/>
        <v>1.4388268772000868E-6</v>
      </c>
      <c r="L364" s="7">
        <f t="shared" si="37"/>
        <v>1.1417531454011628E-6</v>
      </c>
      <c r="M364" s="7">
        <f t="shared" si="37"/>
        <v>8.0470746132962605E-6</v>
      </c>
      <c r="N364" s="7">
        <f t="shared" si="36"/>
        <v>7.868365136365967E-6</v>
      </c>
      <c r="O364" s="7">
        <f t="shared" si="36"/>
        <v>8.1398125080320395E-6</v>
      </c>
      <c r="P364" s="7">
        <f t="shared" si="36"/>
        <v>7.985156824869123E-6</v>
      </c>
      <c r="Q364" s="7"/>
      <c r="R364" s="6">
        <v>41927</v>
      </c>
      <c r="S364" s="4">
        <f t="shared" si="38"/>
        <v>1.1995110992400557E-3</v>
      </c>
      <c r="T364" s="4">
        <f t="shared" si="38"/>
        <v>1.0685284953622729E-3</v>
      </c>
      <c r="U364" s="4">
        <f t="shared" si="38"/>
        <v>2.8367366133104886E-3</v>
      </c>
      <c r="V364" s="4">
        <f t="shared" si="38"/>
        <v>2.8050606297130133E-3</v>
      </c>
      <c r="W364" s="4">
        <f t="shared" si="38"/>
        <v>2.85303566539783E-3</v>
      </c>
      <c r="X364" s="4">
        <f t="shared" si="38"/>
        <v>2.8258019790617182E-3</v>
      </c>
      <c r="Z364" s="6">
        <v>41927</v>
      </c>
      <c r="AA364" s="4">
        <f t="shared" si="39"/>
        <v>1.8144352396805674E-2</v>
      </c>
      <c r="AB364" s="4">
        <f t="shared" si="39"/>
        <v>1.3989603350999857E-2</v>
      </c>
      <c r="AC364" s="4">
        <f t="shared" si="39"/>
        <v>0.15440847545434089</v>
      </c>
      <c r="AD364" s="4">
        <f t="shared" si="39"/>
        <v>0.14956214587695671</v>
      </c>
      <c r="AE364" s="4">
        <f t="shared" si="39"/>
        <v>0.15695167061409543</v>
      </c>
      <c r="AF364" s="4">
        <f t="shared" si="39"/>
        <v>0.15272125960398819</v>
      </c>
      <c r="AG364" s="4"/>
    </row>
    <row r="365" spans="1:33" ht="14.5" x14ac:dyDescent="0.35">
      <c r="A365" s="2">
        <v>43544</v>
      </c>
      <c r="B365" s="5">
        <v>7.0805335531517969E-3</v>
      </c>
      <c r="C365" s="5">
        <v>5.6919129565358162E-3</v>
      </c>
      <c r="D365" s="5">
        <v>6.1556203290820122E-3</v>
      </c>
      <c r="E365" s="4">
        <f>VLOOKUP(A365,'[1]S&amp;P500 (H=1)'!$A$1:$F$5557,6)</f>
        <v>5.40801863328724E-3</v>
      </c>
      <c r="F365" s="4">
        <f>VLOOKUP(A365,'[2]S&amp;P500 (H=1)'!$A$1:$G$5557,7)</f>
        <v>5.4035592968052866E-3</v>
      </c>
      <c r="G365" s="4">
        <f>VLOOKUP(A365,[3]Sheet1!$A$1:$C$1113,3)</f>
        <v>5.6156141892655803E-3</v>
      </c>
      <c r="H365" s="4">
        <f>VLOOKUP(A365,[4]Sheet1!$A$1:$B$1113,2)</f>
        <v>5.1987711752703473E-3</v>
      </c>
      <c r="J365" s="2">
        <v>43544</v>
      </c>
      <c r="K365" s="7">
        <f t="shared" si="37"/>
        <v>1.9282671613461222E-6</v>
      </c>
      <c r="L365" s="7">
        <f t="shared" si="37"/>
        <v>8.5546447205916386E-7</v>
      </c>
      <c r="M365" s="7">
        <f t="shared" si="37"/>
        <v>2.7973061571695452E-6</v>
      </c>
      <c r="N365" s="7">
        <f t="shared" si="36"/>
        <v>2.8122426564489314E-6</v>
      </c>
      <c r="O365" s="7">
        <f t="shared" si="36"/>
        <v>2.1459887426887973E-6</v>
      </c>
      <c r="P365" s="7">
        <f t="shared" si="36"/>
        <v>3.5410296468100475E-6</v>
      </c>
      <c r="Q365" s="7"/>
      <c r="R365" s="6">
        <v>41928</v>
      </c>
      <c r="S365" s="4">
        <f t="shared" si="38"/>
        <v>1.3886205966159807E-3</v>
      </c>
      <c r="T365" s="4">
        <f t="shared" si="38"/>
        <v>9.2491322406978473E-4</v>
      </c>
      <c r="U365" s="4">
        <f t="shared" si="38"/>
        <v>1.6725149198645569E-3</v>
      </c>
      <c r="V365" s="4">
        <f t="shared" si="38"/>
        <v>1.6769742563465103E-3</v>
      </c>
      <c r="W365" s="4">
        <f t="shared" si="38"/>
        <v>1.4649193638862166E-3</v>
      </c>
      <c r="X365" s="4">
        <f t="shared" si="38"/>
        <v>1.8817623778814496E-3</v>
      </c>
      <c r="Z365" s="6">
        <v>41928</v>
      </c>
      <c r="AA365" s="4">
        <f t="shared" si="39"/>
        <v>2.5660901735319319E-2</v>
      </c>
      <c r="AB365" s="4">
        <f t="shared" si="39"/>
        <v>1.0271353505449055E-2</v>
      </c>
      <c r="AC365" s="4">
        <f t="shared" si="39"/>
        <v>3.9799265286877938E-2</v>
      </c>
      <c r="AD365" s="4">
        <f t="shared" si="39"/>
        <v>4.0054829997570485E-2</v>
      </c>
      <c r="AE365" s="4">
        <f t="shared" si="39"/>
        <v>2.9067086528496544E-2</v>
      </c>
      <c r="AF365" s="4">
        <f t="shared" si="39"/>
        <v>5.303593643711757E-2</v>
      </c>
      <c r="AG365" s="4"/>
    </row>
    <row r="366" spans="1:33" ht="14.5" x14ac:dyDescent="0.35">
      <c r="A366" s="2">
        <v>43545</v>
      </c>
      <c r="B366" s="5">
        <v>7.5796954944241336E-3</v>
      </c>
      <c r="C366" s="5">
        <v>7.9711033031344414E-3</v>
      </c>
      <c r="D366" s="5">
        <v>7.6283207163214684E-3</v>
      </c>
      <c r="E366" s="4">
        <f>VLOOKUP(A366,'[1]S&amp;P500 (H=1)'!$A$1:$F$5557,6)</f>
        <v>5.5117020095130824E-3</v>
      </c>
      <c r="F366" s="4">
        <f>VLOOKUP(A366,'[2]S&amp;P500 (H=1)'!$A$1:$G$5557,7)</f>
        <v>5.467131968384613E-3</v>
      </c>
      <c r="G366" s="4">
        <f>VLOOKUP(A366,[3]Sheet1!$A$1:$C$1113,3)</f>
        <v>5.6996091150185906E-3</v>
      </c>
      <c r="H366" s="4">
        <f>VLOOKUP(A366,[4]Sheet1!$A$1:$B$1113,2)</f>
        <v>5.3303640840595794E-3</v>
      </c>
      <c r="J366" s="2">
        <v>43545</v>
      </c>
      <c r="K366" s="7">
        <f t="shared" si="37"/>
        <v>1.532000727194049E-7</v>
      </c>
      <c r="L366" s="7">
        <f t="shared" si="37"/>
        <v>2.3644122045650443E-9</v>
      </c>
      <c r="M366" s="7">
        <f t="shared" si="37"/>
        <v>4.2765970536345539E-6</v>
      </c>
      <c r="N366" s="7">
        <f t="shared" si="36"/>
        <v>4.4629246515525321E-6</v>
      </c>
      <c r="O366" s="7">
        <f t="shared" si="36"/>
        <v>3.5347247940262434E-6</v>
      </c>
      <c r="P366" s="7">
        <f t="shared" si="36"/>
        <v>5.0594917936525946E-6</v>
      </c>
      <c r="Q366" s="7"/>
      <c r="R366" s="6">
        <v>41929</v>
      </c>
      <c r="S366" s="4">
        <f t="shared" si="38"/>
        <v>3.9140780871030779E-4</v>
      </c>
      <c r="T366" s="4">
        <f t="shared" si="38"/>
        <v>4.8625221897334765E-5</v>
      </c>
      <c r="U366" s="4">
        <f t="shared" si="38"/>
        <v>2.0679934849110512E-3</v>
      </c>
      <c r="V366" s="4">
        <f t="shared" ref="V366:X429" si="40">ABS($B366-F366)</f>
        <v>2.1125635260395206E-3</v>
      </c>
      <c r="W366" s="4">
        <f t="shared" si="40"/>
        <v>1.880086379405543E-3</v>
      </c>
      <c r="X366" s="4">
        <f t="shared" si="40"/>
        <v>2.2493314103645542E-3</v>
      </c>
      <c r="Z366" s="6">
        <v>41929</v>
      </c>
      <c r="AA366" s="4">
        <f t="shared" si="39"/>
        <v>1.246546989271069E-3</v>
      </c>
      <c r="AB366" s="4">
        <f t="shared" si="39"/>
        <v>2.0402612404657461E-5</v>
      </c>
      <c r="AC366" s="4">
        <f t="shared" si="39"/>
        <v>5.6600968017176179E-2</v>
      </c>
      <c r="AD366" s="4">
        <f t="shared" ref="AD366:AF429" si="41">($B366/F366)-LN($B366/F366)-1</f>
        <v>5.9692789666713653E-2</v>
      </c>
      <c r="AE366" s="4">
        <f t="shared" si="41"/>
        <v>4.4786905996576643E-2</v>
      </c>
      <c r="AF366" s="4">
        <f t="shared" si="41"/>
        <v>6.9931090394233175E-2</v>
      </c>
      <c r="AG366" s="4"/>
    </row>
    <row r="367" spans="1:33" ht="14.5" x14ac:dyDescent="0.35">
      <c r="A367" s="2">
        <v>43546</v>
      </c>
      <c r="B367" s="5">
        <v>7.5677622213021264E-3</v>
      </c>
      <c r="C367" s="5">
        <v>6.9266217760741711E-3</v>
      </c>
      <c r="D367" s="5">
        <v>6.8882321938872337E-3</v>
      </c>
      <c r="E367" s="4">
        <f>VLOOKUP(A367,'[1]S&amp;P500 (H=1)'!$A$1:$F$5557,6)</f>
        <v>6.0102432233106176E-3</v>
      </c>
      <c r="F367" s="4">
        <f>VLOOKUP(A367,'[2]S&amp;P500 (H=1)'!$A$1:$G$5557,7)</f>
        <v>5.7837414043256262E-3</v>
      </c>
      <c r="G367" s="4">
        <f>VLOOKUP(A367,[3]Sheet1!$A$1:$C$1113,3)</f>
        <v>6.1552788273673744E-3</v>
      </c>
      <c r="H367" s="4">
        <f>VLOOKUP(A367,[4]Sheet1!$A$1:$B$1113,2)</f>
        <v>5.9217297616648776E-3</v>
      </c>
      <c r="J367" s="2">
        <v>43546</v>
      </c>
      <c r="K367" s="7">
        <f t="shared" si="37"/>
        <v>4.1106107050710078E-7</v>
      </c>
      <c r="L367" s="7">
        <f t="shared" si="37"/>
        <v>4.6176105815848473E-7</v>
      </c>
      <c r="M367" s="7">
        <f t="shared" si="37"/>
        <v>2.4258654291044737E-6</v>
      </c>
      <c r="N367" s="7">
        <f t="shared" si="36"/>
        <v>3.1827302754054991E-6</v>
      </c>
      <c r="O367" s="7">
        <f t="shared" si="36"/>
        <v>1.9951093381414358E-6</v>
      </c>
      <c r="P367" s="7">
        <f t="shared" si="36"/>
        <v>2.7094228581794511E-6</v>
      </c>
      <c r="Q367" s="7"/>
      <c r="R367" s="6">
        <v>41932</v>
      </c>
      <c r="S367" s="4">
        <f t="shared" ref="S367:X430" si="42">ABS($B367-C367)</f>
        <v>6.4114044522795531E-4</v>
      </c>
      <c r="T367" s="4">
        <f t="shared" si="42"/>
        <v>6.7953002741489264E-4</v>
      </c>
      <c r="U367" s="4">
        <f t="shared" si="42"/>
        <v>1.5575189979915088E-3</v>
      </c>
      <c r="V367" s="4">
        <f t="shared" si="40"/>
        <v>1.7840208169765002E-3</v>
      </c>
      <c r="W367" s="4">
        <f t="shared" si="40"/>
        <v>1.412483393934752E-3</v>
      </c>
      <c r="X367" s="4">
        <f t="shared" si="40"/>
        <v>1.6460324596372488E-3</v>
      </c>
      <c r="Z367" s="6">
        <v>41932</v>
      </c>
      <c r="AA367" s="4">
        <f t="shared" ref="AA367:AF430" si="43">($B367/C367)-LN($B367/C367)-1</f>
        <v>4.0365844641074844E-3</v>
      </c>
      <c r="AB367" s="4">
        <f t="shared" si="43"/>
        <v>4.5679238291242985E-3</v>
      </c>
      <c r="AC367" s="4">
        <f t="shared" si="43"/>
        <v>2.871189307383859E-2</v>
      </c>
      <c r="AD367" s="4">
        <f t="shared" si="41"/>
        <v>3.9607820229250468E-2</v>
      </c>
      <c r="AE367" s="4">
        <f t="shared" si="41"/>
        <v>2.2887774805583128E-2</v>
      </c>
      <c r="AF367" s="4">
        <f t="shared" si="41"/>
        <v>3.2695988590594416E-2</v>
      </c>
      <c r="AG367" s="4"/>
    </row>
    <row r="368" spans="1:33" ht="14.5" x14ac:dyDescent="0.35">
      <c r="A368" s="2">
        <v>43549</v>
      </c>
      <c r="B368" s="5">
        <v>6.0116848016730073E-3</v>
      </c>
      <c r="C368" s="5">
        <v>6.6579175181686878E-3</v>
      </c>
      <c r="D368" s="5">
        <v>5.476024467498064E-3</v>
      </c>
      <c r="E368" s="4">
        <f>VLOOKUP(A368,'[1]S&amp;P500 (H=1)'!$A$1:$F$5557,6)</f>
        <v>6.297492609066529E-3</v>
      </c>
      <c r="F368" s="4">
        <f>VLOOKUP(A368,'[2]S&amp;P500 (H=1)'!$A$1:$G$5557,7)</f>
        <v>6.2409799024546325E-3</v>
      </c>
      <c r="G368" s="4">
        <f>VLOOKUP(A368,[3]Sheet1!$A$1:$C$1113,3)</f>
        <v>6.4167655389246467E-3</v>
      </c>
      <c r="H368" s="4">
        <f>VLOOKUP(A368,[4]Sheet1!$A$1:$B$1113,2)</f>
        <v>6.2724194369298608E-3</v>
      </c>
      <c r="J368" s="2">
        <v>43549</v>
      </c>
      <c r="K368" s="7">
        <f t="shared" si="37"/>
        <v>4.1761672386938665E-7</v>
      </c>
      <c r="L368" s="7">
        <f t="shared" si="37"/>
        <v>2.8693199360841187E-7</v>
      </c>
      <c r="M368" s="7">
        <f t="shared" si="37"/>
        <v>8.168610276709242E-8</v>
      </c>
      <c r="N368" s="7">
        <f t="shared" si="36"/>
        <v>5.2576243242455679E-8</v>
      </c>
      <c r="O368" s="7">
        <f t="shared" si="36"/>
        <v>1.6409040369233176E-7</v>
      </c>
      <c r="P368" s="7">
        <f t="shared" si="36"/>
        <v>6.7982550022524435E-8</v>
      </c>
      <c r="Q368" s="7"/>
      <c r="R368" s="6">
        <v>41933</v>
      </c>
      <c r="S368" s="4">
        <f t="shared" si="42"/>
        <v>6.4623271649568055E-4</v>
      </c>
      <c r="T368" s="4">
        <f t="shared" si="42"/>
        <v>5.3566033417494323E-4</v>
      </c>
      <c r="U368" s="4">
        <f t="shared" si="42"/>
        <v>2.8580780739352173E-4</v>
      </c>
      <c r="V368" s="4">
        <f t="shared" si="40"/>
        <v>2.2929510078162525E-4</v>
      </c>
      <c r="W368" s="4">
        <f t="shared" si="40"/>
        <v>4.0508073725163945E-4</v>
      </c>
      <c r="X368" s="4">
        <f t="shared" si="40"/>
        <v>2.6073463525685351E-4</v>
      </c>
      <c r="Z368" s="6">
        <v>41933</v>
      </c>
      <c r="AA368" s="4">
        <f t="shared" si="43"/>
        <v>5.0394190464970734E-3</v>
      </c>
      <c r="AB368" s="4">
        <f t="shared" si="43"/>
        <v>4.4935335205562588E-3</v>
      </c>
      <c r="AC368" s="4">
        <f t="shared" si="43"/>
        <v>1.0621317435148825E-3</v>
      </c>
      <c r="AD368" s="4">
        <f t="shared" si="41"/>
        <v>6.919231709405782E-4</v>
      </c>
      <c r="AE368" s="4">
        <f t="shared" si="41"/>
        <v>2.0806454723314438E-3</v>
      </c>
      <c r="AF368" s="4">
        <f t="shared" si="41"/>
        <v>8.8868189441804191E-4</v>
      </c>
      <c r="AG368" s="4"/>
    </row>
    <row r="369" spans="1:33" ht="14.5" x14ac:dyDescent="0.35">
      <c r="A369" s="2">
        <v>43550</v>
      </c>
      <c r="B369" s="5">
        <v>7.8260326131062256E-3</v>
      </c>
      <c r="C369" s="5">
        <v>5.4744379594922066E-3</v>
      </c>
      <c r="D369" s="5">
        <v>6.4589777030050746E-3</v>
      </c>
      <c r="E369" s="4">
        <f>VLOOKUP(A369,'[1]S&amp;P500 (H=1)'!$A$1:$F$5557,6)</f>
        <v>6.300234397483148E-3</v>
      </c>
      <c r="F369" s="4">
        <f>VLOOKUP(A369,'[2]S&amp;P500 (H=1)'!$A$1:$G$5557,7)</f>
        <v>6.2543368223394579E-3</v>
      </c>
      <c r="G369" s="4">
        <f>VLOOKUP(A369,[3]Sheet1!$A$1:$C$1113,3)</f>
        <v>6.2916825431886866E-3</v>
      </c>
      <c r="H369" s="4">
        <f>VLOOKUP(A369,[4]Sheet1!$A$1:$B$1113,2)</f>
        <v>6.4835093315261574E-3</v>
      </c>
      <c r="J369" s="2">
        <v>43550</v>
      </c>
      <c r="K369" s="7">
        <f t="shared" si="37"/>
        <v>5.5299974149060387E-6</v>
      </c>
      <c r="L369" s="7">
        <f t="shared" si="37"/>
        <v>1.8688391272316662E-6</v>
      </c>
      <c r="M369" s="7">
        <f t="shared" si="37"/>
        <v>2.3280601947985679E-6</v>
      </c>
      <c r="N369" s="7">
        <f t="shared" si="36"/>
        <v>2.4702276587139753E-6</v>
      </c>
      <c r="O369" s="7">
        <f t="shared" si="36"/>
        <v>2.3542301370559569E-6</v>
      </c>
      <c r="P369" s="7">
        <f t="shared" si="36"/>
        <v>1.8023687615845154E-6</v>
      </c>
      <c r="Q369" s="7"/>
      <c r="R369" s="6">
        <v>41934</v>
      </c>
      <c r="S369" s="4">
        <f t="shared" si="42"/>
        <v>2.3515946536140191E-3</v>
      </c>
      <c r="T369" s="4">
        <f t="shared" si="42"/>
        <v>1.3670549101011511E-3</v>
      </c>
      <c r="U369" s="4">
        <f t="shared" si="42"/>
        <v>1.5257982156230776E-3</v>
      </c>
      <c r="V369" s="4">
        <f t="shared" si="40"/>
        <v>1.5716957907667677E-3</v>
      </c>
      <c r="W369" s="4">
        <f t="shared" si="40"/>
        <v>1.5343500699175391E-3</v>
      </c>
      <c r="X369" s="4">
        <f t="shared" si="40"/>
        <v>1.3425232815800683E-3</v>
      </c>
      <c r="Z369" s="6">
        <v>41934</v>
      </c>
      <c r="AA369" s="4">
        <f t="shared" si="43"/>
        <v>7.2193025536289257E-2</v>
      </c>
      <c r="AB369" s="4">
        <f t="shared" si="43"/>
        <v>1.9667265021829694E-2</v>
      </c>
      <c r="AC369" s="4">
        <f t="shared" si="43"/>
        <v>2.5312329974141123E-2</v>
      </c>
      <c r="AD369" s="4">
        <f t="shared" si="41"/>
        <v>2.7116377318963547E-2</v>
      </c>
      <c r="AE369" s="4">
        <f t="shared" si="41"/>
        <v>2.5642433231063633E-2</v>
      </c>
      <c r="AF369" s="4">
        <f t="shared" si="41"/>
        <v>1.8873614849209686E-2</v>
      </c>
      <c r="AG369" s="4"/>
    </row>
    <row r="370" spans="1:33" ht="14.5" x14ac:dyDescent="0.35">
      <c r="A370" s="2">
        <v>43551</v>
      </c>
      <c r="B370" s="5">
        <v>8.8452506337392267E-3</v>
      </c>
      <c r="C370" s="5">
        <v>5.6301206350326538E-3</v>
      </c>
      <c r="D370" s="5">
        <v>5.9340675361454487E-3</v>
      </c>
      <c r="E370" s="4">
        <f>VLOOKUP(A370,'[1]S&amp;P500 (H=1)'!$A$1:$F$5557,6)</f>
        <v>6.7559639701537735E-3</v>
      </c>
      <c r="F370" s="4">
        <f>VLOOKUP(A370,'[2]S&amp;P500 (H=1)'!$A$1:$G$5557,7)</f>
        <v>6.7046951351315293E-3</v>
      </c>
      <c r="G370" s="4">
        <f>VLOOKUP(A370,[3]Sheet1!$A$1:$C$1113,3)</f>
        <v>6.835279776628166E-3</v>
      </c>
      <c r="H370" s="4">
        <f>VLOOKUP(A370,[4]Sheet1!$A$1:$B$1113,2)</f>
        <v>6.8009244634636761E-3</v>
      </c>
      <c r="J370" s="2">
        <v>43551</v>
      </c>
      <c r="K370" s="7">
        <f t="shared" si="37"/>
        <v>1.0337060908582927E-5</v>
      </c>
      <c r="L370" s="7">
        <f t="shared" si="37"/>
        <v>8.4749870277157045E-6</v>
      </c>
      <c r="M370" s="7">
        <f t="shared" si="37"/>
        <v>4.3651187626360345E-6</v>
      </c>
      <c r="N370" s="7">
        <f t="shared" si="36"/>
        <v>4.581977842619648E-6</v>
      </c>
      <c r="O370" s="7">
        <f t="shared" si="36"/>
        <v>4.0399828464357723E-6</v>
      </c>
      <c r="P370" s="7">
        <f t="shared" si="36"/>
        <v>4.1792694904734991E-6</v>
      </c>
      <c r="Q370" s="7"/>
      <c r="R370" s="6">
        <v>41935</v>
      </c>
      <c r="S370" s="4">
        <f t="shared" si="42"/>
        <v>3.2151299987065729E-3</v>
      </c>
      <c r="T370" s="4">
        <f t="shared" si="42"/>
        <v>2.911183097593778E-3</v>
      </c>
      <c r="U370" s="4">
        <f t="shared" si="42"/>
        <v>2.0892866635854532E-3</v>
      </c>
      <c r="V370" s="4">
        <f t="shared" si="40"/>
        <v>2.1405554986076974E-3</v>
      </c>
      <c r="W370" s="4">
        <f t="shared" si="40"/>
        <v>2.0099708571110608E-3</v>
      </c>
      <c r="X370" s="4">
        <f t="shared" si="40"/>
        <v>2.0443261702755506E-3</v>
      </c>
      <c r="Z370" s="6">
        <v>41935</v>
      </c>
      <c r="AA370" s="4">
        <f t="shared" si="43"/>
        <v>0.11930901723446796</v>
      </c>
      <c r="AB370" s="4">
        <f t="shared" si="43"/>
        <v>9.1417369899174705E-2</v>
      </c>
      <c r="AC370" s="4">
        <f t="shared" si="43"/>
        <v>3.9795713844972269E-2</v>
      </c>
      <c r="AD370" s="4">
        <f t="shared" si="41"/>
        <v>4.2189551099445666E-2</v>
      </c>
      <c r="AE370" s="4">
        <f t="shared" si="41"/>
        <v>3.6275054363364312E-2</v>
      </c>
      <c r="AF370" s="4">
        <f t="shared" si="41"/>
        <v>3.7773225457174986E-2</v>
      </c>
      <c r="AG370" s="4"/>
    </row>
    <row r="371" spans="1:33" ht="14.5" x14ac:dyDescent="0.35">
      <c r="A371" s="2">
        <v>43552</v>
      </c>
      <c r="B371" s="5">
        <v>5.1690204673392514E-3</v>
      </c>
      <c r="C371" s="5">
        <v>4.6756668016314507E-3</v>
      </c>
      <c r="D371" s="5">
        <v>5.0387009978294373E-3</v>
      </c>
      <c r="E371" s="4">
        <f>VLOOKUP(A371,'[1]S&amp;P500 (H=1)'!$A$1:$F$5557,6)</f>
        <v>7.1181869578033144E-3</v>
      </c>
      <c r="F371" s="4">
        <f>VLOOKUP(A371,'[2]S&amp;P500 (H=1)'!$A$1:$G$5557,7)</f>
        <v>7.0771245766839712E-3</v>
      </c>
      <c r="G371" s="4">
        <f>VLOOKUP(A371,[3]Sheet1!$A$1:$C$1113,3)</f>
        <v>7.2332038021230022E-3</v>
      </c>
      <c r="H371" s="4">
        <f>VLOOKUP(A371,[4]Sheet1!$A$1:$B$1113,2)</f>
        <v>7.124104758195496E-3</v>
      </c>
      <c r="J371" s="2">
        <v>43552</v>
      </c>
      <c r="K371" s="7">
        <f t="shared" si="37"/>
        <v>2.433978394673244E-7</v>
      </c>
      <c r="L371" s="7">
        <f t="shared" si="37"/>
        <v>1.6983164133319369E-8</v>
      </c>
      <c r="M371" s="7">
        <f t="shared" si="37"/>
        <v>3.7992500075479924E-6</v>
      </c>
      <c r="N371" s="7">
        <f t="shared" si="36"/>
        <v>3.6408612920982062E-6</v>
      </c>
      <c r="O371" s="7">
        <f t="shared" si="36"/>
        <v>4.2608528395989665E-6</v>
      </c>
      <c r="P371" s="7">
        <f t="shared" si="36"/>
        <v>3.8223545843528651E-6</v>
      </c>
      <c r="Q371" s="7"/>
      <c r="R371" s="6">
        <v>41936</v>
      </c>
      <c r="S371" s="4">
        <f t="shared" si="42"/>
        <v>4.9335366570780071E-4</v>
      </c>
      <c r="T371" s="4">
        <f t="shared" si="42"/>
        <v>1.3031946950981411E-4</v>
      </c>
      <c r="U371" s="4">
        <f t="shared" si="42"/>
        <v>1.949166490464063E-3</v>
      </c>
      <c r="V371" s="4">
        <f t="shared" si="40"/>
        <v>1.9081041093447198E-3</v>
      </c>
      <c r="W371" s="4">
        <f t="shared" si="40"/>
        <v>2.0641833347837509E-3</v>
      </c>
      <c r="X371" s="4">
        <f t="shared" si="40"/>
        <v>1.9550842908562446E-3</v>
      </c>
      <c r="Z371" s="6">
        <v>41936</v>
      </c>
      <c r="AA371" s="4">
        <f t="shared" si="43"/>
        <v>5.2037242004459028E-3</v>
      </c>
      <c r="AB371" s="4">
        <f t="shared" si="43"/>
        <v>3.2880817276059737E-4</v>
      </c>
      <c r="AC371" s="4">
        <f t="shared" si="43"/>
        <v>4.6140779811726373E-2</v>
      </c>
      <c r="AD371" s="4">
        <f t="shared" si="41"/>
        <v>4.4568756093569695E-2</v>
      </c>
      <c r="AE371" s="4">
        <f t="shared" si="41"/>
        <v>5.0622780012858692E-2</v>
      </c>
      <c r="AF371" s="4">
        <f t="shared" si="41"/>
        <v>4.6368587382329185E-2</v>
      </c>
      <c r="AG371" s="4"/>
    </row>
    <row r="372" spans="1:33" ht="14.5" x14ac:dyDescent="0.35">
      <c r="A372" s="2">
        <v>43553</v>
      </c>
      <c r="B372" s="5">
        <v>6.114355913779697E-3</v>
      </c>
      <c r="C372" s="5">
        <v>5.4128672927618027E-3</v>
      </c>
      <c r="D372" s="5">
        <v>5.126953125E-3</v>
      </c>
      <c r="E372" s="4">
        <f>VLOOKUP(A372,'[1]S&amp;P500 (H=1)'!$A$1:$F$5557,6)</f>
        <v>6.2925627420486116E-3</v>
      </c>
      <c r="F372" s="4">
        <f>VLOOKUP(A372,'[2]S&amp;P500 (H=1)'!$A$1:$G$5557,7)</f>
        <v>6.3134858426729642E-3</v>
      </c>
      <c r="G372" s="4">
        <f>VLOOKUP(A372,[3]Sheet1!$A$1:$C$1113,3)</f>
        <v>6.226053315228572E-3</v>
      </c>
      <c r="H372" s="4">
        <f>VLOOKUP(A372,[4]Sheet1!$A$1:$B$1113,2)</f>
        <v>6.4811069940188147E-3</v>
      </c>
      <c r="J372" s="2">
        <v>43553</v>
      </c>
      <c r="K372" s="7">
        <f t="shared" si="37"/>
        <v>4.9208628541758696E-7</v>
      </c>
      <c r="L372" s="7">
        <f t="shared" si="37"/>
        <v>9.7496426728992292E-7</v>
      </c>
      <c r="M372" s="7">
        <f t="shared" si="37"/>
        <v>3.1757673641666418E-8</v>
      </c>
      <c r="N372" s="7">
        <f t="shared" si="36"/>
        <v>3.9652728581037626E-8</v>
      </c>
      <c r="O372" s="7">
        <f t="shared" si="36"/>
        <v>1.2476309490431148E-8</v>
      </c>
      <c r="P372" s="7">
        <f t="shared" si="36"/>
        <v>1.3450635485655973E-7</v>
      </c>
      <c r="Q372" s="7"/>
      <c r="R372" s="6">
        <v>41939</v>
      </c>
      <c r="S372" s="4">
        <f t="shared" si="42"/>
        <v>7.0148862101789434E-4</v>
      </c>
      <c r="T372" s="4">
        <f t="shared" si="42"/>
        <v>9.8740278877969701E-4</v>
      </c>
      <c r="U372" s="4">
        <f t="shared" si="42"/>
        <v>1.7820682826891459E-4</v>
      </c>
      <c r="V372" s="4">
        <f t="shared" si="40"/>
        <v>1.9912992889326714E-4</v>
      </c>
      <c r="W372" s="4">
        <f t="shared" si="40"/>
        <v>1.1169740144887502E-4</v>
      </c>
      <c r="X372" s="4">
        <f t="shared" si="40"/>
        <v>3.6675108023911766E-4</v>
      </c>
      <c r="Z372" s="6">
        <v>41939</v>
      </c>
      <c r="AA372" s="4">
        <f t="shared" si="43"/>
        <v>7.7360099461694087E-3</v>
      </c>
      <c r="AB372" s="4">
        <f t="shared" si="43"/>
        <v>1.6462678286494947E-2</v>
      </c>
      <c r="AC372" s="4">
        <f t="shared" si="43"/>
        <v>4.087535554457844E-4</v>
      </c>
      <c r="AD372" s="4">
        <f t="shared" si="41"/>
        <v>5.081113054599129E-4</v>
      </c>
      <c r="AE372" s="4">
        <f t="shared" si="41"/>
        <v>1.628785806555566E-4</v>
      </c>
      <c r="AF372" s="4">
        <f t="shared" si="41"/>
        <v>1.6641715832572679E-3</v>
      </c>
      <c r="AG372" s="4"/>
    </row>
    <row r="373" spans="1:33" ht="14.5" x14ac:dyDescent="0.35">
      <c r="A373" s="2">
        <v>43556</v>
      </c>
      <c r="B373" s="5">
        <v>5.9989667959669561E-3</v>
      </c>
      <c r="C373" s="5">
        <v>4.082956351339817E-3</v>
      </c>
      <c r="D373" s="5">
        <v>4.9970978870987892E-3</v>
      </c>
      <c r="E373" s="4">
        <f>VLOOKUP(A373,'[1]S&amp;P500 (H=1)'!$A$1:$F$5557,6)</f>
        <v>6.3635199765819045E-3</v>
      </c>
      <c r="F373" s="4">
        <f>VLOOKUP(A373,'[2]S&amp;P500 (H=1)'!$A$1:$G$5557,7)</f>
        <v>6.3618606393424353E-3</v>
      </c>
      <c r="G373" s="4">
        <f>VLOOKUP(A373,[3]Sheet1!$A$1:$C$1113,3)</f>
        <v>6.3638107391643366E-3</v>
      </c>
      <c r="H373" s="4">
        <f>VLOOKUP(A373,[4]Sheet1!$A$1:$B$1113,2)</f>
        <v>6.4383128689244496E-3</v>
      </c>
      <c r="J373" s="2">
        <v>43556</v>
      </c>
      <c r="K373" s="7">
        <f t="shared" si="37"/>
        <v>3.6710960239202869E-6</v>
      </c>
      <c r="L373" s="7">
        <f t="shared" si="37"/>
        <v>1.0037413105566912E-6</v>
      </c>
      <c r="M373" s="7">
        <f t="shared" si="37"/>
        <v>1.3289902149647523E-7</v>
      </c>
      <c r="N373" s="7">
        <f t="shared" si="36"/>
        <v>1.3169194155982685E-7</v>
      </c>
      <c r="O373" s="7">
        <f t="shared" si="36"/>
        <v>1.3311110288781346E-7</v>
      </c>
      <c r="P373" s="7">
        <f t="shared" si="36"/>
        <v>1.9302497182317123E-7</v>
      </c>
      <c r="Q373" s="7"/>
      <c r="R373" s="6">
        <v>41940</v>
      </c>
      <c r="S373" s="4">
        <f t="shared" si="42"/>
        <v>1.916010444627139E-3</v>
      </c>
      <c r="T373" s="4">
        <f t="shared" si="42"/>
        <v>1.0018689088681669E-3</v>
      </c>
      <c r="U373" s="4">
        <f t="shared" si="42"/>
        <v>3.6455318061494844E-4</v>
      </c>
      <c r="V373" s="4">
        <f t="shared" si="40"/>
        <v>3.6289384337547925E-4</v>
      </c>
      <c r="W373" s="4">
        <f t="shared" si="40"/>
        <v>3.6484394319738055E-4</v>
      </c>
      <c r="X373" s="4">
        <f t="shared" si="40"/>
        <v>4.3934607295749353E-4</v>
      </c>
      <c r="Z373" s="6">
        <v>41940</v>
      </c>
      <c r="AA373" s="4">
        <f t="shared" si="43"/>
        <v>8.450443991193457E-2</v>
      </c>
      <c r="AB373" s="4">
        <f t="shared" si="43"/>
        <v>1.7760218400086236E-2</v>
      </c>
      <c r="AC373" s="4">
        <f t="shared" si="43"/>
        <v>1.7064498170884512E-3</v>
      </c>
      <c r="AD373" s="4">
        <f t="shared" si="41"/>
        <v>1.6915416453717746E-3</v>
      </c>
      <c r="AE373" s="4">
        <f t="shared" si="41"/>
        <v>1.7090683491669534E-3</v>
      </c>
      <c r="AF373" s="4">
        <f t="shared" si="41"/>
        <v>2.4399581683340887E-3</v>
      </c>
      <c r="AG373" s="4"/>
    </row>
    <row r="374" spans="1:33" ht="14.5" x14ac:dyDescent="0.35">
      <c r="A374" s="2">
        <v>43557</v>
      </c>
      <c r="B374" s="5">
        <v>3.359912303888346E-3</v>
      </c>
      <c r="C374" s="5">
        <v>5.4461406543850899E-3</v>
      </c>
      <c r="D374" s="5">
        <v>4.2408066801726818E-3</v>
      </c>
      <c r="E374" s="4">
        <f>VLOOKUP(A374,'[1]S&amp;P500 (H=1)'!$A$1:$F$5557,6)</f>
        <v>6.3893889701900578E-3</v>
      </c>
      <c r="F374" s="4">
        <f>VLOOKUP(A374,'[2]S&amp;P500 (H=1)'!$A$1:$G$5557,7)</f>
        <v>6.3962878003742934E-3</v>
      </c>
      <c r="G374" s="4">
        <f>VLOOKUP(A374,[3]Sheet1!$A$1:$C$1113,3)</f>
        <v>6.3789639622546497E-3</v>
      </c>
      <c r="H374" s="4">
        <f>VLOOKUP(A374,[4]Sheet1!$A$1:$B$1113,2)</f>
        <v>6.4527033412192358E-3</v>
      </c>
      <c r="J374" s="2">
        <v>43557</v>
      </c>
      <c r="K374" s="7">
        <f t="shared" si="37"/>
        <v>4.3523487304163652E-6</v>
      </c>
      <c r="L374" s="7">
        <f t="shared" si="37"/>
        <v>7.7597490216936908E-7</v>
      </c>
      <c r="M374" s="7">
        <f t="shared" si="37"/>
        <v>9.1777288716665341E-6</v>
      </c>
      <c r="N374" s="7">
        <f t="shared" si="36"/>
        <v>9.2195761556602831E-6</v>
      </c>
      <c r="O374" s="7">
        <f t="shared" si="36"/>
        <v>9.1146729158843298E-6</v>
      </c>
      <c r="P374" s="7">
        <f t="shared" si="36"/>
        <v>9.565356400594281E-6</v>
      </c>
      <c r="Q374" s="7"/>
      <c r="R374" s="6">
        <v>41941</v>
      </c>
      <c r="S374" s="4">
        <f t="shared" si="42"/>
        <v>2.0862283504967439E-3</v>
      </c>
      <c r="T374" s="4">
        <f t="shared" si="42"/>
        <v>8.8089437628433584E-4</v>
      </c>
      <c r="U374" s="4">
        <f t="shared" si="42"/>
        <v>3.0294766663017119E-3</v>
      </c>
      <c r="V374" s="4">
        <f t="shared" si="40"/>
        <v>3.0363754964859474E-3</v>
      </c>
      <c r="W374" s="4">
        <f t="shared" si="40"/>
        <v>3.0190516583663038E-3</v>
      </c>
      <c r="X374" s="4">
        <f t="shared" si="40"/>
        <v>3.0927910373308898E-3</v>
      </c>
      <c r="Z374" s="6">
        <v>41941</v>
      </c>
      <c r="AA374" s="4">
        <f t="shared" si="43"/>
        <v>9.9926891915101068E-2</v>
      </c>
      <c r="AB374" s="4">
        <f t="shared" si="43"/>
        <v>2.5120044139594899E-2</v>
      </c>
      <c r="AC374" s="4">
        <f t="shared" si="43"/>
        <v>0.1685819237195747</v>
      </c>
      <c r="AD374" s="4">
        <f t="shared" si="41"/>
        <v>0.16909389992677704</v>
      </c>
      <c r="AE374" s="4">
        <f t="shared" si="41"/>
        <v>0.16780837756140521</v>
      </c>
      <c r="AF374" s="4">
        <f t="shared" si="41"/>
        <v>0.17328269182705736</v>
      </c>
      <c r="AG374" s="4"/>
    </row>
    <row r="375" spans="1:33" ht="14.5" x14ac:dyDescent="0.35">
      <c r="A375" s="2">
        <v>43558</v>
      </c>
      <c r="B375" s="5">
        <v>5.4898634004075953E-3</v>
      </c>
      <c r="C375" s="5">
        <v>4.6671014279127121E-3</v>
      </c>
      <c r="D375" s="5">
        <v>5.2697723731398582E-3</v>
      </c>
      <c r="E375" s="4">
        <f>VLOOKUP(A375,'[1]S&amp;P500 (H=1)'!$A$1:$F$5557,6)</f>
        <v>5.5169431882933382E-3</v>
      </c>
      <c r="F375" s="4">
        <f>VLOOKUP(A375,'[2]S&amp;P500 (H=1)'!$A$1:$G$5557,7)</f>
        <v>5.4863020112541133E-3</v>
      </c>
      <c r="G375" s="4">
        <f>VLOOKUP(A375,[3]Sheet1!$A$1:$C$1113,3)</f>
        <v>5.4061485775208102E-3</v>
      </c>
      <c r="H375" s="4">
        <f>VLOOKUP(A375,[4]Sheet1!$A$1:$B$1113,2)</f>
        <v>5.6610121142761042E-3</v>
      </c>
      <c r="J375" s="2">
        <v>43558</v>
      </c>
      <c r="K375" s="7">
        <f t="shared" si="37"/>
        <v>6.7693726338367098E-7</v>
      </c>
      <c r="L375" s="7">
        <f t="shared" si="37"/>
        <v>4.8440060283767778E-8</v>
      </c>
      <c r="M375" s="7">
        <f t="shared" si="37"/>
        <v>7.3331491193682922E-10</v>
      </c>
      <c r="N375" s="7">
        <f t="shared" si="36"/>
        <v>1.2683492702539406E-11</v>
      </c>
      <c r="O375" s="7">
        <f t="shared" si="36"/>
        <v>7.0081715709658007E-9</v>
      </c>
      <c r="P375" s="7">
        <f t="shared" si="36"/>
        <v>2.9291882258844726E-8</v>
      </c>
      <c r="Q375" s="7"/>
      <c r="R375" s="6">
        <v>41942</v>
      </c>
      <c r="S375" s="4">
        <f t="shared" si="42"/>
        <v>8.2276197249488321E-4</v>
      </c>
      <c r="T375" s="4">
        <f t="shared" si="42"/>
        <v>2.2009102726773706E-4</v>
      </c>
      <c r="U375" s="4">
        <f t="shared" si="42"/>
        <v>2.7079787885742924E-5</v>
      </c>
      <c r="V375" s="4">
        <f t="shared" si="40"/>
        <v>3.5613891534820238E-6</v>
      </c>
      <c r="W375" s="4">
        <f t="shared" si="40"/>
        <v>8.3714822886785112E-5</v>
      </c>
      <c r="X375" s="4">
        <f t="shared" si="40"/>
        <v>1.7114871386850888E-4</v>
      </c>
      <c r="Z375" s="6">
        <v>41942</v>
      </c>
      <c r="AA375" s="4">
        <f t="shared" si="43"/>
        <v>1.3924539311415129E-2</v>
      </c>
      <c r="AB375" s="4">
        <f t="shared" si="43"/>
        <v>8.4860220657079211E-4</v>
      </c>
      <c r="AC375" s="4">
        <f t="shared" si="43"/>
        <v>1.2086138367450872E-5</v>
      </c>
      <c r="AD375" s="4">
        <f t="shared" si="41"/>
        <v>2.1060154375973639E-7</v>
      </c>
      <c r="AE375" s="4">
        <f t="shared" si="41"/>
        <v>1.186708462435071E-4</v>
      </c>
      <c r="AF375" s="4">
        <f t="shared" si="41"/>
        <v>4.6643886010899749E-4</v>
      </c>
      <c r="AG375" s="4"/>
    </row>
    <row r="376" spans="1:33" ht="14.5" x14ac:dyDescent="0.35">
      <c r="A376" s="2">
        <v>43559</v>
      </c>
      <c r="B376" s="5">
        <v>3.2667339528804121E-3</v>
      </c>
      <c r="C376" s="5">
        <v>4.5095225796103477E-3</v>
      </c>
      <c r="D376" s="5">
        <v>4.502883180975914E-3</v>
      </c>
      <c r="E376" s="4">
        <f>VLOOKUP(A376,'[1]S&amp;P500 (H=1)'!$A$1:$F$5557,6)</f>
        <v>5.5381306785778255E-3</v>
      </c>
      <c r="F376" s="4">
        <f>VLOOKUP(A376,'[2]S&amp;P500 (H=1)'!$A$1:$G$5557,7)</f>
        <v>5.5156557957294419E-3</v>
      </c>
      <c r="G376" s="4">
        <f>VLOOKUP(A376,[3]Sheet1!$A$1:$C$1113,3)</f>
        <v>5.5973683252100014E-3</v>
      </c>
      <c r="H376" s="4">
        <f>VLOOKUP(A376,[4]Sheet1!$A$1:$B$1113,2)</f>
        <v>5.4772587135628083E-3</v>
      </c>
      <c r="J376" s="2">
        <v>43559</v>
      </c>
      <c r="K376" s="7">
        <f t="shared" si="37"/>
        <v>1.5445235707292792E-6</v>
      </c>
      <c r="L376" s="7">
        <f t="shared" si="37"/>
        <v>1.5280649141211052E-6</v>
      </c>
      <c r="M376" s="7">
        <f t="shared" si="37"/>
        <v>5.1592430855089304E-6</v>
      </c>
      <c r="N376" s="7">
        <f t="shared" si="36"/>
        <v>5.0576494552434762E-6</v>
      </c>
      <c r="O376" s="7">
        <f t="shared" si="36"/>
        <v>5.4318565774841386E-6</v>
      </c>
      <c r="P376" s="7">
        <f t="shared" si="36"/>
        <v>4.886419717589965E-6</v>
      </c>
      <c r="Q376" s="7"/>
      <c r="R376" s="6">
        <v>41943</v>
      </c>
      <c r="S376" s="4">
        <f t="shared" si="42"/>
        <v>1.2427886267299356E-3</v>
      </c>
      <c r="T376" s="4">
        <f t="shared" si="42"/>
        <v>1.2361492280955019E-3</v>
      </c>
      <c r="U376" s="4">
        <f t="shared" si="42"/>
        <v>2.2713967256974134E-3</v>
      </c>
      <c r="V376" s="4">
        <f t="shared" si="40"/>
        <v>2.2489218428490298E-3</v>
      </c>
      <c r="W376" s="4">
        <f t="shared" si="40"/>
        <v>2.3306343723295893E-3</v>
      </c>
      <c r="X376" s="4">
        <f t="shared" si="40"/>
        <v>2.2105247606823961E-3</v>
      </c>
      <c r="Z376" s="6">
        <v>41943</v>
      </c>
      <c r="AA376" s="4">
        <f t="shared" si="43"/>
        <v>4.6808533030703314E-2</v>
      </c>
      <c r="AB376" s="4">
        <f t="shared" si="43"/>
        <v>4.6403264789767862E-2</v>
      </c>
      <c r="AC376" s="4">
        <f t="shared" si="43"/>
        <v>0.11772852781394816</v>
      </c>
      <c r="AD376" s="4">
        <f t="shared" si="41"/>
        <v>0.11606560075051853</v>
      </c>
      <c r="AE376" s="4">
        <f t="shared" si="41"/>
        <v>0.12212546679570901</v>
      </c>
      <c r="AF376" s="4">
        <f t="shared" si="41"/>
        <v>0.11323172975137075</v>
      </c>
      <c r="AG376" s="4"/>
    </row>
    <row r="377" spans="1:33" ht="14.5" x14ac:dyDescent="0.35">
      <c r="A377" s="2">
        <v>43560</v>
      </c>
      <c r="B377" s="5">
        <v>2.3782975797008278E-3</v>
      </c>
      <c r="C377" s="5">
        <v>4.5995563268661499E-3</v>
      </c>
      <c r="D377" s="5">
        <v>3.2287253998219971E-3</v>
      </c>
      <c r="E377" s="4">
        <f>VLOOKUP(A377,'[1]S&amp;P500 (H=1)'!$A$1:$F$5557,6)</f>
        <v>4.9917159756464298E-3</v>
      </c>
      <c r="F377" s="4">
        <f>VLOOKUP(A377,'[2]S&amp;P500 (H=1)'!$A$1:$G$5557,7)</f>
        <v>5.0088208826027103E-3</v>
      </c>
      <c r="G377" s="4">
        <f>VLOOKUP(A377,[3]Sheet1!$A$1:$C$1113,3)</f>
        <v>4.9467120962692996E-3</v>
      </c>
      <c r="H377" s="4">
        <f>VLOOKUP(A377,[4]Sheet1!$A$1:$B$1113,2)</f>
        <v>5.0337831944065638E-3</v>
      </c>
      <c r="J377" s="2">
        <v>43560</v>
      </c>
      <c r="K377" s="7">
        <f t="shared" si="37"/>
        <v>4.9339904218584564E-6</v>
      </c>
      <c r="L377" s="7">
        <f t="shared" si="37"/>
        <v>7.2322747723604389E-7</v>
      </c>
      <c r="M377" s="7">
        <f t="shared" si="37"/>
        <v>6.8299557122668833E-6</v>
      </c>
      <c r="N377" s="7">
        <f t="shared" si="36"/>
        <v>6.9196528471098286E-6</v>
      </c>
      <c r="O377" s="7">
        <f t="shared" si="36"/>
        <v>6.596753128919657E-6</v>
      </c>
      <c r="P377" s="7">
        <f t="shared" si="36"/>
        <v>7.0516038499091004E-6</v>
      </c>
      <c r="Q377" s="7"/>
      <c r="R377" s="6">
        <v>41946</v>
      </c>
      <c r="S377" s="4">
        <f t="shared" si="42"/>
        <v>2.2212587471653221E-3</v>
      </c>
      <c r="T377" s="4">
        <f t="shared" si="42"/>
        <v>8.5042782012116928E-4</v>
      </c>
      <c r="U377" s="4">
        <f t="shared" si="42"/>
        <v>2.613418395945602E-3</v>
      </c>
      <c r="V377" s="4">
        <f t="shared" si="40"/>
        <v>2.6305233029018825E-3</v>
      </c>
      <c r="W377" s="4">
        <f t="shared" si="40"/>
        <v>2.5684145165684718E-3</v>
      </c>
      <c r="X377" s="4">
        <f t="shared" si="40"/>
        <v>2.6554856147057359E-3</v>
      </c>
      <c r="Z377" s="6">
        <v>41946</v>
      </c>
      <c r="AA377" s="4">
        <f t="shared" si="43"/>
        <v>0.17664600391327889</v>
      </c>
      <c r="AB377" s="4">
        <f t="shared" si="43"/>
        <v>4.2308231599167634E-2</v>
      </c>
      <c r="AC377" s="4">
        <f t="shared" si="43"/>
        <v>0.21784370325499824</v>
      </c>
      <c r="AD377" s="4">
        <f t="shared" si="41"/>
        <v>0.21963745192470974</v>
      </c>
      <c r="AE377" s="4">
        <f t="shared" si="41"/>
        <v>0.21312170879096537</v>
      </c>
      <c r="AF377" s="4">
        <f t="shared" si="41"/>
        <v>0.22225412395954303</v>
      </c>
      <c r="AG377" s="4"/>
    </row>
    <row r="378" spans="1:33" ht="14.5" x14ac:dyDescent="0.35">
      <c r="A378" s="2">
        <v>43563</v>
      </c>
      <c r="B378" s="5">
        <v>3.8818625504854118E-3</v>
      </c>
      <c r="C378" s="5">
        <v>4.6281106770038596E-3</v>
      </c>
      <c r="D378" s="5">
        <v>4.6173268929123878E-3</v>
      </c>
      <c r="E378" s="4">
        <f>VLOOKUP(A378,'[1]S&amp;P500 (H=1)'!$A$1:$F$5557,6)</f>
        <v>4.530935074187635E-3</v>
      </c>
      <c r="F378" s="4">
        <f>VLOOKUP(A378,'[2]S&amp;P500 (H=1)'!$A$1:$G$5557,7)</f>
        <v>4.4320367149038491E-3</v>
      </c>
      <c r="G378" s="4">
        <f>VLOOKUP(A378,[3]Sheet1!$A$1:$C$1113,3)</f>
        <v>4.4701593366880043E-3</v>
      </c>
      <c r="H378" s="4">
        <f>VLOOKUP(A378,[4]Sheet1!$A$1:$B$1113,2)</f>
        <v>4.5342920417128368E-3</v>
      </c>
      <c r="J378" s="2">
        <v>43563</v>
      </c>
      <c r="K378" s="7">
        <f t="shared" si="37"/>
        <v>5.5688626633229321E-7</v>
      </c>
      <c r="L378" s="7">
        <f t="shared" si="37"/>
        <v>5.4090779898154421E-7</v>
      </c>
      <c r="M378" s="7">
        <f t="shared" si="37"/>
        <v>4.2129514102517307E-7</v>
      </c>
      <c r="N378" s="7">
        <f t="shared" si="37"/>
        <v>3.0269161119352563E-7</v>
      </c>
      <c r="O378" s="7">
        <f t="shared" si="37"/>
        <v>3.460931086562988E-7</v>
      </c>
      <c r="P378" s="7">
        <f t="shared" si="37"/>
        <v>4.2566424102327662E-7</v>
      </c>
      <c r="Q378" s="7"/>
      <c r="R378" s="6">
        <v>41947</v>
      </c>
      <c r="S378" s="4">
        <f t="shared" si="42"/>
        <v>7.4624812651844777E-4</v>
      </c>
      <c r="T378" s="4">
        <f t="shared" si="42"/>
        <v>7.3546434242697601E-4</v>
      </c>
      <c r="U378" s="4">
        <f t="shared" si="42"/>
        <v>6.4907252370222318E-4</v>
      </c>
      <c r="V378" s="4">
        <f t="shared" si="40"/>
        <v>5.5017416441843726E-4</v>
      </c>
      <c r="W378" s="4">
        <f t="shared" si="40"/>
        <v>5.8829678620259248E-4</v>
      </c>
      <c r="X378" s="4">
        <f t="shared" si="40"/>
        <v>6.52429491227425E-4</v>
      </c>
      <c r="Z378" s="6">
        <v>41947</v>
      </c>
      <c r="AA378" s="4">
        <f t="shared" si="43"/>
        <v>1.4591148471369664E-2</v>
      </c>
      <c r="AB378" s="4">
        <f t="shared" si="43"/>
        <v>1.4217289068834793E-2</v>
      </c>
      <c r="AC378" s="4">
        <f t="shared" si="43"/>
        <v>1.1359711414516527E-2</v>
      </c>
      <c r="AD378" s="4">
        <f t="shared" si="41"/>
        <v>8.4084146175691377E-3</v>
      </c>
      <c r="AE378" s="4">
        <f t="shared" si="41"/>
        <v>9.5036484347468253E-3</v>
      </c>
      <c r="AF378" s="4">
        <f t="shared" si="41"/>
        <v>1.1466043513061575E-2</v>
      </c>
      <c r="AG378" s="4"/>
    </row>
    <row r="379" spans="1:33" ht="14.5" x14ac:dyDescent="0.35">
      <c r="A379" s="2">
        <v>43564</v>
      </c>
      <c r="B379" s="5">
        <v>4.2729459961092344E-3</v>
      </c>
      <c r="C379" s="5">
        <v>4.6440167352557182E-3</v>
      </c>
      <c r="D379" s="5">
        <v>4.2729969136416912E-3</v>
      </c>
      <c r="E379" s="4">
        <f>VLOOKUP(A379,'[1]S&amp;P500 (H=1)'!$A$1:$F$5557,6)</f>
        <v>4.6055793129646475E-3</v>
      </c>
      <c r="F379" s="4">
        <f>VLOOKUP(A379,'[2]S&amp;P500 (H=1)'!$A$1:$G$5557,7)</f>
        <v>4.5290568308180993E-3</v>
      </c>
      <c r="G379" s="4">
        <f>VLOOKUP(A379,[3]Sheet1!$A$1:$C$1113,3)</f>
        <v>4.6585716168450744E-3</v>
      </c>
      <c r="H379" s="4">
        <f>VLOOKUP(A379,[4]Sheet1!$A$1:$B$1113,2)</f>
        <v>4.4551359594400524E-3</v>
      </c>
      <c r="J379" s="2">
        <v>43564</v>
      </c>
      <c r="K379" s="7">
        <f t="shared" ref="K379:P421" si="44">($B379-C379)^2</f>
        <v>1.3769349345071785E-7</v>
      </c>
      <c r="L379" s="7">
        <f t="shared" si="44"/>
        <v>2.5925951114926535E-15</v>
      </c>
      <c r="M379" s="7">
        <f t="shared" si="44"/>
        <v>1.1064492348223368E-7</v>
      </c>
      <c r="N379" s="7">
        <f t="shared" si="44"/>
        <v>6.5592759655271514E-8</v>
      </c>
      <c r="O379" s="7">
        <f t="shared" si="44"/>
        <v>1.4870711936790192E-7</v>
      </c>
      <c r="P379" s="7">
        <f t="shared" si="44"/>
        <v>3.3193182738484818E-8</v>
      </c>
      <c r="Q379" s="7"/>
      <c r="R379" s="6">
        <v>41948</v>
      </c>
      <c r="S379" s="4">
        <f t="shared" si="42"/>
        <v>3.7107073914648386E-4</v>
      </c>
      <c r="T379" s="4">
        <f t="shared" si="42"/>
        <v>5.0917532456833114E-8</v>
      </c>
      <c r="U379" s="4">
        <f t="shared" si="42"/>
        <v>3.3263331685541315E-4</v>
      </c>
      <c r="V379" s="4">
        <f t="shared" si="40"/>
        <v>2.5611083470886489E-4</v>
      </c>
      <c r="W379" s="4">
        <f t="shared" si="40"/>
        <v>3.8562562073584002E-4</v>
      </c>
      <c r="X379" s="4">
        <f t="shared" si="40"/>
        <v>1.8218996333081803E-4</v>
      </c>
      <c r="Z379" s="6">
        <v>41948</v>
      </c>
      <c r="AA379" s="4">
        <f t="shared" si="43"/>
        <v>3.3731772823848427E-3</v>
      </c>
      <c r="AB379" s="4">
        <f t="shared" si="43"/>
        <v>7.0997430157149211E-11</v>
      </c>
      <c r="AC379" s="4">
        <f t="shared" si="43"/>
        <v>2.7409539086358237E-3</v>
      </c>
      <c r="AD379" s="4">
        <f t="shared" si="41"/>
        <v>1.6618127536112137E-3</v>
      </c>
      <c r="AE379" s="4">
        <f t="shared" si="41"/>
        <v>3.6277108471272079E-3</v>
      </c>
      <c r="AF379" s="4">
        <f t="shared" si="41"/>
        <v>8.5969403541241718E-4</v>
      </c>
      <c r="AG379" s="4"/>
    </row>
    <row r="380" spans="1:33" ht="14.5" x14ac:dyDescent="0.35">
      <c r="A380" s="2">
        <v>43565</v>
      </c>
      <c r="B380" s="5">
        <v>2.324727472344103E-3</v>
      </c>
      <c r="C380" s="5">
        <v>5.2713165059685707E-3</v>
      </c>
      <c r="D380" s="5">
        <v>4.0556564927101144E-3</v>
      </c>
      <c r="E380" s="4">
        <f>VLOOKUP(A380,'[1]S&amp;P500 (H=1)'!$A$1:$F$5557,6)</f>
        <v>4.6788840020185792E-3</v>
      </c>
      <c r="F380" s="4">
        <f>VLOOKUP(A380,'[2]S&amp;P500 (H=1)'!$A$1:$G$5557,7)</f>
        <v>4.588926537429306E-3</v>
      </c>
      <c r="G380" s="4">
        <f>VLOOKUP(A380,[3]Sheet1!$A$1:$C$1113,3)</f>
        <v>4.7506892986552366E-3</v>
      </c>
      <c r="H380" s="4">
        <f>VLOOKUP(A380,[4]Sheet1!$A$1:$B$1113,2)</f>
        <v>4.5541813079712033E-3</v>
      </c>
      <c r="J380" s="2">
        <v>43565</v>
      </c>
      <c r="K380" s="7">
        <f t="shared" si="44"/>
        <v>8.6823869330759738E-6</v>
      </c>
      <c r="L380" s="7">
        <f t="shared" si="44"/>
        <v>2.99611527354524E-6</v>
      </c>
      <c r="M380" s="7">
        <f t="shared" si="44"/>
        <v>5.5420529662089729E-6</v>
      </c>
      <c r="N380" s="7">
        <f t="shared" si="44"/>
        <v>5.1265974063327072E-6</v>
      </c>
      <c r="O380" s="7">
        <f t="shared" si="44"/>
        <v>5.8852907827188506E-6</v>
      </c>
      <c r="P380" s="7">
        <f t="shared" si="44"/>
        <v>4.9704644051923896E-6</v>
      </c>
      <c r="Q380" s="7"/>
      <c r="R380" s="6">
        <v>41949</v>
      </c>
      <c r="S380" s="4">
        <f t="shared" si="42"/>
        <v>2.9465890336244677E-3</v>
      </c>
      <c r="T380" s="4">
        <f t="shared" si="42"/>
        <v>1.7309290203660114E-3</v>
      </c>
      <c r="U380" s="4">
        <f t="shared" si="42"/>
        <v>2.3541565296744762E-3</v>
      </c>
      <c r="V380" s="4">
        <f t="shared" si="40"/>
        <v>2.264199065085203E-3</v>
      </c>
      <c r="W380" s="4">
        <f t="shared" si="40"/>
        <v>2.4259618263111336E-3</v>
      </c>
      <c r="X380" s="4">
        <f t="shared" si="40"/>
        <v>2.2294538356271002E-3</v>
      </c>
      <c r="Z380" s="6">
        <v>41949</v>
      </c>
      <c r="AA380" s="4">
        <f t="shared" si="43"/>
        <v>0.25969191386024448</v>
      </c>
      <c r="AB380" s="4">
        <f t="shared" si="43"/>
        <v>0.12971596190817758</v>
      </c>
      <c r="AC380" s="4">
        <f t="shared" si="43"/>
        <v>0.19631192442493628</v>
      </c>
      <c r="AD380" s="4">
        <f t="shared" si="41"/>
        <v>0.18663836170613313</v>
      </c>
      <c r="AE380" s="4">
        <f t="shared" si="41"/>
        <v>0.20403220542821732</v>
      </c>
      <c r="AF380" s="4">
        <f t="shared" si="41"/>
        <v>0.1829029817600083</v>
      </c>
      <c r="AG380" s="4"/>
    </row>
    <row r="381" spans="1:33" ht="14.5" x14ac:dyDescent="0.35">
      <c r="A381" s="2">
        <v>43566</v>
      </c>
      <c r="B381" s="5">
        <v>3.0175932554756001E-3</v>
      </c>
      <c r="C381" s="5">
        <v>4.5127803459763527E-3</v>
      </c>
      <c r="D381" s="5">
        <v>5.395025946199894E-3</v>
      </c>
      <c r="E381" s="4">
        <f>VLOOKUP(A381,'[1]S&amp;P500 (H=1)'!$A$1:$F$5557,6)</f>
        <v>4.0371402419283184E-3</v>
      </c>
      <c r="F381" s="4">
        <f>VLOOKUP(A381,'[2]S&amp;P500 (H=1)'!$A$1:$G$5557,7)</f>
        <v>3.9568098321995475E-3</v>
      </c>
      <c r="G381" s="4">
        <f>VLOOKUP(A381,[3]Sheet1!$A$1:$C$1113,3)</f>
        <v>4.0380637928989693E-3</v>
      </c>
      <c r="H381" s="4">
        <f>VLOOKUP(A381,[4]Sheet1!$A$1:$B$1113,2)</f>
        <v>3.9790036226496107E-3</v>
      </c>
      <c r="J381" s="2">
        <v>43566</v>
      </c>
      <c r="K381" s="7">
        <f t="shared" si="44"/>
        <v>2.2355844356001057E-6</v>
      </c>
      <c r="L381" s="7">
        <f t="shared" si="44"/>
        <v>5.6521861989245559E-6</v>
      </c>
      <c r="M381" s="7">
        <f t="shared" si="44"/>
        <v>1.0394760575848191E-6</v>
      </c>
      <c r="N381" s="7">
        <f t="shared" si="44"/>
        <v>8.8212777799305048E-7</v>
      </c>
      <c r="O381" s="7">
        <f t="shared" si="44"/>
        <v>1.0413601177491398E-6</v>
      </c>
      <c r="P381" s="7">
        <f t="shared" si="44"/>
        <v>9.2430989410966587E-7</v>
      </c>
      <c r="Q381" s="7"/>
      <c r="R381" s="6">
        <v>41950</v>
      </c>
      <c r="S381" s="4">
        <f t="shared" si="42"/>
        <v>1.4951870905007525E-3</v>
      </c>
      <c r="T381" s="4">
        <f t="shared" si="42"/>
        <v>2.3774326907242938E-3</v>
      </c>
      <c r="U381" s="4">
        <f t="shared" si="42"/>
        <v>1.0195469864527182E-3</v>
      </c>
      <c r="V381" s="4">
        <f t="shared" si="40"/>
        <v>9.3921657672394734E-4</v>
      </c>
      <c r="W381" s="4">
        <f t="shared" si="40"/>
        <v>1.0204705374233691E-3</v>
      </c>
      <c r="X381" s="4">
        <f t="shared" si="40"/>
        <v>9.614103671740106E-4</v>
      </c>
      <c r="Z381" s="6">
        <v>41950</v>
      </c>
      <c r="AA381" s="4">
        <f t="shared" si="43"/>
        <v>7.1131054249917058E-2</v>
      </c>
      <c r="AB381" s="4">
        <f t="shared" si="43"/>
        <v>0.14034660496249352</v>
      </c>
      <c r="AC381" s="4">
        <f t="shared" si="43"/>
        <v>3.8535122037055558E-2</v>
      </c>
      <c r="AD381" s="4">
        <f t="shared" si="41"/>
        <v>3.3611398598446751E-2</v>
      </c>
      <c r="AE381" s="4">
        <f t="shared" si="41"/>
        <v>3.8592907386606923E-2</v>
      </c>
      <c r="AF381" s="4">
        <f t="shared" si="41"/>
        <v>3.4950980894326911E-2</v>
      </c>
      <c r="AG381" s="4"/>
    </row>
    <row r="382" spans="1:33" ht="14.5" x14ac:dyDescent="0.35">
      <c r="A382" s="2">
        <v>43567</v>
      </c>
      <c r="B382" s="5">
        <v>4.9856665590608858E-3</v>
      </c>
      <c r="C382" s="5">
        <v>4.2817569337785244E-3</v>
      </c>
      <c r="D382" s="5">
        <v>4.6721966937184334E-3</v>
      </c>
      <c r="E382" s="4">
        <f>VLOOKUP(A382,'[1]S&amp;P500 (H=1)'!$A$1:$F$5557,6)</f>
        <v>4.1400221699530908E-3</v>
      </c>
      <c r="F382" s="4">
        <f>VLOOKUP(A382,'[2]S&amp;P500 (H=1)'!$A$1:$G$5557,7)</f>
        <v>4.1715579609015244E-3</v>
      </c>
      <c r="G382" s="4">
        <f>VLOOKUP(A382,[3]Sheet1!$A$1:$C$1113,3)</f>
        <v>4.1892174911089368E-3</v>
      </c>
      <c r="H382" s="4">
        <f>VLOOKUP(A382,[4]Sheet1!$A$1:$B$1113,2)</f>
        <v>4.026734145210268E-3</v>
      </c>
      <c r="J382" s="2">
        <v>43567</v>
      </c>
      <c r="K382" s="7">
        <f t="shared" si="44"/>
        <v>4.9548876056515452E-7</v>
      </c>
      <c r="L382" s="7">
        <f t="shared" si="44"/>
        <v>9.8263356477815275E-8</v>
      </c>
      <c r="M382" s="7">
        <f t="shared" si="44"/>
        <v>7.1511443282949586E-7</v>
      </c>
      <c r="N382" s="7">
        <f t="shared" si="44"/>
        <v>6.6277280959700065E-7</v>
      </c>
      <c r="O382" s="7">
        <f t="shared" si="44"/>
        <v>6.3433111784152831E-7</v>
      </c>
      <c r="P382" s="7">
        <f t="shared" si="44"/>
        <v>9.1955137433337264E-7</v>
      </c>
      <c r="Q382" s="7"/>
      <c r="R382" s="6">
        <v>41953</v>
      </c>
      <c r="S382" s="4">
        <f t="shared" si="42"/>
        <v>7.0390962528236144E-4</v>
      </c>
      <c r="T382" s="4">
        <f t="shared" si="42"/>
        <v>3.1346986534245246E-4</v>
      </c>
      <c r="U382" s="4">
        <f t="shared" si="42"/>
        <v>8.4564438910779503E-4</v>
      </c>
      <c r="V382" s="4">
        <f t="shared" si="40"/>
        <v>8.1410859815936147E-4</v>
      </c>
      <c r="W382" s="4">
        <f t="shared" si="40"/>
        <v>7.9644906795194904E-4</v>
      </c>
      <c r="X382" s="4">
        <f t="shared" si="40"/>
        <v>9.5893241385061785E-4</v>
      </c>
      <c r="Z382" s="6">
        <v>41953</v>
      </c>
      <c r="AA382" s="4">
        <f t="shared" si="43"/>
        <v>1.2193697316875696E-2</v>
      </c>
      <c r="AB382" s="4">
        <f t="shared" si="43"/>
        <v>2.1548466242378161E-3</v>
      </c>
      <c r="AC382" s="4">
        <f t="shared" si="43"/>
        <v>1.8394871364884713E-2</v>
      </c>
      <c r="AD382" s="4">
        <f t="shared" si="41"/>
        <v>1.6879437059312385E-2</v>
      </c>
      <c r="AE382" s="4">
        <f t="shared" si="41"/>
        <v>1.606566842832069E-2</v>
      </c>
      <c r="AF382" s="4">
        <f t="shared" si="41"/>
        <v>2.4530030449469775E-2</v>
      </c>
      <c r="AG382" s="4"/>
    </row>
    <row r="383" spans="1:33" ht="14.5" x14ac:dyDescent="0.35">
      <c r="A383" s="2">
        <v>43570</v>
      </c>
      <c r="B383" s="5">
        <v>3.4184043112978689E-3</v>
      </c>
      <c r="C383" s="5">
        <v>5.0265248864889136E-3</v>
      </c>
      <c r="D383" s="5">
        <v>4.3423473834991464E-3</v>
      </c>
      <c r="E383" s="4">
        <f>VLOOKUP(A383,'[1]S&amp;P500 (H=1)'!$A$1:$F$5557,6)</f>
        <v>4.6773260630541573E-3</v>
      </c>
      <c r="F383" s="4">
        <f>VLOOKUP(A383,'[2]S&amp;P500 (H=1)'!$A$1:$G$5557,7)</f>
        <v>4.7108684910064282E-3</v>
      </c>
      <c r="G383" s="4">
        <f>VLOOKUP(A383,[3]Sheet1!$A$1:$C$1113,3)</f>
        <v>4.8133497600747373E-3</v>
      </c>
      <c r="H383" s="4">
        <f>VLOOKUP(A383,[4]Sheet1!$A$1:$B$1113,2)</f>
        <v>4.5064487131361566E-3</v>
      </c>
      <c r="J383" s="2">
        <v>43570</v>
      </c>
      <c r="K383" s="7">
        <f t="shared" si="44"/>
        <v>2.5860517843527766E-6</v>
      </c>
      <c r="L383" s="7">
        <f t="shared" si="44"/>
        <v>8.5367080066873509E-7</v>
      </c>
      <c r="M383" s="7">
        <f t="shared" si="44"/>
        <v>1.5848839770451217E-6</v>
      </c>
      <c r="N383" s="7">
        <f t="shared" si="44"/>
        <v>1.6704636558297191E-6</v>
      </c>
      <c r="O383" s="7">
        <f t="shared" si="44"/>
        <v>1.9458728050632986E-6</v>
      </c>
      <c r="P383" s="7">
        <f t="shared" si="44"/>
        <v>1.1838406203716374E-6</v>
      </c>
      <c r="Q383" s="7"/>
      <c r="R383" s="6">
        <v>41955</v>
      </c>
      <c r="S383" s="4">
        <f t="shared" si="42"/>
        <v>1.6081205751910447E-3</v>
      </c>
      <c r="T383" s="4">
        <f t="shared" si="42"/>
        <v>9.239430722012775E-4</v>
      </c>
      <c r="U383" s="4">
        <f t="shared" si="42"/>
        <v>1.2589217517562884E-3</v>
      </c>
      <c r="V383" s="4">
        <f t="shared" si="40"/>
        <v>1.2924641797085593E-3</v>
      </c>
      <c r="W383" s="4">
        <f t="shared" si="40"/>
        <v>1.3949454487768684E-3</v>
      </c>
      <c r="X383" s="4">
        <f t="shared" si="40"/>
        <v>1.0880444018382877E-3</v>
      </c>
      <c r="Z383" s="6">
        <v>41955</v>
      </c>
      <c r="AA383" s="4">
        <f t="shared" si="43"/>
        <v>6.5628091314450909E-2</v>
      </c>
      <c r="AB383" s="4">
        <f t="shared" si="43"/>
        <v>2.6466182320548759E-2</v>
      </c>
      <c r="AC383" s="4">
        <f t="shared" si="43"/>
        <v>4.4398569422152701E-2</v>
      </c>
      <c r="AD383" s="4">
        <f t="shared" si="41"/>
        <v>4.634047643345518E-2</v>
      </c>
      <c r="AE383" s="4">
        <f t="shared" si="41"/>
        <v>5.2411768799848213E-2</v>
      </c>
      <c r="AF383" s="4">
        <f t="shared" si="41"/>
        <v>3.4893904220597349E-2</v>
      </c>
      <c r="AG383" s="4"/>
    </row>
    <row r="384" spans="1:33" ht="14.5" x14ac:dyDescent="0.35">
      <c r="A384" s="2">
        <v>43571</v>
      </c>
      <c r="B384" s="5">
        <v>4.0756271705802956E-3</v>
      </c>
      <c r="C384" s="5">
        <v>4.499237984418869E-3</v>
      </c>
      <c r="D384" s="5">
        <v>4.5274901203811169E-3</v>
      </c>
      <c r="E384" s="4">
        <f>VLOOKUP(A384,'[1]S&amp;P500 (H=1)'!$A$1:$F$5557,6)</f>
        <v>4.3697255964544645E-3</v>
      </c>
      <c r="F384" s="4">
        <f>VLOOKUP(A384,'[2]S&amp;P500 (H=1)'!$A$1:$G$5557,7)</f>
        <v>4.3827786286901576E-3</v>
      </c>
      <c r="G384" s="4">
        <f>VLOOKUP(A384,[3]Sheet1!$A$1:$C$1113,3)</f>
        <v>4.4185607246338306E-3</v>
      </c>
      <c r="H384" s="4">
        <f>VLOOKUP(A384,[4]Sheet1!$A$1:$B$1113,2)</f>
        <v>4.2924873410694897E-3</v>
      </c>
      <c r="J384" s="2">
        <v>43571</v>
      </c>
      <c r="K384" s="7">
        <f t="shared" si="44"/>
        <v>1.794461216009785E-7</v>
      </c>
      <c r="L384" s="7">
        <f t="shared" si="44"/>
        <v>2.041801254026995E-7</v>
      </c>
      <c r="M384" s="7">
        <f t="shared" si="44"/>
        <v>8.6493884101663988E-8</v>
      </c>
      <c r="N384" s="7">
        <f t="shared" si="44"/>
        <v>9.4342018219014303E-8</v>
      </c>
      <c r="O384" s="7">
        <f t="shared" si="44"/>
        <v>1.1760342249578877E-7</v>
      </c>
      <c r="P384" s="7">
        <f t="shared" si="44"/>
        <v>4.7028333544602328E-8</v>
      </c>
      <c r="Q384" s="7"/>
      <c r="R384" s="6">
        <v>41956</v>
      </c>
      <c r="S384" s="4">
        <f t="shared" si="42"/>
        <v>4.236108138385734E-4</v>
      </c>
      <c r="T384" s="4">
        <f t="shared" si="42"/>
        <v>4.5186294980082125E-4</v>
      </c>
      <c r="U384" s="4">
        <f t="shared" si="42"/>
        <v>2.9409842587416885E-4</v>
      </c>
      <c r="V384" s="4">
        <f t="shared" si="40"/>
        <v>3.0715145810986198E-4</v>
      </c>
      <c r="W384" s="4">
        <f t="shared" si="40"/>
        <v>3.4293355405353495E-4</v>
      </c>
      <c r="X384" s="4">
        <f t="shared" si="40"/>
        <v>2.1686017048919409E-4</v>
      </c>
      <c r="Z384" s="6">
        <v>41956</v>
      </c>
      <c r="AA384" s="4">
        <f t="shared" si="43"/>
        <v>4.7317241477866645E-3</v>
      </c>
      <c r="AB384" s="4">
        <f t="shared" si="43"/>
        <v>5.3387940570770454E-3</v>
      </c>
      <c r="AC384" s="4">
        <f t="shared" si="43"/>
        <v>2.3719356976097394E-3</v>
      </c>
      <c r="AD384" s="4">
        <f t="shared" si="41"/>
        <v>2.5768269161701163E-3</v>
      </c>
      <c r="AE384" s="4">
        <f t="shared" si="41"/>
        <v>3.1773238244272584E-3</v>
      </c>
      <c r="AF384" s="4">
        <f t="shared" si="41"/>
        <v>1.3208586578037362E-3</v>
      </c>
      <c r="AG384" s="4"/>
    </row>
    <row r="385" spans="1:33" ht="14.5" x14ac:dyDescent="0.35">
      <c r="A385" s="2">
        <v>43572</v>
      </c>
      <c r="B385" s="5">
        <v>5.2536419383864396E-3</v>
      </c>
      <c r="C385" s="5">
        <v>4.5113763771951199E-3</v>
      </c>
      <c r="D385" s="5">
        <v>3.9719110354781151E-3</v>
      </c>
      <c r="E385" s="4">
        <f>VLOOKUP(A385,'[1]S&amp;P500 (H=1)'!$A$1:$F$5557,6)</f>
        <v>4.4667198742428058E-3</v>
      </c>
      <c r="F385" s="4">
        <f>VLOOKUP(A385,'[2]S&amp;P500 (H=1)'!$A$1:$G$5557,7)</f>
        <v>4.4525577062857775E-3</v>
      </c>
      <c r="G385" s="4">
        <f>VLOOKUP(A385,[3]Sheet1!$A$1:$C$1113,3)</f>
        <v>4.5544892687252973E-3</v>
      </c>
      <c r="H385" s="4">
        <f>VLOOKUP(A385,[4]Sheet1!$A$1:$B$1113,2)</f>
        <v>4.3397421061555936E-3</v>
      </c>
      <c r="J385" s="2">
        <v>43572</v>
      </c>
      <c r="K385" s="7">
        <f t="shared" si="44"/>
        <v>5.5095816333066479E-7</v>
      </c>
      <c r="L385" s="7">
        <f t="shared" si="44"/>
        <v>1.6428341074701888E-6</v>
      </c>
      <c r="M385" s="7">
        <f t="shared" si="44"/>
        <v>6.1924633503607723E-7</v>
      </c>
      <c r="N385" s="7">
        <f t="shared" si="44"/>
        <v>6.4173594692030753E-7</v>
      </c>
      <c r="O385" s="7">
        <f t="shared" si="44"/>
        <v>4.8881445549430228E-7</v>
      </c>
      <c r="P385" s="7">
        <f t="shared" si="44"/>
        <v>8.3521290335156851E-7</v>
      </c>
      <c r="Q385" s="7"/>
      <c r="R385" s="6">
        <v>41957</v>
      </c>
      <c r="S385" s="4">
        <f t="shared" si="42"/>
        <v>7.4226556119131974E-4</v>
      </c>
      <c r="T385" s="4">
        <f t="shared" si="42"/>
        <v>1.2817309029083245E-3</v>
      </c>
      <c r="U385" s="4">
        <f t="shared" si="42"/>
        <v>7.8692206414363378E-4</v>
      </c>
      <c r="V385" s="4">
        <f t="shared" si="40"/>
        <v>8.0108423210066212E-4</v>
      </c>
      <c r="W385" s="4">
        <f t="shared" si="40"/>
        <v>6.9915266966114227E-4</v>
      </c>
      <c r="X385" s="4">
        <f t="shared" si="40"/>
        <v>9.13899832230846E-4</v>
      </c>
      <c r="Z385" s="6">
        <v>41957</v>
      </c>
      <c r="AA385" s="4">
        <f t="shared" si="43"/>
        <v>1.2212703637467293E-2</v>
      </c>
      <c r="AB385" s="4">
        <f t="shared" si="43"/>
        <v>4.3024603837665376E-2</v>
      </c>
      <c r="AC385" s="4">
        <f t="shared" si="43"/>
        <v>1.3907274617684928E-2</v>
      </c>
      <c r="AD385" s="4">
        <f t="shared" si="41"/>
        <v>1.4472677204460327E-2</v>
      </c>
      <c r="AE385" s="4">
        <f t="shared" si="41"/>
        <v>1.0700328244893864E-2</v>
      </c>
      <c r="AF385" s="4">
        <f t="shared" si="41"/>
        <v>1.9481897064150822E-2</v>
      </c>
      <c r="AG385" s="4"/>
    </row>
    <row r="386" spans="1:33" ht="14.5" x14ac:dyDescent="0.35">
      <c r="A386" s="2">
        <v>43573</v>
      </c>
      <c r="B386" s="5">
        <v>4.5529629008363307E-3</v>
      </c>
      <c r="C386" s="5">
        <v>3.902063006535172E-3</v>
      </c>
      <c r="D386" s="5">
        <v>4.0132077410817146E-3</v>
      </c>
      <c r="E386" s="4">
        <f>VLOOKUP(A386,'[1]S&amp;P500 (H=1)'!$A$1:$F$5557,6)</f>
        <v>4.9451725112716581E-3</v>
      </c>
      <c r="F386" s="4">
        <f>VLOOKUP(A386,'[2]S&amp;P500 (H=1)'!$A$1:$G$5557,7)</f>
        <v>4.9326486540459237E-3</v>
      </c>
      <c r="G386" s="4">
        <f>VLOOKUP(A386,[3]Sheet1!$A$1:$C$1113,3)</f>
        <v>5.0643679264421558E-3</v>
      </c>
      <c r="H386" s="4">
        <f>VLOOKUP(A386,[4]Sheet1!$A$1:$B$1113,2)</f>
        <v>4.8020517245290634E-3</v>
      </c>
      <c r="J386" s="2">
        <v>43573</v>
      </c>
      <c r="K386" s="7">
        <f t="shared" si="44"/>
        <v>4.236706724012595E-7</v>
      </c>
      <c r="L386" s="7">
        <f t="shared" si="44"/>
        <v>2.9133563248173109E-7</v>
      </c>
      <c r="M386" s="7">
        <f t="shared" si="44"/>
        <v>1.538283785178313E-7</v>
      </c>
      <c r="N386" s="7">
        <f t="shared" si="44"/>
        <v>1.44161271190336E-7</v>
      </c>
      <c r="O386" s="7">
        <f t="shared" si="44"/>
        <v>2.6153510021489465E-7</v>
      </c>
      <c r="P386" s="7">
        <f t="shared" si="44"/>
        <v>6.2045242088629268E-8</v>
      </c>
      <c r="Q386" s="7"/>
      <c r="R386" s="6">
        <v>41960</v>
      </c>
      <c r="S386" s="4">
        <f t="shared" si="42"/>
        <v>6.5089989430115866E-4</v>
      </c>
      <c r="T386" s="4">
        <f t="shared" si="42"/>
        <v>5.3975515975461606E-4</v>
      </c>
      <c r="U386" s="4">
        <f t="shared" si="42"/>
        <v>3.9220961043532742E-4</v>
      </c>
      <c r="V386" s="4">
        <f t="shared" si="40"/>
        <v>3.7968575320959305E-4</v>
      </c>
      <c r="W386" s="4">
        <f t="shared" si="40"/>
        <v>5.1140502560582512E-4</v>
      </c>
      <c r="X386" s="4">
        <f t="shared" si="40"/>
        <v>2.4908882369273268E-4</v>
      </c>
      <c r="Z386" s="6">
        <v>41960</v>
      </c>
      <c r="AA386" s="4">
        <f t="shared" si="43"/>
        <v>1.253635202364034E-2</v>
      </c>
      <c r="AB386" s="4">
        <f t="shared" si="43"/>
        <v>8.3073460973350777E-3</v>
      </c>
      <c r="AC386" s="4">
        <f t="shared" si="43"/>
        <v>3.3220290318429768E-3</v>
      </c>
      <c r="AD386" s="4">
        <f t="shared" si="41"/>
        <v>3.1238768038444054E-3</v>
      </c>
      <c r="AE386" s="4">
        <f t="shared" si="41"/>
        <v>5.4701120921956115E-3</v>
      </c>
      <c r="AF386" s="4">
        <f t="shared" si="41"/>
        <v>1.3937282488489799E-3</v>
      </c>
      <c r="AG386" s="4"/>
    </row>
    <row r="387" spans="1:33" ht="14.5" x14ac:dyDescent="0.35">
      <c r="A387" s="2">
        <v>43577</v>
      </c>
      <c r="B387" s="5">
        <v>3.2612451634140829E-3</v>
      </c>
      <c r="C387" s="5">
        <v>3.9356527850031853E-3</v>
      </c>
      <c r="D387" s="5">
        <v>3.787409514188766E-3</v>
      </c>
      <c r="E387" s="4">
        <f>VLOOKUP(A387,'[1]S&amp;P500 (H=1)'!$A$1:$F$5557,6)</f>
        <v>4.8898720721080929E-3</v>
      </c>
      <c r="F387" s="4">
        <f>VLOOKUP(A387,'[2]S&amp;P500 (H=1)'!$A$1:$G$5557,7)</f>
        <v>4.9381290701442041E-3</v>
      </c>
      <c r="G387" s="4">
        <f>VLOOKUP(A387,[3]Sheet1!$A$1:$C$1113,3)</f>
        <v>4.9611523422553984E-3</v>
      </c>
      <c r="H387" s="4">
        <f>VLOOKUP(A387,[4]Sheet1!$A$1:$B$1113,2)</f>
        <v>4.8595684456785712E-3</v>
      </c>
      <c r="J387" s="2">
        <v>43577</v>
      </c>
      <c r="K387" s="7">
        <f t="shared" si="44"/>
        <v>4.5482564005746988E-7</v>
      </c>
      <c r="L387" s="7">
        <f t="shared" si="44"/>
        <v>2.7684892402614379E-7</v>
      </c>
      <c r="M387" s="7">
        <f t="shared" si="44"/>
        <v>2.652425607722207E-6</v>
      </c>
      <c r="N387" s="7">
        <f t="shared" si="44"/>
        <v>2.8119396366504738E-6</v>
      </c>
      <c r="O387" s="7">
        <f t="shared" si="44"/>
        <v>2.8896844166762405E-6</v>
      </c>
      <c r="P387" s="7">
        <f t="shared" si="44"/>
        <v>2.5546373146287273E-6</v>
      </c>
      <c r="Q387" s="7"/>
      <c r="R387" s="6">
        <v>41961</v>
      </c>
      <c r="S387" s="4">
        <f t="shared" si="42"/>
        <v>6.7440762158910237E-4</v>
      </c>
      <c r="T387" s="4">
        <f t="shared" si="42"/>
        <v>5.2616435077468314E-4</v>
      </c>
      <c r="U387" s="4">
        <f t="shared" si="42"/>
        <v>1.62862690869401E-3</v>
      </c>
      <c r="V387" s="4">
        <f t="shared" si="40"/>
        <v>1.6768839067301212E-3</v>
      </c>
      <c r="W387" s="4">
        <f t="shared" si="40"/>
        <v>1.6999071788413155E-3</v>
      </c>
      <c r="X387" s="4">
        <f t="shared" si="40"/>
        <v>1.5983232822644883E-3</v>
      </c>
      <c r="Z387" s="6">
        <v>41961</v>
      </c>
      <c r="AA387" s="4">
        <f t="shared" si="43"/>
        <v>1.660916946705937E-2</v>
      </c>
      <c r="AB387" s="4">
        <f t="shared" si="43"/>
        <v>1.0648605755191554E-2</v>
      </c>
      <c r="AC387" s="4">
        <f t="shared" si="43"/>
        <v>7.1995816778824606E-2</v>
      </c>
      <c r="AD387" s="4">
        <f t="shared" si="41"/>
        <v>7.5298661826165514E-2</v>
      </c>
      <c r="AE387" s="4">
        <f t="shared" si="41"/>
        <v>7.6885350245652795E-2</v>
      </c>
      <c r="AF387" s="4">
        <f t="shared" si="41"/>
        <v>6.9938253417242802E-2</v>
      </c>
      <c r="AG387" s="4"/>
    </row>
    <row r="388" spans="1:33" ht="14.5" x14ac:dyDescent="0.35">
      <c r="A388" s="2">
        <v>43578</v>
      </c>
      <c r="B388" s="5">
        <v>4.5407039469807864E-3</v>
      </c>
      <c r="C388" s="5">
        <v>4.8361760564148426E-3</v>
      </c>
      <c r="D388" s="5">
        <v>3.9995014667510986E-3</v>
      </c>
      <c r="E388" s="4">
        <f>VLOOKUP(A388,'[1]S&amp;P500 (H=1)'!$A$1:$F$5557,6)</f>
        <v>4.4636148169207249E-3</v>
      </c>
      <c r="F388" s="4">
        <f>VLOOKUP(A388,'[2]S&amp;P500 (H=1)'!$A$1:$G$5557,7)</f>
        <v>4.5997965665702523E-3</v>
      </c>
      <c r="G388" s="4">
        <f>VLOOKUP(A388,[3]Sheet1!$A$1:$C$1113,3)</f>
        <v>4.4907110996248254E-3</v>
      </c>
      <c r="H388" s="4">
        <f>VLOOKUP(A388,[4]Sheet1!$A$1:$B$1113,2)</f>
        <v>4.5001414951158034E-3</v>
      </c>
      <c r="J388" s="2">
        <v>43578</v>
      </c>
      <c r="K388" s="7">
        <f t="shared" si="44"/>
        <v>8.7303767453410874E-8</v>
      </c>
      <c r="L388" s="7">
        <f t="shared" si="44"/>
        <v>2.929001246067656E-7</v>
      </c>
      <c r="M388" s="7">
        <f t="shared" si="44"/>
        <v>5.9427339734170748E-9</v>
      </c>
      <c r="N388" s="7">
        <f t="shared" si="44"/>
        <v>3.4919376899453222E-9</v>
      </c>
      <c r="O388" s="7">
        <f t="shared" si="44"/>
        <v>2.4992847867564177E-9</v>
      </c>
      <c r="P388" s="7">
        <f t="shared" si="44"/>
        <v>1.6453125012990625E-9</v>
      </c>
      <c r="Q388" s="7"/>
      <c r="R388" s="6">
        <v>41962</v>
      </c>
      <c r="S388" s="4">
        <f t="shared" si="42"/>
        <v>2.9547210943405618E-4</v>
      </c>
      <c r="T388" s="4">
        <f t="shared" si="42"/>
        <v>5.4120248022968779E-4</v>
      </c>
      <c r="U388" s="4">
        <f t="shared" si="42"/>
        <v>7.7089130060061482E-5</v>
      </c>
      <c r="V388" s="4">
        <f t="shared" si="40"/>
        <v>5.9092619589465843E-5</v>
      </c>
      <c r="W388" s="4">
        <f t="shared" si="40"/>
        <v>4.9992847355961011E-5</v>
      </c>
      <c r="X388" s="4">
        <f t="shared" si="40"/>
        <v>4.0562451864982994E-5</v>
      </c>
      <c r="Z388" s="6">
        <v>41962</v>
      </c>
      <c r="AA388" s="4">
        <f t="shared" si="43"/>
        <v>1.9460561836881496E-3</v>
      </c>
      <c r="AB388" s="4">
        <f t="shared" si="43"/>
        <v>8.405150729463795E-3</v>
      </c>
      <c r="AC388" s="4">
        <f t="shared" si="43"/>
        <v>1.4744096013297181E-4</v>
      </c>
      <c r="AD388" s="4">
        <f t="shared" si="41"/>
        <v>8.3233629072587689E-5</v>
      </c>
      <c r="AE388" s="4">
        <f t="shared" si="41"/>
        <v>6.1510205807469021E-5</v>
      </c>
      <c r="AF388" s="4">
        <f t="shared" si="41"/>
        <v>4.0379980911220414E-5</v>
      </c>
      <c r="AG388" s="4"/>
    </row>
    <row r="389" spans="1:33" ht="14.5" x14ac:dyDescent="0.35">
      <c r="A389" s="2">
        <v>43579</v>
      </c>
      <c r="B389" s="5">
        <v>2.1037722625255341E-3</v>
      </c>
      <c r="C389" s="5">
        <v>4.7552641481161118E-3</v>
      </c>
      <c r="D389" s="5">
        <v>4.3469187803566456E-3</v>
      </c>
      <c r="E389" s="4">
        <f>VLOOKUP(A389,'[1]S&amp;P500 (H=1)'!$A$1:$F$5557,6)</f>
        <v>4.7302806891332191E-3</v>
      </c>
      <c r="F389" s="4">
        <f>VLOOKUP(A389,'[2]S&amp;P500 (H=1)'!$A$1:$G$5557,7)</f>
        <v>4.8538036534340641E-3</v>
      </c>
      <c r="G389" s="4">
        <f>VLOOKUP(A389,[3]Sheet1!$A$1:$C$1113,3)</f>
        <v>4.8237018291608013E-3</v>
      </c>
      <c r="H389" s="4">
        <f>VLOOKUP(A389,[4]Sheet1!$A$1:$B$1113,2)</f>
        <v>4.7285750578544457E-3</v>
      </c>
      <c r="J389" s="2">
        <v>43579</v>
      </c>
      <c r="K389" s="7">
        <f t="shared" si="44"/>
        <v>7.0304092193526767E-6</v>
      </c>
      <c r="L389" s="7">
        <f t="shared" si="44"/>
        <v>5.0317063004578408E-6</v>
      </c>
      <c r="M389" s="7">
        <f t="shared" si="44"/>
        <v>6.8985465150411772E-6</v>
      </c>
      <c r="N389" s="7">
        <f t="shared" si="44"/>
        <v>7.5626726509823034E-6</v>
      </c>
      <c r="O389" s="7">
        <f t="shared" si="44"/>
        <v>7.3980168474567125E-6</v>
      </c>
      <c r="P389" s="7">
        <f t="shared" si="44"/>
        <v>6.8895897143664678E-6</v>
      </c>
      <c r="Q389" s="7"/>
      <c r="R389" s="6">
        <v>41963</v>
      </c>
      <c r="S389" s="4">
        <f t="shared" si="42"/>
        <v>2.6514918855905776E-3</v>
      </c>
      <c r="T389" s="4">
        <f t="shared" si="42"/>
        <v>2.2431465178311114E-3</v>
      </c>
      <c r="U389" s="4">
        <f t="shared" si="42"/>
        <v>2.626508426607685E-3</v>
      </c>
      <c r="V389" s="4">
        <f t="shared" si="40"/>
        <v>2.7500313909085299E-3</v>
      </c>
      <c r="W389" s="4">
        <f t="shared" si="40"/>
        <v>2.7199295666352672E-3</v>
      </c>
      <c r="X389" s="4">
        <f t="shared" si="40"/>
        <v>2.6248027953289115E-3</v>
      </c>
      <c r="Z389" s="6">
        <v>41963</v>
      </c>
      <c r="AA389" s="4">
        <f t="shared" si="43"/>
        <v>0.25792932477841735</v>
      </c>
      <c r="AB389" s="4">
        <f t="shared" si="43"/>
        <v>0.20970383419378891</v>
      </c>
      <c r="AC389" s="4">
        <f t="shared" si="43"/>
        <v>0.25499825056636327</v>
      </c>
      <c r="AD389" s="4">
        <f t="shared" si="41"/>
        <v>0.26945816483611651</v>
      </c>
      <c r="AE389" s="4">
        <f t="shared" si="41"/>
        <v>0.26594191737091366</v>
      </c>
      <c r="AF389" s="4">
        <f t="shared" si="41"/>
        <v>0.25479803137742296</v>
      </c>
      <c r="AG389" s="4"/>
    </row>
    <row r="390" spans="1:33" ht="14.5" x14ac:dyDescent="0.35">
      <c r="A390" s="2">
        <v>43580</v>
      </c>
      <c r="B390" s="5">
        <v>4.9902293670801724E-3</v>
      </c>
      <c r="C390" s="5">
        <v>5.1691979169845581E-3</v>
      </c>
      <c r="D390" s="5">
        <v>5.3523574024438858E-3</v>
      </c>
      <c r="E390" s="4">
        <f>VLOOKUP(A390,'[1]S&amp;P500 (H=1)'!$A$1:$F$5557,6)</f>
        <v>4.0500910872926822E-3</v>
      </c>
      <c r="F390" s="4">
        <f>VLOOKUP(A390,'[2]S&amp;P500 (H=1)'!$A$1:$G$5557,7)</f>
        <v>4.1250989631175707E-3</v>
      </c>
      <c r="G390" s="4">
        <f>VLOOKUP(A390,[3]Sheet1!$A$1:$C$1113,3)</f>
        <v>4.0312353058844508E-3</v>
      </c>
      <c r="H390" s="4">
        <f>VLOOKUP(A390,[4]Sheet1!$A$1:$B$1113,2)</f>
        <v>4.2009113363539316E-3</v>
      </c>
      <c r="J390" s="2">
        <v>43580</v>
      </c>
      <c r="K390" s="7">
        <f t="shared" si="44"/>
        <v>3.2029741854878613E-8</v>
      </c>
      <c r="L390" s="7">
        <f t="shared" si="44"/>
        <v>1.3113671399638289E-7</v>
      </c>
      <c r="M390" s="7">
        <f t="shared" si="44"/>
        <v>8.8385998512178113E-7</v>
      </c>
      <c r="N390" s="7">
        <f t="shared" si="44"/>
        <v>7.4845061586049433E-7</v>
      </c>
      <c r="O390" s="7">
        <f t="shared" si="44"/>
        <v>9.1966960940866337E-7</v>
      </c>
      <c r="P390" s="7">
        <f t="shared" si="44"/>
        <v>6.2302295362955083E-7</v>
      </c>
      <c r="Q390" s="7"/>
      <c r="R390" s="6">
        <v>41964</v>
      </c>
      <c r="S390" s="4">
        <f t="shared" si="42"/>
        <v>1.7896854990438575E-4</v>
      </c>
      <c r="T390" s="4">
        <f t="shared" si="42"/>
        <v>3.6212803536371345E-4</v>
      </c>
      <c r="U390" s="4">
        <f t="shared" si="42"/>
        <v>9.4013827978749014E-4</v>
      </c>
      <c r="V390" s="4">
        <f t="shared" si="40"/>
        <v>8.6513040396260163E-4</v>
      </c>
      <c r="W390" s="4">
        <f t="shared" si="40"/>
        <v>9.5899406119572157E-4</v>
      </c>
      <c r="X390" s="4">
        <f t="shared" si="40"/>
        <v>7.8931803072624079E-4</v>
      </c>
      <c r="Z390" s="6">
        <v>41964</v>
      </c>
      <c r="AA390" s="4">
        <f t="shared" si="43"/>
        <v>6.1354851826722623E-4</v>
      </c>
      <c r="AB390" s="4">
        <f t="shared" si="43"/>
        <v>2.3975549313539624E-3</v>
      </c>
      <c r="AC390" s="4">
        <f t="shared" si="43"/>
        <v>2.3385185379045659E-2</v>
      </c>
      <c r="AD390" s="4">
        <f t="shared" si="41"/>
        <v>1.9331687792648156E-2</v>
      </c>
      <c r="AE390" s="4">
        <f t="shared" si="41"/>
        <v>2.4481849250620691E-2</v>
      </c>
      <c r="AF390" s="4">
        <f t="shared" si="41"/>
        <v>1.5711707265267272E-2</v>
      </c>
      <c r="AG390" s="4"/>
    </row>
    <row r="391" spans="1:33" ht="14.5" x14ac:dyDescent="0.35">
      <c r="A391" s="2">
        <v>43581</v>
      </c>
      <c r="B391" s="5">
        <v>4.6638879813598677E-3</v>
      </c>
      <c r="C391" s="5">
        <v>5.3723575547337532E-3</v>
      </c>
      <c r="D391" s="5">
        <v>5.1432736217975616E-3</v>
      </c>
      <c r="E391" s="4">
        <f>VLOOKUP(A391,'[1]S&amp;P500 (H=1)'!$A$1:$F$5557,6)</f>
        <v>4.5392937796192891E-3</v>
      </c>
      <c r="F391" s="4">
        <f>VLOOKUP(A391,'[2]S&amp;P500 (H=1)'!$A$1:$G$5557,7)</f>
        <v>4.6367212278023914E-3</v>
      </c>
      <c r="G391" s="4">
        <f>VLOOKUP(A391,[3]Sheet1!$A$1:$C$1113,3)</f>
        <v>4.6915617492578141E-3</v>
      </c>
      <c r="H391" s="4">
        <f>VLOOKUP(A391,[4]Sheet1!$A$1:$B$1113,2)</f>
        <v>4.4821452502601528E-3</v>
      </c>
      <c r="J391" s="2">
        <v>43581</v>
      </c>
      <c r="K391" s="7">
        <f t="shared" si="44"/>
        <v>5.0192913639657525E-7</v>
      </c>
      <c r="L391" s="7">
        <f t="shared" si="44"/>
        <v>2.2981059225785795E-7</v>
      </c>
      <c r="M391" s="7">
        <f t="shared" si="44"/>
        <v>1.552371510737202E-8</v>
      </c>
      <c r="N391" s="7">
        <f t="shared" si="44"/>
        <v>7.3803249885265174E-10</v>
      </c>
      <c r="O391" s="7">
        <f t="shared" si="44"/>
        <v>7.6583742966940759E-10</v>
      </c>
      <c r="P391" s="7">
        <f t="shared" si="44"/>
        <v>3.3030420307583306E-8</v>
      </c>
      <c r="Q391" s="7"/>
      <c r="R391" s="6">
        <v>41967</v>
      </c>
      <c r="S391" s="4">
        <f t="shared" si="42"/>
        <v>7.0846957337388546E-4</v>
      </c>
      <c r="T391" s="4">
        <f t="shared" si="42"/>
        <v>4.793856404376939E-4</v>
      </c>
      <c r="U391" s="4">
        <f t="shared" si="42"/>
        <v>1.2459420174057868E-4</v>
      </c>
      <c r="V391" s="4">
        <f t="shared" si="40"/>
        <v>2.716675355747631E-5</v>
      </c>
      <c r="W391" s="4">
        <f t="shared" si="40"/>
        <v>2.7673767897946379E-5</v>
      </c>
      <c r="X391" s="4">
        <f t="shared" si="40"/>
        <v>1.8174273109971498E-4</v>
      </c>
      <c r="Z391" s="6">
        <v>41967</v>
      </c>
      <c r="AA391" s="4">
        <f t="shared" si="43"/>
        <v>9.5442804793850478E-3</v>
      </c>
      <c r="AB391" s="4">
        <f t="shared" si="43"/>
        <v>4.6340106037761064E-3</v>
      </c>
      <c r="AC391" s="4">
        <f t="shared" si="43"/>
        <v>3.6994019969172065E-4</v>
      </c>
      <c r="AD391" s="4">
        <f t="shared" si="41"/>
        <v>1.7097447504665908E-5</v>
      </c>
      <c r="AE391" s="4">
        <f t="shared" si="41"/>
        <v>1.7465610005817922E-5</v>
      </c>
      <c r="AF391" s="4">
        <f t="shared" si="41"/>
        <v>8.0050867859826624E-4</v>
      </c>
      <c r="AG391" s="4"/>
    </row>
    <row r="392" spans="1:33" ht="14.5" x14ac:dyDescent="0.35">
      <c r="A392" s="2">
        <v>43584</v>
      </c>
      <c r="B392" s="5">
        <v>2.5140937631302289E-3</v>
      </c>
      <c r="C392" s="5">
        <v>7.5447810813784599E-3</v>
      </c>
      <c r="D392" s="5">
        <v>7.8606903553009033E-3</v>
      </c>
      <c r="E392" s="4">
        <f>VLOOKUP(A392,'[1]S&amp;P500 (H=1)'!$A$1:$F$5557,6)</f>
        <v>4.436248143917642E-3</v>
      </c>
      <c r="F392" s="4">
        <f>VLOOKUP(A392,'[2]S&amp;P500 (H=1)'!$A$1:$G$5557,7)</f>
        <v>4.5551101744685995E-3</v>
      </c>
      <c r="G392" s="4">
        <f>VLOOKUP(A392,[3]Sheet1!$A$1:$C$1113,3)</f>
        <v>4.5753568955621956E-3</v>
      </c>
      <c r="H392" s="4">
        <f>VLOOKUP(A392,[4]Sheet1!$A$1:$B$1113,2)</f>
        <v>4.4268050303416656E-3</v>
      </c>
      <c r="J392" s="2">
        <v>43584</v>
      </c>
      <c r="K392" s="7">
        <f t="shared" si="44"/>
        <v>2.5307814893983574E-5</v>
      </c>
      <c r="L392" s="7">
        <f t="shared" si="44"/>
        <v>2.8586095119411063E-5</v>
      </c>
      <c r="M392" s="7">
        <f t="shared" si="44"/>
        <v>3.694677463580243E-6</v>
      </c>
      <c r="N392" s="7">
        <f t="shared" si="44"/>
        <v>4.1657479913525604E-6</v>
      </c>
      <c r="O392" s="7">
        <f t="shared" si="44"/>
        <v>4.2488057011232434E-6</v>
      </c>
      <c r="P392" s="7">
        <f t="shared" si="44"/>
        <v>3.6584643917175799E-6</v>
      </c>
      <c r="Q392" s="7"/>
      <c r="R392" s="6">
        <v>41968</v>
      </c>
      <c r="S392" s="4">
        <f t="shared" si="42"/>
        <v>5.0306873182482306E-3</v>
      </c>
      <c r="T392" s="4">
        <f t="shared" si="42"/>
        <v>5.3465965921706739E-3</v>
      </c>
      <c r="U392" s="4">
        <f t="shared" si="42"/>
        <v>1.922154380787413E-3</v>
      </c>
      <c r="V392" s="4">
        <f t="shared" si="40"/>
        <v>2.0410164113383706E-3</v>
      </c>
      <c r="W392" s="4">
        <f t="shared" si="40"/>
        <v>2.0612631324319667E-3</v>
      </c>
      <c r="X392" s="4">
        <f t="shared" si="40"/>
        <v>1.9127112672114367E-3</v>
      </c>
      <c r="Z392" s="6">
        <v>41968</v>
      </c>
      <c r="AA392" s="4">
        <f t="shared" si="43"/>
        <v>0.43216656177292734</v>
      </c>
      <c r="AB392" s="4">
        <f t="shared" si="43"/>
        <v>0.45979319433891686</v>
      </c>
      <c r="AC392" s="4">
        <f t="shared" si="43"/>
        <v>0.13461281712316886</v>
      </c>
      <c r="AD392" s="4">
        <f t="shared" si="41"/>
        <v>0.14626551296346224</v>
      </c>
      <c r="AE392" s="4">
        <f t="shared" si="41"/>
        <v>0.1482581258068123</v>
      </c>
      <c r="AF392" s="4">
        <f t="shared" si="41"/>
        <v>0.133690822505518</v>
      </c>
      <c r="AG392" s="4"/>
    </row>
    <row r="393" spans="1:33" ht="14.5" x14ac:dyDescent="0.35">
      <c r="A393" s="2">
        <v>43585</v>
      </c>
      <c r="B393" s="5">
        <v>6.0013733437619954E-3</v>
      </c>
      <c r="C393" s="5">
        <v>8.2739200443029404E-3</v>
      </c>
      <c r="D393" s="5">
        <v>9.2785954475402832E-3</v>
      </c>
      <c r="E393" s="4">
        <f>VLOOKUP(A393,'[1]S&amp;P500 (H=1)'!$A$1:$F$5557,6)</f>
        <v>3.8852985875829429E-3</v>
      </c>
      <c r="F393" s="4">
        <f>VLOOKUP(A393,'[2]S&amp;P500 (H=1)'!$A$1:$G$5557,7)</f>
        <v>4.0101277967976466E-3</v>
      </c>
      <c r="G393" s="4">
        <f>VLOOKUP(A393,[3]Sheet1!$A$1:$C$1113,3)</f>
        <v>3.9202300966525664E-3</v>
      </c>
      <c r="H393" s="4">
        <f>VLOOKUP(A393,[4]Sheet1!$A$1:$B$1113,2)</f>
        <v>4.0498959331220644E-3</v>
      </c>
      <c r="J393" s="2">
        <v>43585</v>
      </c>
      <c r="K393" s="7">
        <f t="shared" si="44"/>
        <v>5.1644685061395353E-6</v>
      </c>
      <c r="L393" s="7">
        <f t="shared" si="44"/>
        <v>1.0740184717492987E-5</v>
      </c>
      <c r="M393" s="7">
        <f t="shared" si="44"/>
        <v>4.477772373738236E-6</v>
      </c>
      <c r="N393" s="7">
        <f t="shared" si="44"/>
        <v>3.9650588283053483E-6</v>
      </c>
      <c r="O393" s="7">
        <f t="shared" si="44"/>
        <v>4.3311572149891779E-6</v>
      </c>
      <c r="P393" s="7">
        <f t="shared" si="44"/>
        <v>3.8082640842379296E-6</v>
      </c>
      <c r="Q393" s="7"/>
      <c r="R393" s="6">
        <v>41969</v>
      </c>
      <c r="S393" s="4">
        <f t="shared" si="42"/>
        <v>2.272546700540945E-3</v>
      </c>
      <c r="T393" s="4">
        <f t="shared" si="42"/>
        <v>3.2772221037782878E-3</v>
      </c>
      <c r="U393" s="4">
        <f t="shared" si="42"/>
        <v>2.1160747561790524E-3</v>
      </c>
      <c r="V393" s="4">
        <f t="shared" si="40"/>
        <v>1.9912455469643488E-3</v>
      </c>
      <c r="W393" s="4">
        <f t="shared" si="40"/>
        <v>2.081143247109429E-3</v>
      </c>
      <c r="X393" s="4">
        <f t="shared" si="40"/>
        <v>1.951477410639931E-3</v>
      </c>
      <c r="Z393" s="6">
        <v>41969</v>
      </c>
      <c r="AA393" s="4">
        <f t="shared" si="43"/>
        <v>4.645622488039125E-2</v>
      </c>
      <c r="AB393" s="4">
        <f t="shared" si="43"/>
        <v>8.2519457334071511E-2</v>
      </c>
      <c r="AC393" s="4">
        <f t="shared" si="43"/>
        <v>0.10984783178886426</v>
      </c>
      <c r="AD393" s="4">
        <f t="shared" si="41"/>
        <v>9.3388913564381282E-2</v>
      </c>
      <c r="AE393" s="4">
        <f t="shared" si="41"/>
        <v>0.10503474487638442</v>
      </c>
      <c r="AF393" s="4">
        <f t="shared" si="41"/>
        <v>8.8561507442724618E-2</v>
      </c>
      <c r="AG393" s="4"/>
    </row>
    <row r="394" spans="1:33" ht="14.5" x14ac:dyDescent="0.35">
      <c r="A394" s="2">
        <v>43586</v>
      </c>
      <c r="B394" s="5">
        <v>5.0072302806821326E-3</v>
      </c>
      <c r="C394" s="5">
        <v>7.0307832211256027E-3</v>
      </c>
      <c r="D394" s="5">
        <v>8.6578764021396637E-3</v>
      </c>
      <c r="E394" s="4">
        <f>VLOOKUP(A394,'[1]S&amp;P500 (H=1)'!$A$1:$F$5557,6)</f>
        <v>4.6426840799684444E-3</v>
      </c>
      <c r="F394" s="4">
        <f>VLOOKUP(A394,'[2]S&amp;P500 (H=1)'!$A$1:$G$5557,7)</f>
        <v>4.7601989819325997E-3</v>
      </c>
      <c r="G394" s="4">
        <f>VLOOKUP(A394,[3]Sheet1!$A$1:$C$1113,3)</f>
        <v>4.8605138048635737E-3</v>
      </c>
      <c r="H394" s="4">
        <f>VLOOKUP(A394,[4]Sheet1!$A$1:$B$1113,2)</f>
        <v>4.5950692219570988E-3</v>
      </c>
      <c r="J394" s="2">
        <v>43586</v>
      </c>
      <c r="K394" s="7">
        <f t="shared" si="44"/>
        <v>4.0947665027774145E-6</v>
      </c>
      <c r="L394" s="7">
        <f t="shared" si="44"/>
        <v>1.3327217104112916E-5</v>
      </c>
      <c r="M394" s="7">
        <f t="shared" si="44"/>
        <v>1.3289393245478463E-7</v>
      </c>
      <c r="N394" s="7">
        <f t="shared" si="44"/>
        <v>6.1024462561880986E-8</v>
      </c>
      <c r="O394" s="7">
        <f t="shared" si="44"/>
        <v>2.1525724276617778E-8</v>
      </c>
      <c r="P394" s="7">
        <f t="shared" si="44"/>
        <v>1.6987673832934077E-7</v>
      </c>
      <c r="Q394" s="7"/>
      <c r="R394" s="6">
        <v>41971</v>
      </c>
      <c r="S394" s="4">
        <f t="shared" si="42"/>
        <v>2.0235529404434701E-3</v>
      </c>
      <c r="T394" s="4">
        <f t="shared" si="42"/>
        <v>3.6506461214575311E-3</v>
      </c>
      <c r="U394" s="4">
        <f t="shared" si="42"/>
        <v>3.6454620071368817E-4</v>
      </c>
      <c r="V394" s="4">
        <f t="shared" si="40"/>
        <v>2.4703129874953291E-4</v>
      </c>
      <c r="W394" s="4">
        <f t="shared" si="40"/>
        <v>1.4671647581855889E-4</v>
      </c>
      <c r="X394" s="4">
        <f t="shared" si="40"/>
        <v>4.1216105872503381E-4</v>
      </c>
      <c r="Z394" s="6">
        <v>41971</v>
      </c>
      <c r="AA394" s="4">
        <f t="shared" si="43"/>
        <v>5.1601883991282627E-2</v>
      </c>
      <c r="AB394" s="4">
        <f t="shared" si="43"/>
        <v>0.12593048125464357</v>
      </c>
      <c r="AC394" s="4">
        <f t="shared" si="43"/>
        <v>2.9303105551909958E-3</v>
      </c>
      <c r="AD394" s="4">
        <f t="shared" si="41"/>
        <v>1.3017085588160615E-3</v>
      </c>
      <c r="AE394" s="4">
        <f t="shared" si="41"/>
        <v>4.4661348879082574E-4</v>
      </c>
      <c r="AF394" s="4">
        <f t="shared" si="41"/>
        <v>3.7972727274522278E-3</v>
      </c>
      <c r="AG394" s="4"/>
    </row>
    <row r="395" spans="1:33" ht="14.5" x14ac:dyDescent="0.35">
      <c r="A395" s="2">
        <v>43587</v>
      </c>
      <c r="B395" s="5">
        <v>7.1641784485448343E-3</v>
      </c>
      <c r="C395" s="5">
        <v>8.9425081387162209E-3</v>
      </c>
      <c r="D395" s="5">
        <v>8.543752133846283E-3</v>
      </c>
      <c r="E395" s="4">
        <f>VLOOKUP(A395,'[1]S&amp;P500 (H=1)'!$A$1:$F$5557,6)</f>
        <v>4.659679318167095E-3</v>
      </c>
      <c r="F395" s="4">
        <f>VLOOKUP(A395,'[2]S&amp;P500 (H=1)'!$A$1:$G$5557,7)</f>
        <v>4.7719041186915006E-3</v>
      </c>
      <c r="G395" s="4">
        <f>VLOOKUP(A395,[3]Sheet1!$A$1:$C$1113,3)</f>
        <v>4.7916631106841136E-3</v>
      </c>
      <c r="H395" s="4">
        <f>VLOOKUP(A395,[4]Sheet1!$A$1:$B$1113,2)</f>
        <v>4.7768433242094781E-3</v>
      </c>
      <c r="J395" s="2">
        <v>43587</v>
      </c>
      <c r="K395" s="7">
        <f t="shared" si="44"/>
        <v>3.1624564869450598E-6</v>
      </c>
      <c r="L395" s="7">
        <f t="shared" si="44"/>
        <v>1.9032235531762206E-6</v>
      </c>
      <c r="M395" s="7">
        <f t="shared" si="44"/>
        <v>6.2725158940628523E-6</v>
      </c>
      <c r="N395" s="7">
        <f t="shared" si="44"/>
        <v>5.7229764692752164E-6</v>
      </c>
      <c r="O395" s="7">
        <f t="shared" si="44"/>
        <v>5.6288290283843701E-6</v>
      </c>
      <c r="P395" s="7">
        <f t="shared" si="44"/>
        <v>5.6993689958853107E-6</v>
      </c>
      <c r="Q395" s="7"/>
      <c r="R395" s="6">
        <v>41974</v>
      </c>
      <c r="S395" s="4">
        <f t="shared" si="42"/>
        <v>1.7783296901713866E-3</v>
      </c>
      <c r="T395" s="4">
        <f t="shared" si="42"/>
        <v>1.3795736853014487E-3</v>
      </c>
      <c r="U395" s="4">
        <f t="shared" si="42"/>
        <v>2.5044991303777393E-3</v>
      </c>
      <c r="V395" s="4">
        <f t="shared" si="40"/>
        <v>2.3922743298533337E-3</v>
      </c>
      <c r="W395" s="4">
        <f t="shared" si="40"/>
        <v>2.3725153378607207E-3</v>
      </c>
      <c r="X395" s="4">
        <f t="shared" si="40"/>
        <v>2.3873351243353562E-3</v>
      </c>
      <c r="Z395" s="6">
        <v>41974</v>
      </c>
      <c r="AA395" s="4">
        <f t="shared" si="43"/>
        <v>2.2860190813426273E-2</v>
      </c>
      <c r="AB395" s="4">
        <f t="shared" si="43"/>
        <v>1.4635236360899917E-2</v>
      </c>
      <c r="AC395" s="4">
        <f t="shared" si="43"/>
        <v>0.10733638964586478</v>
      </c>
      <c r="AD395" s="4">
        <f t="shared" si="41"/>
        <v>9.4976913308068678E-2</v>
      </c>
      <c r="AE395" s="4">
        <f t="shared" si="41"/>
        <v>9.2918166118607814E-2</v>
      </c>
      <c r="AF395" s="4">
        <f t="shared" si="41"/>
        <v>9.4459083600539451E-2</v>
      </c>
      <c r="AG395" s="4"/>
    </row>
    <row r="396" spans="1:33" ht="14.5" x14ac:dyDescent="0.35">
      <c r="A396" s="2">
        <v>43588</v>
      </c>
      <c r="B396" s="5">
        <v>4.9598445842719274E-3</v>
      </c>
      <c r="C396" s="5">
        <v>9.5173576846718788E-3</v>
      </c>
      <c r="D396" s="5">
        <v>1.00423451513052E-2</v>
      </c>
      <c r="E396" s="4">
        <f>VLOOKUP(A396,'[1]S&amp;P500 (H=1)'!$A$1:$F$5557,6)</f>
        <v>5.2334027806379673E-3</v>
      </c>
      <c r="F396" s="4">
        <f>VLOOKUP(A396,'[2]S&amp;P500 (H=1)'!$A$1:$G$5557,7)</f>
        <v>5.3369941149438655E-3</v>
      </c>
      <c r="G396" s="4">
        <f>VLOOKUP(A396,[3]Sheet1!$A$1:$C$1113,3)</f>
        <v>5.4636890307940443E-3</v>
      </c>
      <c r="H396" s="4">
        <f>VLOOKUP(A396,[4]Sheet1!$A$1:$B$1113,2)</f>
        <v>5.2526821542766547E-3</v>
      </c>
      <c r="J396" s="2">
        <v>43588</v>
      </c>
      <c r="K396" s="7">
        <f t="shared" si="44"/>
        <v>2.0770925660317178E-5</v>
      </c>
      <c r="L396" s="7">
        <f t="shared" si="44"/>
        <v>2.5831812013893541E-5</v>
      </c>
      <c r="M396" s="7">
        <f t="shared" si="44"/>
        <v>7.4834086799040843E-8</v>
      </c>
      <c r="N396" s="7">
        <f t="shared" si="44"/>
        <v>1.4224176848606315E-7</v>
      </c>
      <c r="O396" s="7">
        <f t="shared" si="44"/>
        <v>2.5385922629117824E-7</v>
      </c>
      <c r="P396" s="7">
        <f t="shared" si="44"/>
        <v>8.5753842406273527E-8</v>
      </c>
      <c r="Q396" s="7"/>
      <c r="R396" s="6">
        <v>41975</v>
      </c>
      <c r="S396" s="4">
        <f t="shared" si="42"/>
        <v>4.5575131003999514E-3</v>
      </c>
      <c r="T396" s="4">
        <f t="shared" si="42"/>
        <v>5.082500567033273E-3</v>
      </c>
      <c r="U396" s="4">
        <f t="shared" si="42"/>
        <v>2.7355819636603988E-4</v>
      </c>
      <c r="V396" s="4">
        <f t="shared" si="40"/>
        <v>3.7714953067193805E-4</v>
      </c>
      <c r="W396" s="4">
        <f t="shared" si="40"/>
        <v>5.0384444652211684E-4</v>
      </c>
      <c r="X396" s="4">
        <f t="shared" si="40"/>
        <v>2.9283757000472723E-4</v>
      </c>
      <c r="Z396" s="6">
        <v>41975</v>
      </c>
      <c r="AA396" s="4">
        <f t="shared" si="43"/>
        <v>0.17287957154695288</v>
      </c>
      <c r="AB396" s="4">
        <f t="shared" si="43"/>
        <v>0.19932932215377175</v>
      </c>
      <c r="AC396" s="4">
        <f t="shared" si="43"/>
        <v>1.4157141858663902E-3</v>
      </c>
      <c r="AD396" s="4">
        <f t="shared" si="41"/>
        <v>2.6211568371947713E-3</v>
      </c>
      <c r="AE396" s="4">
        <f t="shared" si="41"/>
        <v>4.5329052251448232E-3</v>
      </c>
      <c r="AF396" s="4">
        <f t="shared" si="41"/>
        <v>1.6143234582415289E-3</v>
      </c>
      <c r="AG396" s="4"/>
    </row>
    <row r="397" spans="1:33" ht="14.5" x14ac:dyDescent="0.35">
      <c r="A397" s="2">
        <v>43591</v>
      </c>
      <c r="B397" s="5">
        <v>1.4757020256053339E-2</v>
      </c>
      <c r="C397" s="5">
        <v>1.0323635302484041E-2</v>
      </c>
      <c r="D397" s="5">
        <v>1.238578930497169E-2</v>
      </c>
      <c r="E397" s="4">
        <f>VLOOKUP(A397,'[1]S&amp;P500 (H=1)'!$A$1:$F$5557,6)</f>
        <v>4.880317644882848E-3</v>
      </c>
      <c r="F397" s="4">
        <f>VLOOKUP(A397,'[2]S&amp;P500 (H=1)'!$A$1:$G$5557,7)</f>
        <v>5.1768764249430482E-3</v>
      </c>
      <c r="G397" s="4">
        <f>VLOOKUP(A397,[3]Sheet1!$A$1:$C$1113,3)</f>
        <v>5.0504938382003664E-3</v>
      </c>
      <c r="H397" s="4">
        <f>VLOOKUP(A397,[4]Sheet1!$A$1:$B$1113,2)</f>
        <v>5.0557827309821619E-3</v>
      </c>
      <c r="J397" s="2">
        <v>43591</v>
      </c>
      <c r="K397" s="7">
        <f t="shared" si="44"/>
        <v>1.9654902146534649E-5</v>
      </c>
      <c r="L397" s="7">
        <f t="shared" si="44"/>
        <v>5.6227362233675837E-6</v>
      </c>
      <c r="M397" s="7">
        <f t="shared" si="44"/>
        <v>9.7549254469501986E-5</v>
      </c>
      <c r="N397" s="7">
        <f t="shared" si="44"/>
        <v>9.1779155824760569E-5</v>
      </c>
      <c r="O397" s="7">
        <f t="shared" si="44"/>
        <v>9.421665510047767E-5</v>
      </c>
      <c r="P397" s="7">
        <f t="shared" si="44"/>
        <v>9.4114009517849142E-5</v>
      </c>
      <c r="Q397" s="7"/>
      <c r="R397" s="6">
        <v>41976</v>
      </c>
      <c r="S397" s="4">
        <f t="shared" si="42"/>
        <v>4.4333849535692985E-3</v>
      </c>
      <c r="T397" s="4">
        <f t="shared" si="42"/>
        <v>2.3712309510816494E-3</v>
      </c>
      <c r="U397" s="4">
        <f t="shared" si="42"/>
        <v>9.8767026111704903E-3</v>
      </c>
      <c r="V397" s="4">
        <f t="shared" si="40"/>
        <v>9.580143831110291E-3</v>
      </c>
      <c r="W397" s="4">
        <f t="shared" si="40"/>
        <v>9.7065264178529728E-3</v>
      </c>
      <c r="X397" s="4">
        <f t="shared" si="40"/>
        <v>9.7012375250711772E-3</v>
      </c>
      <c r="Z397" s="6">
        <v>41976</v>
      </c>
      <c r="AA397" s="4">
        <f t="shared" si="43"/>
        <v>7.2157328390379138E-2</v>
      </c>
      <c r="AB397" s="4">
        <f t="shared" si="43"/>
        <v>1.6278578643122321E-2</v>
      </c>
      <c r="AC397" s="4">
        <f t="shared" si="43"/>
        <v>0.91727412891746485</v>
      </c>
      <c r="AD397" s="4">
        <f t="shared" si="41"/>
        <v>0.80304746747479805</v>
      </c>
      <c r="AE397" s="4">
        <f t="shared" si="41"/>
        <v>0.84966360654304074</v>
      </c>
      <c r="AF397" s="4">
        <f t="shared" si="41"/>
        <v>0.84765364354681205</v>
      </c>
      <c r="AG397" s="4"/>
    </row>
    <row r="398" spans="1:33" ht="14.5" x14ac:dyDescent="0.35">
      <c r="A398" s="2">
        <v>43592</v>
      </c>
      <c r="B398" s="5">
        <v>1.304582260990033E-2</v>
      </c>
      <c r="C398" s="5">
        <v>8.7333992123603821E-3</v>
      </c>
      <c r="D398" s="5">
        <v>1.1370194144546991E-2</v>
      </c>
      <c r="E398" s="4">
        <f>VLOOKUP(A398,'[1]S&amp;P500 (H=1)'!$A$1:$F$5557,6)</f>
        <v>7.7278167245434957E-3</v>
      </c>
      <c r="F398" s="4">
        <f>VLOOKUP(A398,'[2]S&amp;P500 (H=1)'!$A$1:$G$5557,7)</f>
        <v>7.9762345187914512E-3</v>
      </c>
      <c r="G398" s="4">
        <f>VLOOKUP(A398,[3]Sheet1!$A$1:$C$1113,3)</f>
        <v>9.1711697460329922E-3</v>
      </c>
      <c r="H398" s="4">
        <f>VLOOKUP(A398,[4]Sheet1!$A$1:$B$1113,2)</f>
        <v>7.5025305068515437E-3</v>
      </c>
      <c r="J398" s="2">
        <v>43592</v>
      </c>
      <c r="K398" s="7">
        <f t="shared" si="44"/>
        <v>1.8596995559649991E-5</v>
      </c>
      <c r="L398" s="7">
        <f t="shared" si="44"/>
        <v>2.8077307539023873E-6</v>
      </c>
      <c r="M398" s="7">
        <f t="shared" si="44"/>
        <v>2.8281186596689928E-5</v>
      </c>
      <c r="N398" s="7">
        <f t="shared" si="44"/>
        <v>2.5700723413512966E-5</v>
      </c>
      <c r="O398" s="7">
        <f t="shared" si="44"/>
        <v>1.5012934815475364E-5</v>
      </c>
      <c r="P398" s="7">
        <f t="shared" si="44"/>
        <v>3.0728087339723041E-5</v>
      </c>
      <c r="Q398" s="7"/>
      <c r="R398" s="6">
        <v>41977</v>
      </c>
      <c r="S398" s="4">
        <f t="shared" si="42"/>
        <v>4.3124233975399481E-3</v>
      </c>
      <c r="T398" s="4">
        <f t="shared" si="42"/>
        <v>1.6756284653533394E-3</v>
      </c>
      <c r="U398" s="4">
        <f t="shared" si="42"/>
        <v>5.3180058853568345E-3</v>
      </c>
      <c r="V398" s="4">
        <f t="shared" si="40"/>
        <v>5.069588091108879E-3</v>
      </c>
      <c r="W398" s="4">
        <f t="shared" si="40"/>
        <v>3.874652863867338E-3</v>
      </c>
      <c r="X398" s="4">
        <f t="shared" si="40"/>
        <v>5.5432921030487865E-3</v>
      </c>
      <c r="Z398" s="6">
        <v>41977</v>
      </c>
      <c r="AA398" s="4">
        <f t="shared" si="43"/>
        <v>9.2471903298116498E-2</v>
      </c>
      <c r="AB398" s="4">
        <f t="shared" si="43"/>
        <v>9.897666598032151E-3</v>
      </c>
      <c r="AC398" s="4">
        <f t="shared" si="43"/>
        <v>0.16452248469031794</v>
      </c>
      <c r="AD398" s="4">
        <f t="shared" si="41"/>
        <v>0.14358509846259415</v>
      </c>
      <c r="AE398" s="4">
        <f t="shared" si="41"/>
        <v>7.0078725622101601E-2</v>
      </c>
      <c r="AF398" s="4">
        <f t="shared" si="41"/>
        <v>0.18562871148779281</v>
      </c>
      <c r="AG398" s="4"/>
    </row>
    <row r="399" spans="1:33" ht="14.5" x14ac:dyDescent="0.35">
      <c r="A399" s="2">
        <v>43593</v>
      </c>
      <c r="B399" s="5">
        <v>6.4217665592228362E-3</v>
      </c>
      <c r="C399" s="5">
        <v>8.2892933860421181E-3</v>
      </c>
      <c r="D399" s="5">
        <v>9.9757639691233635E-3</v>
      </c>
      <c r="E399" s="4">
        <f>VLOOKUP(A399,'[1]S&amp;P500 (H=1)'!$A$1:$F$5557,6)</f>
        <v>8.1011833783784654E-3</v>
      </c>
      <c r="F399" s="4">
        <f>VLOOKUP(A399,'[2]S&amp;P500 (H=1)'!$A$1:$G$5557,7)</f>
        <v>8.162446790034637E-3</v>
      </c>
      <c r="G399" s="4">
        <f>VLOOKUP(A399,[3]Sheet1!$A$1:$C$1113,3)</f>
        <v>8.4241875819068123E-3</v>
      </c>
      <c r="H399" s="4">
        <f>VLOOKUP(A399,[4]Sheet1!$A$1:$B$1113,2)</f>
        <v>8.1425957512718614E-3</v>
      </c>
      <c r="J399" s="2">
        <v>43593</v>
      </c>
      <c r="K399" s="7">
        <f t="shared" si="44"/>
        <v>3.4876564488896959E-6</v>
      </c>
      <c r="L399" s="7">
        <f t="shared" si="44"/>
        <v>1.2630897589579656E-5</v>
      </c>
      <c r="M399" s="7">
        <f t="shared" si="44"/>
        <v>2.8204408524628113E-6</v>
      </c>
      <c r="N399" s="7">
        <f t="shared" si="44"/>
        <v>3.0299676659390238E-6</v>
      </c>
      <c r="O399" s="7">
        <f t="shared" si="44"/>
        <v>4.0096899520867411E-6</v>
      </c>
      <c r="P399" s="7">
        <f t="shared" si="44"/>
        <v>2.9612531082081008E-6</v>
      </c>
      <c r="Q399" s="7"/>
      <c r="R399" s="6">
        <v>41978</v>
      </c>
      <c r="S399" s="4">
        <f t="shared" si="42"/>
        <v>1.8675268268192819E-3</v>
      </c>
      <c r="T399" s="4">
        <f t="shared" si="42"/>
        <v>3.5539974099005273E-3</v>
      </c>
      <c r="U399" s="4">
        <f t="shared" si="42"/>
        <v>1.6794168191556292E-3</v>
      </c>
      <c r="V399" s="4">
        <f t="shared" si="40"/>
        <v>1.7406802308118008E-3</v>
      </c>
      <c r="W399" s="4">
        <f t="shared" si="40"/>
        <v>2.0024210226839761E-3</v>
      </c>
      <c r="X399" s="4">
        <f t="shared" si="40"/>
        <v>1.7208291920490252E-3</v>
      </c>
      <c r="Z399" s="6">
        <v>41978</v>
      </c>
      <c r="AA399" s="4">
        <f t="shared" si="43"/>
        <v>2.9977633032876039E-2</v>
      </c>
      <c r="AB399" s="4">
        <f t="shared" si="43"/>
        <v>8.4202121850726286E-2</v>
      </c>
      <c r="AC399" s="4">
        <f t="shared" si="43"/>
        <v>2.5011778961513631E-2</v>
      </c>
      <c r="AD399" s="4">
        <f t="shared" si="41"/>
        <v>2.6596019965615669E-2</v>
      </c>
      <c r="AE399" s="4">
        <f t="shared" si="41"/>
        <v>3.3714790340266365E-2</v>
      </c>
      <c r="AF399" s="4">
        <f t="shared" si="41"/>
        <v>2.6079087866182293E-2</v>
      </c>
      <c r="AG399" s="4"/>
    </row>
    <row r="400" spans="1:33" ht="14.5" x14ac:dyDescent="0.35">
      <c r="A400" s="2">
        <v>43594</v>
      </c>
      <c r="B400" s="5">
        <v>1.1918300647517701E-2</v>
      </c>
      <c r="C400" s="5">
        <v>8.7492754682898521E-3</v>
      </c>
      <c r="D400" s="5">
        <v>1.026275008916855E-2</v>
      </c>
      <c r="E400" s="4">
        <f>VLOOKUP(A400,'[1]S&amp;P500 (H=1)'!$A$1:$F$5557,6)</f>
        <v>7.0667185612801981E-3</v>
      </c>
      <c r="F400" s="4">
        <f>VLOOKUP(A400,'[2]S&amp;P500 (H=1)'!$A$1:$G$5557,7)</f>
        <v>7.13191397857645E-3</v>
      </c>
      <c r="G400" s="4">
        <f>VLOOKUP(A400,[3]Sheet1!$A$1:$C$1113,3)</f>
        <v>6.9885227599841724E-3</v>
      </c>
      <c r="H400" s="4">
        <f>VLOOKUP(A400,[4]Sheet1!$A$1:$B$1113,2)</f>
        <v>7.5981403428093111E-3</v>
      </c>
      <c r="J400" s="2">
        <v>43594</v>
      </c>
      <c r="K400" s="7">
        <f t="shared" si="44"/>
        <v>1.0042720586580097E-5</v>
      </c>
      <c r="L400" s="7">
        <f t="shared" si="44"/>
        <v>2.7408476512501833E-6</v>
      </c>
      <c r="M400" s="7">
        <f t="shared" si="44"/>
        <v>2.3537848739500636E-5</v>
      </c>
      <c r="N400" s="7">
        <f t="shared" si="44"/>
        <v>2.2909497344618522E-5</v>
      </c>
      <c r="O400" s="7">
        <f t="shared" si="44"/>
        <v>2.4302710020414535E-5</v>
      </c>
      <c r="P400" s="7">
        <f t="shared" si="44"/>
        <v>1.8663785058378085E-5</v>
      </c>
      <c r="Q400" s="7"/>
      <c r="R400" s="6">
        <v>41981</v>
      </c>
      <c r="S400" s="4">
        <f t="shared" si="42"/>
        <v>3.1690251792278485E-3</v>
      </c>
      <c r="T400" s="4">
        <f t="shared" si="42"/>
        <v>1.6555505583491503E-3</v>
      </c>
      <c r="U400" s="4">
        <f t="shared" si="42"/>
        <v>4.8515820862375025E-3</v>
      </c>
      <c r="V400" s="4">
        <f t="shared" si="40"/>
        <v>4.7863866689412506E-3</v>
      </c>
      <c r="W400" s="4">
        <f t="shared" si="40"/>
        <v>4.9297778875335282E-3</v>
      </c>
      <c r="X400" s="4">
        <f t="shared" si="40"/>
        <v>4.3201603047083896E-3</v>
      </c>
      <c r="Z400" s="6">
        <v>41981</v>
      </c>
      <c r="AA400" s="4">
        <f t="shared" si="43"/>
        <v>5.3100102996670895E-2</v>
      </c>
      <c r="AB400" s="4">
        <f t="shared" si="43"/>
        <v>1.1762219656996864E-2</v>
      </c>
      <c r="AC400" s="4">
        <f t="shared" si="43"/>
        <v>0.16386074140217222</v>
      </c>
      <c r="AD400" s="4">
        <f t="shared" si="41"/>
        <v>0.15762687215595195</v>
      </c>
      <c r="AE400" s="4">
        <f t="shared" si="41"/>
        <v>0.17160468851929522</v>
      </c>
      <c r="AF400" s="4">
        <f t="shared" si="41"/>
        <v>0.11840970976312892</v>
      </c>
      <c r="AG400" s="4"/>
    </row>
    <row r="401" spans="1:33" ht="14.5" x14ac:dyDescent="0.35">
      <c r="A401" s="2">
        <v>43595</v>
      </c>
      <c r="B401" s="5">
        <v>1.6254504972425761E-2</v>
      </c>
      <c r="C401" s="5">
        <v>7.7836457639932632E-3</v>
      </c>
      <c r="D401" s="5">
        <v>9.3174753710627556E-3</v>
      </c>
      <c r="E401" s="4">
        <f>VLOOKUP(A401,'[1]S&amp;P500 (H=1)'!$A$1:$F$5557,6)</f>
        <v>8.5533714179392983E-3</v>
      </c>
      <c r="F401" s="4">
        <f>VLOOKUP(A401,'[2]S&amp;P500 (H=1)'!$A$1:$G$5557,7)</f>
        <v>8.634990348025293E-3</v>
      </c>
      <c r="G401" s="4">
        <f>VLOOKUP(A401,[3]Sheet1!$A$1:$C$1113,3)</f>
        <v>8.7291948714885333E-3</v>
      </c>
      <c r="H401" s="4">
        <f>VLOOKUP(A401,[4]Sheet1!$A$1:$B$1113,2)</f>
        <v>8.7468331931671982E-3</v>
      </c>
      <c r="J401" s="2">
        <v>43595</v>
      </c>
      <c r="K401" s="7">
        <f t="shared" si="44"/>
        <v>7.1755455729085647E-5</v>
      </c>
      <c r="L401" s="7">
        <f t="shared" si="44"/>
        <v>4.8122379690186577E-5</v>
      </c>
      <c r="M401" s="7">
        <f t="shared" si="44"/>
        <v>5.9307458024037297E-5</v>
      </c>
      <c r="N401" s="7">
        <f t="shared" si="44"/>
        <v>5.8057003111452607E-5</v>
      </c>
      <c r="O401" s="7">
        <f t="shared" si="44"/>
        <v>5.6630292115267866E-5</v>
      </c>
      <c r="P401" s="7">
        <f t="shared" si="44"/>
        <v>5.6365135545075435E-5</v>
      </c>
      <c r="Q401" s="7"/>
      <c r="R401" s="6">
        <v>41982</v>
      </c>
      <c r="S401" s="4">
        <f t="shared" si="42"/>
        <v>8.4708592084324977E-3</v>
      </c>
      <c r="T401" s="4">
        <f t="shared" si="42"/>
        <v>6.9370296013630053E-3</v>
      </c>
      <c r="U401" s="4">
        <f t="shared" si="42"/>
        <v>7.7011335544864626E-3</v>
      </c>
      <c r="V401" s="4">
        <f t="shared" si="40"/>
        <v>7.6195146244004679E-3</v>
      </c>
      <c r="W401" s="4">
        <f t="shared" si="40"/>
        <v>7.5253101009372277E-3</v>
      </c>
      <c r="X401" s="4">
        <f t="shared" si="40"/>
        <v>7.5076717792585627E-3</v>
      </c>
      <c r="Z401" s="6">
        <v>41982</v>
      </c>
      <c r="AA401" s="4">
        <f t="shared" si="43"/>
        <v>0.35194414006822239</v>
      </c>
      <c r="AB401" s="4">
        <f t="shared" si="43"/>
        <v>0.18803976773709952</v>
      </c>
      <c r="AC401" s="4">
        <f t="shared" si="43"/>
        <v>0.25831776950164453</v>
      </c>
      <c r="AD401" s="4">
        <f t="shared" si="41"/>
        <v>0.24985239495334044</v>
      </c>
      <c r="AE401" s="4">
        <f t="shared" si="41"/>
        <v>0.24038828585464289</v>
      </c>
      <c r="AF401" s="4">
        <f t="shared" si="41"/>
        <v>0.23865189413255328</v>
      </c>
      <c r="AG401" s="4"/>
    </row>
    <row r="402" spans="1:33" ht="14.5" x14ac:dyDescent="0.35">
      <c r="A402" s="2">
        <v>43598</v>
      </c>
      <c r="B402" s="5">
        <v>1.6302969229870842E-2</v>
      </c>
      <c r="C402" s="5">
        <v>8.3140591159462929E-3</v>
      </c>
      <c r="D402" s="5">
        <v>8.6668375879526138E-3</v>
      </c>
      <c r="E402" s="4">
        <f>VLOOKUP(A402,'[1]S&amp;P500 (H=1)'!$A$1:$F$5557,6)</f>
        <v>1.0380454201793453E-2</v>
      </c>
      <c r="F402" s="4">
        <f>VLOOKUP(A402,'[2]S&amp;P500 (H=1)'!$A$1:$G$5557,7)</f>
        <v>1.0291418648696732E-2</v>
      </c>
      <c r="G402" s="4">
        <f>VLOOKUP(A402,[3]Sheet1!$A$1:$C$1113,3)</f>
        <v>1.064238279478455E-2</v>
      </c>
      <c r="H402" s="4">
        <f>VLOOKUP(A402,[4]Sheet1!$A$1:$B$1113,2)</f>
        <v>1.059953224870973E-2</v>
      </c>
      <c r="J402" s="2">
        <v>43598</v>
      </c>
      <c r="K402" s="7">
        <f t="shared" si="44"/>
        <v>6.3822684808365952E-5</v>
      </c>
      <c r="L402" s="7">
        <f t="shared" si="44"/>
        <v>5.8310506452704768E-5</v>
      </c>
      <c r="M402" s="7">
        <f t="shared" si="44"/>
        <v>3.5076184257802518E-5</v>
      </c>
      <c r="N402" s="7">
        <f t="shared" si="44"/>
        <v>3.6138740390014778E-5</v>
      </c>
      <c r="O402" s="7">
        <f t="shared" si="44"/>
        <v>3.2042238789082938E-5</v>
      </c>
      <c r="P402" s="7">
        <f t="shared" si="44"/>
        <v>3.2529193398076172E-5</v>
      </c>
      <c r="Q402" s="7"/>
      <c r="R402" s="6">
        <v>41983</v>
      </c>
      <c r="S402" s="4">
        <f t="shared" si="42"/>
        <v>7.9889101139245487E-3</v>
      </c>
      <c r="T402" s="4">
        <f t="shared" si="42"/>
        <v>7.6361316419182278E-3</v>
      </c>
      <c r="U402" s="4">
        <f t="shared" si="42"/>
        <v>5.9225150280773891E-3</v>
      </c>
      <c r="V402" s="4">
        <f t="shared" si="40"/>
        <v>6.0115505811741098E-3</v>
      </c>
      <c r="W402" s="4">
        <f t="shared" si="40"/>
        <v>5.6605864350862921E-3</v>
      </c>
      <c r="X402" s="4">
        <f t="shared" si="40"/>
        <v>5.7034369811611117E-3</v>
      </c>
      <c r="Z402" s="6">
        <v>41983</v>
      </c>
      <c r="AA402" s="4">
        <f t="shared" si="43"/>
        <v>0.28749236450306137</v>
      </c>
      <c r="AB402" s="4">
        <f t="shared" si="43"/>
        <v>0.24923145452961437</v>
      </c>
      <c r="AC402" s="4">
        <f t="shared" si="43"/>
        <v>0.11912226461623021</v>
      </c>
      <c r="AD402" s="4">
        <f t="shared" si="41"/>
        <v>0.1240955065604894</v>
      </c>
      <c r="AE402" s="4">
        <f t="shared" si="41"/>
        <v>0.10538804114791267</v>
      </c>
      <c r="AF402" s="4">
        <f t="shared" si="41"/>
        <v>0.1075464569452711</v>
      </c>
      <c r="AG402" s="4"/>
    </row>
    <row r="403" spans="1:33" ht="14.5" x14ac:dyDescent="0.35">
      <c r="A403" s="2">
        <v>43599</v>
      </c>
      <c r="B403" s="5">
        <v>8.6365975224250401E-3</v>
      </c>
      <c r="C403" s="5">
        <v>6.8675577640533447E-3</v>
      </c>
      <c r="D403" s="5">
        <v>8.0779306590557098E-3</v>
      </c>
      <c r="E403" s="4">
        <f>VLOOKUP(A403,'[1]S&amp;P500 (H=1)'!$A$1:$F$5557,6)</f>
        <v>1.0733732471626135E-2</v>
      </c>
      <c r="F403" s="4">
        <f>VLOOKUP(A403,'[2]S&amp;P500 (H=1)'!$A$1:$G$5557,7)</f>
        <v>1.0724164526494261E-2</v>
      </c>
      <c r="G403" s="4">
        <f>VLOOKUP(A403,[3]Sheet1!$A$1:$C$1113,3)</f>
        <v>1.097143719583801E-2</v>
      </c>
      <c r="H403" s="4">
        <f>VLOOKUP(A403,[4]Sheet1!$A$1:$B$1113,2)</f>
        <v>1.0936843591876549E-2</v>
      </c>
      <c r="J403" s="2">
        <v>43599</v>
      </c>
      <c r="K403" s="7">
        <f t="shared" si="44"/>
        <v>3.1295016666997862E-6</v>
      </c>
      <c r="L403" s="7">
        <f t="shared" si="44"/>
        <v>3.1210866422692588E-7</v>
      </c>
      <c r="M403" s="7">
        <f t="shared" si="44"/>
        <v>4.3979749951606789E-6</v>
      </c>
      <c r="N403" s="7">
        <f t="shared" si="44"/>
        <v>4.3579359964785422E-6</v>
      </c>
      <c r="O403" s="7">
        <f t="shared" si="44"/>
        <v>5.4514763005431821E-6</v>
      </c>
      <c r="P403" s="7">
        <f t="shared" si="44"/>
        <v>5.2911319800271182E-6</v>
      </c>
      <c r="Q403" s="7"/>
      <c r="R403" s="6">
        <v>41984</v>
      </c>
      <c r="S403" s="4">
        <f t="shared" si="42"/>
        <v>1.7690397583716953E-3</v>
      </c>
      <c r="T403" s="4">
        <f t="shared" si="42"/>
        <v>5.5866686336933022E-4</v>
      </c>
      <c r="U403" s="4">
        <f t="shared" si="42"/>
        <v>2.097134949201095E-3</v>
      </c>
      <c r="V403" s="4">
        <f t="shared" si="40"/>
        <v>2.0875670040692209E-3</v>
      </c>
      <c r="W403" s="4">
        <f t="shared" si="40"/>
        <v>2.3348396734129695E-3</v>
      </c>
      <c r="X403" s="4">
        <f t="shared" si="40"/>
        <v>2.3002460694515094E-3</v>
      </c>
      <c r="Z403" s="6">
        <v>41984</v>
      </c>
      <c r="AA403" s="4">
        <f t="shared" si="43"/>
        <v>2.8393571155617359E-2</v>
      </c>
      <c r="AB403" s="4">
        <f t="shared" si="43"/>
        <v>2.2866839757265112E-3</v>
      </c>
      <c r="AC403" s="4">
        <f t="shared" si="43"/>
        <v>2.2004671775801343E-2</v>
      </c>
      <c r="AD403" s="4">
        <f t="shared" si="41"/>
        <v>2.1830756118626837E-2</v>
      </c>
      <c r="AE403" s="4">
        <f t="shared" si="41"/>
        <v>2.6475836750663451E-2</v>
      </c>
      <c r="AF403" s="4">
        <f t="shared" si="41"/>
        <v>2.5807701091560276E-2</v>
      </c>
      <c r="AG403" s="4"/>
    </row>
    <row r="404" spans="1:33" ht="14.5" x14ac:dyDescent="0.35">
      <c r="A404" s="2">
        <v>43600</v>
      </c>
      <c r="B404" s="5">
        <v>9.646312272840003E-3</v>
      </c>
      <c r="C404" s="5">
        <v>5.4748472757637501E-3</v>
      </c>
      <c r="D404" s="5">
        <v>5.6785973720252514E-3</v>
      </c>
      <c r="E404" s="4">
        <f>VLOOKUP(A404,'[1]S&amp;P500 (H=1)'!$A$1:$F$5557,6)</f>
        <v>9.1017220691869717E-3</v>
      </c>
      <c r="F404" s="4">
        <f>VLOOKUP(A404,'[2]S&amp;P500 (H=1)'!$A$1:$G$5557,7)</f>
        <v>9.0746188170192383E-3</v>
      </c>
      <c r="G404" s="4">
        <f>VLOOKUP(A404,[3]Sheet1!$A$1:$C$1113,3)</f>
        <v>8.9349752513065116E-3</v>
      </c>
      <c r="H404" s="4">
        <f>VLOOKUP(A404,[4]Sheet1!$A$1:$B$1113,2)</f>
        <v>9.0527631209036865E-3</v>
      </c>
      <c r="J404" s="2">
        <v>43600</v>
      </c>
      <c r="K404" s="7">
        <f t="shared" si="44"/>
        <v>1.7401120221832382E-5</v>
      </c>
      <c r="L404" s="7">
        <f t="shared" si="44"/>
        <v>1.5742761534147414E-5</v>
      </c>
      <c r="M404" s="7">
        <f t="shared" si="44"/>
        <v>2.9657848991485006E-7</v>
      </c>
      <c r="N404" s="7">
        <f t="shared" si="44"/>
        <v>3.268334074282886E-7</v>
      </c>
      <c r="O404" s="7">
        <f t="shared" si="44"/>
        <v>5.0600035820413878E-7</v>
      </c>
      <c r="P404" s="7">
        <f t="shared" si="44"/>
        <v>3.5230059576432048E-7</v>
      </c>
      <c r="Q404" s="7"/>
      <c r="R404" s="6">
        <v>41985</v>
      </c>
      <c r="S404" s="4">
        <f t="shared" si="42"/>
        <v>4.1714649970762529E-3</v>
      </c>
      <c r="T404" s="4">
        <f t="shared" si="42"/>
        <v>3.9677149008147516E-3</v>
      </c>
      <c r="U404" s="4">
        <f t="shared" si="42"/>
        <v>5.4459020365303125E-4</v>
      </c>
      <c r="V404" s="4">
        <f t="shared" si="40"/>
        <v>5.7169345582076467E-4</v>
      </c>
      <c r="W404" s="4">
        <f t="shared" si="40"/>
        <v>7.1133702153349139E-4</v>
      </c>
      <c r="X404" s="4">
        <f t="shared" si="40"/>
        <v>5.9354915193631647E-4</v>
      </c>
      <c r="Z404" s="6">
        <v>41985</v>
      </c>
      <c r="AA404" s="4">
        <f t="shared" si="43"/>
        <v>0.195521355033486</v>
      </c>
      <c r="AB404" s="4">
        <f t="shared" si="43"/>
        <v>0.16884246353801702</v>
      </c>
      <c r="AC404" s="4">
        <f t="shared" si="43"/>
        <v>1.7216940523321345E-3</v>
      </c>
      <c r="AD404" s="4">
        <f t="shared" si="41"/>
        <v>1.9048514644295356E-3</v>
      </c>
      <c r="AE404" s="4">
        <f t="shared" si="41"/>
        <v>3.0103303078796717E-3</v>
      </c>
      <c r="AF404" s="4">
        <f t="shared" si="41"/>
        <v>2.0598572840340168E-3</v>
      </c>
      <c r="AG404" s="4"/>
    </row>
    <row r="405" spans="1:33" ht="14.5" x14ac:dyDescent="0.35">
      <c r="A405" s="2">
        <v>43601</v>
      </c>
      <c r="B405" s="5">
        <v>8.346194597619731E-3</v>
      </c>
      <c r="C405" s="5">
        <v>8.2743410021066666E-3</v>
      </c>
      <c r="D405" s="5">
        <v>8.1541631370782852E-3</v>
      </c>
      <c r="E405" s="4">
        <f>VLOOKUP(A405,'[1]S&amp;P500 (H=1)'!$A$1:$F$5557,6)</f>
        <v>9.6021279002842415E-3</v>
      </c>
      <c r="F405" s="4">
        <f>VLOOKUP(A405,'[2]S&amp;P500 (H=1)'!$A$1:$G$5557,7)</f>
        <v>9.5329880427272775E-3</v>
      </c>
      <c r="G405" s="4">
        <f>VLOOKUP(A405,[3]Sheet1!$A$1:$C$1113,3)</f>
        <v>9.4458218861192857E-3</v>
      </c>
      <c r="H405" s="4">
        <f>VLOOKUP(A405,[4]Sheet1!$A$1:$B$1113,2)</f>
        <v>9.5515491977266938E-3</v>
      </c>
      <c r="J405" s="2">
        <v>43601</v>
      </c>
      <c r="K405" s="7">
        <f t="shared" si="44"/>
        <v>5.162939188155069E-9</v>
      </c>
      <c r="L405" s="7">
        <f t="shared" si="44"/>
        <v>3.6876081837680838E-8</v>
      </c>
      <c r="M405" s="7">
        <f t="shared" si="44"/>
        <v>1.5773684607417849E-6</v>
      </c>
      <c r="N405" s="7">
        <f t="shared" si="44"/>
        <v>1.408478681350239E-6</v>
      </c>
      <c r="O405" s="7">
        <f t="shared" si="44"/>
        <v>1.2091801736128829E-6</v>
      </c>
      <c r="P405" s="7">
        <f t="shared" si="44"/>
        <v>1.4528797119990164E-6</v>
      </c>
      <c r="Q405" s="7"/>
      <c r="R405" s="6">
        <v>41988</v>
      </c>
      <c r="S405" s="4">
        <f t="shared" si="42"/>
        <v>7.1853595513064403E-5</v>
      </c>
      <c r="T405" s="4">
        <f t="shared" si="42"/>
        <v>1.9203146054144575E-4</v>
      </c>
      <c r="U405" s="4">
        <f t="shared" si="42"/>
        <v>1.2559333026645105E-3</v>
      </c>
      <c r="V405" s="4">
        <f t="shared" si="40"/>
        <v>1.1867934451075465E-3</v>
      </c>
      <c r="W405" s="4">
        <f t="shared" si="40"/>
        <v>1.0996272884995547E-3</v>
      </c>
      <c r="X405" s="4">
        <f t="shared" si="40"/>
        <v>1.2053546001069629E-3</v>
      </c>
      <c r="Z405" s="6">
        <v>41988</v>
      </c>
      <c r="AA405" s="4">
        <f t="shared" si="43"/>
        <v>3.7488234359672745E-5</v>
      </c>
      <c r="AB405" s="4">
        <f t="shared" si="43"/>
        <v>2.7302568765485979E-4</v>
      </c>
      <c r="AC405" s="4">
        <f t="shared" si="43"/>
        <v>9.3816383895375388E-3</v>
      </c>
      <c r="AD405" s="4">
        <f t="shared" si="41"/>
        <v>8.4591790622352558E-3</v>
      </c>
      <c r="AE405" s="4">
        <f t="shared" si="41"/>
        <v>7.3526710758979874E-3</v>
      </c>
      <c r="AF405" s="4">
        <f t="shared" si="41"/>
        <v>8.7029927062014512E-3</v>
      </c>
      <c r="AG405" s="4"/>
    </row>
    <row r="406" spans="1:33" ht="14.5" x14ac:dyDescent="0.35">
      <c r="A406" s="2">
        <v>43602</v>
      </c>
      <c r="B406" s="5">
        <v>1.062564499143779E-2</v>
      </c>
      <c r="C406" s="5">
        <v>7.5407950207591057E-3</v>
      </c>
      <c r="D406" s="5">
        <v>9.3378834426403046E-3</v>
      </c>
      <c r="E406" s="4">
        <f>VLOOKUP(A406,'[1]S&amp;P500 (H=1)'!$A$1:$F$5557,6)</f>
        <v>9.1802906748249952E-3</v>
      </c>
      <c r="F406" s="4">
        <f>VLOOKUP(A406,'[2]S&amp;P500 (H=1)'!$A$1:$G$5557,7)</f>
        <v>9.1034021886061481E-3</v>
      </c>
      <c r="G406" s="4">
        <f>VLOOKUP(A406,[3]Sheet1!$A$1:$C$1113,3)</f>
        <v>8.9784848960472591E-3</v>
      </c>
      <c r="H406" s="4">
        <f>VLOOKUP(A406,[4]Sheet1!$A$1:$B$1113,2)</f>
        <v>9.1263471245685811E-3</v>
      </c>
      <c r="J406" s="2">
        <v>43602</v>
      </c>
      <c r="K406" s="7">
        <f t="shared" si="44"/>
        <v>9.5162993415962764E-6</v>
      </c>
      <c r="L406" s="7">
        <f t="shared" si="44"/>
        <v>1.6583298065612974E-6</v>
      </c>
      <c r="M406" s="7">
        <f t="shared" si="44"/>
        <v>2.0890491005512381E-6</v>
      </c>
      <c r="N406" s="7">
        <f t="shared" si="44"/>
        <v>2.3172231507727316E-6</v>
      </c>
      <c r="O406" s="7">
        <f t="shared" si="44"/>
        <v>2.7131363798469413E-6</v>
      </c>
      <c r="P406" s="7">
        <f t="shared" si="44"/>
        <v>2.247894093598559E-6</v>
      </c>
      <c r="Q406" s="7"/>
      <c r="R406" s="6">
        <v>41989</v>
      </c>
      <c r="S406" s="4">
        <f t="shared" si="42"/>
        <v>3.0848499706786839E-3</v>
      </c>
      <c r="T406" s="4">
        <f t="shared" si="42"/>
        <v>1.287761548797485E-3</v>
      </c>
      <c r="U406" s="4">
        <f t="shared" si="42"/>
        <v>1.4453543166127944E-3</v>
      </c>
      <c r="V406" s="4">
        <f t="shared" si="40"/>
        <v>1.5222428028316415E-3</v>
      </c>
      <c r="W406" s="4">
        <f t="shared" si="40"/>
        <v>1.6471600953905305E-3</v>
      </c>
      <c r="X406" s="4">
        <f t="shared" si="40"/>
        <v>1.4992978668692085E-3</v>
      </c>
      <c r="Z406" s="6">
        <v>41989</v>
      </c>
      <c r="AA406" s="4">
        <f t="shared" si="43"/>
        <v>6.6145360254733943E-2</v>
      </c>
      <c r="AB406" s="4">
        <f t="shared" si="43"/>
        <v>8.7164166507247565E-3</v>
      </c>
      <c r="AC406" s="4">
        <f t="shared" si="43"/>
        <v>1.1229468798721776E-2</v>
      </c>
      <c r="AD406" s="4">
        <f t="shared" si="41"/>
        <v>1.2594704504746312E-2</v>
      </c>
      <c r="AE406" s="4">
        <f t="shared" si="41"/>
        <v>1.5017083318062507E-2</v>
      </c>
      <c r="AF406" s="4">
        <f t="shared" si="41"/>
        <v>1.2177463144906975E-2</v>
      </c>
      <c r="AG406" s="4"/>
    </row>
    <row r="407" spans="1:33" ht="14.5" x14ac:dyDescent="0.35">
      <c r="A407" s="2">
        <v>43605</v>
      </c>
      <c r="B407" s="5">
        <v>8.0853405043002282E-3</v>
      </c>
      <c r="C407" s="5">
        <v>7.5385337695479393E-3</v>
      </c>
      <c r="D407" s="5">
        <v>8.3769457414746284E-3</v>
      </c>
      <c r="E407" s="4">
        <f>VLOOKUP(A407,'[1]S&amp;P500 (H=1)'!$A$1:$F$5557,6)</f>
        <v>9.2837131572300179E-3</v>
      </c>
      <c r="F407" s="4">
        <f>VLOOKUP(A407,'[2]S&amp;P500 (H=1)'!$A$1:$G$5557,7)</f>
        <v>9.1271501366274842E-3</v>
      </c>
      <c r="G407" s="4">
        <f>VLOOKUP(A407,[3]Sheet1!$A$1:$C$1113,3)</f>
        <v>9.2509106577719925E-3</v>
      </c>
      <c r="H407" s="4">
        <f>VLOOKUP(A407,[4]Sheet1!$A$1:$B$1113,2)</f>
        <v>9.4012730947639189E-3</v>
      </c>
      <c r="J407" s="2">
        <v>43605</v>
      </c>
      <c r="K407" s="7">
        <f t="shared" si="44"/>
        <v>2.9899760517046005E-7</v>
      </c>
      <c r="L407" s="7">
        <f t="shared" si="44"/>
        <v>8.5033614347538222E-8</v>
      </c>
      <c r="M407" s="7">
        <f t="shared" si="44"/>
        <v>1.4360970152899823E-6</v>
      </c>
      <c r="N407" s="7">
        <f t="shared" si="44"/>
        <v>1.0853673100098523E-6</v>
      </c>
      <c r="O407" s="7">
        <f t="shared" si="44"/>
        <v>1.3585537826641921E-6</v>
      </c>
      <c r="P407" s="7">
        <f t="shared" si="44"/>
        <v>1.7316785826444793E-6</v>
      </c>
      <c r="Q407" s="7"/>
      <c r="R407" s="6">
        <v>41990</v>
      </c>
      <c r="S407" s="4">
        <f t="shared" si="42"/>
        <v>5.468067347522889E-4</v>
      </c>
      <c r="T407" s="4">
        <f t="shared" si="42"/>
        <v>2.9160523717440025E-4</v>
      </c>
      <c r="U407" s="4">
        <f t="shared" si="42"/>
        <v>1.1983726529297897E-3</v>
      </c>
      <c r="V407" s="4">
        <f t="shared" si="40"/>
        <v>1.041809632327256E-3</v>
      </c>
      <c r="W407" s="4">
        <f t="shared" si="40"/>
        <v>1.1655701534717643E-3</v>
      </c>
      <c r="X407" s="4">
        <f t="shared" si="40"/>
        <v>1.3159325904636907E-3</v>
      </c>
      <c r="Z407" s="6">
        <v>41990</v>
      </c>
      <c r="AA407" s="4">
        <f t="shared" si="43"/>
        <v>2.5099873932310501E-3</v>
      </c>
      <c r="AB407" s="4">
        <f t="shared" si="43"/>
        <v>6.2032200248895997E-4</v>
      </c>
      <c r="AC407" s="4">
        <f t="shared" si="43"/>
        <v>9.1256490479949548E-3</v>
      </c>
      <c r="AD407" s="4">
        <f t="shared" si="41"/>
        <v>7.0568727270687859E-3</v>
      </c>
      <c r="AE407" s="4">
        <f t="shared" si="41"/>
        <v>8.6742084673838704E-3</v>
      </c>
      <c r="AF407" s="4">
        <f t="shared" si="41"/>
        <v>1.0818636690984373E-2</v>
      </c>
      <c r="AG407" s="4"/>
    </row>
    <row r="408" spans="1:33" ht="14.5" x14ac:dyDescent="0.35">
      <c r="A408" s="2">
        <v>43606</v>
      </c>
      <c r="B408" s="5">
        <v>5.6883785953133516E-3</v>
      </c>
      <c r="C408" s="5">
        <v>6.9128312170505524E-3</v>
      </c>
      <c r="D408" s="5">
        <v>7.4073309078812599E-3</v>
      </c>
      <c r="E408" s="4">
        <f>VLOOKUP(A408,'[1]S&amp;P500 (H=1)'!$A$1:$F$5557,6)</f>
        <v>8.25578443839994E-3</v>
      </c>
      <c r="F408" s="4">
        <f>VLOOKUP(A408,'[2]S&amp;P500 (H=1)'!$A$1:$G$5557,7)</f>
        <v>8.0780708630631502E-3</v>
      </c>
      <c r="G408" s="4">
        <f>VLOOKUP(A408,[3]Sheet1!$A$1:$C$1113,3)</f>
        <v>8.15899881675697E-3</v>
      </c>
      <c r="H408" s="4">
        <f>VLOOKUP(A408,[4]Sheet1!$A$1:$B$1113,2)</f>
        <v>8.2486187244740251E-3</v>
      </c>
      <c r="J408" s="2">
        <v>43606</v>
      </c>
      <c r="K408" s="7">
        <f t="shared" si="44"/>
        <v>1.4992842228791045E-6</v>
      </c>
      <c r="L408" s="7">
        <f t="shared" si="44"/>
        <v>2.95479705288256E-6</v>
      </c>
      <c r="M408" s="7">
        <f t="shared" si="44"/>
        <v>6.5915727631151559E-6</v>
      </c>
      <c r="N408" s="7">
        <f t="shared" si="44"/>
        <v>5.7106291345431751E-6</v>
      </c>
      <c r="O408" s="7">
        <f t="shared" si="44"/>
        <v>6.1039642786061145E-6</v>
      </c>
      <c r="P408" s="7">
        <f t="shared" si="44"/>
        <v>6.5548295189646622E-6</v>
      </c>
      <c r="Q408" s="7"/>
      <c r="R408" s="6">
        <v>41991</v>
      </c>
      <c r="S408" s="4">
        <f t="shared" si="42"/>
        <v>1.2244526217372008E-3</v>
      </c>
      <c r="T408" s="4">
        <f t="shared" si="42"/>
        <v>1.7189523125679083E-3</v>
      </c>
      <c r="U408" s="4">
        <f t="shared" si="42"/>
        <v>2.5674058430865884E-3</v>
      </c>
      <c r="V408" s="4">
        <f t="shared" si="40"/>
        <v>2.3896922677497986E-3</v>
      </c>
      <c r="W408" s="4">
        <f t="shared" si="40"/>
        <v>2.4706202214436184E-3</v>
      </c>
      <c r="X408" s="4">
        <f t="shared" si="40"/>
        <v>2.5602401291606736E-3</v>
      </c>
      <c r="Z408" s="6">
        <v>41991</v>
      </c>
      <c r="AA408" s="4">
        <f t="shared" si="43"/>
        <v>1.7826514763016332E-2</v>
      </c>
      <c r="AB408" s="4">
        <f t="shared" si="43"/>
        <v>3.1983963619596434E-2</v>
      </c>
      <c r="AC408" s="4">
        <f t="shared" si="43"/>
        <v>6.1506183456585095E-2</v>
      </c>
      <c r="AD408" s="4">
        <f t="shared" si="41"/>
        <v>5.4903215797357241E-2</v>
      </c>
      <c r="AE408" s="4">
        <f t="shared" si="41"/>
        <v>5.7886977934715755E-2</v>
      </c>
      <c r="AF408" s="4">
        <f t="shared" si="41"/>
        <v>6.1236404697487146E-2</v>
      </c>
      <c r="AG408" s="4"/>
    </row>
    <row r="409" spans="1:33" ht="14.5" x14ac:dyDescent="0.35">
      <c r="A409" s="2">
        <v>43607</v>
      </c>
      <c r="B409" s="5">
        <v>4.4882883790267397E-3</v>
      </c>
      <c r="C409" s="5">
        <v>5.6113786995410919E-3</v>
      </c>
      <c r="D409" s="5">
        <v>8.7197218090295792E-3</v>
      </c>
      <c r="E409" s="4">
        <f>VLOOKUP(A409,'[1]S&amp;P500 (H=1)'!$A$1:$F$5557,6)</f>
        <v>7.618458132325848E-3</v>
      </c>
      <c r="F409" s="4">
        <f>VLOOKUP(A409,'[2]S&amp;P500 (H=1)'!$A$1:$G$5557,7)</f>
        <v>7.4528190259542096E-3</v>
      </c>
      <c r="G409" s="4">
        <f>VLOOKUP(A409,[3]Sheet1!$A$1:$C$1113,3)</f>
        <v>7.4162167586034654E-3</v>
      </c>
      <c r="H409" s="4">
        <f>VLOOKUP(A409,[4]Sheet1!$A$1:$B$1113,2)</f>
        <v>7.6881208894572063E-3</v>
      </c>
      <c r="J409" s="2">
        <v>43607</v>
      </c>
      <c r="K409" s="7">
        <f t="shared" si="44"/>
        <v>1.2613318680330303E-6</v>
      </c>
      <c r="L409" s="7">
        <f t="shared" si="44"/>
        <v>1.7905028872545595E-5</v>
      </c>
      <c r="M409" s="7">
        <f t="shared" si="44"/>
        <v>9.7979626844686013E-6</v>
      </c>
      <c r="N409" s="7">
        <f t="shared" si="44"/>
        <v>8.7884419565722027E-6</v>
      </c>
      <c r="O409" s="7">
        <f t="shared" si="44"/>
        <v>8.5727645959307908E-6</v>
      </c>
      <c r="P409" s="7">
        <f t="shared" si="44"/>
        <v>1.0238928094807743E-5</v>
      </c>
      <c r="Q409" s="7"/>
      <c r="R409" s="6">
        <v>41992</v>
      </c>
      <c r="S409" s="4">
        <f t="shared" si="42"/>
        <v>1.1230903205143522E-3</v>
      </c>
      <c r="T409" s="4">
        <f t="shared" si="42"/>
        <v>4.2314334300028395E-3</v>
      </c>
      <c r="U409" s="4">
        <f t="shared" si="42"/>
        <v>3.1301697532991083E-3</v>
      </c>
      <c r="V409" s="4">
        <f t="shared" si="40"/>
        <v>2.9645306469274699E-3</v>
      </c>
      <c r="W409" s="4">
        <f t="shared" si="40"/>
        <v>2.9279283795767257E-3</v>
      </c>
      <c r="X409" s="4">
        <f t="shared" si="40"/>
        <v>3.1998325104304667E-3</v>
      </c>
      <c r="Z409" s="6">
        <v>41992</v>
      </c>
      <c r="AA409" s="4">
        <f t="shared" si="43"/>
        <v>2.3179859244199852E-2</v>
      </c>
      <c r="AB409" s="4">
        <f t="shared" si="43"/>
        <v>0.17884430430876797</v>
      </c>
      <c r="AC409" s="4">
        <f t="shared" si="43"/>
        <v>0.11823601373121084</v>
      </c>
      <c r="AD409" s="4">
        <f t="shared" si="41"/>
        <v>0.10934786950442188</v>
      </c>
      <c r="AE409" s="4">
        <f t="shared" si="41"/>
        <v>0.10739682513022153</v>
      </c>
      <c r="AF409" s="4">
        <f t="shared" si="41"/>
        <v>0.12200021414518414</v>
      </c>
      <c r="AG409" s="4"/>
    </row>
    <row r="410" spans="1:33" ht="14.5" x14ac:dyDescent="0.35">
      <c r="A410" s="2">
        <v>43608</v>
      </c>
      <c r="B410" s="5">
        <v>1.03611730749112E-2</v>
      </c>
      <c r="C410" s="5">
        <v>7.9175028949975967E-3</v>
      </c>
      <c r="D410" s="5">
        <v>8.1390552222728729E-3</v>
      </c>
      <c r="E410" s="4">
        <f>VLOOKUP(A410,'[1]S&amp;P500 (H=1)'!$A$1:$F$5557,6)</f>
        <v>7.0360340647801691E-3</v>
      </c>
      <c r="F410" s="4">
        <f>VLOOKUP(A410,'[2]S&amp;P500 (H=1)'!$A$1:$G$5557,7)</f>
        <v>6.9271754860270301E-3</v>
      </c>
      <c r="G410" s="4">
        <f>VLOOKUP(A410,[3]Sheet1!$A$1:$C$1113,3)</f>
        <v>6.823788450937944E-3</v>
      </c>
      <c r="H410" s="4">
        <f>VLOOKUP(A410,[4]Sheet1!$A$1:$B$1113,2)</f>
        <v>7.0305396942153568E-3</v>
      </c>
      <c r="J410" s="2">
        <v>43608</v>
      </c>
      <c r="K410" s="7">
        <f t="shared" si="44"/>
        <v>5.9715239481989828E-6</v>
      </c>
      <c r="L410" s="7">
        <f t="shared" si="44"/>
        <v>4.9378077510139704E-6</v>
      </c>
      <c r="M410" s="7">
        <f t="shared" si="44"/>
        <v>1.1056549436695172E-5</v>
      </c>
      <c r="N410" s="7">
        <f t="shared" si="44"/>
        <v>1.1792339440462293E-5</v>
      </c>
      <c r="O410" s="7">
        <f t="shared" si="44"/>
        <v>1.2513089977922415E-5</v>
      </c>
      <c r="P410" s="7">
        <f t="shared" si="44"/>
        <v>1.1093118716605421E-5</v>
      </c>
      <c r="Q410" s="7"/>
      <c r="R410" s="6">
        <v>41995</v>
      </c>
      <c r="S410" s="4">
        <f t="shared" si="42"/>
        <v>2.4436701799136033E-3</v>
      </c>
      <c r="T410" s="4">
        <f t="shared" si="42"/>
        <v>2.2221178526383271E-3</v>
      </c>
      <c r="U410" s="4">
        <f t="shared" si="42"/>
        <v>3.325139010131031E-3</v>
      </c>
      <c r="V410" s="4">
        <f t="shared" si="40"/>
        <v>3.43399758888417E-3</v>
      </c>
      <c r="W410" s="4">
        <f t="shared" si="40"/>
        <v>3.5373846239732561E-3</v>
      </c>
      <c r="X410" s="4">
        <f t="shared" si="40"/>
        <v>3.3306333806958433E-3</v>
      </c>
      <c r="Z410" s="6">
        <v>41995</v>
      </c>
      <c r="AA410" s="4">
        <f t="shared" si="43"/>
        <v>3.9651930027908344E-2</v>
      </c>
      <c r="AB410" s="4">
        <f t="shared" si="43"/>
        <v>3.1627785068058412E-2</v>
      </c>
      <c r="AC410" s="4">
        <f t="shared" si="43"/>
        <v>8.5566317566613925E-2</v>
      </c>
      <c r="AD410" s="4">
        <f t="shared" si="41"/>
        <v>9.3115086233541255E-2</v>
      </c>
      <c r="AE410" s="4">
        <f t="shared" si="41"/>
        <v>0.10073948350232476</v>
      </c>
      <c r="AF410" s="4">
        <f t="shared" si="41"/>
        <v>8.5935949861256633E-2</v>
      </c>
      <c r="AG410" s="4"/>
    </row>
    <row r="411" spans="1:33" ht="14.5" x14ac:dyDescent="0.35">
      <c r="A411" s="2">
        <v>43609</v>
      </c>
      <c r="B411" s="5">
        <v>5.9929824504268477E-3</v>
      </c>
      <c r="C411" s="5">
        <v>8.2476837560534477E-3</v>
      </c>
      <c r="D411" s="5">
        <v>7.7681993134319782E-3</v>
      </c>
      <c r="E411" s="4">
        <f>VLOOKUP(A411,'[1]S&amp;P500 (H=1)'!$A$1:$F$5557,6)</f>
        <v>8.3509120491560319E-3</v>
      </c>
      <c r="F411" s="4">
        <f>VLOOKUP(A411,'[2]S&amp;P500 (H=1)'!$A$1:$G$5557,7)</f>
        <v>8.1393436893911642E-3</v>
      </c>
      <c r="G411" s="4">
        <f>VLOOKUP(A411,[3]Sheet1!$A$1:$C$1113,3)</f>
        <v>8.4310632768470617E-3</v>
      </c>
      <c r="H411" s="4">
        <f>VLOOKUP(A411,[4]Sheet1!$A$1:$B$1113,2)</f>
        <v>7.9454599610881103E-3</v>
      </c>
      <c r="J411" s="2">
        <v>43609</v>
      </c>
      <c r="K411" s="7">
        <f t="shared" si="44"/>
        <v>5.0836779775942946E-6</v>
      </c>
      <c r="L411" s="7">
        <f t="shared" si="44"/>
        <v>3.1513949106977764E-6</v>
      </c>
      <c r="M411" s="7">
        <f t="shared" si="44"/>
        <v>5.5598319925631716E-6</v>
      </c>
      <c r="N411" s="7">
        <f t="shared" si="44"/>
        <v>4.6068665681284353E-6</v>
      </c>
      <c r="O411" s="7">
        <f t="shared" si="44"/>
        <v>5.9442381161578738E-6</v>
      </c>
      <c r="P411" s="7">
        <f t="shared" si="44"/>
        <v>3.8121684296380007E-6</v>
      </c>
      <c r="Q411" s="7"/>
      <c r="R411" s="6">
        <v>41996</v>
      </c>
      <c r="S411" s="4">
        <f t="shared" si="42"/>
        <v>2.2547013056266E-3</v>
      </c>
      <c r="T411" s="4">
        <f t="shared" si="42"/>
        <v>1.7752168630051305E-3</v>
      </c>
      <c r="U411" s="4">
        <f t="shared" si="42"/>
        <v>2.3579295987291842E-3</v>
      </c>
      <c r="V411" s="4">
        <f t="shared" si="40"/>
        <v>2.1463612389643165E-3</v>
      </c>
      <c r="W411" s="4">
        <f t="shared" si="40"/>
        <v>2.438080826420214E-3</v>
      </c>
      <c r="X411" s="4">
        <f t="shared" si="40"/>
        <v>1.9524775106612626E-3</v>
      </c>
      <c r="Z411" s="6">
        <v>41996</v>
      </c>
      <c r="AA411" s="4">
        <f t="shared" si="43"/>
        <v>4.5969331416657155E-2</v>
      </c>
      <c r="AB411" s="4">
        <f t="shared" si="43"/>
        <v>3.0925597040257768E-2</v>
      </c>
      <c r="AC411" s="4">
        <f t="shared" si="43"/>
        <v>4.9425629941578286E-2</v>
      </c>
      <c r="AD411" s="4">
        <f t="shared" si="41"/>
        <v>4.2418352188248631E-2</v>
      </c>
      <c r="AE411" s="4">
        <f t="shared" si="41"/>
        <v>5.2155367737010128E-2</v>
      </c>
      <c r="AF411" s="4">
        <f t="shared" si="41"/>
        <v>3.627651002714849E-2</v>
      </c>
      <c r="AG411" s="4"/>
    </row>
    <row r="412" spans="1:33" ht="14.5" x14ac:dyDescent="0.35">
      <c r="A412" s="2">
        <v>43613</v>
      </c>
      <c r="B412" s="5">
        <v>7.8194047465680802E-3</v>
      </c>
      <c r="C412" s="5">
        <v>7.9816523939371109E-3</v>
      </c>
      <c r="D412" s="5">
        <v>8.5437893867492676E-3</v>
      </c>
      <c r="E412" s="4">
        <f>VLOOKUP(A412,'[1]S&amp;P500 (H=1)'!$A$1:$F$5557,6)</f>
        <v>7.2744264557435892E-3</v>
      </c>
      <c r="F412" s="4">
        <f>VLOOKUP(A412,'[2]S&amp;P500 (H=1)'!$A$1:$G$5557,7)</f>
        <v>7.0187940145228682E-3</v>
      </c>
      <c r="G412" s="4">
        <f>VLOOKUP(A412,[3]Sheet1!$A$1:$C$1113,3)</f>
        <v>7.1450975930562929E-3</v>
      </c>
      <c r="H412" s="4">
        <f>VLOOKUP(A412,[4]Sheet1!$A$1:$B$1113,2)</f>
        <v>7.018848741768547E-3</v>
      </c>
      <c r="J412" s="2">
        <v>43613</v>
      </c>
      <c r="K412" s="7">
        <f t="shared" si="44"/>
        <v>2.6324299076785331E-8</v>
      </c>
      <c r="L412" s="7">
        <f t="shared" si="44"/>
        <v>5.2473310693042827E-7</v>
      </c>
      <c r="M412" s="7">
        <f t="shared" si="44"/>
        <v>2.9700133746998349E-7</v>
      </c>
      <c r="N412" s="7">
        <f t="shared" si="44"/>
        <v>6.409775442659702E-7</v>
      </c>
      <c r="O412" s="7">
        <f t="shared" si="44"/>
        <v>4.5469013727716916E-7</v>
      </c>
      <c r="P412" s="7">
        <f t="shared" si="44"/>
        <v>6.408899168205902E-7</v>
      </c>
      <c r="Q412" s="7"/>
      <c r="R412" s="6">
        <v>41997</v>
      </c>
      <c r="S412" s="4">
        <f t="shared" si="42"/>
        <v>1.6224764736903069E-4</v>
      </c>
      <c r="T412" s="4">
        <f t="shared" si="42"/>
        <v>7.2438464018118737E-4</v>
      </c>
      <c r="U412" s="4">
        <f t="shared" si="42"/>
        <v>5.4497829082449101E-4</v>
      </c>
      <c r="V412" s="4">
        <f t="shared" si="40"/>
        <v>8.0061073204521199E-4</v>
      </c>
      <c r="W412" s="4">
        <f t="shared" si="40"/>
        <v>6.7430715351178734E-4</v>
      </c>
      <c r="X412" s="4">
        <f t="shared" si="40"/>
        <v>8.0055600479953318E-4</v>
      </c>
      <c r="Z412" s="6">
        <v>41997</v>
      </c>
      <c r="AA412" s="4">
        <f t="shared" si="43"/>
        <v>2.094484242307626E-4</v>
      </c>
      <c r="AB412" s="4">
        <f t="shared" si="43"/>
        <v>3.8112627433630752E-3</v>
      </c>
      <c r="AC412" s="4">
        <f t="shared" si="43"/>
        <v>2.6735515086664385E-3</v>
      </c>
      <c r="AD412" s="4">
        <f t="shared" si="41"/>
        <v>6.0496868479027466E-3</v>
      </c>
      <c r="AE412" s="4">
        <f t="shared" si="41"/>
        <v>4.1914379686927017E-3</v>
      </c>
      <c r="AF412" s="4">
        <f t="shared" si="41"/>
        <v>6.048797479338397E-3</v>
      </c>
      <c r="AG412" s="4"/>
    </row>
    <row r="413" spans="1:33" ht="14.5" x14ac:dyDescent="0.35">
      <c r="A413" s="2">
        <v>43614</v>
      </c>
      <c r="B413" s="5">
        <v>8.1904758293827352E-3</v>
      </c>
      <c r="C413" s="5">
        <v>6.9856438785791397E-3</v>
      </c>
      <c r="D413" s="5">
        <v>7.7147874981164932E-3</v>
      </c>
      <c r="E413" s="4">
        <f>VLOOKUP(A413,'[1]S&amp;P500 (H=1)'!$A$1:$F$5557,6)</f>
        <v>7.633606753828146E-3</v>
      </c>
      <c r="F413" s="4">
        <f>VLOOKUP(A413,'[2]S&amp;P500 (H=1)'!$A$1:$G$5557,7)</f>
        <v>7.3810896942088445E-3</v>
      </c>
      <c r="G413" s="4">
        <f>VLOOKUP(A413,[3]Sheet1!$A$1:$C$1113,3)</f>
        <v>7.6061088325908343E-3</v>
      </c>
      <c r="H413" s="4">
        <f>VLOOKUP(A413,[4]Sheet1!$A$1:$B$1113,2)</f>
        <v>7.2203890487907828E-3</v>
      </c>
      <c r="J413" s="2">
        <v>43614</v>
      </c>
      <c r="K413" s="7">
        <f t="shared" si="44"/>
        <v>1.4516200296771977E-6</v>
      </c>
      <c r="L413" s="7">
        <f t="shared" si="44"/>
        <v>2.2627938850286201E-7</v>
      </c>
      <c r="M413" s="7">
        <f t="shared" si="44"/>
        <v>3.1010316730902282E-7</v>
      </c>
      <c r="N413" s="7">
        <f t="shared" si="44"/>
        <v>6.5510591581172782E-7</v>
      </c>
      <c r="O413" s="7">
        <f t="shared" si="44"/>
        <v>3.414847869395856E-7</v>
      </c>
      <c r="P413" s="7">
        <f t="shared" si="44"/>
        <v>9.4106836187925882E-7</v>
      </c>
      <c r="Q413" s="7"/>
      <c r="R413" s="6">
        <v>41999</v>
      </c>
      <c r="S413" s="4">
        <f t="shared" si="42"/>
        <v>1.2048319508035955E-3</v>
      </c>
      <c r="T413" s="4">
        <f t="shared" si="42"/>
        <v>4.7568833126624202E-4</v>
      </c>
      <c r="U413" s="4">
        <f t="shared" si="42"/>
        <v>5.5686907555458926E-4</v>
      </c>
      <c r="V413" s="4">
        <f t="shared" si="40"/>
        <v>8.0938613517389079E-4</v>
      </c>
      <c r="W413" s="4">
        <f t="shared" si="40"/>
        <v>5.8436699679190098E-4</v>
      </c>
      <c r="X413" s="4">
        <f t="shared" si="40"/>
        <v>9.700867805919524E-4</v>
      </c>
      <c r="Z413" s="6">
        <v>41999</v>
      </c>
      <c r="AA413" s="4">
        <f t="shared" si="43"/>
        <v>1.335774334869555E-2</v>
      </c>
      <c r="AB413" s="4">
        <f t="shared" si="43"/>
        <v>1.8262379503481974E-3</v>
      </c>
      <c r="AC413" s="4">
        <f t="shared" si="43"/>
        <v>2.538113162204203E-3</v>
      </c>
      <c r="AD413" s="4">
        <f t="shared" si="41"/>
        <v>5.6060144279359569E-3</v>
      </c>
      <c r="AE413" s="4">
        <f t="shared" si="41"/>
        <v>2.8083631152020505E-3</v>
      </c>
      <c r="AF413" s="4">
        <f t="shared" si="41"/>
        <v>8.2906516293639321E-3</v>
      </c>
      <c r="AG413" s="4"/>
    </row>
    <row r="414" spans="1:33" ht="14.5" x14ac:dyDescent="0.35">
      <c r="A414" s="2">
        <v>43615</v>
      </c>
      <c r="B414" s="5">
        <v>5.394114632912124E-3</v>
      </c>
      <c r="C414" s="5">
        <v>7.2105294093489647E-3</v>
      </c>
      <c r="D414" s="5">
        <v>7.3493793606758118E-3</v>
      </c>
      <c r="E414" s="4">
        <f>VLOOKUP(A414,'[1]S&amp;P500 (H=1)'!$A$1:$F$5557,6)</f>
        <v>7.9453292718282484E-3</v>
      </c>
      <c r="F414" s="4">
        <f>VLOOKUP(A414,'[2]S&amp;P500 (H=1)'!$A$1:$G$5557,7)</f>
        <v>7.6549105789817566E-3</v>
      </c>
      <c r="G414" s="4">
        <f>VLOOKUP(A414,[3]Sheet1!$A$1:$C$1113,3)</f>
        <v>7.9018549283391536E-3</v>
      </c>
      <c r="H414" s="4">
        <f>VLOOKUP(A414,[4]Sheet1!$A$1:$B$1113,2)</f>
        <v>7.5563061721050416E-3</v>
      </c>
      <c r="J414" s="2">
        <v>43615</v>
      </c>
      <c r="K414" s="7">
        <f t="shared" si="44"/>
        <v>3.2993626400580981E-6</v>
      </c>
      <c r="L414" s="7">
        <f t="shared" si="44"/>
        <v>3.8230601556368081E-6</v>
      </c>
      <c r="M414" s="7">
        <f t="shared" si="44"/>
        <v>6.5086961338199316E-6</v>
      </c>
      <c r="N414" s="7">
        <f t="shared" si="44"/>
        <v>5.1111983097648851E-6</v>
      </c>
      <c r="O414" s="7">
        <f t="shared" si="44"/>
        <v>6.2887613893084465E-6</v>
      </c>
      <c r="P414" s="7">
        <f t="shared" si="44"/>
        <v>4.6750722521574381E-6</v>
      </c>
      <c r="Q414" s="7"/>
      <c r="R414" s="6">
        <v>42002</v>
      </c>
      <c r="S414" s="4">
        <f t="shared" si="42"/>
        <v>1.8164147764368407E-3</v>
      </c>
      <c r="T414" s="4">
        <f t="shared" si="42"/>
        <v>1.9552647277636878E-3</v>
      </c>
      <c r="U414" s="4">
        <f t="shared" si="42"/>
        <v>2.5512146389161244E-3</v>
      </c>
      <c r="V414" s="4">
        <f t="shared" si="40"/>
        <v>2.2607959460696327E-3</v>
      </c>
      <c r="W414" s="4">
        <f t="shared" si="40"/>
        <v>2.5077402954270297E-3</v>
      </c>
      <c r="X414" s="4">
        <f t="shared" si="40"/>
        <v>2.1621915391929177E-3</v>
      </c>
      <c r="Z414" s="6">
        <v>42002</v>
      </c>
      <c r="AA414" s="4">
        <f t="shared" si="43"/>
        <v>3.8322469013917004E-2</v>
      </c>
      <c r="AB414" s="4">
        <f t="shared" si="43"/>
        <v>4.3262515550246405E-2</v>
      </c>
      <c r="AC414" s="4">
        <f t="shared" si="43"/>
        <v>6.6179616707673805E-2</v>
      </c>
      <c r="AD414" s="4">
        <f t="shared" si="41"/>
        <v>5.469956938894982E-2</v>
      </c>
      <c r="AE414" s="4">
        <f t="shared" si="41"/>
        <v>6.442809280056494E-2</v>
      </c>
      <c r="AF414" s="4">
        <f t="shared" si="41"/>
        <v>5.0930010540491066E-2</v>
      </c>
      <c r="AG414" s="4"/>
    </row>
    <row r="415" spans="1:33" ht="14.5" x14ac:dyDescent="0.35">
      <c r="A415" s="2">
        <v>43616</v>
      </c>
      <c r="B415" s="5">
        <v>8.8719206866780965E-3</v>
      </c>
      <c r="C415" s="5">
        <v>7.854013703763485E-3</v>
      </c>
      <c r="D415" s="5">
        <v>8.3690732717514038E-3</v>
      </c>
      <c r="E415" s="4">
        <f>VLOOKUP(A415,'[1]S&amp;P500 (H=1)'!$A$1:$F$5557,6)</f>
        <v>7.5508571399528464E-3</v>
      </c>
      <c r="F415" s="4">
        <f>VLOOKUP(A415,'[2]S&amp;P500 (H=1)'!$A$1:$G$5557,7)</f>
        <v>7.3204675846770904E-3</v>
      </c>
      <c r="G415" s="4">
        <f>VLOOKUP(A415,[3]Sheet1!$A$1:$C$1113,3)</f>
        <v>7.3404032194934682E-3</v>
      </c>
      <c r="H415" s="4">
        <f>VLOOKUP(A415,[4]Sheet1!$A$1:$B$1113,2)</f>
        <v>7.370053350601688E-3</v>
      </c>
      <c r="J415" s="2">
        <v>43616</v>
      </c>
      <c r="K415" s="7">
        <f t="shared" si="44"/>
        <v>1.0361346258663273E-6</v>
      </c>
      <c r="L415" s="7">
        <f t="shared" si="44"/>
        <v>2.5285552269845745E-7</v>
      </c>
      <c r="M415" s="7">
        <f t="shared" si="44"/>
        <v>1.745208894486297E-6</v>
      </c>
      <c r="N415" s="7">
        <f t="shared" si="44"/>
        <v>2.4070067277085443E-6</v>
      </c>
      <c r="O415" s="7">
        <f t="shared" si="44"/>
        <v>2.3455457522916188E-6</v>
      </c>
      <c r="P415" s="7">
        <f t="shared" si="44"/>
        <v>2.2556054951732476E-6</v>
      </c>
      <c r="Q415" s="7"/>
      <c r="R415" s="6">
        <v>42003</v>
      </c>
      <c r="S415" s="4">
        <f t="shared" si="42"/>
        <v>1.0179069829146115E-3</v>
      </c>
      <c r="T415" s="4">
        <f t="shared" si="42"/>
        <v>5.0284741492669267E-4</v>
      </c>
      <c r="U415" s="4">
        <f t="shared" si="42"/>
        <v>1.3210635467252501E-3</v>
      </c>
      <c r="V415" s="4">
        <f t="shared" si="40"/>
        <v>1.5514531020010061E-3</v>
      </c>
      <c r="W415" s="4">
        <f t="shared" si="40"/>
        <v>1.5315174671846283E-3</v>
      </c>
      <c r="X415" s="4">
        <f t="shared" si="40"/>
        <v>1.5018673360764085E-3</v>
      </c>
      <c r="Z415" s="6">
        <v>42003</v>
      </c>
      <c r="AA415" s="4">
        <f t="shared" si="43"/>
        <v>7.7368038411289586E-3</v>
      </c>
      <c r="AB415" s="4">
        <f t="shared" si="43"/>
        <v>1.735849844266113E-3</v>
      </c>
      <c r="AC415" s="4">
        <f t="shared" si="43"/>
        <v>1.3725216792038752E-2</v>
      </c>
      <c r="AD415" s="4">
        <f t="shared" si="41"/>
        <v>1.9716500600594378E-2</v>
      </c>
      <c r="AE415" s="4">
        <f t="shared" si="41"/>
        <v>1.9144609603678919E-2</v>
      </c>
      <c r="AF415" s="4">
        <f t="shared" si="41"/>
        <v>1.8313345006703008E-2</v>
      </c>
      <c r="AG415" s="4"/>
    </row>
    <row r="416" spans="1:33" ht="14.5" x14ac:dyDescent="0.35">
      <c r="A416" s="2">
        <v>43619</v>
      </c>
      <c r="B416" s="5">
        <v>8.1053816272000992E-3</v>
      </c>
      <c r="C416" s="5">
        <v>5.9337452985346317E-3</v>
      </c>
      <c r="D416" s="5">
        <v>6.8262950517237186E-3</v>
      </c>
      <c r="E416" s="4">
        <f>VLOOKUP(A416,'[1]S&amp;P500 (H=1)'!$A$1:$F$5557,6)</f>
        <v>8.1203230606629682E-3</v>
      </c>
      <c r="F416" s="4">
        <f>VLOOKUP(A416,'[2]S&amp;P500 (H=1)'!$A$1:$G$5557,7)</f>
        <v>7.9612928258085865E-3</v>
      </c>
      <c r="G416" s="4">
        <f>VLOOKUP(A416,[3]Sheet1!$A$1:$C$1113,3)</f>
        <v>8.1264116833715833E-3</v>
      </c>
      <c r="H416" s="4">
        <f>VLOOKUP(A416,[4]Sheet1!$A$1:$B$1113,2)</f>
        <v>7.6269116310134378E-3</v>
      </c>
      <c r="J416" s="2">
        <v>43619</v>
      </c>
      <c r="K416" s="7">
        <f t="shared" si="44"/>
        <v>4.7160043439796305E-6</v>
      </c>
      <c r="L416" s="7">
        <f t="shared" si="44"/>
        <v>1.6360624675638946E-6</v>
      </c>
      <c r="M416" s="7">
        <f t="shared" si="44"/>
        <v>2.2324643392534101E-10</v>
      </c>
      <c r="N416" s="7">
        <f t="shared" si="44"/>
        <v>2.0761582686442799E-8</v>
      </c>
      <c r="O416" s="7">
        <f t="shared" si="44"/>
        <v>4.4226326257577805E-10</v>
      </c>
      <c r="P416" s="7">
        <f t="shared" si="44"/>
        <v>2.2893353725086378E-7</v>
      </c>
      <c r="Q416" s="7"/>
      <c r="R416" s="6">
        <v>42004</v>
      </c>
      <c r="S416" s="4">
        <f t="shared" si="42"/>
        <v>2.1716363286654675E-3</v>
      </c>
      <c r="T416" s="4">
        <f t="shared" si="42"/>
        <v>1.2790865754763805E-3</v>
      </c>
      <c r="U416" s="4">
        <f t="shared" si="42"/>
        <v>1.4941433462868983E-5</v>
      </c>
      <c r="V416" s="4">
        <f t="shared" si="40"/>
        <v>1.4408880139151273E-4</v>
      </c>
      <c r="W416" s="4">
        <f t="shared" si="40"/>
        <v>2.1030056171484138E-5</v>
      </c>
      <c r="X416" s="4">
        <f t="shared" si="40"/>
        <v>4.784699961866614E-4</v>
      </c>
      <c r="Z416" s="6">
        <v>42004</v>
      </c>
      <c r="AA416" s="4">
        <f t="shared" si="43"/>
        <v>5.4108070986226497E-2</v>
      </c>
      <c r="AB416" s="4">
        <f t="shared" si="43"/>
        <v>1.5630232316018455E-2</v>
      </c>
      <c r="AC416" s="4">
        <f t="shared" si="43"/>
        <v>1.6948882315404035E-6</v>
      </c>
      <c r="AD416" s="4">
        <f t="shared" si="41"/>
        <v>1.6183120195867318E-4</v>
      </c>
      <c r="AE416" s="4">
        <f t="shared" si="41"/>
        <v>3.354310817549333E-6</v>
      </c>
      <c r="AF416" s="4">
        <f t="shared" si="41"/>
        <v>1.8891928488089516E-3</v>
      </c>
      <c r="AG416" s="4"/>
    </row>
    <row r="417" spans="1:33" ht="14.5" x14ac:dyDescent="0.35">
      <c r="A417" s="2">
        <v>43620</v>
      </c>
      <c r="B417" s="5">
        <v>8.9544411762290336E-3</v>
      </c>
      <c r="C417" s="5">
        <v>8.080577477812767E-3</v>
      </c>
      <c r="D417" s="5">
        <v>7.9705854877829552E-3</v>
      </c>
      <c r="E417" s="4">
        <f>VLOOKUP(A417,'[1]S&amp;P500 (H=1)'!$A$1:$F$5557,6)</f>
        <v>8.1888614883495678E-3</v>
      </c>
      <c r="F417" s="4">
        <f>VLOOKUP(A417,'[2]S&amp;P500 (H=1)'!$A$1:$G$5557,7)</f>
        <v>8.1124378978473678E-3</v>
      </c>
      <c r="G417" s="4">
        <f>VLOOKUP(A417,[3]Sheet1!$A$1:$C$1113,3)</f>
        <v>8.1327050541572469E-3</v>
      </c>
      <c r="H417" s="4">
        <f>VLOOKUP(A417,[4]Sheet1!$A$1:$B$1113,2)</f>
        <v>7.7924908625371702E-3</v>
      </c>
      <c r="J417" s="2">
        <v>43620</v>
      </c>
      <c r="K417" s="7">
        <f t="shared" si="44"/>
        <v>7.6363776340975564E-7</v>
      </c>
      <c r="L417" s="7">
        <f t="shared" si="44"/>
        <v>9.6797201568770701E-7</v>
      </c>
      <c r="M417" s="7">
        <f t="shared" si="44"/>
        <v>5.8611225849362029E-7</v>
      </c>
      <c r="N417" s="7">
        <f t="shared" si="44"/>
        <v>7.0896952080547304E-7</v>
      </c>
      <c r="O417" s="7">
        <f t="shared" si="44"/>
        <v>6.7525025431757836E-7</v>
      </c>
      <c r="P417" s="7">
        <f t="shared" si="44"/>
        <v>1.3501285314886199E-6</v>
      </c>
      <c r="Q417" s="7"/>
      <c r="R417" s="6">
        <v>42006</v>
      </c>
      <c r="S417" s="4">
        <f t="shared" si="42"/>
        <v>8.7386369841626656E-4</v>
      </c>
      <c r="T417" s="4">
        <f t="shared" si="42"/>
        <v>9.8385568844607842E-4</v>
      </c>
      <c r="U417" s="4">
        <f t="shared" si="42"/>
        <v>7.655796878794658E-4</v>
      </c>
      <c r="V417" s="4">
        <f t="shared" si="40"/>
        <v>8.4200327838166583E-4</v>
      </c>
      <c r="W417" s="4">
        <f t="shared" si="40"/>
        <v>8.217361220717867E-4</v>
      </c>
      <c r="X417" s="4">
        <f t="shared" si="40"/>
        <v>1.1619503136918634E-3</v>
      </c>
      <c r="Z417" s="6">
        <v>42006</v>
      </c>
      <c r="AA417" s="4">
        <f t="shared" si="43"/>
        <v>5.4574287771955721E-3</v>
      </c>
      <c r="AB417" s="4">
        <f t="shared" si="43"/>
        <v>7.0441331188610956E-3</v>
      </c>
      <c r="AC417" s="4">
        <f t="shared" si="43"/>
        <v>4.1156154618824381E-3</v>
      </c>
      <c r="AD417" s="4">
        <f t="shared" si="41"/>
        <v>5.0404423578249702E-3</v>
      </c>
      <c r="AE417" s="4">
        <f t="shared" si="41"/>
        <v>4.7848981064304574E-3</v>
      </c>
      <c r="AF417" s="4">
        <f t="shared" si="41"/>
        <v>1.0122470139281248E-2</v>
      </c>
      <c r="AG417" s="4"/>
    </row>
    <row r="418" spans="1:33" ht="14.5" x14ac:dyDescent="0.35">
      <c r="A418" s="2">
        <v>43621</v>
      </c>
      <c r="B418" s="5">
        <v>8.771874051955824E-3</v>
      </c>
      <c r="C418" s="5">
        <v>6.3372533768415451E-3</v>
      </c>
      <c r="D418" s="5">
        <v>7.0182271301746368E-3</v>
      </c>
      <c r="E418" s="4">
        <f>VLOOKUP(A418,'[1]S&amp;P500 (H=1)'!$A$1:$F$5557,6)</f>
        <v>8.4573439902568132E-3</v>
      </c>
      <c r="F418" s="4">
        <f>VLOOKUP(A418,'[2]S&amp;P500 (H=1)'!$A$1:$G$5557,7)</f>
        <v>8.5877526674818759E-3</v>
      </c>
      <c r="G418" s="4">
        <f>VLOOKUP(A418,[3]Sheet1!$A$1:$C$1113,3)</f>
        <v>8.6287191584392426E-3</v>
      </c>
      <c r="H418" s="4">
        <f>VLOOKUP(A418,[4]Sheet1!$A$1:$B$1113,2)</f>
        <v>8.0218779283688577E-3</v>
      </c>
      <c r="J418" s="2">
        <v>43621</v>
      </c>
      <c r="K418" s="7">
        <f t="shared" si="44"/>
        <v>5.9273778316939071E-6</v>
      </c>
      <c r="L418" s="7">
        <f t="shared" si="44"/>
        <v>3.0752775262726332E-6</v>
      </c>
      <c r="M418" s="7">
        <f t="shared" si="44"/>
        <v>9.8929159712383567E-8</v>
      </c>
      <c r="N418" s="7">
        <f t="shared" si="44"/>
        <v>3.3900684220603417E-8</v>
      </c>
      <c r="O418" s="7">
        <f t="shared" si="44"/>
        <v>2.0493323537743761E-8</v>
      </c>
      <c r="P418" s="7">
        <f t="shared" si="44"/>
        <v>5.6249418539547607E-7</v>
      </c>
      <c r="Q418" s="7"/>
      <c r="R418" s="6">
        <v>42009</v>
      </c>
      <c r="S418" s="4">
        <f t="shared" si="42"/>
        <v>2.4346206751142789E-3</v>
      </c>
      <c r="T418" s="4">
        <f t="shared" si="42"/>
        <v>1.7536469217811872E-3</v>
      </c>
      <c r="U418" s="4">
        <f t="shared" si="42"/>
        <v>3.1453006169901085E-4</v>
      </c>
      <c r="V418" s="4">
        <f t="shared" si="40"/>
        <v>1.841213844739481E-4</v>
      </c>
      <c r="W418" s="4">
        <f t="shared" si="40"/>
        <v>1.4315489351658141E-4</v>
      </c>
      <c r="X418" s="4">
        <f t="shared" si="40"/>
        <v>7.4999612358696635E-4</v>
      </c>
      <c r="Z418" s="6">
        <v>42009</v>
      </c>
      <c r="AA418" s="4">
        <f t="shared" si="43"/>
        <v>5.9070984214902866E-2</v>
      </c>
      <c r="AB418" s="4">
        <f t="shared" si="43"/>
        <v>2.6830525557287821E-2</v>
      </c>
      <c r="AC418" s="4">
        <f t="shared" si="43"/>
        <v>6.7487280583833353E-4</v>
      </c>
      <c r="AD418" s="4">
        <f t="shared" si="41"/>
        <v>2.2660352083669899E-4</v>
      </c>
      <c r="AE418" s="4">
        <f t="shared" si="41"/>
        <v>1.3611913076494453E-4</v>
      </c>
      <c r="AF418" s="4">
        <f t="shared" si="41"/>
        <v>4.1159116577482724E-3</v>
      </c>
      <c r="AG418" s="4"/>
    </row>
    <row r="419" spans="1:33" ht="14.5" x14ac:dyDescent="0.35">
      <c r="A419" s="2">
        <v>43622</v>
      </c>
      <c r="B419" s="5">
        <v>6.3110372843723419E-3</v>
      </c>
      <c r="C419" s="5">
        <v>5.5193156003952026E-3</v>
      </c>
      <c r="D419" s="5">
        <v>5.8348821476101884E-3</v>
      </c>
      <c r="E419" s="4">
        <f>VLOOKUP(A419,'[1]S&amp;P500 (H=1)'!$A$1:$F$5557,6)</f>
        <v>8.529936085071143E-3</v>
      </c>
      <c r="F419" s="4">
        <f>VLOOKUP(A419,'[2]S&amp;P500 (H=1)'!$A$1:$G$5557,7)</f>
        <v>8.6638839713294672E-3</v>
      </c>
      <c r="G419" s="4">
        <f>VLOOKUP(A419,[3]Sheet1!$A$1:$C$1113,3)</f>
        <v>8.6472356210121355E-3</v>
      </c>
      <c r="H419" s="4">
        <f>VLOOKUP(A419,[4]Sheet1!$A$1:$B$1113,2)</f>
        <v>8.0994726309976221E-3</v>
      </c>
      <c r="J419" s="2">
        <v>43622</v>
      </c>
      <c r="K419" s="7">
        <f t="shared" si="44"/>
        <v>6.2682322487959717E-7</v>
      </c>
      <c r="L419" s="7">
        <f t="shared" si="44"/>
        <v>2.2672371426498511E-7</v>
      </c>
      <c r="M419" s="7">
        <f t="shared" si="44"/>
        <v>4.9235118877425777E-6</v>
      </c>
      <c r="N419" s="7">
        <f t="shared" si="44"/>
        <v>5.5358875323251208E-6</v>
      </c>
      <c r="O419" s="7">
        <f t="shared" si="44"/>
        <v>5.4578226681185382E-6</v>
      </c>
      <c r="P419" s="7">
        <f t="shared" si="44"/>
        <v>3.1985009890586863E-6</v>
      </c>
      <c r="Q419" s="7"/>
      <c r="R419" s="6">
        <v>42010</v>
      </c>
      <c r="S419" s="4">
        <f t="shared" si="42"/>
        <v>7.9172168397713925E-4</v>
      </c>
      <c r="T419" s="4">
        <f t="shared" si="42"/>
        <v>4.7615513676215349E-4</v>
      </c>
      <c r="U419" s="4">
        <f t="shared" si="42"/>
        <v>2.2188988006988011E-3</v>
      </c>
      <c r="V419" s="4">
        <f t="shared" si="40"/>
        <v>2.3528466869571253E-3</v>
      </c>
      <c r="W419" s="4">
        <f t="shared" si="40"/>
        <v>2.3361983366397936E-3</v>
      </c>
      <c r="X419" s="4">
        <f t="shared" si="40"/>
        <v>1.7884353466252802E-3</v>
      </c>
      <c r="Z419" s="6">
        <v>42010</v>
      </c>
      <c r="AA419" s="4">
        <f t="shared" si="43"/>
        <v>9.399443211502545E-3</v>
      </c>
      <c r="AB419" s="4">
        <f t="shared" si="43"/>
        <v>3.1589454806866257E-3</v>
      </c>
      <c r="AC419" s="4">
        <f t="shared" si="43"/>
        <v>4.1151052919675912E-2</v>
      </c>
      <c r="AD419" s="4">
        <f t="shared" si="41"/>
        <v>4.5293561507972369E-2</v>
      </c>
      <c r="AE419" s="4">
        <f t="shared" si="41"/>
        <v>4.4772565130078323E-2</v>
      </c>
      <c r="AF419" s="4">
        <f t="shared" si="41"/>
        <v>2.8690038347732427E-2</v>
      </c>
      <c r="AG419" s="4"/>
    </row>
    <row r="420" spans="1:33" ht="14.5" x14ac:dyDescent="0.35">
      <c r="A420" s="2">
        <v>43623</v>
      </c>
      <c r="B420" s="5">
        <v>7.5433444423533696E-3</v>
      </c>
      <c r="C420" s="5">
        <v>5.4174624383449546E-3</v>
      </c>
      <c r="D420" s="5">
        <v>5.514044314622879E-3</v>
      </c>
      <c r="E420" s="4">
        <f>VLOOKUP(A420,'[1]S&amp;P500 (H=1)'!$A$1:$F$5557,6)</f>
        <v>8.0115503685785992E-3</v>
      </c>
      <c r="F420" s="4">
        <f>VLOOKUP(A420,'[2]S&amp;P500 (H=1)'!$A$1:$G$5557,7)</f>
        <v>8.1748788540432042E-3</v>
      </c>
      <c r="G420" s="4">
        <f>VLOOKUP(A420,[3]Sheet1!$A$1:$C$1113,3)</f>
        <v>7.7275502837866848E-3</v>
      </c>
      <c r="H420" s="4">
        <f>VLOOKUP(A420,[4]Sheet1!$A$1:$B$1113,2)</f>
        <v>7.8408596423249245E-3</v>
      </c>
      <c r="J420" s="2">
        <v>43623</v>
      </c>
      <c r="K420" s="7">
        <f t="shared" si="44"/>
        <v>4.5193742949668352E-6</v>
      </c>
      <c r="L420" s="7">
        <f t="shared" si="44"/>
        <v>4.1180590084069857E-6</v>
      </c>
      <c r="M420" s="7">
        <f t="shared" si="44"/>
        <v>2.1921678935242505E-7</v>
      </c>
      <c r="N420" s="7">
        <f t="shared" si="44"/>
        <v>3.9883571314842548E-7</v>
      </c>
      <c r="O420" s="7">
        <f t="shared" si="44"/>
        <v>3.3931792018155651E-8</v>
      </c>
      <c r="P420" s="7">
        <f t="shared" si="44"/>
        <v>8.8515294214114289E-8</v>
      </c>
      <c r="Q420" s="7"/>
      <c r="R420" s="6">
        <v>42011</v>
      </c>
      <c r="S420" s="4">
        <f t="shared" si="42"/>
        <v>2.1258820040084151E-3</v>
      </c>
      <c r="T420" s="4">
        <f t="shared" si="42"/>
        <v>2.0293001277304906E-3</v>
      </c>
      <c r="U420" s="4">
        <f t="shared" si="42"/>
        <v>4.6820592622522951E-4</v>
      </c>
      <c r="V420" s="4">
        <f t="shared" si="40"/>
        <v>6.3153441168983457E-4</v>
      </c>
      <c r="W420" s="4">
        <f t="shared" si="40"/>
        <v>1.8420584143331517E-4</v>
      </c>
      <c r="X420" s="4">
        <f t="shared" si="40"/>
        <v>2.9751519997155487E-4</v>
      </c>
      <c r="Z420" s="6">
        <v>42011</v>
      </c>
      <c r="AA420" s="4">
        <f t="shared" si="43"/>
        <v>6.1374751118324022E-2</v>
      </c>
      <c r="AB420" s="4">
        <f t="shared" si="43"/>
        <v>5.4656611864963622E-2</v>
      </c>
      <c r="AC420" s="4">
        <f t="shared" si="43"/>
        <v>1.7772894434580078E-3</v>
      </c>
      <c r="AD420" s="4">
        <f t="shared" si="41"/>
        <v>3.147193304089857E-3</v>
      </c>
      <c r="AE420" s="4">
        <f t="shared" si="41"/>
        <v>2.8871166881372368E-4</v>
      </c>
      <c r="AF420" s="4">
        <f t="shared" si="41"/>
        <v>7.3862610987318611E-4</v>
      </c>
      <c r="AG420" s="4"/>
    </row>
    <row r="421" spans="1:33" ht="14.5" x14ac:dyDescent="0.35">
      <c r="A421" s="2">
        <v>43626</v>
      </c>
      <c r="B421" s="5">
        <v>7.3282712426253737E-3</v>
      </c>
      <c r="C421" s="5">
        <v>4.7754868865013123E-3</v>
      </c>
      <c r="D421" s="5">
        <v>5.3875241428613663E-3</v>
      </c>
      <c r="E421" s="4">
        <f>VLOOKUP(A421,'[1]S&amp;P500 (H=1)'!$A$1:$F$5557,6)</f>
        <v>8.0467306263725859E-3</v>
      </c>
      <c r="F421" s="4">
        <f>VLOOKUP(A421,'[2]S&amp;P500 (H=1)'!$A$1:$G$5557,7)</f>
        <v>8.2281112329805634E-3</v>
      </c>
      <c r="G421" s="4">
        <f>VLOOKUP(A421,[3]Sheet1!$A$1:$C$1113,3)</f>
        <v>8.0142420964111321E-3</v>
      </c>
      <c r="H421" s="4">
        <f>VLOOKUP(A421,[4]Sheet1!$A$1:$B$1113,2)</f>
        <v>7.7848423898375686E-3</v>
      </c>
      <c r="J421" s="2">
        <v>43626</v>
      </c>
      <c r="K421" s="7">
        <f t="shared" si="44"/>
        <v>6.5167079688717391E-6</v>
      </c>
      <c r="L421" s="7">
        <f t="shared" si="44"/>
        <v>3.7664993052424062E-6</v>
      </c>
      <c r="M421" s="7">
        <f t="shared" si="44"/>
        <v>5.1618388609442397E-7</v>
      </c>
      <c r="N421" s="7">
        <f t="shared" ref="N421:P484" si="45">($B421-F421)^2</f>
        <v>8.0971200824242792E-7</v>
      </c>
      <c r="O421" s="7">
        <f t="shared" si="45"/>
        <v>4.705560122435623E-7</v>
      </c>
      <c r="P421" s="7">
        <f t="shared" si="45"/>
        <v>2.0845721246665978E-7</v>
      </c>
      <c r="Q421" s="7"/>
      <c r="R421" s="6">
        <v>42012</v>
      </c>
      <c r="S421" s="4">
        <f t="shared" si="42"/>
        <v>2.5527843561240614E-3</v>
      </c>
      <c r="T421" s="4">
        <f t="shared" si="42"/>
        <v>1.9407470997640074E-3</v>
      </c>
      <c r="U421" s="4">
        <f t="shared" si="42"/>
        <v>7.1845938374721224E-4</v>
      </c>
      <c r="V421" s="4">
        <f t="shared" si="40"/>
        <v>8.9983999035518972E-4</v>
      </c>
      <c r="W421" s="4">
        <f t="shared" si="40"/>
        <v>6.8597085378575839E-4</v>
      </c>
      <c r="X421" s="4">
        <f t="shared" si="40"/>
        <v>4.5657114721219492E-4</v>
      </c>
      <c r="Z421" s="6">
        <v>42012</v>
      </c>
      <c r="AA421" s="4">
        <f t="shared" si="43"/>
        <v>0.10631631128129548</v>
      </c>
      <c r="AB421" s="4">
        <f t="shared" si="43"/>
        <v>5.2576161402223986E-2</v>
      </c>
      <c r="AC421" s="4">
        <f t="shared" si="43"/>
        <v>4.240359467808652E-3</v>
      </c>
      <c r="AD421" s="4">
        <f t="shared" si="41"/>
        <v>6.455178693761221E-3</v>
      </c>
      <c r="AE421" s="4">
        <f t="shared" si="41"/>
        <v>3.8866026916544172E-3</v>
      </c>
      <c r="AF421" s="4">
        <f t="shared" si="41"/>
        <v>1.7901849085415478E-3</v>
      </c>
      <c r="AG421" s="4"/>
    </row>
    <row r="422" spans="1:33" ht="14.5" x14ac:dyDescent="0.35">
      <c r="A422" s="2">
        <v>43627</v>
      </c>
      <c r="B422" s="5">
        <v>8.6467523589884715E-3</v>
      </c>
      <c r="C422" s="5">
        <v>6.2191588804125786E-3</v>
      </c>
      <c r="D422" s="5">
        <v>6.1190025880932808E-3</v>
      </c>
      <c r="E422" s="4">
        <f>VLOOKUP(A422,'[1]S&amp;P500 (H=1)'!$A$1:$F$5557,6)</f>
        <v>7.9645832677056327E-3</v>
      </c>
      <c r="F422" s="4">
        <f>VLOOKUP(A422,'[2]S&amp;P500 (H=1)'!$A$1:$G$5557,7)</f>
        <v>8.1457955475526325E-3</v>
      </c>
      <c r="G422" s="4">
        <f>VLOOKUP(A422,[3]Sheet1!$A$1:$C$1113,3)</f>
        <v>7.9136662065182849E-3</v>
      </c>
      <c r="H422" s="4">
        <f>VLOOKUP(A422,[4]Sheet1!$A$1:$B$1113,2)</f>
        <v>7.6890322638880149E-3</v>
      </c>
      <c r="J422" s="2">
        <v>43627</v>
      </c>
      <c r="K422" s="7">
        <f t="shared" ref="K422:P485" si="46">($B422-C422)^2</f>
        <v>5.893210097224204E-6</v>
      </c>
      <c r="L422" s="7">
        <f t="shared" si="46"/>
        <v>6.3895189042606892E-6</v>
      </c>
      <c r="M422" s="7">
        <f t="shared" si="46"/>
        <v>4.6535466910165398E-7</v>
      </c>
      <c r="N422" s="7">
        <f t="shared" si="45"/>
        <v>2.5095772692396273E-7</v>
      </c>
      <c r="O422" s="7">
        <f t="shared" si="45"/>
        <v>5.3741530694354173E-7</v>
      </c>
      <c r="P422" s="7">
        <f t="shared" si="45"/>
        <v>9.1722778055922762E-7</v>
      </c>
      <c r="Q422" s="7"/>
      <c r="R422" s="6">
        <v>42013</v>
      </c>
      <c r="S422" s="4">
        <f t="shared" si="42"/>
        <v>2.4275934785758929E-3</v>
      </c>
      <c r="T422" s="4">
        <f t="shared" si="42"/>
        <v>2.5277497708951907E-3</v>
      </c>
      <c r="U422" s="4">
        <f t="shared" si="42"/>
        <v>6.8216909128283876E-4</v>
      </c>
      <c r="V422" s="4">
        <f t="shared" si="40"/>
        <v>5.0095681143583898E-4</v>
      </c>
      <c r="W422" s="4">
        <f t="shared" si="40"/>
        <v>7.3308615247018663E-4</v>
      </c>
      <c r="X422" s="4">
        <f t="shared" si="40"/>
        <v>9.577200951004566E-4</v>
      </c>
      <c r="Z422" s="6">
        <v>42013</v>
      </c>
      <c r="AA422" s="4">
        <f t="shared" si="43"/>
        <v>6.0791994506893321E-2</v>
      </c>
      <c r="AB422" s="4">
        <f t="shared" si="43"/>
        <v>6.7313640171838829E-2</v>
      </c>
      <c r="AC422" s="4">
        <f t="shared" si="43"/>
        <v>3.4711391468249531E-3</v>
      </c>
      <c r="AD422" s="4">
        <f t="shared" si="41"/>
        <v>1.8169294547210058E-3</v>
      </c>
      <c r="AE422" s="4">
        <f t="shared" si="41"/>
        <v>4.0428293141436811E-3</v>
      </c>
      <c r="AF422" s="4">
        <f t="shared" si="41"/>
        <v>7.1677808277004207E-3</v>
      </c>
      <c r="AG422" s="4"/>
    </row>
    <row r="423" spans="1:33" ht="14.5" x14ac:dyDescent="0.35">
      <c r="A423" s="2">
        <v>43628</v>
      </c>
      <c r="B423" s="5">
        <v>3.2778126845114169E-3</v>
      </c>
      <c r="C423" s="5">
        <v>5.8172997087240219E-3</v>
      </c>
      <c r="D423" s="5">
        <v>5.9411427937448016E-3</v>
      </c>
      <c r="E423" s="4">
        <f>VLOOKUP(A423,'[1]S&amp;P500 (H=1)'!$A$1:$F$5557,6)</f>
        <v>8.1280688715055591E-3</v>
      </c>
      <c r="F423" s="4">
        <f>VLOOKUP(A423,'[2]S&amp;P500 (H=1)'!$A$1:$G$5557,7)</f>
        <v>8.0273849676419391E-3</v>
      </c>
      <c r="G423" s="4">
        <f>VLOOKUP(A423,[3]Sheet1!$A$1:$C$1113,3)</f>
        <v>8.1157777748470574E-3</v>
      </c>
      <c r="H423" s="4">
        <f>VLOOKUP(A423,[4]Sheet1!$A$1:$B$1113,2)</f>
        <v>7.7706045385275571E-3</v>
      </c>
      <c r="J423" s="2">
        <v>43628</v>
      </c>
      <c r="K423" s="7">
        <f t="shared" si="46"/>
        <v>6.4489943461441921E-6</v>
      </c>
      <c r="L423" s="7">
        <f t="shared" si="46"/>
        <v>7.0933272707491129E-6</v>
      </c>
      <c r="M423" s="7">
        <f t="shared" si="46"/>
        <v>2.3524985079474955E-5</v>
      </c>
      <c r="N423" s="7">
        <f t="shared" si="45"/>
        <v>2.255843687268168E-5</v>
      </c>
      <c r="O423" s="7">
        <f t="shared" si="45"/>
        <v>2.3405906215306341E-5</v>
      </c>
      <c r="P423" s="7">
        <f t="shared" si="45"/>
        <v>2.0185178643513787E-5</v>
      </c>
      <c r="Q423" s="7"/>
      <c r="R423" s="6">
        <v>42016</v>
      </c>
      <c r="S423" s="4">
        <f t="shared" si="42"/>
        <v>2.539487024212605E-3</v>
      </c>
      <c r="T423" s="4">
        <f t="shared" si="42"/>
        <v>2.6633301092333847E-3</v>
      </c>
      <c r="U423" s="4">
        <f t="shared" si="42"/>
        <v>4.8502561869941422E-3</v>
      </c>
      <c r="V423" s="4">
        <f t="shared" si="40"/>
        <v>4.7495722831305221E-3</v>
      </c>
      <c r="W423" s="4">
        <f t="shared" si="40"/>
        <v>4.8379650903356405E-3</v>
      </c>
      <c r="X423" s="4">
        <f t="shared" si="40"/>
        <v>4.4927918540161402E-3</v>
      </c>
      <c r="Z423" s="6">
        <v>42016</v>
      </c>
      <c r="AA423" s="4">
        <f t="shared" si="43"/>
        <v>0.13711933372583918</v>
      </c>
      <c r="AB423" s="4">
        <f t="shared" si="43"/>
        <v>0.14643934215780341</v>
      </c>
      <c r="AC423" s="4">
        <f t="shared" si="43"/>
        <v>0.31141781002920954</v>
      </c>
      <c r="AD423" s="4">
        <f t="shared" si="41"/>
        <v>0.30401130822889488</v>
      </c>
      <c r="AE423" s="4">
        <f t="shared" si="41"/>
        <v>0.31051522757184613</v>
      </c>
      <c r="AF423" s="4">
        <f t="shared" si="41"/>
        <v>0.28499372490114339</v>
      </c>
      <c r="AG423" s="4"/>
    </row>
    <row r="424" spans="1:33" ht="14.5" x14ac:dyDescent="0.35">
      <c r="A424" s="2">
        <v>43629</v>
      </c>
      <c r="B424" s="5">
        <v>3.5995723350627389E-3</v>
      </c>
      <c r="C424" s="5">
        <v>6.4311176538467407E-3</v>
      </c>
      <c r="D424" s="5">
        <v>6.4154090359807006E-3</v>
      </c>
      <c r="E424" s="4">
        <f>VLOOKUP(A424,'[1]S&amp;P500 (H=1)'!$A$1:$F$5557,6)</f>
        <v>6.5284986379107223E-3</v>
      </c>
      <c r="F424" s="4">
        <f>VLOOKUP(A424,'[2]S&amp;P500 (H=1)'!$A$1:$G$5557,7)</f>
        <v>6.4075867585623733E-3</v>
      </c>
      <c r="G424" s="4">
        <f>VLOOKUP(A424,[3]Sheet1!$A$1:$C$1113,3)</f>
        <v>6.2878463794368263E-3</v>
      </c>
      <c r="H424" s="4">
        <f>VLOOKUP(A424,[4]Sheet1!$A$1:$B$1113,2)</f>
        <v>6.4791993409774439E-3</v>
      </c>
      <c r="J424" s="2">
        <v>43629</v>
      </c>
      <c r="K424" s="7">
        <f t="shared" si="46"/>
        <v>8.0176488923275942E-6</v>
      </c>
      <c r="L424" s="7">
        <f t="shared" si="46"/>
        <v>7.9289363262365503E-6</v>
      </c>
      <c r="M424" s="7">
        <f t="shared" si="46"/>
        <v>8.578609287514757E-6</v>
      </c>
      <c r="N424" s="7">
        <f t="shared" si="45"/>
        <v>7.8849450025819846E-6</v>
      </c>
      <c r="O424" s="7">
        <f t="shared" si="45"/>
        <v>7.2268173376554126E-6</v>
      </c>
      <c r="P424" s="7">
        <f t="shared" si="45"/>
        <v>8.292251693193288E-6</v>
      </c>
      <c r="Q424" s="7"/>
      <c r="R424" s="6">
        <v>42017</v>
      </c>
      <c r="S424" s="4">
        <f t="shared" si="42"/>
        <v>2.8315453187840018E-3</v>
      </c>
      <c r="T424" s="4">
        <f t="shared" si="42"/>
        <v>2.8158367009179616E-3</v>
      </c>
      <c r="U424" s="4">
        <f t="shared" si="42"/>
        <v>2.9289263028479833E-3</v>
      </c>
      <c r="V424" s="4">
        <f t="shared" si="40"/>
        <v>2.8080144234996344E-3</v>
      </c>
      <c r="W424" s="4">
        <f t="shared" si="40"/>
        <v>2.6882740443740873E-3</v>
      </c>
      <c r="X424" s="4">
        <f t="shared" si="40"/>
        <v>2.879627005914705E-3</v>
      </c>
      <c r="Z424" s="6">
        <v>42017</v>
      </c>
      <c r="AA424" s="4">
        <f t="shared" si="43"/>
        <v>0.14004508318079845</v>
      </c>
      <c r="AB424" s="4">
        <f t="shared" si="43"/>
        <v>0.13896999681296851</v>
      </c>
      <c r="AC424" s="4">
        <f t="shared" si="43"/>
        <v>0.14672491690082623</v>
      </c>
      <c r="AD424" s="4">
        <f t="shared" si="41"/>
        <v>0.13843491777003436</v>
      </c>
      <c r="AE424" s="4">
        <f t="shared" si="41"/>
        <v>0.13026863833705682</v>
      </c>
      <c r="AF424" s="4">
        <f t="shared" si="41"/>
        <v>0.14334010346289849</v>
      </c>
      <c r="AG424" s="4"/>
    </row>
    <row r="425" spans="1:33" ht="14.5" x14ac:dyDescent="0.35">
      <c r="A425" s="2">
        <v>43630</v>
      </c>
      <c r="B425" s="5">
        <v>3.7500076833227058E-3</v>
      </c>
      <c r="C425" s="5">
        <v>6.1442600563168526E-3</v>
      </c>
      <c r="D425" s="5">
        <v>6.5158507786691189E-3</v>
      </c>
      <c r="E425" s="4">
        <f>VLOOKUP(A425,'[1]S&amp;P500 (H=1)'!$A$1:$F$5557,6)</f>
        <v>6.1767704996856148E-3</v>
      </c>
      <c r="F425" s="4">
        <f>VLOOKUP(A425,'[2]S&amp;P500 (H=1)'!$A$1:$G$5557,7)</f>
        <v>6.0758191268697418E-3</v>
      </c>
      <c r="G425" s="4">
        <f>VLOOKUP(A425,[3]Sheet1!$A$1:$C$1113,3)</f>
        <v>6.0068059508273687E-3</v>
      </c>
      <c r="H425" s="4">
        <f>VLOOKUP(A425,[4]Sheet1!$A$1:$B$1113,2)</f>
        <v>6.1083863709298809E-3</v>
      </c>
      <c r="J425" s="2">
        <v>43630</v>
      </c>
      <c r="K425" s="7">
        <f t="shared" si="46"/>
        <v>5.7324444255881027E-6</v>
      </c>
      <c r="L425" s="7">
        <f t="shared" si="46"/>
        <v>7.649888028075427E-6</v>
      </c>
      <c r="M425" s="7">
        <f t="shared" si="46"/>
        <v>5.889177766881638E-6</v>
      </c>
      <c r="N425" s="7">
        <f t="shared" si="45"/>
        <v>5.4093988709343474E-6</v>
      </c>
      <c r="O425" s="7">
        <f t="shared" si="45"/>
        <v>5.0931384202120484E-6</v>
      </c>
      <c r="P425" s="7">
        <f t="shared" si="45"/>
        <v>5.561950034159742E-6</v>
      </c>
      <c r="Q425" s="7"/>
      <c r="R425" s="6">
        <v>42018</v>
      </c>
      <c r="S425" s="4">
        <f t="shared" si="42"/>
        <v>2.3942523729941468E-3</v>
      </c>
      <c r="T425" s="4">
        <f t="shared" si="42"/>
        <v>2.7658430953464131E-3</v>
      </c>
      <c r="U425" s="4">
        <f t="shared" si="42"/>
        <v>2.426762816362909E-3</v>
      </c>
      <c r="V425" s="4">
        <f t="shared" si="40"/>
        <v>2.325811443547036E-3</v>
      </c>
      <c r="W425" s="4">
        <f t="shared" si="40"/>
        <v>2.2567982675046629E-3</v>
      </c>
      <c r="X425" s="4">
        <f t="shared" si="40"/>
        <v>2.3583786876071751E-3</v>
      </c>
      <c r="Z425" s="6">
        <v>42018</v>
      </c>
      <c r="AA425" s="4">
        <f t="shared" si="43"/>
        <v>0.10408741276516076</v>
      </c>
      <c r="AB425" s="4">
        <f t="shared" si="43"/>
        <v>0.12800070553582876</v>
      </c>
      <c r="AC425" s="4">
        <f t="shared" si="43"/>
        <v>0.10615229453702257</v>
      </c>
      <c r="AD425" s="4">
        <f t="shared" si="41"/>
        <v>9.976092146912463E-2</v>
      </c>
      <c r="AE425" s="4">
        <f t="shared" si="41"/>
        <v>9.5428391802969914E-2</v>
      </c>
      <c r="AF425" s="4">
        <f t="shared" si="41"/>
        <v>0.10181609648228873</v>
      </c>
      <c r="AG425" s="4"/>
    </row>
    <row r="426" spans="1:33" ht="14.5" x14ac:dyDescent="0.35">
      <c r="A426" s="2">
        <v>43633</v>
      </c>
      <c r="B426" s="5">
        <v>2.7110750696252039E-3</v>
      </c>
      <c r="C426" s="5">
        <v>5.1134629175066948E-3</v>
      </c>
      <c r="D426" s="5">
        <v>5.3330259397625923E-3</v>
      </c>
      <c r="E426" s="4">
        <f>VLOOKUP(A426,'[1]S&amp;P500 (H=1)'!$A$1:$F$5557,6)</f>
        <v>5.8415517010945717E-3</v>
      </c>
      <c r="F426" s="4">
        <f>VLOOKUP(A426,'[2]S&amp;P500 (H=1)'!$A$1:$G$5557,7)</f>
        <v>5.7470051749659423E-3</v>
      </c>
      <c r="G426" s="4">
        <f>VLOOKUP(A426,[3]Sheet1!$A$1:$C$1113,3)</f>
        <v>5.7293752013967327E-3</v>
      </c>
      <c r="H426" s="4">
        <f>VLOOKUP(A426,[4]Sheet1!$A$1:$B$1113,2)</f>
        <v>5.6823115626252691E-3</v>
      </c>
      <c r="J426" s="2">
        <v>43633</v>
      </c>
      <c r="K426" s="7">
        <f t="shared" si="46"/>
        <v>5.7714673716486613E-6</v>
      </c>
      <c r="L426" s="7">
        <f t="shared" si="46"/>
        <v>6.8746263654142085E-6</v>
      </c>
      <c r="M426" s="7">
        <f t="shared" si="46"/>
        <v>9.7998839401757997E-6</v>
      </c>
      <c r="N426" s="7">
        <f t="shared" si="45"/>
        <v>9.2168716045142266E-6</v>
      </c>
      <c r="O426" s="7">
        <f t="shared" si="45"/>
        <v>9.1101356854520276E-6</v>
      </c>
      <c r="P426" s="7">
        <f t="shared" si="45"/>
        <v>8.8282462973353261E-6</v>
      </c>
      <c r="Q426" s="7"/>
      <c r="R426" s="6">
        <v>42019</v>
      </c>
      <c r="S426" s="4">
        <f t="shared" si="42"/>
        <v>2.4023878478814909E-3</v>
      </c>
      <c r="T426" s="4">
        <f t="shared" si="42"/>
        <v>2.6219508701373884E-3</v>
      </c>
      <c r="U426" s="4">
        <f t="shared" si="42"/>
        <v>3.1304766314693678E-3</v>
      </c>
      <c r="V426" s="4">
        <f t="shared" si="40"/>
        <v>3.0359301053407384E-3</v>
      </c>
      <c r="W426" s="4">
        <f t="shared" si="40"/>
        <v>3.0183001317715288E-3</v>
      </c>
      <c r="X426" s="4">
        <f t="shared" si="40"/>
        <v>2.9712364930000652E-3</v>
      </c>
      <c r="Z426" s="6">
        <v>42019</v>
      </c>
      <c r="AA426" s="4">
        <f t="shared" si="43"/>
        <v>0.16471536282725219</v>
      </c>
      <c r="AB426" s="4">
        <f t="shared" si="43"/>
        <v>0.18492941003592778</v>
      </c>
      <c r="AC426" s="4">
        <f t="shared" si="43"/>
        <v>0.23175307315335703</v>
      </c>
      <c r="AD426" s="4">
        <f t="shared" si="41"/>
        <v>0.22307063466154342</v>
      </c>
      <c r="AE426" s="4">
        <f t="shared" si="41"/>
        <v>0.22144983084384706</v>
      </c>
      <c r="AF426" s="4">
        <f t="shared" si="41"/>
        <v>0.21712063690143868</v>
      </c>
      <c r="AG426" s="4"/>
    </row>
    <row r="427" spans="1:33" ht="14.5" x14ac:dyDescent="0.35">
      <c r="A427" s="2">
        <v>43634</v>
      </c>
      <c r="B427" s="5">
        <v>8.3476427666199123E-3</v>
      </c>
      <c r="C427" s="5">
        <v>6.3714664429426193E-3</v>
      </c>
      <c r="D427" s="5">
        <v>5.6005381047725677E-3</v>
      </c>
      <c r="E427" s="4">
        <f>VLOOKUP(A427,'[1]S&amp;P500 (H=1)'!$A$1:$F$5557,6)</f>
        <v>5.194815240872272E-3</v>
      </c>
      <c r="F427" s="4">
        <f>VLOOKUP(A427,'[2]S&amp;P500 (H=1)'!$A$1:$G$5557,7)</f>
        <v>5.1773195757458378E-3</v>
      </c>
      <c r="G427" s="4">
        <f>VLOOKUP(A427,[3]Sheet1!$A$1:$C$1113,3)</f>
        <v>5.0895574477611023E-3</v>
      </c>
      <c r="H427" s="4">
        <f>VLOOKUP(A427,[4]Sheet1!$A$1:$B$1113,2)</f>
        <v>5.0191631036608786E-3</v>
      </c>
      <c r="J427" s="2">
        <v>43634</v>
      </c>
      <c r="K427" s="7">
        <f t="shared" si="46"/>
        <v>3.9052728622627011E-6</v>
      </c>
      <c r="L427" s="7">
        <f t="shared" si="46"/>
        <v>7.5465840231434129E-6</v>
      </c>
      <c r="M427" s="7">
        <f t="shared" si="46"/>
        <v>9.9403214071119877E-6</v>
      </c>
      <c r="N427" s="7">
        <f t="shared" si="45"/>
        <v>1.0050949134593974E-5</v>
      </c>
      <c r="O427" s="7">
        <f t="shared" si="45"/>
        <v>1.0615119944963313E-5</v>
      </c>
      <c r="P427" s="7">
        <f t="shared" si="45"/>
        <v>1.1078776866731882E-5</v>
      </c>
      <c r="Q427" s="7"/>
      <c r="R427" s="6">
        <v>42020</v>
      </c>
      <c r="S427" s="4">
        <f t="shared" si="42"/>
        <v>1.9761763236772929E-3</v>
      </c>
      <c r="T427" s="4">
        <f t="shared" si="42"/>
        <v>2.7471046618473445E-3</v>
      </c>
      <c r="U427" s="4">
        <f t="shared" si="42"/>
        <v>3.1528275257476403E-3</v>
      </c>
      <c r="V427" s="4">
        <f t="shared" si="40"/>
        <v>3.1703231908740744E-3</v>
      </c>
      <c r="W427" s="4">
        <f t="shared" si="40"/>
        <v>3.25808531885881E-3</v>
      </c>
      <c r="X427" s="4">
        <f t="shared" si="40"/>
        <v>3.3284796629590337E-3</v>
      </c>
      <c r="Z427" s="6">
        <v>42020</v>
      </c>
      <c r="AA427" s="4">
        <f t="shared" si="43"/>
        <v>4.0010817990885794E-2</v>
      </c>
      <c r="AB427" s="4">
        <f t="shared" si="43"/>
        <v>9.1390758643827175E-2</v>
      </c>
      <c r="AC427" s="4">
        <f t="shared" si="43"/>
        <v>0.13259998851842814</v>
      </c>
      <c r="AD427" s="4">
        <f t="shared" si="41"/>
        <v>0.13465663793972515</v>
      </c>
      <c r="AE427" s="4">
        <f t="shared" si="41"/>
        <v>0.14536269146452163</v>
      </c>
      <c r="AF427" s="4">
        <f t="shared" si="41"/>
        <v>0.15443832539937263</v>
      </c>
      <c r="AG427" s="4"/>
    </row>
    <row r="428" spans="1:33" ht="14.5" x14ac:dyDescent="0.35">
      <c r="A428" s="2">
        <v>43635</v>
      </c>
      <c r="B428" s="5">
        <v>4.6013170657236736E-3</v>
      </c>
      <c r="C428" s="5">
        <v>5.3478260524570942E-3</v>
      </c>
      <c r="D428" s="5">
        <v>5.5313254706561574E-3</v>
      </c>
      <c r="E428" s="4">
        <f>VLOOKUP(A428,'[1]S&amp;P500 (H=1)'!$A$1:$F$5557,6)</f>
        <v>6.1988919359562758E-3</v>
      </c>
      <c r="F428" s="4">
        <f>VLOOKUP(A428,'[2]S&amp;P500 (H=1)'!$A$1:$G$5557,7)</f>
        <v>6.1790840703066551E-3</v>
      </c>
      <c r="G428" s="4">
        <f>VLOOKUP(A428,[3]Sheet1!$A$1:$C$1113,3)</f>
        <v>6.4192977212510624E-3</v>
      </c>
      <c r="H428" s="4">
        <f>VLOOKUP(A428,[4]Sheet1!$A$1:$B$1113,2)</f>
        <v>5.6102453048434116E-3</v>
      </c>
      <c r="J428" s="2">
        <v>43635</v>
      </c>
      <c r="K428" s="7">
        <f t="shared" si="46"/>
        <v>5.5727566727375827E-7</v>
      </c>
      <c r="L428" s="7">
        <f t="shared" si="46"/>
        <v>8.6491563324506276E-7</v>
      </c>
      <c r="M428" s="7">
        <f t="shared" si="46"/>
        <v>2.5522454659987158E-6</v>
      </c>
      <c r="N428" s="7">
        <f t="shared" si="45"/>
        <v>2.4893487207507538E-6</v>
      </c>
      <c r="O428" s="7">
        <f t="shared" si="45"/>
        <v>3.3050536638717939E-6</v>
      </c>
      <c r="P428" s="7">
        <f t="shared" si="45"/>
        <v>1.0179361916932551E-6</v>
      </c>
      <c r="Q428" s="7"/>
      <c r="R428" s="6">
        <v>42024</v>
      </c>
      <c r="S428" s="4">
        <f t="shared" si="42"/>
        <v>7.4650898673342056E-4</v>
      </c>
      <c r="T428" s="4">
        <f t="shared" si="42"/>
        <v>9.3000840493248377E-4</v>
      </c>
      <c r="U428" s="4">
        <f t="shared" si="42"/>
        <v>1.5975748702326022E-3</v>
      </c>
      <c r="V428" s="4">
        <f t="shared" si="40"/>
        <v>1.5777670045829814E-3</v>
      </c>
      <c r="W428" s="4">
        <f t="shared" si="40"/>
        <v>1.8179806555273887E-3</v>
      </c>
      <c r="X428" s="4">
        <f t="shared" si="40"/>
        <v>1.008928239119738E-3</v>
      </c>
      <c r="Z428" s="6">
        <v>42024</v>
      </c>
      <c r="AA428" s="4">
        <f t="shared" si="43"/>
        <v>1.0756439601969259E-2</v>
      </c>
      <c r="AB428" s="4">
        <f t="shared" si="43"/>
        <v>1.5950074288810123E-2</v>
      </c>
      <c r="AC428" s="4">
        <f t="shared" si="43"/>
        <v>4.0308549138255323E-2</v>
      </c>
      <c r="AD428" s="4">
        <f t="shared" si="41"/>
        <v>3.9487522747903014E-2</v>
      </c>
      <c r="AE428" s="4">
        <f t="shared" si="41"/>
        <v>4.9760604789373275E-2</v>
      </c>
      <c r="AF428" s="4">
        <f t="shared" si="41"/>
        <v>1.8415121484191221E-2</v>
      </c>
      <c r="AG428" s="4"/>
    </row>
    <row r="429" spans="1:33" ht="14.5" x14ac:dyDescent="0.35">
      <c r="A429" s="2">
        <v>43636</v>
      </c>
      <c r="B429" s="5">
        <v>1.0302743861188811E-2</v>
      </c>
      <c r="C429" s="5">
        <v>5.4798871278762817E-3</v>
      </c>
      <c r="D429" s="5">
        <v>5.6202709674835214E-3</v>
      </c>
      <c r="E429" s="4">
        <f>VLOOKUP(A429,'[1]S&amp;P500 (H=1)'!$A$1:$F$5557,6)</f>
        <v>5.516446260674321E-3</v>
      </c>
      <c r="F429" s="4">
        <f>VLOOKUP(A429,'[2]S&amp;P500 (H=1)'!$A$1:$G$5557,7)</f>
        <v>5.5214655348196544E-3</v>
      </c>
      <c r="G429" s="4">
        <f>VLOOKUP(A429,[3]Sheet1!$A$1:$C$1113,3)</f>
        <v>5.520576007895254E-3</v>
      </c>
      <c r="H429" s="4">
        <f>VLOOKUP(A429,[4]Sheet1!$A$1:$B$1113,2)</f>
        <v>5.2756998613385543E-3</v>
      </c>
      <c r="J429" s="2">
        <v>43636</v>
      </c>
      <c r="K429" s="7">
        <f t="shared" si="46"/>
        <v>2.3259947070057999E-5</v>
      </c>
      <c r="L429" s="7">
        <f t="shared" si="46"/>
        <v>2.1925552400284787E-5</v>
      </c>
      <c r="M429" s="7">
        <f t="shared" si="46"/>
        <v>2.2908644720690763E-5</v>
      </c>
      <c r="N429" s="7">
        <f t="shared" si="45"/>
        <v>2.2860622434207442E-5</v>
      </c>
      <c r="O429" s="7">
        <f t="shared" si="45"/>
        <v>2.2869129377074305E-5</v>
      </c>
      <c r="P429" s="7">
        <f t="shared" si="45"/>
        <v>2.5271171376430465E-5</v>
      </c>
      <c r="Q429" s="7"/>
      <c r="R429" s="6">
        <v>42025</v>
      </c>
      <c r="S429" s="4">
        <f t="shared" si="42"/>
        <v>4.8228567333125291E-3</v>
      </c>
      <c r="T429" s="4">
        <f t="shared" si="42"/>
        <v>4.6824728937052895E-3</v>
      </c>
      <c r="U429" s="4">
        <f t="shared" si="42"/>
        <v>4.7862976005144898E-3</v>
      </c>
      <c r="V429" s="4">
        <f t="shared" si="40"/>
        <v>4.7812783263691564E-3</v>
      </c>
      <c r="W429" s="4">
        <f t="shared" si="40"/>
        <v>4.7821678532935568E-3</v>
      </c>
      <c r="X429" s="4">
        <f t="shared" si="40"/>
        <v>5.0270439998502565E-3</v>
      </c>
      <c r="Z429" s="6">
        <v>42025</v>
      </c>
      <c r="AA429" s="4">
        <f t="shared" si="43"/>
        <v>0.24877572263138692</v>
      </c>
      <c r="AB429" s="4">
        <f t="shared" si="43"/>
        <v>0.22710968401860709</v>
      </c>
      <c r="AC429" s="4">
        <f t="shared" si="43"/>
        <v>0.24296508602439548</v>
      </c>
      <c r="AD429" s="4">
        <f t="shared" si="41"/>
        <v>0.24217677218631017</v>
      </c>
      <c r="AE429" s="4">
        <f t="shared" si="41"/>
        <v>0.2423163141284792</v>
      </c>
      <c r="AF429" s="4">
        <f t="shared" si="41"/>
        <v>0.28356879299091675</v>
      </c>
      <c r="AG429" s="4"/>
    </row>
    <row r="430" spans="1:33" ht="14.5" x14ac:dyDescent="0.35">
      <c r="A430" s="2">
        <v>43637</v>
      </c>
      <c r="B430" s="5">
        <v>4.2064063943657946E-3</v>
      </c>
      <c r="C430" s="5">
        <v>5.2362424321472636E-3</v>
      </c>
      <c r="D430" s="5">
        <v>5.5900616571307182E-3</v>
      </c>
      <c r="E430" s="4">
        <f>VLOOKUP(A430,'[1]S&amp;P500 (H=1)'!$A$1:$F$5557,6)</f>
        <v>7.0900465007997064E-3</v>
      </c>
      <c r="F430" s="4">
        <f>VLOOKUP(A430,'[2]S&amp;P500 (H=1)'!$A$1:$G$5557,7)</f>
        <v>7.0991002798864817E-3</v>
      </c>
      <c r="G430" s="4">
        <f>VLOOKUP(A430,[3]Sheet1!$A$1:$C$1113,3)</f>
        <v>7.3471164517656786E-3</v>
      </c>
      <c r="H430" s="4">
        <f>VLOOKUP(A430,[4]Sheet1!$A$1:$B$1113,2)</f>
        <v>6.6246845753795153E-3</v>
      </c>
      <c r="J430" s="2">
        <v>43637</v>
      </c>
      <c r="K430" s="7">
        <f t="shared" si="46"/>
        <v>1.0605622647134353E-6</v>
      </c>
      <c r="L430" s="7">
        <f t="shared" si="46"/>
        <v>1.91450188617707E-6</v>
      </c>
      <c r="M430" s="7">
        <f t="shared" si="46"/>
        <v>8.3153802634341824E-6</v>
      </c>
      <c r="N430" s="7">
        <f t="shared" si="45"/>
        <v>8.3676779153287699E-6</v>
      </c>
      <c r="O430" s="7">
        <f t="shared" si="45"/>
        <v>9.8640596646527832E-6</v>
      </c>
      <c r="P430" s="7">
        <f t="shared" si="45"/>
        <v>5.8480693607670305E-6</v>
      </c>
      <c r="Q430" s="7"/>
      <c r="R430" s="6">
        <v>42026</v>
      </c>
      <c r="S430" s="4">
        <f t="shared" si="42"/>
        <v>1.029836037781469E-3</v>
      </c>
      <c r="T430" s="4">
        <f t="shared" si="42"/>
        <v>1.3836552627649237E-3</v>
      </c>
      <c r="U430" s="4">
        <f t="shared" si="42"/>
        <v>2.8836401064339118E-3</v>
      </c>
      <c r="V430" s="4">
        <f t="shared" si="42"/>
        <v>2.8926938855206872E-3</v>
      </c>
      <c r="W430" s="4">
        <f t="shared" si="42"/>
        <v>3.140710057399884E-3</v>
      </c>
      <c r="X430" s="4">
        <f t="shared" si="42"/>
        <v>2.4182781810137208E-3</v>
      </c>
      <c r="Z430" s="6">
        <v>42026</v>
      </c>
      <c r="AA430" s="4">
        <f t="shared" si="43"/>
        <v>2.2320823836890824E-2</v>
      </c>
      <c r="AB430" s="4">
        <f t="shared" si="43"/>
        <v>3.6861049166899029E-2</v>
      </c>
      <c r="AC430" s="4">
        <f t="shared" si="43"/>
        <v>0.11536653353319504</v>
      </c>
      <c r="AD430" s="4">
        <f t="shared" si="43"/>
        <v>0.11588605023035137</v>
      </c>
      <c r="AE430" s="4">
        <f t="shared" si="43"/>
        <v>0.13022402396247212</v>
      </c>
      <c r="AF430" s="4">
        <f t="shared" si="43"/>
        <v>8.9153562629463279E-2</v>
      </c>
      <c r="AG430" s="4"/>
    </row>
    <row r="431" spans="1:33" ht="14.5" x14ac:dyDescent="0.35">
      <c r="A431" s="2">
        <v>43640</v>
      </c>
      <c r="B431" s="5">
        <v>2.2250929306114201E-3</v>
      </c>
      <c r="C431" s="5">
        <v>7.1534505113959312E-3</v>
      </c>
      <c r="D431" s="5">
        <v>6.6867191344499588E-3</v>
      </c>
      <c r="E431" s="4">
        <f>VLOOKUP(A431,'[1]S&amp;P500 (H=1)'!$A$1:$F$5557,6)</f>
        <v>5.9896726019739348E-3</v>
      </c>
      <c r="F431" s="4">
        <f>VLOOKUP(A431,'[2]S&amp;P500 (H=1)'!$A$1:$G$5557,7)</f>
        <v>6.0317057271962234E-3</v>
      </c>
      <c r="G431" s="4">
        <f>VLOOKUP(A431,[3]Sheet1!$A$1:$C$1113,3)</f>
        <v>5.897493758869137E-3</v>
      </c>
      <c r="H431" s="4">
        <f>VLOOKUP(A431,[4]Sheet1!$A$1:$B$1113,2)</f>
        <v>5.9847774913738523E-3</v>
      </c>
      <c r="J431" s="2">
        <v>43640</v>
      </c>
      <c r="K431" s="7">
        <f t="shared" si="46"/>
        <v>2.4288708444076161E-5</v>
      </c>
      <c r="L431" s="7">
        <f t="shared" si="46"/>
        <v>1.9906108382778689E-5</v>
      </c>
      <c r="M431" s="7">
        <f t="shared" si="46"/>
        <v>1.41720601020359E-5</v>
      </c>
      <c r="N431" s="7">
        <f t="shared" si="45"/>
        <v>1.4490300983123177E-5</v>
      </c>
      <c r="O431" s="7">
        <f t="shared" si="45"/>
        <v>1.3486527843387966E-5</v>
      </c>
      <c r="P431" s="7">
        <f t="shared" si="45"/>
        <v>1.4135227996435404E-5</v>
      </c>
      <c r="Q431" s="7"/>
      <c r="R431" s="6">
        <v>42027</v>
      </c>
      <c r="S431" s="4">
        <f t="shared" ref="S431:X473" si="47">ABS($B431-C431)</f>
        <v>4.9283575807845112E-3</v>
      </c>
      <c r="T431" s="4">
        <f t="shared" si="47"/>
        <v>4.4616262038385387E-3</v>
      </c>
      <c r="U431" s="4">
        <f t="shared" si="47"/>
        <v>3.7645796713625147E-3</v>
      </c>
      <c r="V431" s="4">
        <f t="shared" si="47"/>
        <v>3.8066127965848033E-3</v>
      </c>
      <c r="W431" s="4">
        <f t="shared" si="47"/>
        <v>3.6724008282577169E-3</v>
      </c>
      <c r="X431" s="4">
        <f t="shared" si="47"/>
        <v>3.7596845607624323E-3</v>
      </c>
      <c r="Z431" s="6">
        <v>42027</v>
      </c>
      <c r="AA431" s="4">
        <f t="shared" ref="AA431:AF473" si="48">($B431/C431)-LN($B431/C431)-1</f>
        <v>0.47884784633785049</v>
      </c>
      <c r="AB431" s="4">
        <f t="shared" si="48"/>
        <v>0.43308769074570108</v>
      </c>
      <c r="AC431" s="4">
        <f t="shared" si="48"/>
        <v>0.36172631147452439</v>
      </c>
      <c r="AD431" s="4">
        <f t="shared" si="48"/>
        <v>0.36613061380005418</v>
      </c>
      <c r="AE431" s="4">
        <f t="shared" si="48"/>
        <v>0.35202345746791619</v>
      </c>
      <c r="AF431" s="4">
        <f t="shared" si="48"/>
        <v>0.36121256910821375</v>
      </c>
      <c r="AG431" s="4"/>
    </row>
    <row r="432" spans="1:33" ht="14.5" x14ac:dyDescent="0.35">
      <c r="A432" s="2">
        <v>43641</v>
      </c>
      <c r="B432" s="5">
        <v>4.4565097647251313E-3</v>
      </c>
      <c r="C432" s="5">
        <v>6.6832993179559708E-3</v>
      </c>
      <c r="D432" s="5">
        <v>6.7168567329645157E-3</v>
      </c>
      <c r="E432" s="4">
        <f>VLOOKUP(A432,'[1]S&amp;P500 (H=1)'!$A$1:$F$5557,6)</f>
        <v>5.5555915685201619E-3</v>
      </c>
      <c r="F432" s="4">
        <f>VLOOKUP(A432,'[2]S&amp;P500 (H=1)'!$A$1:$G$5557,7)</f>
        <v>5.6805821703613856E-3</v>
      </c>
      <c r="G432" s="4">
        <f>VLOOKUP(A432,[3]Sheet1!$A$1:$C$1113,3)</f>
        <v>5.0235302623355838E-3</v>
      </c>
      <c r="H432" s="4">
        <f>VLOOKUP(A432,[4]Sheet1!$A$1:$B$1113,2)</f>
        <v>5.6933694081840363E-3</v>
      </c>
      <c r="J432" s="2">
        <v>43641</v>
      </c>
      <c r="K432" s="7">
        <f t="shared" si="46"/>
        <v>4.9585917143780016E-6</v>
      </c>
      <c r="L432" s="7">
        <f t="shared" si="46"/>
        <v>5.1091684168289767E-6</v>
      </c>
      <c r="M432" s="7">
        <f t="shared" si="46"/>
        <v>1.2079808114333381E-6</v>
      </c>
      <c r="N432" s="7">
        <f t="shared" si="45"/>
        <v>1.4983532542401266E-6</v>
      </c>
      <c r="O432" s="7">
        <f t="shared" si="45"/>
        <v>3.2151224471040517E-7</v>
      </c>
      <c r="P432" s="7">
        <f t="shared" si="45"/>
        <v>1.5298217776172895E-6</v>
      </c>
      <c r="Q432" s="7"/>
      <c r="R432" s="6">
        <v>42030</v>
      </c>
      <c r="S432" s="4">
        <f t="shared" si="47"/>
        <v>2.2267895532308395E-3</v>
      </c>
      <c r="T432" s="4">
        <f t="shared" si="47"/>
        <v>2.2603469682393844E-3</v>
      </c>
      <c r="U432" s="4">
        <f t="shared" si="47"/>
        <v>1.0990818037950306E-3</v>
      </c>
      <c r="V432" s="4">
        <f t="shared" si="47"/>
        <v>1.2240724056362543E-3</v>
      </c>
      <c r="W432" s="4">
        <f t="shared" si="47"/>
        <v>5.6702049761045252E-4</v>
      </c>
      <c r="X432" s="4">
        <f t="shared" si="47"/>
        <v>1.236859643458905E-3</v>
      </c>
      <c r="Z432" s="6">
        <v>42030</v>
      </c>
      <c r="AA432" s="4">
        <f t="shared" si="48"/>
        <v>7.205871468793057E-2</v>
      </c>
      <c r="AB432" s="4">
        <f t="shared" si="48"/>
        <v>7.373583943396711E-2</v>
      </c>
      <c r="AC432" s="4">
        <f t="shared" si="48"/>
        <v>2.2605572437839117E-2</v>
      </c>
      <c r="AD432" s="4">
        <f t="shared" si="48"/>
        <v>2.7204207285703275E-2</v>
      </c>
      <c r="AE432" s="4">
        <f t="shared" si="48"/>
        <v>6.8941166814535659E-3</v>
      </c>
      <c r="AF432" s="4">
        <f t="shared" si="48"/>
        <v>2.7690706863614745E-2</v>
      </c>
      <c r="AG432" s="4"/>
    </row>
    <row r="433" spans="1:33" ht="14.5" x14ac:dyDescent="0.35">
      <c r="A433" s="2">
        <v>43642</v>
      </c>
      <c r="B433" s="5">
        <v>4.969944058953942E-3</v>
      </c>
      <c r="C433" s="5">
        <v>5.2643977105617523E-3</v>
      </c>
      <c r="D433" s="5">
        <v>4.880168940871954E-3</v>
      </c>
      <c r="E433" s="4">
        <f>VLOOKUP(A433,'[1]S&amp;P500 (H=1)'!$A$1:$F$5557,6)</f>
        <v>5.5752985076940684E-3</v>
      </c>
      <c r="F433" s="4">
        <f>VLOOKUP(A433,'[2]S&amp;P500 (H=1)'!$A$1:$G$5557,7)</f>
        <v>5.6903696612252063E-3</v>
      </c>
      <c r="G433" s="4">
        <f>VLOOKUP(A433,[3]Sheet1!$A$1:$C$1113,3)</f>
        <v>5.520328969895765E-3</v>
      </c>
      <c r="H433" s="4">
        <f>VLOOKUP(A433,[4]Sheet1!$A$1:$B$1113,2)</f>
        <v>5.4768902274923712E-3</v>
      </c>
      <c r="J433" s="2">
        <v>43642</v>
      </c>
      <c r="K433" s="7">
        <f t="shared" si="46"/>
        <v>8.6702952945173735E-8</v>
      </c>
      <c r="L433" s="7">
        <f t="shared" si="46"/>
        <v>8.0595718266348946E-9</v>
      </c>
      <c r="M433" s="7">
        <f t="shared" si="46"/>
        <v>3.6645400860946237E-7</v>
      </c>
      <c r="N433" s="7">
        <f t="shared" si="45"/>
        <v>5.1901304840791395E-7</v>
      </c>
      <c r="O433" s="7">
        <f t="shared" si="45"/>
        <v>3.029235501924384E-7</v>
      </c>
      <c r="P433" s="7">
        <f t="shared" si="45"/>
        <v>2.5699441779579344E-7</v>
      </c>
      <c r="Q433" s="7"/>
      <c r="R433" s="6">
        <v>42031</v>
      </c>
      <c r="S433" s="4">
        <f t="shared" si="47"/>
        <v>2.9445365160781032E-4</v>
      </c>
      <c r="T433" s="4">
        <f t="shared" si="47"/>
        <v>8.9775118081988035E-5</v>
      </c>
      <c r="U433" s="4">
        <f t="shared" si="47"/>
        <v>6.0535444874012644E-4</v>
      </c>
      <c r="V433" s="4">
        <f t="shared" si="47"/>
        <v>7.2042560227126434E-4</v>
      </c>
      <c r="W433" s="4">
        <f t="shared" si="47"/>
        <v>5.5038491094182296E-4</v>
      </c>
      <c r="X433" s="4">
        <f t="shared" si="47"/>
        <v>5.0694616853842918E-4</v>
      </c>
      <c r="Z433" s="6">
        <v>42031</v>
      </c>
      <c r="AA433" s="4">
        <f t="shared" si="48"/>
        <v>1.6251418420512032E-3</v>
      </c>
      <c r="AB433" s="4">
        <f t="shared" si="48"/>
        <v>1.6715773765851871E-4</v>
      </c>
      <c r="AC433" s="4">
        <f t="shared" si="48"/>
        <v>6.3593316660552901E-3</v>
      </c>
      <c r="AD433" s="4">
        <f t="shared" si="48"/>
        <v>8.7622697539442296E-3</v>
      </c>
      <c r="AE433" s="4">
        <f t="shared" si="48"/>
        <v>5.3274006131653895E-3</v>
      </c>
      <c r="AF433" s="4">
        <f t="shared" si="48"/>
        <v>4.5679277454862E-3</v>
      </c>
      <c r="AG433" s="4"/>
    </row>
    <row r="434" spans="1:33" ht="14.5" x14ac:dyDescent="0.35">
      <c r="A434" s="2">
        <v>43643</v>
      </c>
      <c r="B434" s="5">
        <v>3.073176158675874E-3</v>
      </c>
      <c r="C434" s="5">
        <v>5.8120414614677429E-3</v>
      </c>
      <c r="D434" s="5">
        <v>5.2251764573156834E-3</v>
      </c>
      <c r="E434" s="4">
        <f>VLOOKUP(A434,'[1]S&amp;P500 (H=1)'!$A$1:$F$5557,6)</f>
        <v>5.6794466538751982E-3</v>
      </c>
      <c r="F434" s="4">
        <f>VLOOKUP(A434,'[2]S&amp;P500 (H=1)'!$A$1:$G$5557,7)</f>
        <v>5.7529217986085762E-3</v>
      </c>
      <c r="G434" s="4">
        <f>VLOOKUP(A434,[3]Sheet1!$A$1:$C$1113,3)</f>
        <v>5.6911590869993377E-3</v>
      </c>
      <c r="H434" s="4">
        <f>VLOOKUP(A434,[4]Sheet1!$A$1:$B$1113,2)</f>
        <v>5.5619648865281486E-3</v>
      </c>
      <c r="J434" s="2">
        <v>43643</v>
      </c>
      <c r="K434" s="7">
        <f t="shared" si="46"/>
        <v>7.5013831468371959E-6</v>
      </c>
      <c r="L434" s="7">
        <f t="shared" si="46"/>
        <v>4.6311052853458283E-6</v>
      </c>
      <c r="M434" s="7">
        <f t="shared" si="46"/>
        <v>6.7926458941465306E-6</v>
      </c>
      <c r="N434" s="7">
        <f t="shared" si="45"/>
        <v>7.1810366947383271E-6</v>
      </c>
      <c r="O434" s="7">
        <f t="shared" si="45"/>
        <v>6.853834612993098E-6</v>
      </c>
      <c r="P434" s="7">
        <f t="shared" si="45"/>
        <v>6.1940693318845433E-6</v>
      </c>
      <c r="Q434" s="7"/>
      <c r="R434" s="6">
        <v>42032</v>
      </c>
      <c r="S434" s="4">
        <f t="shared" si="47"/>
        <v>2.7388653027918689E-3</v>
      </c>
      <c r="T434" s="4">
        <f t="shared" si="47"/>
        <v>2.1520002986398093E-3</v>
      </c>
      <c r="U434" s="4">
        <f t="shared" si="47"/>
        <v>2.6062704951993242E-3</v>
      </c>
      <c r="V434" s="4">
        <f t="shared" si="47"/>
        <v>2.6797456399327022E-3</v>
      </c>
      <c r="W434" s="4">
        <f t="shared" si="47"/>
        <v>2.6179829283234637E-3</v>
      </c>
      <c r="X434" s="4">
        <f t="shared" si="47"/>
        <v>2.4887887278522746E-3</v>
      </c>
      <c r="Z434" s="6">
        <v>42032</v>
      </c>
      <c r="AA434" s="4">
        <f t="shared" si="48"/>
        <v>0.16598046521891141</v>
      </c>
      <c r="AB434" s="4">
        <f t="shared" si="48"/>
        <v>0.11892478595025402</v>
      </c>
      <c r="AC434" s="4">
        <f t="shared" si="48"/>
        <v>0.15524705682799733</v>
      </c>
      <c r="AD434" s="4">
        <f t="shared" si="48"/>
        <v>0.16119023264281207</v>
      </c>
      <c r="AE434" s="4">
        <f t="shared" si="48"/>
        <v>0.15619358587360122</v>
      </c>
      <c r="AF434" s="4">
        <f t="shared" si="48"/>
        <v>0.14577409759629534</v>
      </c>
      <c r="AG434" s="4"/>
    </row>
    <row r="435" spans="1:33" ht="14.5" x14ac:dyDescent="0.35">
      <c r="A435" s="2">
        <v>43644</v>
      </c>
      <c r="B435" s="5">
        <v>4.0176728659918276E-3</v>
      </c>
      <c r="C435" s="5">
        <v>4.8104673624038696E-3</v>
      </c>
      <c r="D435" s="5">
        <v>4.4536013156175613E-3</v>
      </c>
      <c r="E435" s="4">
        <f>VLOOKUP(A435,'[1]S&amp;P500 (H=1)'!$A$1:$F$5557,6)</f>
        <v>4.7179251946271854E-3</v>
      </c>
      <c r="F435" s="4">
        <f>VLOOKUP(A435,'[2]S&amp;P500 (H=1)'!$A$1:$G$5557,7)</f>
        <v>4.777771669671139E-3</v>
      </c>
      <c r="G435" s="4">
        <f>VLOOKUP(A435,[3]Sheet1!$A$1:$C$1113,3)</f>
        <v>4.7036243971885182E-3</v>
      </c>
      <c r="H435" s="4">
        <f>VLOOKUP(A435,[4]Sheet1!$A$1:$B$1113,2)</f>
        <v>4.5534748815268568E-3</v>
      </c>
      <c r="J435" s="2">
        <v>43644</v>
      </c>
      <c r="K435" s="7">
        <f t="shared" si="46"/>
        <v>6.2852311354122322E-7</v>
      </c>
      <c r="L435" s="7">
        <f t="shared" si="46"/>
        <v>1.9003361319309584E-7</v>
      </c>
      <c r="M435" s="7">
        <f t="shared" si="46"/>
        <v>4.9035332375924114E-7</v>
      </c>
      <c r="N435" s="7">
        <f t="shared" si="45"/>
        <v>5.777501913547203E-7</v>
      </c>
      <c r="O435" s="7">
        <f t="shared" si="45"/>
        <v>4.7052950315108433E-7</v>
      </c>
      <c r="P435" s="7">
        <f t="shared" si="45"/>
        <v>2.8708379985139963E-7</v>
      </c>
      <c r="Q435" s="7"/>
      <c r="R435" s="6">
        <v>42033</v>
      </c>
      <c r="S435" s="4">
        <f t="shared" si="47"/>
        <v>7.9279449641204199E-4</v>
      </c>
      <c r="T435" s="4">
        <f t="shared" si="47"/>
        <v>4.359284496257337E-4</v>
      </c>
      <c r="U435" s="4">
        <f t="shared" si="47"/>
        <v>7.0025232863535781E-4</v>
      </c>
      <c r="V435" s="4">
        <f t="shared" si="47"/>
        <v>7.6009880367931132E-4</v>
      </c>
      <c r="W435" s="4">
        <f t="shared" si="47"/>
        <v>6.8595153119669055E-4</v>
      </c>
      <c r="X435" s="4">
        <f t="shared" si="47"/>
        <v>5.3580201553502915E-4</v>
      </c>
      <c r="Z435" s="6">
        <v>42033</v>
      </c>
      <c r="AA435" s="4">
        <f t="shared" si="48"/>
        <v>1.5285270903660164E-2</v>
      </c>
      <c r="AB435" s="4">
        <f t="shared" si="48"/>
        <v>5.1279725517050512E-3</v>
      </c>
      <c r="AC435" s="4">
        <f t="shared" si="48"/>
        <v>1.2242491645670484E-2</v>
      </c>
      <c r="AD435" s="4">
        <f t="shared" si="48"/>
        <v>1.41807632926787E-2</v>
      </c>
      <c r="AE435" s="4">
        <f t="shared" si="48"/>
        <v>1.1795839788086848E-2</v>
      </c>
      <c r="AF435" s="4">
        <f t="shared" si="48"/>
        <v>7.5189859050648344E-3</v>
      </c>
      <c r="AG435" s="4"/>
    </row>
    <row r="436" spans="1:33" ht="14.5" x14ac:dyDescent="0.35">
      <c r="A436" s="2">
        <v>43647</v>
      </c>
      <c r="B436" s="5">
        <v>1.151718297620075E-2</v>
      </c>
      <c r="C436" s="5">
        <v>5.8332458138465881E-3</v>
      </c>
      <c r="D436" s="5">
        <v>4.5964643359184274E-3</v>
      </c>
      <c r="E436" s="4">
        <f>VLOOKUP(A436,'[1]S&amp;P500 (H=1)'!$A$1:$F$5557,6)</f>
        <v>4.8073839498157089E-3</v>
      </c>
      <c r="F436" s="4">
        <f>VLOOKUP(A436,'[2]S&amp;P500 (H=1)'!$A$1:$G$5557,7)</f>
        <v>4.8013197431481915E-3</v>
      </c>
      <c r="G436" s="4">
        <f>VLOOKUP(A436,[3]Sheet1!$A$1:$C$1113,3)</f>
        <v>4.8524307893956457E-3</v>
      </c>
      <c r="H436" s="4">
        <f>VLOOKUP(A436,[4]Sheet1!$A$1:$B$1113,2)</f>
        <v>4.5973537884405448E-3</v>
      </c>
      <c r="J436" s="2">
        <v>43647</v>
      </c>
      <c r="K436" s="7">
        <f t="shared" si="46"/>
        <v>3.2307141665590677E-5</v>
      </c>
      <c r="L436" s="7">
        <f t="shared" si="46"/>
        <v>4.7896346497951191E-5</v>
      </c>
      <c r="M436" s="7">
        <f t="shared" si="46"/>
        <v>4.5021402974477641E-5</v>
      </c>
      <c r="N436" s="7">
        <f t="shared" si="45"/>
        <v>4.5102818965067158E-5</v>
      </c>
      <c r="O436" s="7">
        <f t="shared" si="45"/>
        <v>4.4418921711523417E-5</v>
      </c>
      <c r="P436" s="7">
        <f t="shared" si="45"/>
        <v>4.7884035987778056E-5</v>
      </c>
      <c r="Q436" s="7"/>
      <c r="R436" s="6">
        <v>42034</v>
      </c>
      <c r="S436" s="4">
        <f t="shared" si="47"/>
        <v>5.6839371623541614E-3</v>
      </c>
      <c r="T436" s="4">
        <f t="shared" si="47"/>
        <v>6.9207186402823221E-3</v>
      </c>
      <c r="U436" s="4">
        <f t="shared" si="47"/>
        <v>6.7097990263850407E-3</v>
      </c>
      <c r="V436" s="4">
        <f t="shared" si="47"/>
        <v>6.715863233052558E-3</v>
      </c>
      <c r="W436" s="4">
        <f t="shared" si="47"/>
        <v>6.6647521868051039E-3</v>
      </c>
      <c r="X436" s="4">
        <f t="shared" si="47"/>
        <v>6.9198291877602047E-3</v>
      </c>
      <c r="Z436" s="6">
        <v>42034</v>
      </c>
      <c r="AA436" s="4">
        <f t="shared" si="48"/>
        <v>0.29413734390445878</v>
      </c>
      <c r="AB436" s="4">
        <f t="shared" si="48"/>
        <v>0.58710863088521936</v>
      </c>
      <c r="AC436" s="4">
        <f t="shared" si="48"/>
        <v>0.52204068402104964</v>
      </c>
      <c r="AD436" s="4">
        <f t="shared" si="48"/>
        <v>0.52380432572696178</v>
      </c>
      <c r="AE436" s="4">
        <f t="shared" si="48"/>
        <v>0.50912700647396258</v>
      </c>
      <c r="AF436" s="4">
        <f t="shared" si="48"/>
        <v>0.58681734849032807</v>
      </c>
      <c r="AG436" s="4"/>
    </row>
    <row r="437" spans="1:33" ht="14.5" x14ac:dyDescent="0.35">
      <c r="A437" s="2">
        <v>43648</v>
      </c>
      <c r="B437" s="5">
        <v>3.9844459727787374E-3</v>
      </c>
      <c r="C437" s="5">
        <v>5.627920851111412E-3</v>
      </c>
      <c r="D437" s="5">
        <v>4.9849841743707657E-3</v>
      </c>
      <c r="E437" s="4">
        <f>VLOOKUP(A437,'[1]S&amp;P500 (H=1)'!$A$1:$F$5557,6)</f>
        <v>6.965225422395355E-3</v>
      </c>
      <c r="F437" s="4">
        <f>VLOOKUP(A437,'[2]S&amp;P500 (H=1)'!$A$1:$G$5557,7)</f>
        <v>6.8602400266958253E-3</v>
      </c>
      <c r="G437" s="4">
        <f>VLOOKUP(A437,[3]Sheet1!$A$1:$C$1113,3)</f>
        <v>7.3212378456706858E-3</v>
      </c>
      <c r="H437" s="4">
        <f>VLOOKUP(A437,[4]Sheet1!$A$1:$B$1113,2)</f>
        <v>6.4525210542169167E-3</v>
      </c>
      <c r="J437" s="2">
        <v>43648</v>
      </c>
      <c r="K437" s="7">
        <f t="shared" si="46"/>
        <v>2.7010096757105998E-6</v>
      </c>
      <c r="L437" s="7">
        <f t="shared" si="46"/>
        <v>1.0010766928450102E-6</v>
      </c>
      <c r="M437" s="7">
        <f t="shared" si="46"/>
        <v>8.8850461272567456E-6</v>
      </c>
      <c r="N437" s="7">
        <f t="shared" si="45"/>
        <v>8.270191440544878E-6</v>
      </c>
      <c r="O437" s="7">
        <f t="shared" si="45"/>
        <v>1.1134180002997756E-5</v>
      </c>
      <c r="P437" s="7">
        <f t="shared" si="45"/>
        <v>6.0913946076160753E-6</v>
      </c>
      <c r="Q437" s="7"/>
      <c r="R437" s="6">
        <v>42037</v>
      </c>
      <c r="S437" s="4">
        <f t="shared" si="47"/>
        <v>1.6434748783326746E-3</v>
      </c>
      <c r="T437" s="4">
        <f t="shared" si="47"/>
        <v>1.0005382015920283E-3</v>
      </c>
      <c r="U437" s="4">
        <f t="shared" si="47"/>
        <v>2.9807794496166176E-3</v>
      </c>
      <c r="V437" s="4">
        <f t="shared" si="47"/>
        <v>2.8757940539170879E-3</v>
      </c>
      <c r="W437" s="4">
        <f t="shared" si="47"/>
        <v>3.3367918728919484E-3</v>
      </c>
      <c r="X437" s="4">
        <f t="shared" si="47"/>
        <v>2.4680750814381792E-3</v>
      </c>
      <c r="Z437" s="6">
        <v>42037</v>
      </c>
      <c r="AA437" s="4">
        <f t="shared" si="48"/>
        <v>5.3320125502700044E-2</v>
      </c>
      <c r="AB437" s="4">
        <f t="shared" si="48"/>
        <v>2.3321547530477993E-2</v>
      </c>
      <c r="AC437" s="4">
        <f t="shared" si="48"/>
        <v>0.13058008500655371</v>
      </c>
      <c r="AD437" s="4">
        <f t="shared" si="48"/>
        <v>0.12414686223743954</v>
      </c>
      <c r="AE437" s="4">
        <f t="shared" si="48"/>
        <v>0.15261233218817294</v>
      </c>
      <c r="AF437" s="4">
        <f t="shared" si="48"/>
        <v>9.9574845213040941E-2</v>
      </c>
      <c r="AG437" s="4"/>
    </row>
    <row r="438" spans="1:33" ht="14.5" x14ac:dyDescent="0.35">
      <c r="A438" s="2">
        <v>43649</v>
      </c>
      <c r="B438" s="5">
        <v>2.87493102843581E-3</v>
      </c>
      <c r="C438" s="5">
        <v>5.088618490844965E-3</v>
      </c>
      <c r="D438" s="5">
        <v>4.885474219918251E-3</v>
      </c>
      <c r="E438" s="4">
        <f>VLOOKUP(A438,'[1]S&amp;P500 (H=1)'!$A$1:$F$5557,6)</f>
        <v>5.4783025845047042E-3</v>
      </c>
      <c r="F438" s="4">
        <f>VLOOKUP(A438,'[2]S&amp;P500 (H=1)'!$A$1:$G$5557,7)</f>
        <v>5.3293583833824952E-3</v>
      </c>
      <c r="G438" s="4">
        <f>VLOOKUP(A438,[3]Sheet1!$A$1:$C$1113,3)</f>
        <v>5.4160886091376226E-3</v>
      </c>
      <c r="H438" s="4">
        <f>VLOOKUP(A438,[4]Sheet1!$A$1:$B$1113,2)</f>
        <v>5.5241338871184513E-3</v>
      </c>
      <c r="J438" s="2">
        <v>43649</v>
      </c>
      <c r="K438" s="7">
        <f t="shared" si="46"/>
        <v>4.900412181227484E-6</v>
      </c>
      <c r="L438" s="7">
        <f t="shared" si="46"/>
        <v>4.0422839248164E-6</v>
      </c>
      <c r="M438" s="7">
        <f t="shared" si="46"/>
        <v>6.7775434589485759E-6</v>
      </c>
      <c r="N438" s="7">
        <f t="shared" si="45"/>
        <v>6.0242136407105812E-6</v>
      </c>
      <c r="O438" s="7">
        <f t="shared" si="45"/>
        <v>6.4574818499582892E-6</v>
      </c>
      <c r="P438" s="7">
        <f t="shared" si="45"/>
        <v>7.0182757864522786E-6</v>
      </c>
      <c r="Q438" s="7"/>
      <c r="R438" s="6">
        <v>42038</v>
      </c>
      <c r="S438" s="4">
        <f t="shared" si="47"/>
        <v>2.213687462409155E-3</v>
      </c>
      <c r="T438" s="4">
        <f t="shared" si="47"/>
        <v>2.0105431914824411E-3</v>
      </c>
      <c r="U438" s="4">
        <f t="shared" si="47"/>
        <v>2.6033715560688942E-3</v>
      </c>
      <c r="V438" s="4">
        <f t="shared" si="47"/>
        <v>2.4544273549466852E-3</v>
      </c>
      <c r="W438" s="4">
        <f t="shared" si="47"/>
        <v>2.5411575807018126E-3</v>
      </c>
      <c r="X438" s="4">
        <f t="shared" si="47"/>
        <v>2.6492028586826413E-3</v>
      </c>
      <c r="Z438" s="6">
        <v>42038</v>
      </c>
      <c r="AA438" s="4">
        <f t="shared" si="48"/>
        <v>0.13595049186891384</v>
      </c>
      <c r="AB438" s="4">
        <f t="shared" si="48"/>
        <v>0.11870276407249891</v>
      </c>
      <c r="AC438" s="4">
        <f t="shared" si="48"/>
        <v>0.16955162298247695</v>
      </c>
      <c r="AD438" s="4">
        <f t="shared" si="48"/>
        <v>0.15665379153418879</v>
      </c>
      <c r="AE438" s="4">
        <f t="shared" si="48"/>
        <v>0.16415835728828121</v>
      </c>
      <c r="AF438" s="4">
        <f t="shared" si="48"/>
        <v>0.17352888024520996</v>
      </c>
      <c r="AG438" s="4"/>
    </row>
    <row r="439" spans="1:33" ht="14.5" x14ac:dyDescent="0.35">
      <c r="A439" s="2">
        <v>43651</v>
      </c>
      <c r="B439" s="5">
        <v>7.3617306356599512E-3</v>
      </c>
      <c r="C439" s="5">
        <v>4.9777338281273842E-3</v>
      </c>
      <c r="D439" s="5">
        <v>3.260965459048748E-3</v>
      </c>
      <c r="E439" s="4">
        <f>VLOOKUP(A439,'[1]S&amp;P500 (H=1)'!$A$1:$F$5557,6)</f>
        <v>5.0344750913538152E-3</v>
      </c>
      <c r="F439" s="4">
        <f>VLOOKUP(A439,'[2]S&amp;P500 (H=1)'!$A$1:$G$5557,7)</f>
        <v>4.9289446094213053E-3</v>
      </c>
      <c r="G439" s="4">
        <f>VLOOKUP(A439,[3]Sheet1!$A$1:$C$1113,3)</f>
        <v>4.9438469785863344E-3</v>
      </c>
      <c r="H439" s="4">
        <f>VLOOKUP(A439,[4]Sheet1!$A$1:$B$1113,2)</f>
        <v>5.1324575292063237E-3</v>
      </c>
      <c r="J439" s="2">
        <v>43651</v>
      </c>
      <c r="K439" s="7">
        <f t="shared" si="46"/>
        <v>5.6834407783254715E-6</v>
      </c>
      <c r="L439" s="7">
        <f t="shared" si="46"/>
        <v>1.6816275033707112E-5</v>
      </c>
      <c r="M439" s="7">
        <f t="shared" si="46"/>
        <v>5.4161183685036494E-6</v>
      </c>
      <c r="N439" s="7">
        <f t="shared" si="45"/>
        <v>5.9184478494620219E-6</v>
      </c>
      <c r="O439" s="7">
        <f t="shared" si="45"/>
        <v>5.8461613791436879E-6</v>
      </c>
      <c r="P439" s="7">
        <f t="shared" si="45"/>
        <v>4.9696585831574069E-6</v>
      </c>
      <c r="Q439" s="7"/>
      <c r="R439" s="6">
        <v>42039</v>
      </c>
      <c r="S439" s="4">
        <f t="shared" si="47"/>
        <v>2.3839968075325671E-3</v>
      </c>
      <c r="T439" s="4">
        <f t="shared" si="47"/>
        <v>4.1007651766112032E-3</v>
      </c>
      <c r="U439" s="4">
        <f t="shared" si="47"/>
        <v>2.327255544306136E-3</v>
      </c>
      <c r="V439" s="4">
        <f t="shared" si="47"/>
        <v>2.432786026238646E-3</v>
      </c>
      <c r="W439" s="4">
        <f t="shared" si="47"/>
        <v>2.4178836570736169E-3</v>
      </c>
      <c r="X439" s="4">
        <f t="shared" si="47"/>
        <v>2.2292731064536275E-3</v>
      </c>
      <c r="Z439" s="6">
        <v>42039</v>
      </c>
      <c r="AA439" s="4">
        <f t="shared" si="48"/>
        <v>8.7611845719213655E-2</v>
      </c>
      <c r="AB439" s="4">
        <f t="shared" si="48"/>
        <v>0.44325926552662098</v>
      </c>
      <c r="AC439" s="4">
        <f t="shared" si="48"/>
        <v>8.2278014528649024E-2</v>
      </c>
      <c r="AD439" s="4">
        <f t="shared" si="48"/>
        <v>9.2401230935906797E-2</v>
      </c>
      <c r="AE439" s="4">
        <f t="shared" si="48"/>
        <v>9.0917997837066444E-2</v>
      </c>
      <c r="AF439" s="4">
        <f t="shared" si="48"/>
        <v>7.363763561007941E-2</v>
      </c>
      <c r="AG439" s="4"/>
    </row>
    <row r="440" spans="1:33" ht="14.5" x14ac:dyDescent="0.35">
      <c r="A440" s="2">
        <v>43654</v>
      </c>
      <c r="B440" s="5">
        <v>4.3456014486193692E-3</v>
      </c>
      <c r="C440" s="5">
        <v>4.1360952891409397E-3</v>
      </c>
      <c r="D440" s="5">
        <v>3.7600910291075711E-3</v>
      </c>
      <c r="E440" s="4">
        <f>VLOOKUP(A440,'[1]S&amp;P500 (H=1)'!$A$1:$F$5557,6)</f>
        <v>6.1446169340006905E-3</v>
      </c>
      <c r="F440" s="4">
        <f>VLOOKUP(A440,'[2]S&amp;P500 (H=1)'!$A$1:$G$5557,7)</f>
        <v>6.2690794388207613E-3</v>
      </c>
      <c r="G440" s="4">
        <f>VLOOKUP(A440,[3]Sheet1!$A$1:$C$1113,3)</f>
        <v>6.5083825779540666E-3</v>
      </c>
      <c r="H440" s="4">
        <f>VLOOKUP(A440,[4]Sheet1!$A$1:$B$1113,2)</f>
        <v>6.0587486098107783E-3</v>
      </c>
      <c r="J440" s="2">
        <v>43654</v>
      </c>
      <c r="K440" s="7">
        <f t="shared" si="46"/>
        <v>4.3892830859401144E-8</v>
      </c>
      <c r="L440" s="7">
        <f t="shared" si="46"/>
        <v>3.4282245135688187E-7</v>
      </c>
      <c r="M440" s="7">
        <f t="shared" si="46"/>
        <v>3.2364567166417909E-6</v>
      </c>
      <c r="N440" s="7">
        <f t="shared" si="45"/>
        <v>3.6997675787891866E-6</v>
      </c>
      <c r="O440" s="7">
        <f t="shared" si="45"/>
        <v>4.6776222134062691E-6</v>
      </c>
      <c r="P440" s="7">
        <f t="shared" si="45"/>
        <v>2.9348731958981839E-6</v>
      </c>
      <c r="Q440" s="7"/>
      <c r="R440" s="6">
        <v>42040</v>
      </c>
      <c r="S440" s="4">
        <f t="shared" si="47"/>
        <v>2.0950615947842952E-4</v>
      </c>
      <c r="T440" s="4">
        <f t="shared" si="47"/>
        <v>5.8551041951179815E-4</v>
      </c>
      <c r="U440" s="4">
        <f t="shared" si="47"/>
        <v>1.7990154853813212E-3</v>
      </c>
      <c r="V440" s="4">
        <f t="shared" si="47"/>
        <v>1.9234779902013921E-3</v>
      </c>
      <c r="W440" s="4">
        <f t="shared" si="47"/>
        <v>2.1627811293346974E-3</v>
      </c>
      <c r="X440" s="4">
        <f t="shared" si="47"/>
        <v>1.7131471611914091E-3</v>
      </c>
      <c r="Z440" s="6">
        <v>42040</v>
      </c>
      <c r="AA440" s="4">
        <f t="shared" si="48"/>
        <v>1.2411304884194507E-3</v>
      </c>
      <c r="AB440" s="4">
        <f t="shared" si="48"/>
        <v>1.0996081045392847E-2</v>
      </c>
      <c r="AC440" s="4">
        <f t="shared" si="48"/>
        <v>5.3633119617165104E-2</v>
      </c>
      <c r="AD440" s="4">
        <f t="shared" si="48"/>
        <v>5.964550525144996E-2</v>
      </c>
      <c r="AE440" s="4">
        <f t="shared" si="48"/>
        <v>7.1619794982437757E-2</v>
      </c>
      <c r="AF440" s="4">
        <f t="shared" si="48"/>
        <v>4.9583165968417831E-2</v>
      </c>
      <c r="AG440" s="4"/>
    </row>
    <row r="441" spans="1:33" ht="14.5" x14ac:dyDescent="0.35">
      <c r="A441" s="2">
        <v>43655</v>
      </c>
      <c r="B441" s="5">
        <v>4.7383012455921867E-3</v>
      </c>
      <c r="C441" s="5">
        <v>3.7480629980564122E-3</v>
      </c>
      <c r="D441" s="5">
        <v>4.66872937977314E-3</v>
      </c>
      <c r="E441" s="4">
        <f>VLOOKUP(A441,'[1]S&amp;P500 (H=1)'!$A$1:$F$5557,6)</f>
        <v>5.547222309537702E-3</v>
      </c>
      <c r="F441" s="4">
        <f>VLOOKUP(A441,'[2]S&amp;P500 (H=1)'!$A$1:$G$5557,7)</f>
        <v>5.7498174549293121E-3</v>
      </c>
      <c r="G441" s="4">
        <f>VLOOKUP(A441,[3]Sheet1!$A$1:$C$1113,3)</f>
        <v>5.4269359201496049E-3</v>
      </c>
      <c r="H441" s="4">
        <f>VLOOKUP(A441,[4]Sheet1!$A$1:$B$1113,2)</f>
        <v>5.7167438934399902E-3</v>
      </c>
      <c r="J441" s="2">
        <v>43655</v>
      </c>
      <c r="K441" s="7">
        <f t="shared" si="46"/>
        <v>9.8057178688272175E-7</v>
      </c>
      <c r="L441" s="7">
        <f t="shared" si="46"/>
        <v>4.8402445135434398E-9</v>
      </c>
      <c r="M441" s="7">
        <f t="shared" si="46"/>
        <v>6.5435328769474446E-7</v>
      </c>
      <c r="N441" s="7">
        <f t="shared" si="45"/>
        <v>1.0231650417517472E-6</v>
      </c>
      <c r="O441" s="7">
        <f t="shared" si="45"/>
        <v>4.7421771500280129E-7</v>
      </c>
      <c r="P441" s="7">
        <f t="shared" si="45"/>
        <v>9.5735001512742084E-7</v>
      </c>
      <c r="Q441" s="7"/>
      <c r="R441" s="6">
        <v>42041</v>
      </c>
      <c r="S441" s="4">
        <f t="shared" si="47"/>
        <v>9.9023824753577449E-4</v>
      </c>
      <c r="T441" s="4">
        <f t="shared" si="47"/>
        <v>6.9571865819046709E-5</v>
      </c>
      <c r="U441" s="4">
        <f t="shared" si="47"/>
        <v>8.0892106394551532E-4</v>
      </c>
      <c r="V441" s="4">
        <f t="shared" si="47"/>
        <v>1.0115162093371254E-3</v>
      </c>
      <c r="W441" s="4">
        <f t="shared" si="47"/>
        <v>6.886346745574182E-4</v>
      </c>
      <c r="X441" s="4">
        <f t="shared" si="47"/>
        <v>9.7844264784780356E-4</v>
      </c>
      <c r="Z441" s="6">
        <v>42041</v>
      </c>
      <c r="AA441" s="4">
        <f t="shared" si="48"/>
        <v>2.976048913626439E-2</v>
      </c>
      <c r="AB441" s="4">
        <f t="shared" si="48"/>
        <v>1.0993905043776842E-4</v>
      </c>
      <c r="AC441" s="4">
        <f t="shared" si="48"/>
        <v>1.1794107233599194E-2</v>
      </c>
      <c r="AD441" s="4">
        <f t="shared" si="48"/>
        <v>1.7567975405232028E-2</v>
      </c>
      <c r="AE441" s="4">
        <f t="shared" si="48"/>
        <v>8.8040173591501514E-3</v>
      </c>
      <c r="AF441" s="4">
        <f t="shared" si="48"/>
        <v>1.6566873259288517E-2</v>
      </c>
      <c r="AG441" s="4"/>
    </row>
    <row r="442" spans="1:33" ht="14.5" x14ac:dyDescent="0.35">
      <c r="A442" s="2">
        <v>43656</v>
      </c>
      <c r="B442" s="5">
        <v>5.2360965287830746E-3</v>
      </c>
      <c r="C442" s="5">
        <v>3.6567954812198882E-3</v>
      </c>
      <c r="D442" s="5">
        <v>3.6246832460165019E-3</v>
      </c>
      <c r="E442" s="4">
        <f>VLOOKUP(A442,'[1]S&amp;P500 (H=1)'!$A$1:$F$5557,6)</f>
        <v>5.088199385619223E-3</v>
      </c>
      <c r="F442" s="4">
        <f>VLOOKUP(A442,'[2]S&amp;P500 (H=1)'!$A$1:$G$5557,7)</f>
        <v>5.3442273025642913E-3</v>
      </c>
      <c r="G442" s="4">
        <f>VLOOKUP(A442,[3]Sheet1!$A$1:$C$1113,3)</f>
        <v>5.2081510693485688E-3</v>
      </c>
      <c r="H442" s="4">
        <f>VLOOKUP(A442,[4]Sheet1!$A$1:$B$1113,2)</f>
        <v>5.0388885551015204E-3</v>
      </c>
      <c r="J442" s="2">
        <v>43656</v>
      </c>
      <c r="K442" s="7">
        <f t="shared" si="46"/>
        <v>2.4941917988341782E-6</v>
      </c>
      <c r="L442" s="7">
        <f t="shared" si="46"/>
        <v>2.5966527678765422E-6</v>
      </c>
      <c r="M442" s="7">
        <f t="shared" si="46"/>
        <v>2.1873564956028807E-8</v>
      </c>
      <c r="N442" s="7">
        <f t="shared" si="45"/>
        <v>1.1692264238524669E-8</v>
      </c>
      <c r="O442" s="7">
        <f t="shared" si="45"/>
        <v>7.8094870300560757E-10</v>
      </c>
      <c r="P442" s="7">
        <f t="shared" si="45"/>
        <v>3.8890984883584592E-8</v>
      </c>
      <c r="Q442" s="7"/>
      <c r="R442" s="6">
        <v>42044</v>
      </c>
      <c r="S442" s="4">
        <f t="shared" si="47"/>
        <v>1.5793010475631864E-3</v>
      </c>
      <c r="T442" s="4">
        <f t="shared" si="47"/>
        <v>1.6114132827665727E-3</v>
      </c>
      <c r="U442" s="4">
        <f t="shared" si="47"/>
        <v>1.4789714316385157E-4</v>
      </c>
      <c r="V442" s="4">
        <f t="shared" si="47"/>
        <v>1.0813077378121674E-4</v>
      </c>
      <c r="W442" s="4">
        <f t="shared" si="47"/>
        <v>2.7945459434505771E-5</v>
      </c>
      <c r="X442" s="4">
        <f t="shared" si="47"/>
        <v>1.9720797368155425E-4</v>
      </c>
      <c r="Z442" s="6">
        <v>42044</v>
      </c>
      <c r="AA442" s="4">
        <f t="shared" si="48"/>
        <v>7.2892081525842034E-2</v>
      </c>
      <c r="AB442" s="4">
        <f t="shared" si="48"/>
        <v>7.6757269163513664E-2</v>
      </c>
      <c r="AC442" s="4">
        <f t="shared" si="48"/>
        <v>4.1442491335463849E-4</v>
      </c>
      <c r="AD442" s="4">
        <f t="shared" si="48"/>
        <v>2.0749463992197903E-4</v>
      </c>
      <c r="AE442" s="4">
        <f t="shared" si="48"/>
        <v>1.434416573675712E-5</v>
      </c>
      <c r="AF442" s="4">
        <f t="shared" si="48"/>
        <v>7.4644643694266044E-4</v>
      </c>
      <c r="AG442" s="4"/>
    </row>
    <row r="443" spans="1:33" ht="14.5" x14ac:dyDescent="0.35">
      <c r="A443" s="2">
        <v>43657</v>
      </c>
      <c r="B443" s="5">
        <v>4.1065052684947194E-3</v>
      </c>
      <c r="C443" s="5">
        <v>3.8802286144345999E-3</v>
      </c>
      <c r="D443" s="5">
        <v>4.1129086166620246E-3</v>
      </c>
      <c r="E443" s="4">
        <f>VLOOKUP(A443,'[1]S&amp;P500 (H=1)'!$A$1:$F$5557,6)</f>
        <v>5.2341746428599132E-3</v>
      </c>
      <c r="F443" s="4">
        <f>VLOOKUP(A443,'[2]S&amp;P500 (H=1)'!$A$1:$G$5557,7)</f>
        <v>5.5138270838419705E-3</v>
      </c>
      <c r="G443" s="4">
        <f>VLOOKUP(A443,[3]Sheet1!$A$1:$C$1113,3)</f>
        <v>5.4123543389861294E-3</v>
      </c>
      <c r="H443" s="4">
        <f>VLOOKUP(A443,[4]Sheet1!$A$1:$B$1113,2)</f>
        <v>5.2016466272797194E-3</v>
      </c>
      <c r="J443" s="2">
        <v>43657</v>
      </c>
      <c r="K443" s="7">
        <f t="shared" si="46"/>
        <v>5.1201124172642999E-8</v>
      </c>
      <c r="L443" s="7">
        <f t="shared" si="46"/>
        <v>4.1002867751730782E-11</v>
      </c>
      <c r="M443" s="7">
        <f t="shared" si="46"/>
        <v>1.2716382178811875E-6</v>
      </c>
      <c r="N443" s="7">
        <f t="shared" si="45"/>
        <v>1.9805546919522821E-6</v>
      </c>
      <c r="O443" s="7">
        <f t="shared" si="45"/>
        <v>1.7052417949032795E-6</v>
      </c>
      <c r="P443" s="7">
        <f t="shared" si="45"/>
        <v>1.199334595721456E-6</v>
      </c>
      <c r="Q443" s="7"/>
      <c r="R443" s="6">
        <v>42045</v>
      </c>
      <c r="S443" s="4">
        <f t="shared" si="47"/>
        <v>2.2627665406011951E-4</v>
      </c>
      <c r="T443" s="4">
        <f t="shared" si="47"/>
        <v>6.4033481673051937E-6</v>
      </c>
      <c r="U443" s="4">
        <f t="shared" si="47"/>
        <v>1.1276693743651938E-3</v>
      </c>
      <c r="V443" s="4">
        <f t="shared" si="47"/>
        <v>1.4073218153472511E-3</v>
      </c>
      <c r="W443" s="4">
        <f t="shared" si="47"/>
        <v>1.30584907049141E-3</v>
      </c>
      <c r="X443" s="4">
        <f t="shared" si="47"/>
        <v>1.095141358785E-3</v>
      </c>
      <c r="Z443" s="6">
        <v>42045</v>
      </c>
      <c r="AA443" s="4">
        <f t="shared" si="48"/>
        <v>1.636995247114692E-3</v>
      </c>
      <c r="AB443" s="4">
        <f t="shared" si="48"/>
        <v>1.2132133346831608E-6</v>
      </c>
      <c r="AC443" s="4">
        <f t="shared" si="48"/>
        <v>2.7193213649361114E-2</v>
      </c>
      <c r="AD443" s="4">
        <f t="shared" si="48"/>
        <v>3.9451556524591425E-2</v>
      </c>
      <c r="AE443" s="4">
        <f t="shared" si="48"/>
        <v>3.4839903556619589E-2</v>
      </c>
      <c r="AF443" s="4">
        <f t="shared" si="48"/>
        <v>2.5865428527318546E-2</v>
      </c>
      <c r="AG443" s="4"/>
    </row>
    <row r="444" spans="1:33" ht="14.5" x14ac:dyDescent="0.35">
      <c r="A444" s="2">
        <v>43658</v>
      </c>
      <c r="B444" s="5">
        <v>2.2106553318790318E-3</v>
      </c>
      <c r="C444" s="5">
        <v>5.6265173479914674E-3</v>
      </c>
      <c r="D444" s="5">
        <v>5.5273948237299919E-3</v>
      </c>
      <c r="E444" s="4">
        <f>VLOOKUP(A444,'[1]S&amp;P500 (H=1)'!$A$1:$F$5557,6)</f>
        <v>5.0673306049291936E-3</v>
      </c>
      <c r="F444" s="4">
        <f>VLOOKUP(A444,'[2]S&amp;P500 (H=1)'!$A$1:$G$5557,7)</f>
        <v>5.2668818844965153E-3</v>
      </c>
      <c r="G444" s="4">
        <f>VLOOKUP(A444,[3]Sheet1!$A$1:$C$1113,3)</f>
        <v>5.0338316755710374E-3</v>
      </c>
      <c r="H444" s="4">
        <f>VLOOKUP(A444,[4]Sheet1!$A$1:$B$1113,2)</f>
        <v>5.1737429105428246E-3</v>
      </c>
      <c r="J444" s="2">
        <v>43658</v>
      </c>
      <c r="K444" s="7">
        <f t="shared" si="46"/>
        <v>1.1668113313119713E-5</v>
      </c>
      <c r="L444" s="7">
        <f t="shared" si="46"/>
        <v>1.1000760856803766E-5</v>
      </c>
      <c r="M444" s="7">
        <f t="shared" si="46"/>
        <v>8.1605936156562164E-6</v>
      </c>
      <c r="N444" s="7">
        <f t="shared" si="45"/>
        <v>9.3405207409241469E-6</v>
      </c>
      <c r="O444" s="7">
        <f t="shared" si="45"/>
        <v>7.970324667582161E-6</v>
      </c>
      <c r="P444" s="7">
        <f t="shared" si="45"/>
        <v>8.7798879988316579E-6</v>
      </c>
      <c r="Q444" s="7"/>
      <c r="R444" s="6">
        <v>42046</v>
      </c>
      <c r="S444" s="4">
        <f t="shared" si="47"/>
        <v>3.4158620161124356E-3</v>
      </c>
      <c r="T444" s="4">
        <f t="shared" si="47"/>
        <v>3.3167394918509601E-3</v>
      </c>
      <c r="U444" s="4">
        <f t="shared" si="47"/>
        <v>2.8566752730501618E-3</v>
      </c>
      <c r="V444" s="4">
        <f t="shared" si="47"/>
        <v>3.0562265526174835E-3</v>
      </c>
      <c r="W444" s="4">
        <f t="shared" si="47"/>
        <v>2.8231763436920056E-3</v>
      </c>
      <c r="X444" s="4">
        <f t="shared" si="47"/>
        <v>2.9630875786637928E-3</v>
      </c>
      <c r="Z444" s="6">
        <v>42046</v>
      </c>
      <c r="AA444" s="4">
        <f t="shared" si="48"/>
        <v>0.32710106805570782</v>
      </c>
      <c r="AB444" s="4">
        <f t="shared" si="48"/>
        <v>0.31637285884473454</v>
      </c>
      <c r="AC444" s="4">
        <f t="shared" si="48"/>
        <v>0.26578155432339479</v>
      </c>
      <c r="AD444" s="4">
        <f t="shared" si="48"/>
        <v>0.2878770443010481</v>
      </c>
      <c r="AE444" s="4">
        <f t="shared" si="48"/>
        <v>0.26205202239453929</v>
      </c>
      <c r="AF444" s="4">
        <f t="shared" si="48"/>
        <v>0.27759096019201879</v>
      </c>
      <c r="AG444" s="4"/>
    </row>
    <row r="445" spans="1:33" ht="14.5" x14ac:dyDescent="0.35">
      <c r="A445" s="2">
        <v>43661</v>
      </c>
      <c r="B445" s="5">
        <v>2.5855585893987702E-3</v>
      </c>
      <c r="C445" s="5">
        <v>5.5947666987776756E-3</v>
      </c>
      <c r="D445" s="5">
        <v>4.106384702026844E-3</v>
      </c>
      <c r="E445" s="4">
        <f>VLOOKUP(A445,'[1]S&amp;P500 (H=1)'!$A$1:$F$5557,6)</f>
        <v>4.2330037855399811E-3</v>
      </c>
      <c r="F445" s="4">
        <f>VLOOKUP(A445,'[2]S&amp;P500 (H=1)'!$A$1:$G$5557,7)</f>
        <v>4.4162292233275204E-3</v>
      </c>
      <c r="G445" s="4">
        <f>VLOOKUP(A445,[3]Sheet1!$A$1:$C$1113,3)</f>
        <v>4.034333016388671E-3</v>
      </c>
      <c r="H445" s="4">
        <f>VLOOKUP(A445,[4]Sheet1!$A$1:$B$1113,2)</f>
        <v>4.3652825290044573E-3</v>
      </c>
      <c r="J445" s="2">
        <v>43661</v>
      </c>
      <c r="K445" s="7">
        <f t="shared" si="46"/>
        <v>9.0553334455517662E-6</v>
      </c>
      <c r="L445" s="7">
        <f t="shared" si="46"/>
        <v>2.3129120648514185E-6</v>
      </c>
      <c r="M445" s="7">
        <f t="shared" si="46"/>
        <v>2.7140756742887527E-6</v>
      </c>
      <c r="N445" s="7">
        <f t="shared" si="45"/>
        <v>3.351354969929092E-6</v>
      </c>
      <c r="O445" s="7">
        <f t="shared" si="45"/>
        <v>2.0989473402999154E-6</v>
      </c>
      <c r="P445" s="7">
        <f t="shared" si="45"/>
        <v>3.1674173012055871E-6</v>
      </c>
      <c r="Q445" s="7"/>
      <c r="R445" s="6">
        <v>42047</v>
      </c>
      <c r="S445" s="4">
        <f t="shared" si="47"/>
        <v>3.0092081093789054E-3</v>
      </c>
      <c r="T445" s="4">
        <f t="shared" si="47"/>
        <v>1.5208261126280738E-3</v>
      </c>
      <c r="U445" s="4">
        <f t="shared" si="47"/>
        <v>1.6474451961412109E-3</v>
      </c>
      <c r="V445" s="4">
        <f t="shared" si="47"/>
        <v>1.8306706339287502E-3</v>
      </c>
      <c r="W445" s="4">
        <f t="shared" si="47"/>
        <v>1.4487744269899008E-3</v>
      </c>
      <c r="X445" s="4">
        <f t="shared" si="47"/>
        <v>1.7797239396056871E-3</v>
      </c>
      <c r="Z445" s="6">
        <v>42047</v>
      </c>
      <c r="AA445" s="4">
        <f t="shared" si="48"/>
        <v>0.23402883736868985</v>
      </c>
      <c r="AB445" s="4">
        <f t="shared" si="48"/>
        <v>9.2244970824800987E-2</v>
      </c>
      <c r="AC445" s="4">
        <f t="shared" si="48"/>
        <v>0.10377970301422912</v>
      </c>
      <c r="AD445" s="4">
        <f t="shared" si="48"/>
        <v>0.12081212057373936</v>
      </c>
      <c r="AE445" s="4">
        <f t="shared" si="48"/>
        <v>8.5788151644158983E-2</v>
      </c>
      <c r="AF445" s="4">
        <f t="shared" si="48"/>
        <v>0.11604174015211499</v>
      </c>
      <c r="AG445" s="4"/>
    </row>
    <row r="446" spans="1:33" ht="14.5" x14ac:dyDescent="0.35">
      <c r="A446" s="2">
        <v>43662</v>
      </c>
      <c r="B446" s="5">
        <v>2.7503737636136679E-3</v>
      </c>
      <c r="C446" s="5">
        <v>4.8291394487023354E-3</v>
      </c>
      <c r="D446" s="5">
        <v>3.523080144077539E-3</v>
      </c>
      <c r="E446" s="4">
        <f>VLOOKUP(A446,'[1]S&amp;P500 (H=1)'!$A$1:$F$5557,6)</f>
        <v>4.1588649543208983E-3</v>
      </c>
      <c r="F446" s="4">
        <f>VLOOKUP(A446,'[2]S&amp;P500 (H=1)'!$A$1:$G$5557,7)</f>
        <v>4.3244742482391749E-3</v>
      </c>
      <c r="G446" s="4">
        <f>VLOOKUP(A446,[3]Sheet1!$A$1:$C$1113,3)</f>
        <v>4.0664052134508693E-3</v>
      </c>
      <c r="H446" s="4">
        <f>VLOOKUP(A446,[4]Sheet1!$A$1:$B$1113,2)</f>
        <v>4.2166456900818994E-3</v>
      </c>
      <c r="J446" s="2">
        <v>43662</v>
      </c>
      <c r="K446" s="7">
        <f t="shared" si="46"/>
        <v>4.3212667735021568E-6</v>
      </c>
      <c r="L446" s="7">
        <f t="shared" si="46"/>
        <v>5.9707515040957667E-7</v>
      </c>
      <c r="M446" s="7">
        <f t="shared" si="46"/>
        <v>1.9838474342998716E-6</v>
      </c>
      <c r="N446" s="7">
        <f t="shared" si="45"/>
        <v>2.4777923356982559E-6</v>
      </c>
      <c r="O446" s="7">
        <f t="shared" si="45"/>
        <v>1.7319387769606064E-6</v>
      </c>
      <c r="P446" s="7">
        <f t="shared" si="45"/>
        <v>2.1499533623488587E-6</v>
      </c>
      <c r="Q446" s="7"/>
      <c r="R446" s="6">
        <v>42048</v>
      </c>
      <c r="S446" s="4">
        <f t="shared" si="47"/>
        <v>2.0787656850886674E-3</v>
      </c>
      <c r="T446" s="4">
        <f t="shared" si="47"/>
        <v>7.7270638046387109E-4</v>
      </c>
      <c r="U446" s="4">
        <f t="shared" si="47"/>
        <v>1.4084911907072304E-3</v>
      </c>
      <c r="V446" s="4">
        <f t="shared" si="47"/>
        <v>1.574100484625507E-3</v>
      </c>
      <c r="W446" s="4">
        <f t="shared" si="47"/>
        <v>1.3160314498372014E-3</v>
      </c>
      <c r="X446" s="4">
        <f t="shared" si="47"/>
        <v>1.4662719264682315E-3</v>
      </c>
      <c r="Z446" s="6">
        <v>42048</v>
      </c>
      <c r="AA446" s="4">
        <f t="shared" si="48"/>
        <v>0.13246850241827368</v>
      </c>
      <c r="AB446" s="4">
        <f t="shared" si="48"/>
        <v>2.8271893393417624E-2</v>
      </c>
      <c r="AC446" s="4">
        <f t="shared" si="48"/>
        <v>7.4833354069250957E-2</v>
      </c>
      <c r="AD446" s="4">
        <f t="shared" si="48"/>
        <v>8.8555638120197955E-2</v>
      </c>
      <c r="AE446" s="4">
        <f t="shared" si="48"/>
        <v>6.7387454727306562E-2</v>
      </c>
      <c r="AF446" s="4">
        <f t="shared" si="48"/>
        <v>7.9568932776540535E-2</v>
      </c>
      <c r="AG446" s="4"/>
    </row>
    <row r="447" spans="1:33" ht="14.5" x14ac:dyDescent="0.35">
      <c r="A447" s="2">
        <v>43663</v>
      </c>
      <c r="B447" s="5">
        <v>2.7755797683275221E-3</v>
      </c>
      <c r="C447" s="5">
        <v>4.0737036615610123E-3</v>
      </c>
      <c r="D447" s="5">
        <v>3.7530988920480009E-3</v>
      </c>
      <c r="E447" s="4">
        <f>VLOOKUP(A447,'[1]S&amp;P500 (H=1)'!$A$1:$F$5557,6)</f>
        <v>4.0269304040898958E-3</v>
      </c>
      <c r="F447" s="4">
        <f>VLOOKUP(A447,'[2]S&amp;P500 (H=1)'!$A$1:$G$5557,7)</f>
        <v>4.2134972790233999E-3</v>
      </c>
      <c r="G447" s="4">
        <f>VLOOKUP(A447,[3]Sheet1!$A$1:$C$1113,3)</f>
        <v>4.0141130114846098E-3</v>
      </c>
      <c r="H447" s="4">
        <f>VLOOKUP(A447,[4]Sheet1!$A$1:$B$1113,2)</f>
        <v>4.0195571884983202E-3</v>
      </c>
      <c r="J447" s="2">
        <v>43663</v>
      </c>
      <c r="K447" s="7">
        <f t="shared" si="46"/>
        <v>1.6851256421836738E-6</v>
      </c>
      <c r="L447" s="7">
        <f t="shared" si="46"/>
        <v>9.5554363723925272E-7</v>
      </c>
      <c r="M447" s="7">
        <f t="shared" si="46"/>
        <v>1.5658784136228971E-6</v>
      </c>
      <c r="N447" s="7">
        <f t="shared" si="45"/>
        <v>2.0676067675658299E-6</v>
      </c>
      <c r="O447" s="7">
        <f t="shared" si="45"/>
        <v>1.5339645944052139E-6</v>
      </c>
      <c r="P447" s="7">
        <f t="shared" si="45"/>
        <v>1.5474798218947946E-6</v>
      </c>
      <c r="Q447" s="7"/>
      <c r="R447" s="6">
        <v>42052</v>
      </c>
      <c r="S447" s="4">
        <f t="shared" si="47"/>
        <v>1.2981238932334902E-3</v>
      </c>
      <c r="T447" s="4">
        <f t="shared" si="47"/>
        <v>9.7751912372047878E-4</v>
      </c>
      <c r="U447" s="4">
        <f t="shared" si="47"/>
        <v>1.2513506357623738E-3</v>
      </c>
      <c r="V447" s="4">
        <f t="shared" si="47"/>
        <v>1.4379175106958779E-3</v>
      </c>
      <c r="W447" s="4">
        <f t="shared" si="47"/>
        <v>1.2385332431570878E-3</v>
      </c>
      <c r="X447" s="4">
        <f t="shared" si="47"/>
        <v>1.2439774201707982E-3</v>
      </c>
      <c r="Z447" s="6">
        <v>42052</v>
      </c>
      <c r="AA447" s="4">
        <f t="shared" si="48"/>
        <v>6.5033542831376856E-2</v>
      </c>
      <c r="AB447" s="4">
        <f t="shared" si="48"/>
        <v>4.1265686493707543E-2</v>
      </c>
      <c r="AC447" s="4">
        <f t="shared" si="48"/>
        <v>6.1399215252457173E-2</v>
      </c>
      <c r="AD447" s="4">
        <f t="shared" si="48"/>
        <v>7.6168748359560334E-2</v>
      </c>
      <c r="AE447" s="4">
        <f t="shared" si="48"/>
        <v>6.0412066297789835E-2</v>
      </c>
      <c r="AF447" s="4">
        <f t="shared" si="48"/>
        <v>6.0830884093764137E-2</v>
      </c>
      <c r="AG447" s="4"/>
    </row>
    <row r="448" spans="1:33" ht="14.5" x14ac:dyDescent="0.35">
      <c r="A448" s="2">
        <v>43664</v>
      </c>
      <c r="B448" s="5">
        <v>5.0872640308597368E-3</v>
      </c>
      <c r="C448" s="5">
        <v>5.8995150029659271E-3</v>
      </c>
      <c r="D448" s="5">
        <v>4.190920852124691E-3</v>
      </c>
      <c r="E448" s="4">
        <f>VLOOKUP(A448,'[1]S&amp;P500 (H=1)'!$A$1:$F$5557,6)</f>
        <v>3.8323340199454053E-3</v>
      </c>
      <c r="F448" s="4">
        <f>VLOOKUP(A448,'[2]S&amp;P500 (H=1)'!$A$1:$G$5557,7)</f>
        <v>4.095670220066407E-3</v>
      </c>
      <c r="G448" s="4">
        <f>VLOOKUP(A448,[3]Sheet1!$A$1:$C$1113,3)</f>
        <v>3.890666335619295E-3</v>
      </c>
      <c r="H448" s="4">
        <f>VLOOKUP(A448,[4]Sheet1!$A$1:$B$1113,2)</f>
        <v>3.7566268151957129E-3</v>
      </c>
      <c r="J448" s="2">
        <v>43664</v>
      </c>
      <c r="K448" s="7">
        <f t="shared" si="46"/>
        <v>6.5975164168745113E-7</v>
      </c>
      <c r="L448" s="7">
        <f t="shared" si="46"/>
        <v>8.0343109406484634E-7</v>
      </c>
      <c r="M448" s="7">
        <f t="shared" si="46"/>
        <v>1.5748493322934441E-6</v>
      </c>
      <c r="N448" s="7">
        <f t="shared" si="45"/>
        <v>9.8325828560363798E-7</v>
      </c>
      <c r="O448" s="7">
        <f t="shared" si="45"/>
        <v>1.4318460442547373E-6</v>
      </c>
      <c r="P448" s="7">
        <f t="shared" si="45"/>
        <v>1.7705953997101062E-6</v>
      </c>
      <c r="Q448" s="7"/>
      <c r="R448" s="6">
        <v>42053</v>
      </c>
      <c r="S448" s="4">
        <f t="shared" si="47"/>
        <v>8.1225097210619029E-4</v>
      </c>
      <c r="T448" s="4">
        <f t="shared" si="47"/>
        <v>8.9634317873504583E-4</v>
      </c>
      <c r="U448" s="4">
        <f t="shared" si="47"/>
        <v>1.2549300109143315E-3</v>
      </c>
      <c r="V448" s="4">
        <f t="shared" si="47"/>
        <v>9.9159381079332986E-4</v>
      </c>
      <c r="W448" s="4">
        <f t="shared" si="47"/>
        <v>1.1965976952404418E-3</v>
      </c>
      <c r="X448" s="4">
        <f t="shared" si="47"/>
        <v>1.3306372156640239E-3</v>
      </c>
      <c r="Z448" s="6">
        <v>42053</v>
      </c>
      <c r="AA448" s="4">
        <f t="shared" si="48"/>
        <v>1.0449003030508219E-2</v>
      </c>
      <c r="AB448" s="4">
        <f t="shared" si="48"/>
        <v>2.0057697704672028E-2</v>
      </c>
      <c r="AC448" s="4">
        <f t="shared" si="48"/>
        <v>4.4192266319808216E-2</v>
      </c>
      <c r="AD448" s="4">
        <f t="shared" si="48"/>
        <v>2.5298029727224947E-2</v>
      </c>
      <c r="AE448" s="4">
        <f t="shared" si="48"/>
        <v>3.9396249279064932E-2</v>
      </c>
      <c r="AF448" s="4">
        <f t="shared" si="48"/>
        <v>5.0991910818808606E-2</v>
      </c>
      <c r="AG448" s="4"/>
    </row>
    <row r="449" spans="1:33" ht="14.5" x14ac:dyDescent="0.35">
      <c r="A449" s="2">
        <v>43665</v>
      </c>
      <c r="B449" s="5">
        <v>5.355910579281432E-3</v>
      </c>
      <c r="C449" s="5">
        <v>5.269958171993494E-3</v>
      </c>
      <c r="D449" s="5">
        <v>4.1584307327866554E-3</v>
      </c>
      <c r="E449" s="4">
        <f>VLOOKUP(A449,'[1]S&amp;P500 (H=1)'!$A$1:$F$5557,6)</f>
        <v>4.3652625357027451E-3</v>
      </c>
      <c r="F449" s="4">
        <f>VLOOKUP(A449,'[2]S&amp;P500 (H=1)'!$A$1:$G$5557,7)</f>
        <v>4.6151172132672079E-3</v>
      </c>
      <c r="G449" s="4">
        <f>VLOOKUP(A449,[3]Sheet1!$A$1:$C$1113,3)</f>
        <v>4.7709060361627118E-3</v>
      </c>
      <c r="H449" s="4">
        <f>VLOOKUP(A449,[4]Sheet1!$A$1:$B$1113,2)</f>
        <v>4.1371267133443312E-3</v>
      </c>
      <c r="J449" s="2">
        <v>43665</v>
      </c>
      <c r="K449" s="7">
        <f t="shared" si="46"/>
        <v>7.3878163185915773E-9</v>
      </c>
      <c r="L449" s="7">
        <f t="shared" si="46"/>
        <v>1.4339579827611538E-6</v>
      </c>
      <c r="M449" s="7">
        <f t="shared" si="46"/>
        <v>9.8138354624627998E-7</v>
      </c>
      <c r="N449" s="7">
        <f t="shared" si="45"/>
        <v>5.4877481113068431E-7</v>
      </c>
      <c r="O449" s="7">
        <f t="shared" si="45"/>
        <v>3.422303154695426E-7</v>
      </c>
      <c r="P449" s="7">
        <f t="shared" si="45"/>
        <v>1.485434111868585E-6</v>
      </c>
      <c r="Q449" s="7"/>
      <c r="R449" s="6">
        <v>42054</v>
      </c>
      <c r="S449" s="4">
        <f t="shared" si="47"/>
        <v>8.5952407287938001E-5</v>
      </c>
      <c r="T449" s="4">
        <f t="shared" si="47"/>
        <v>1.1974798464947766E-3</v>
      </c>
      <c r="U449" s="4">
        <f t="shared" si="47"/>
        <v>9.9064804357868689E-4</v>
      </c>
      <c r="V449" s="4">
        <f t="shared" si="47"/>
        <v>7.4079336601422414E-4</v>
      </c>
      <c r="W449" s="4">
        <f t="shared" si="47"/>
        <v>5.8500454311872022E-4</v>
      </c>
      <c r="X449" s="4">
        <f t="shared" si="47"/>
        <v>1.2187838659371009E-3</v>
      </c>
      <c r="Z449" s="6">
        <v>42054</v>
      </c>
      <c r="AA449" s="4">
        <f t="shared" si="48"/>
        <v>1.3157741343761131E-4</v>
      </c>
      <c r="AB449" s="4">
        <f t="shared" si="48"/>
        <v>3.4901403611555804E-2</v>
      </c>
      <c r="AC449" s="4">
        <f t="shared" si="48"/>
        <v>2.2416538775271277E-2</v>
      </c>
      <c r="AD449" s="4">
        <f t="shared" si="48"/>
        <v>1.1651062749793661E-2</v>
      </c>
      <c r="AE449" s="4">
        <f t="shared" si="48"/>
        <v>6.954670300390875E-3</v>
      </c>
      <c r="AF449" s="4">
        <f t="shared" si="48"/>
        <v>3.6397481302550938E-2</v>
      </c>
      <c r="AG449" s="4"/>
    </row>
    <row r="450" spans="1:33" ht="14.5" x14ac:dyDescent="0.35">
      <c r="A450" s="2">
        <v>43668</v>
      </c>
      <c r="B450" s="5">
        <v>3.518760169443583E-3</v>
      </c>
      <c r="C450" s="5">
        <v>4.8903045244514942E-3</v>
      </c>
      <c r="D450" s="5">
        <v>3.824700135737658E-3</v>
      </c>
      <c r="E450" s="4">
        <f>VLOOKUP(A450,'[1]S&amp;P500 (H=1)'!$A$1:$F$5557,6)</f>
        <v>4.5992713620695994E-3</v>
      </c>
      <c r="F450" s="4">
        <f>VLOOKUP(A450,'[2]S&amp;P500 (H=1)'!$A$1:$G$5557,7)</f>
        <v>4.8533799245359588E-3</v>
      </c>
      <c r="G450" s="4">
        <f>VLOOKUP(A450,[3]Sheet1!$A$1:$C$1113,3)</f>
        <v>4.9791718661359539E-3</v>
      </c>
      <c r="H450" s="4">
        <f>VLOOKUP(A450,[4]Sheet1!$A$1:$B$1113,2)</f>
        <v>4.46507940652231E-3</v>
      </c>
      <c r="J450" s="2">
        <v>43668</v>
      </c>
      <c r="K450" s="7">
        <f t="shared" si="46"/>
        <v>1.8811339177540672E-6</v>
      </c>
      <c r="L450" s="7">
        <f t="shared" si="46"/>
        <v>9.3599262976019747E-8</v>
      </c>
      <c r="M450" s="7">
        <f t="shared" si="46"/>
        <v>1.1675044373900963E-6</v>
      </c>
      <c r="N450" s="7">
        <f t="shared" si="45"/>
        <v>1.7812098906828331E-6</v>
      </c>
      <c r="O450" s="7">
        <f t="shared" si="45"/>
        <v>2.1328023238358896E-6</v>
      </c>
      <c r="P450" s="7">
        <f t="shared" si="45"/>
        <v>8.9552009846526397E-7</v>
      </c>
      <c r="Q450" s="7"/>
      <c r="R450" s="6">
        <v>42055</v>
      </c>
      <c r="S450" s="4">
        <f t="shared" si="47"/>
        <v>1.3715443550079112E-3</v>
      </c>
      <c r="T450" s="4">
        <f t="shared" si="47"/>
        <v>3.05939966294075E-4</v>
      </c>
      <c r="U450" s="4">
        <f t="shared" si="47"/>
        <v>1.0805111926260164E-3</v>
      </c>
      <c r="V450" s="4">
        <f t="shared" si="47"/>
        <v>1.3346197550923758E-3</v>
      </c>
      <c r="W450" s="4">
        <f t="shared" si="47"/>
        <v>1.4604116966923709E-3</v>
      </c>
      <c r="X450" s="4">
        <f t="shared" si="47"/>
        <v>9.4631923707872703E-4</v>
      </c>
      <c r="Z450" s="6">
        <v>42055</v>
      </c>
      <c r="AA450" s="4">
        <f t="shared" si="48"/>
        <v>4.8683921061210667E-2</v>
      </c>
      <c r="AB450" s="4">
        <f t="shared" si="48"/>
        <v>3.3807894998225674E-3</v>
      </c>
      <c r="AC450" s="4">
        <f t="shared" si="48"/>
        <v>3.2858237939711543E-2</v>
      </c>
      <c r="AD450" s="4">
        <f t="shared" si="48"/>
        <v>4.6578956598631649E-2</v>
      </c>
      <c r="AE450" s="4">
        <f t="shared" si="48"/>
        <v>5.3850747398118459E-2</v>
      </c>
      <c r="AF450" s="4">
        <f t="shared" si="48"/>
        <v>2.624046610953501E-2</v>
      </c>
      <c r="AG450" s="4"/>
    </row>
    <row r="451" spans="1:33" ht="14.5" x14ac:dyDescent="0.35">
      <c r="A451" s="2">
        <v>43669</v>
      </c>
      <c r="B451" s="5">
        <v>4.7772490259972286E-3</v>
      </c>
      <c r="C451" s="5">
        <v>4.626159556210041E-3</v>
      </c>
      <c r="D451" s="5">
        <v>4.8273312859237194E-3</v>
      </c>
      <c r="E451" s="4">
        <f>VLOOKUP(A451,'[1]S&amp;P500 (H=1)'!$A$1:$F$5557,6)</f>
        <v>4.3164768654823486E-3</v>
      </c>
      <c r="F451" s="4">
        <f>VLOOKUP(A451,'[2]S&amp;P500 (H=1)'!$A$1:$G$5557,7)</f>
        <v>4.5206361566265379E-3</v>
      </c>
      <c r="G451" s="4">
        <f>VLOOKUP(A451,[3]Sheet1!$A$1:$C$1113,3)</f>
        <v>4.3727924607913212E-3</v>
      </c>
      <c r="H451" s="4">
        <f>VLOOKUP(A451,[4]Sheet1!$A$1:$B$1113,2)</f>
        <v>4.3488814744727039E-3</v>
      </c>
      <c r="J451" s="2">
        <v>43669</v>
      </c>
      <c r="K451" s="7">
        <f t="shared" si="46"/>
        <v>2.2828027880573453E-8</v>
      </c>
      <c r="L451" s="7">
        <f t="shared" si="46"/>
        <v>2.5082327593445888E-9</v>
      </c>
      <c r="M451" s="7">
        <f t="shared" si="46"/>
        <v>2.1231098390555029E-7</v>
      </c>
      <c r="N451" s="7">
        <f t="shared" si="45"/>
        <v>6.5850164726659173E-8</v>
      </c>
      <c r="O451" s="7">
        <f t="shared" si="45"/>
        <v>1.6358511313816037E-7</v>
      </c>
      <c r="P451" s="7">
        <f t="shared" si="45"/>
        <v>1.8349875919911626E-7</v>
      </c>
      <c r="Q451" s="7"/>
      <c r="R451" s="6">
        <v>42058</v>
      </c>
      <c r="S451" s="4">
        <f t="shared" si="47"/>
        <v>1.5108946978718753E-4</v>
      </c>
      <c r="T451" s="4">
        <f t="shared" si="47"/>
        <v>5.0082259926490826E-5</v>
      </c>
      <c r="U451" s="4">
        <f t="shared" si="47"/>
        <v>4.6077216051487995E-4</v>
      </c>
      <c r="V451" s="4">
        <f t="shared" si="47"/>
        <v>2.566128693706907E-4</v>
      </c>
      <c r="W451" s="4">
        <f t="shared" si="47"/>
        <v>4.0445656520590734E-4</v>
      </c>
      <c r="X451" s="4">
        <f t="shared" si="47"/>
        <v>4.2836755152452465E-4</v>
      </c>
      <c r="Z451" s="6">
        <v>42058</v>
      </c>
      <c r="AA451" s="4">
        <f t="shared" si="48"/>
        <v>5.2199631028315707E-4</v>
      </c>
      <c r="AB451" s="4">
        <f t="shared" si="48"/>
        <v>5.4192662596319607E-5</v>
      </c>
      <c r="AC451" s="4">
        <f t="shared" si="48"/>
        <v>5.3219449284860332E-3</v>
      </c>
      <c r="AD451" s="4">
        <f t="shared" si="48"/>
        <v>1.5526327897095182E-3</v>
      </c>
      <c r="AE451" s="4">
        <f t="shared" si="48"/>
        <v>4.0308343248227629E-3</v>
      </c>
      <c r="AF451" s="4">
        <f t="shared" si="48"/>
        <v>4.5544433698221365E-3</v>
      </c>
      <c r="AG451" s="4"/>
    </row>
    <row r="452" spans="1:33" ht="14.5" x14ac:dyDescent="0.35">
      <c r="A452" s="2">
        <v>43670</v>
      </c>
      <c r="B452" s="5">
        <v>4.0216317440044764E-3</v>
      </c>
      <c r="C452" s="5">
        <v>6.4018033444881439E-3</v>
      </c>
      <c r="D452" s="5">
        <v>7.3385699652135372E-3</v>
      </c>
      <c r="E452" s="4">
        <f>VLOOKUP(A452,'[1]S&amp;P500 (H=1)'!$A$1:$F$5557,6)</f>
        <v>4.6058770290734879E-3</v>
      </c>
      <c r="F452" s="4">
        <f>VLOOKUP(A452,'[2]S&amp;P500 (H=1)'!$A$1:$G$5557,7)</f>
        <v>4.8440615414248678E-3</v>
      </c>
      <c r="G452" s="4">
        <f>VLOOKUP(A452,[3]Sheet1!$A$1:$C$1113,3)</f>
        <v>4.8345351247023648E-3</v>
      </c>
      <c r="H452" s="4">
        <f>VLOOKUP(A452,[4]Sheet1!$A$1:$B$1113,2)</f>
        <v>4.6449183335579916E-3</v>
      </c>
      <c r="J452" s="2">
        <v>43670</v>
      </c>
      <c r="K452" s="7">
        <f t="shared" si="46"/>
        <v>5.6652168477489832E-6</v>
      </c>
      <c r="L452" s="7">
        <f t="shared" si="46"/>
        <v>1.1002079163317529E-5</v>
      </c>
      <c r="M452" s="7">
        <f t="shared" si="46"/>
        <v>3.4134255312537057E-7</v>
      </c>
      <c r="N452" s="7">
        <f t="shared" si="45"/>
        <v>6.7639077168494607E-7</v>
      </c>
      <c r="O452" s="7">
        <f t="shared" si="45"/>
        <v>6.6081190635005604E-7</v>
      </c>
      <c r="P452" s="7">
        <f t="shared" si="45"/>
        <v>3.8848617271725208E-7</v>
      </c>
      <c r="Q452" s="7"/>
      <c r="R452" s="6">
        <v>42059</v>
      </c>
      <c r="S452" s="4">
        <f t="shared" si="47"/>
        <v>2.3801716004836675E-3</v>
      </c>
      <c r="T452" s="4">
        <f t="shared" si="47"/>
        <v>3.3169382212090608E-3</v>
      </c>
      <c r="U452" s="4">
        <f t="shared" si="47"/>
        <v>5.8424528506901153E-4</v>
      </c>
      <c r="V452" s="4">
        <f t="shared" si="47"/>
        <v>8.2242979742039139E-4</v>
      </c>
      <c r="W452" s="4">
        <f t="shared" si="47"/>
        <v>8.1290338069788838E-4</v>
      </c>
      <c r="X452" s="4">
        <f t="shared" si="47"/>
        <v>6.2328658955351519E-4</v>
      </c>
      <c r="Z452" s="6">
        <v>42059</v>
      </c>
      <c r="AA452" s="4">
        <f t="shared" si="48"/>
        <v>9.3094946146660362E-2</v>
      </c>
      <c r="AB452" s="4">
        <f t="shared" si="48"/>
        <v>0.14946926950143058</v>
      </c>
      <c r="AC452" s="4">
        <f t="shared" si="48"/>
        <v>8.7975943642273347E-3</v>
      </c>
      <c r="AD452" s="4">
        <f t="shared" si="48"/>
        <v>1.6284765377571286E-2</v>
      </c>
      <c r="AE452" s="4">
        <f t="shared" si="48"/>
        <v>1.5952151936269976E-2</v>
      </c>
      <c r="AF452" s="4">
        <f t="shared" si="48"/>
        <v>9.899293474425308E-3</v>
      </c>
      <c r="AG452" s="4"/>
    </row>
    <row r="453" spans="1:33" ht="14.5" x14ac:dyDescent="0.35">
      <c r="A453" s="2">
        <v>43671</v>
      </c>
      <c r="B453" s="5">
        <v>3.9221716393759206E-3</v>
      </c>
      <c r="C453" s="5">
        <v>8.466966450214386E-3</v>
      </c>
      <c r="D453" s="5">
        <v>9.7013581544160843E-3</v>
      </c>
      <c r="E453" s="4">
        <f>VLOOKUP(A453,'[1]S&amp;P500 (H=1)'!$A$1:$F$5557,6)</f>
        <v>4.5580351140712527E-3</v>
      </c>
      <c r="F453" s="4">
        <f>VLOOKUP(A453,'[2]S&amp;P500 (H=1)'!$A$1:$G$5557,7)</f>
        <v>4.8550049567522386E-3</v>
      </c>
      <c r="G453" s="4">
        <f>VLOOKUP(A453,[3]Sheet1!$A$1:$C$1113,3)</f>
        <v>4.6355523125202903E-3</v>
      </c>
      <c r="H453" s="4">
        <f>VLOOKUP(A453,[4]Sheet1!$A$1:$B$1113,2)</f>
        <v>4.6894485863311804E-3</v>
      </c>
      <c r="J453" s="2">
        <v>43671</v>
      </c>
      <c r="K453" s="7">
        <f t="shared" si="46"/>
        <v>2.0655159872624241E-5</v>
      </c>
      <c r="L453" s="7">
        <f t="shared" si="46"/>
        <v>3.3398996775622072E-5</v>
      </c>
      <c r="M453" s="7">
        <f t="shared" si="46"/>
        <v>4.0432235845162117E-7</v>
      </c>
      <c r="N453" s="7">
        <f t="shared" si="45"/>
        <v>8.7017799800730647E-7</v>
      </c>
      <c r="O453" s="7">
        <f t="shared" si="45"/>
        <v>5.0891198481591398E-7</v>
      </c>
      <c r="P453" s="7">
        <f t="shared" si="45"/>
        <v>5.8871391332898446E-7</v>
      </c>
      <c r="Q453" s="7"/>
      <c r="R453" s="6">
        <v>42060</v>
      </c>
      <c r="S453" s="4">
        <f t="shared" si="47"/>
        <v>4.5447948108384654E-3</v>
      </c>
      <c r="T453" s="4">
        <f t="shared" si="47"/>
        <v>5.7791865150401637E-3</v>
      </c>
      <c r="U453" s="4">
        <f t="shared" si="47"/>
        <v>6.3586347469533205E-4</v>
      </c>
      <c r="V453" s="4">
        <f t="shared" si="47"/>
        <v>9.3283331737631803E-4</v>
      </c>
      <c r="W453" s="4">
        <f t="shared" si="47"/>
        <v>7.1338067314436968E-4</v>
      </c>
      <c r="X453" s="4">
        <f t="shared" si="47"/>
        <v>7.6727694695525976E-4</v>
      </c>
      <c r="Z453" s="6">
        <v>42060</v>
      </c>
      <c r="AA453" s="4">
        <f t="shared" si="48"/>
        <v>0.2327590191183051</v>
      </c>
      <c r="AB453" s="4">
        <f t="shared" si="48"/>
        <v>0.30991138609815438</v>
      </c>
      <c r="AC453" s="4">
        <f t="shared" si="48"/>
        <v>1.0742288473961858E-2</v>
      </c>
      <c r="AD453" s="4">
        <f t="shared" si="48"/>
        <v>2.1226143472473424E-2</v>
      </c>
      <c r="AE453" s="4">
        <f t="shared" si="48"/>
        <v>1.3216513439333166E-2</v>
      </c>
      <c r="AF453" s="4">
        <f t="shared" si="48"/>
        <v>1.5051780240606716E-2</v>
      </c>
      <c r="AG453" s="4"/>
    </row>
    <row r="454" spans="1:33" ht="14.5" x14ac:dyDescent="0.35">
      <c r="A454" s="2">
        <v>43672</v>
      </c>
      <c r="B454" s="5">
        <v>4.0515210549708783E-3</v>
      </c>
      <c r="C454" s="5">
        <v>8.1233642995357513E-3</v>
      </c>
      <c r="D454" s="5">
        <v>9.6392743289470673E-3</v>
      </c>
      <c r="E454" s="4">
        <f>VLOOKUP(A454,'[1]S&amp;P500 (H=1)'!$A$1:$F$5557,6)</f>
        <v>4.4810231732293239E-3</v>
      </c>
      <c r="F454" s="4">
        <f>VLOOKUP(A454,'[2]S&amp;P500 (H=1)'!$A$1:$G$5557,7)</f>
        <v>4.7586498187025521E-3</v>
      </c>
      <c r="G454" s="4">
        <f>VLOOKUP(A454,[3]Sheet1!$A$1:$C$1113,3)</f>
        <v>4.5655587889330647E-3</v>
      </c>
      <c r="H454" s="4">
        <f>VLOOKUP(A454,[4]Sheet1!$A$1:$B$1113,2)</f>
        <v>4.5737191435336532E-3</v>
      </c>
      <c r="J454" s="2">
        <v>43672</v>
      </c>
      <c r="K454" s="7">
        <f t="shared" si="46"/>
        <v>1.6579907408308593E-5</v>
      </c>
      <c r="L454" s="7">
        <f t="shared" si="46"/>
        <v>3.122298665083162E-5</v>
      </c>
      <c r="M454" s="7">
        <f t="shared" si="46"/>
        <v>1.8447206958849178E-7</v>
      </c>
      <c r="N454" s="7">
        <f t="shared" si="45"/>
        <v>5.0003108849668539E-7</v>
      </c>
      <c r="O454" s="7">
        <f t="shared" si="45"/>
        <v>2.6423479193697947E-7</v>
      </c>
      <c r="P454" s="7">
        <f t="shared" si="45"/>
        <v>2.726908436986157E-7</v>
      </c>
      <c r="Q454" s="7"/>
      <c r="R454" s="6">
        <v>42061</v>
      </c>
      <c r="S454" s="4">
        <f t="shared" si="47"/>
        <v>4.071843244564873E-3</v>
      </c>
      <c r="T454" s="4">
        <f t="shared" si="47"/>
        <v>5.5877532739761889E-3</v>
      </c>
      <c r="U454" s="4">
        <f t="shared" si="47"/>
        <v>4.2950211825844558E-4</v>
      </c>
      <c r="V454" s="4">
        <f t="shared" si="47"/>
        <v>7.0712876373167383E-4</v>
      </c>
      <c r="W454" s="4">
        <f t="shared" si="47"/>
        <v>5.1403773396218634E-4</v>
      </c>
      <c r="X454" s="4">
        <f t="shared" si="47"/>
        <v>5.2219808856277493E-4</v>
      </c>
      <c r="Z454" s="6">
        <v>42061</v>
      </c>
      <c r="AA454" s="4">
        <f t="shared" si="48"/>
        <v>0.19440116313030531</v>
      </c>
      <c r="AB454" s="4">
        <f t="shared" si="48"/>
        <v>0.28706735608703338</v>
      </c>
      <c r="AC454" s="4">
        <f t="shared" si="48"/>
        <v>4.909909634792875E-3</v>
      </c>
      <c r="AD454" s="4">
        <f t="shared" si="48"/>
        <v>1.2272983541633975E-2</v>
      </c>
      <c r="AE454" s="4">
        <f t="shared" si="48"/>
        <v>6.8582120738354124E-3</v>
      </c>
      <c r="AF454" s="4">
        <f t="shared" si="48"/>
        <v>7.0606874289325106E-3</v>
      </c>
      <c r="AG454" s="4"/>
    </row>
    <row r="455" spans="1:33" ht="14.5" x14ac:dyDescent="0.35">
      <c r="A455" s="2">
        <v>43675</v>
      </c>
      <c r="B455" s="5">
        <v>2.6952050800787279E-3</v>
      </c>
      <c r="C455" s="5">
        <v>9.248209185898304E-3</v>
      </c>
      <c r="D455" s="5">
        <v>1.0422889143228529E-2</v>
      </c>
      <c r="E455" s="4">
        <f>VLOOKUP(A455,'[1]S&amp;P500 (H=1)'!$A$1:$F$5557,6)</f>
        <v>4.4008122029266343E-3</v>
      </c>
      <c r="F455" s="4">
        <f>VLOOKUP(A455,'[2]S&amp;P500 (H=1)'!$A$1:$G$5557,7)</f>
        <v>4.6690945475114966E-3</v>
      </c>
      <c r="G455" s="4">
        <f>VLOOKUP(A455,[3]Sheet1!$A$1:$C$1113,3)</f>
        <v>4.5395609719783622E-3</v>
      </c>
      <c r="H455" s="4">
        <f>VLOOKUP(A455,[4]Sheet1!$A$1:$B$1113,2)</f>
        <v>4.4482249682436326E-3</v>
      </c>
      <c r="J455" s="2">
        <v>43675</v>
      </c>
      <c r="K455" s="7">
        <f t="shared" si="46"/>
        <v>4.2941862810888228E-5</v>
      </c>
      <c r="L455" s="7">
        <f t="shared" si="46"/>
        <v>5.9717100979859427E-5</v>
      </c>
      <c r="M455" s="7">
        <f t="shared" si="46"/>
        <v>2.9090956575095132E-6</v>
      </c>
      <c r="N455" s="7">
        <f t="shared" si="45"/>
        <v>3.8962396296420194E-6</v>
      </c>
      <c r="O455" s="7">
        <f t="shared" si="45"/>
        <v>3.4016486559848954E-6</v>
      </c>
      <c r="P455" s="7">
        <f t="shared" si="45"/>
        <v>3.0730787283016947E-6</v>
      </c>
      <c r="Q455" s="7"/>
      <c r="R455" s="6">
        <v>42062</v>
      </c>
      <c r="S455" s="4">
        <f t="shared" si="47"/>
        <v>6.5530041058195765E-3</v>
      </c>
      <c r="T455" s="4">
        <f t="shared" si="47"/>
        <v>7.7276840631498016E-3</v>
      </c>
      <c r="U455" s="4">
        <f t="shared" si="47"/>
        <v>1.7056071228479064E-3</v>
      </c>
      <c r="V455" s="4">
        <f t="shared" si="47"/>
        <v>1.9738894674327686E-3</v>
      </c>
      <c r="W455" s="4">
        <f t="shared" si="47"/>
        <v>1.8443558918996342E-3</v>
      </c>
      <c r="X455" s="4">
        <f t="shared" si="47"/>
        <v>1.7530198881649047E-3</v>
      </c>
      <c r="Z455" s="6">
        <v>42062</v>
      </c>
      <c r="AA455" s="4">
        <f t="shared" si="48"/>
        <v>0.52438557673871022</v>
      </c>
      <c r="AB455" s="4">
        <f t="shared" si="48"/>
        <v>0.61111518874967463</v>
      </c>
      <c r="AC455" s="4">
        <f t="shared" si="48"/>
        <v>0.10274837652761293</v>
      </c>
      <c r="AD455" s="4">
        <f t="shared" si="48"/>
        <v>0.12673449672614856</v>
      </c>
      <c r="AE455" s="4">
        <f t="shared" si="48"/>
        <v>0.11507092736857549</v>
      </c>
      <c r="AF455" s="4">
        <f t="shared" si="48"/>
        <v>0.10693658386173044</v>
      </c>
      <c r="AG455" s="4"/>
    </row>
    <row r="456" spans="1:33" ht="14.5" x14ac:dyDescent="0.35">
      <c r="A456" s="2">
        <v>43676</v>
      </c>
      <c r="B456" s="5">
        <v>5.600450186625144E-3</v>
      </c>
      <c r="C456" s="5">
        <v>7.9849055036902428E-3</v>
      </c>
      <c r="D456" s="5">
        <v>1.013374980539083E-2</v>
      </c>
      <c r="E456" s="4">
        <f>VLOOKUP(A456,'[1]S&amp;P500 (H=1)'!$A$1:$F$5557,6)</f>
        <v>4.0552091736344009E-3</v>
      </c>
      <c r="F456" s="4">
        <f>VLOOKUP(A456,'[2]S&amp;P500 (H=1)'!$A$1:$G$5557,7)</f>
        <v>4.3313271905172568E-3</v>
      </c>
      <c r="G456" s="4">
        <f>VLOOKUP(A456,[3]Sheet1!$A$1:$C$1113,3)</f>
        <v>3.9987435621649482E-3</v>
      </c>
      <c r="H456" s="4">
        <f>VLOOKUP(A456,[4]Sheet1!$A$1:$B$1113,2)</f>
        <v>4.1905463490797979E-3</v>
      </c>
      <c r="J456" s="2">
        <v>43676</v>
      </c>
      <c r="K456" s="7">
        <f t="shared" si="46"/>
        <v>5.6856271590800202E-6</v>
      </c>
      <c r="L456" s="7">
        <f t="shared" si="46"/>
        <v>2.0550805433501112E-5</v>
      </c>
      <c r="M456" s="7">
        <f t="shared" si="46"/>
        <v>2.3877697882286582E-6</v>
      </c>
      <c r="N456" s="7">
        <f t="shared" si="45"/>
        <v>1.6106731792498604E-6</v>
      </c>
      <c r="O456" s="7">
        <f t="shared" si="45"/>
        <v>2.5654641108396746E-6</v>
      </c>
      <c r="P456" s="7">
        <f t="shared" si="45"/>
        <v>1.9878288311250936E-6</v>
      </c>
      <c r="Q456" s="7"/>
      <c r="R456" s="6">
        <v>42065</v>
      </c>
      <c r="S456" s="4">
        <f t="shared" si="47"/>
        <v>2.3844553170650987E-3</v>
      </c>
      <c r="T456" s="4">
        <f t="shared" si="47"/>
        <v>4.5332996187656856E-3</v>
      </c>
      <c r="U456" s="4">
        <f t="shared" si="47"/>
        <v>1.5452410129907432E-3</v>
      </c>
      <c r="V456" s="4">
        <f t="shared" si="47"/>
        <v>1.2691229961078873E-3</v>
      </c>
      <c r="W456" s="4">
        <f t="shared" si="47"/>
        <v>1.6017066244601958E-3</v>
      </c>
      <c r="X456" s="4">
        <f t="shared" si="47"/>
        <v>1.4099038375453461E-3</v>
      </c>
      <c r="Z456" s="6">
        <v>42065</v>
      </c>
      <c r="AA456" s="4">
        <f t="shared" si="48"/>
        <v>5.6085607276141536E-2</v>
      </c>
      <c r="AB456" s="4">
        <f t="shared" si="48"/>
        <v>0.14567772477892138</v>
      </c>
      <c r="AC456" s="4">
        <f t="shared" si="48"/>
        <v>5.8206162621541768E-2</v>
      </c>
      <c r="AD456" s="4">
        <f t="shared" si="48"/>
        <v>3.6037208981219315E-2</v>
      </c>
      <c r="AE456" s="4">
        <f t="shared" si="48"/>
        <v>6.3685690775366011E-2</v>
      </c>
      <c r="AF456" s="4">
        <f t="shared" si="48"/>
        <v>4.6432825942135825E-2</v>
      </c>
      <c r="AG456" s="4"/>
    </row>
    <row r="457" spans="1:33" ht="14.5" x14ac:dyDescent="0.35">
      <c r="A457" s="2">
        <v>43677</v>
      </c>
      <c r="B457" s="5">
        <v>1.228197185777264E-2</v>
      </c>
      <c r="C457" s="5">
        <v>1.006624288856983E-2</v>
      </c>
      <c r="D457" s="5">
        <v>1.161857880651951E-2</v>
      </c>
      <c r="E457" s="4">
        <f>VLOOKUP(A457,'[1]S&amp;P500 (H=1)'!$A$1:$F$5557,6)</f>
        <v>4.6869630193711771E-3</v>
      </c>
      <c r="F457" s="4">
        <f>VLOOKUP(A457,'[2]S&amp;P500 (H=1)'!$A$1:$G$5557,7)</f>
        <v>4.9688991749738173E-3</v>
      </c>
      <c r="G457" s="4">
        <f>VLOOKUP(A457,[3]Sheet1!$A$1:$C$1113,3)</f>
        <v>5.0796241443471501E-3</v>
      </c>
      <c r="H457" s="4">
        <f>VLOOKUP(A457,[4]Sheet1!$A$1:$B$1113,2)</f>
        <v>4.6216373664415226E-3</v>
      </c>
      <c r="J457" s="2">
        <v>43677</v>
      </c>
      <c r="K457" s="7">
        <f t="shared" si="46"/>
        <v>4.9094548649645477E-6</v>
      </c>
      <c r="L457" s="7">
        <f t="shared" si="46"/>
        <v>4.4009034045093819E-7</v>
      </c>
      <c r="M457" s="7">
        <f t="shared" si="46"/>
        <v>5.7684159255396345E-5</v>
      </c>
      <c r="N457" s="7">
        <f t="shared" si="45"/>
        <v>5.3481032063898376E-5</v>
      </c>
      <c r="O457" s="7">
        <f t="shared" si="45"/>
        <v>5.1873812585085383E-5</v>
      </c>
      <c r="P457" s="7">
        <f t="shared" si="45"/>
        <v>5.8680724519077173E-5</v>
      </c>
      <c r="Q457" s="7"/>
      <c r="R457" s="6">
        <v>42066</v>
      </c>
      <c r="S457" s="4">
        <f t="shared" si="47"/>
        <v>2.2157289692028102E-3</v>
      </c>
      <c r="T457" s="4">
        <f t="shared" si="47"/>
        <v>6.6339305125313018E-4</v>
      </c>
      <c r="U457" s="4">
        <f t="shared" si="47"/>
        <v>7.5950088384014632E-3</v>
      </c>
      <c r="V457" s="4">
        <f t="shared" si="47"/>
        <v>7.313072682798823E-3</v>
      </c>
      <c r="W457" s="4">
        <f t="shared" si="47"/>
        <v>7.2023477134254901E-3</v>
      </c>
      <c r="X457" s="4">
        <f t="shared" si="47"/>
        <v>7.6603344913311177E-3</v>
      </c>
      <c r="Z457" s="6">
        <v>42066</v>
      </c>
      <c r="AA457" s="4">
        <f t="shared" si="48"/>
        <v>2.1169846049312158E-2</v>
      </c>
      <c r="AB457" s="4">
        <f t="shared" si="48"/>
        <v>1.5705609721674563E-3</v>
      </c>
      <c r="AC457" s="4">
        <f t="shared" si="48"/>
        <v>0.65710652902874211</v>
      </c>
      <c r="AD457" s="4">
        <f t="shared" si="48"/>
        <v>0.56683502077283698</v>
      </c>
      <c r="AE457" s="4">
        <f t="shared" si="48"/>
        <v>0.53499467580399074</v>
      </c>
      <c r="AF457" s="4">
        <f t="shared" si="48"/>
        <v>0.68011019525711491</v>
      </c>
      <c r="AG457" s="4"/>
    </row>
    <row r="458" spans="1:33" ht="14.5" x14ac:dyDescent="0.35">
      <c r="A458" s="2">
        <v>43678</v>
      </c>
      <c r="B458" s="5">
        <v>1.52099417571841E-2</v>
      </c>
      <c r="C458" s="5">
        <v>9.341205470263958E-3</v>
      </c>
      <c r="D458" s="5">
        <v>9.4212070107460022E-3</v>
      </c>
      <c r="E458" s="4">
        <f>VLOOKUP(A458,'[1]S&amp;P500 (H=1)'!$A$1:$F$5557,6)</f>
        <v>6.6541762640824091E-3</v>
      </c>
      <c r="F458" s="4">
        <f>VLOOKUP(A458,'[2]S&amp;P500 (H=1)'!$A$1:$G$5557,7)</f>
        <v>6.8515868516982135E-3</v>
      </c>
      <c r="G458" s="4">
        <f>VLOOKUP(A458,[3]Sheet1!$A$1:$C$1113,3)</f>
        <v>7.9074334652716096E-3</v>
      </c>
      <c r="H458" s="4">
        <f>VLOOKUP(A458,[4]Sheet1!$A$1:$B$1113,2)</f>
        <v>6.2999772988960928E-3</v>
      </c>
      <c r="J458" s="2">
        <v>43678</v>
      </c>
      <c r="K458" s="7">
        <f t="shared" si="46"/>
        <v>3.4442065605413212E-5</v>
      </c>
      <c r="L458" s="7">
        <f t="shared" si="46"/>
        <v>3.3509449964619744E-5</v>
      </c>
      <c r="M458" s="7">
        <f t="shared" si="46"/>
        <v>7.3201123172949629E-5</v>
      </c>
      <c r="N458" s="7">
        <f t="shared" si="45"/>
        <v>6.9862096726059972E-5</v>
      </c>
      <c r="O458" s="7">
        <f t="shared" si="45"/>
        <v>5.3326627353450673E-5</v>
      </c>
      <c r="P458" s="7">
        <f t="shared" si="45"/>
        <v>7.9387466647955511E-5</v>
      </c>
      <c r="Q458" s="7"/>
      <c r="R458" s="6">
        <v>42067</v>
      </c>
      <c r="S458" s="4">
        <f t="shared" si="47"/>
        <v>5.8687362869201416E-3</v>
      </c>
      <c r="T458" s="4">
        <f t="shared" si="47"/>
        <v>5.7887347464380973E-3</v>
      </c>
      <c r="U458" s="4">
        <f t="shared" si="47"/>
        <v>8.5557654931016913E-3</v>
      </c>
      <c r="V458" s="4">
        <f t="shared" si="47"/>
        <v>8.3583549054858861E-3</v>
      </c>
      <c r="W458" s="4">
        <f t="shared" si="47"/>
        <v>7.3025082919124899E-3</v>
      </c>
      <c r="X458" s="4">
        <f t="shared" si="47"/>
        <v>8.9099644582880076E-3</v>
      </c>
      <c r="Z458" s="6">
        <v>42067</v>
      </c>
      <c r="AA458" s="4">
        <f t="shared" si="48"/>
        <v>0.14074930142202002</v>
      </c>
      <c r="AB458" s="4">
        <f t="shared" si="48"/>
        <v>0.13545057252892234</v>
      </c>
      <c r="AC458" s="4">
        <f t="shared" si="48"/>
        <v>0.45906918899197047</v>
      </c>
      <c r="AD458" s="4">
        <f t="shared" si="48"/>
        <v>0.42244619991390309</v>
      </c>
      <c r="AE458" s="4">
        <f t="shared" si="48"/>
        <v>0.26935316132495712</v>
      </c>
      <c r="AF458" s="4">
        <f t="shared" si="48"/>
        <v>0.53288192193060846</v>
      </c>
      <c r="AG458" s="4"/>
    </row>
    <row r="459" spans="1:33" ht="14.5" x14ac:dyDescent="0.35">
      <c r="A459" s="2">
        <v>43679</v>
      </c>
      <c r="B459" s="5">
        <v>8.281187819141481E-3</v>
      </c>
      <c r="C459" s="5">
        <v>8.6341192945837975E-3</v>
      </c>
      <c r="D459" s="5">
        <v>9.2450268566608429E-3</v>
      </c>
      <c r="E459" s="4">
        <f>VLOOKUP(A459,'[1]S&amp;P500 (H=1)'!$A$1:$F$5557,6)</f>
        <v>8.0883307845132507E-3</v>
      </c>
      <c r="F459" s="4">
        <f>VLOOKUP(A459,'[2]S&amp;P500 (H=1)'!$A$1:$G$5557,7)</f>
        <v>8.2480977450954136E-3</v>
      </c>
      <c r="G459" s="4">
        <f>VLOOKUP(A459,[3]Sheet1!$A$1:$C$1113,3)</f>
        <v>9.5257563531725223E-3</v>
      </c>
      <c r="H459" s="4">
        <f>VLOOKUP(A459,[4]Sheet1!$A$1:$B$1113,2)</f>
        <v>7.8345766693040022E-3</v>
      </c>
      <c r="J459" s="2">
        <v>43679</v>
      </c>
      <c r="K459" s="7">
        <f t="shared" si="46"/>
        <v>1.2456062635789044E-7</v>
      </c>
      <c r="L459" s="7">
        <f t="shared" si="46"/>
        <v>9.2898569024624994E-7</v>
      </c>
      <c r="M459" s="7">
        <f t="shared" si="46"/>
        <v>3.71938358055944E-8</v>
      </c>
      <c r="N459" s="7">
        <f t="shared" si="45"/>
        <v>1.0949530003742231E-9</v>
      </c>
      <c r="O459" s="7">
        <f t="shared" si="45"/>
        <v>1.5489508359001753E-6</v>
      </c>
      <c r="P459" s="7">
        <f t="shared" si="45"/>
        <v>1.9946151915915492E-7</v>
      </c>
      <c r="Q459" s="7"/>
      <c r="R459" s="6">
        <v>42068</v>
      </c>
      <c r="S459" s="4">
        <f t="shared" si="47"/>
        <v>3.529314754423165E-4</v>
      </c>
      <c r="T459" s="4">
        <f t="shared" si="47"/>
        <v>9.6383903751936194E-4</v>
      </c>
      <c r="U459" s="4">
        <f t="shared" si="47"/>
        <v>1.9285703462823024E-4</v>
      </c>
      <c r="V459" s="4">
        <f t="shared" si="47"/>
        <v>3.3090074046067397E-5</v>
      </c>
      <c r="W459" s="4">
        <f t="shared" si="47"/>
        <v>1.2445685340310413E-3</v>
      </c>
      <c r="X459" s="4">
        <f t="shared" si="47"/>
        <v>4.4661114983747877E-4</v>
      </c>
      <c r="Z459" s="6">
        <v>42068</v>
      </c>
      <c r="AA459" s="4">
        <f t="shared" si="48"/>
        <v>8.5892697192568868E-4</v>
      </c>
      <c r="AB459" s="4">
        <f t="shared" si="48"/>
        <v>5.8444891488880213E-3</v>
      </c>
      <c r="AC459" s="4">
        <f t="shared" si="48"/>
        <v>2.7982550013039287E-4</v>
      </c>
      <c r="AD459" s="4">
        <f t="shared" si="48"/>
        <v>8.025983708526141E-6</v>
      </c>
      <c r="AE459" s="4">
        <f t="shared" si="48"/>
        <v>9.3599221205933336E-3</v>
      </c>
      <c r="AF459" s="4">
        <f t="shared" si="48"/>
        <v>1.5655703730057535E-3</v>
      </c>
      <c r="AG459" s="4"/>
    </row>
    <row r="460" spans="1:33" ht="14.5" x14ac:dyDescent="0.35">
      <c r="A460" s="2">
        <v>43682</v>
      </c>
      <c r="B460" s="5">
        <v>1.9162355986895689E-2</v>
      </c>
      <c r="C460" s="5">
        <v>7.9878196120262146E-3</v>
      </c>
      <c r="D460" s="5">
        <v>8.4658116102218628E-3</v>
      </c>
      <c r="E460" s="4">
        <f>VLOOKUP(A460,'[1]S&amp;P500 (H=1)'!$A$1:$F$5557,6)</f>
        <v>7.2121419574071328E-3</v>
      </c>
      <c r="F460" s="4">
        <f>VLOOKUP(A460,'[2]S&amp;P500 (H=1)'!$A$1:$G$5557,7)</f>
        <v>7.3397351930236908E-3</v>
      </c>
      <c r="G460" s="4">
        <f>VLOOKUP(A460,[3]Sheet1!$A$1:$C$1113,3)</f>
        <v>7.2731543233889896E-3</v>
      </c>
      <c r="H460" s="4">
        <f>VLOOKUP(A460,[4]Sheet1!$A$1:$B$1113,2)</f>
        <v>7.5520841678191914E-3</v>
      </c>
      <c r="J460" s="2">
        <v>43682</v>
      </c>
      <c r="K460" s="7">
        <f t="shared" si="46"/>
        <v>1.2487026319328101E-4</v>
      </c>
      <c r="L460" s="7">
        <f t="shared" si="46"/>
        <v>1.1441606160215245E-4</v>
      </c>
      <c r="M460" s="7">
        <f t="shared" si="46"/>
        <v>1.4280761535058511E-4</v>
      </c>
      <c r="N460" s="7">
        <f t="shared" si="45"/>
        <v>1.3977436243569455E-4</v>
      </c>
      <c r="O460" s="7">
        <f t="shared" si="45"/>
        <v>1.4135311619553048E-4</v>
      </c>
      <c r="P460" s="7">
        <f t="shared" si="45"/>
        <v>1.347984117128419E-4</v>
      </c>
      <c r="Q460" s="7"/>
      <c r="R460" s="6">
        <v>42069</v>
      </c>
      <c r="S460" s="4">
        <f t="shared" si="47"/>
        <v>1.1174536374869475E-2</v>
      </c>
      <c r="T460" s="4">
        <f t="shared" si="47"/>
        <v>1.0696544376673826E-2</v>
      </c>
      <c r="U460" s="4">
        <f t="shared" si="47"/>
        <v>1.1950214029488556E-2</v>
      </c>
      <c r="V460" s="4">
        <f t="shared" si="47"/>
        <v>1.1822620793871998E-2</v>
      </c>
      <c r="W460" s="4">
        <f t="shared" si="47"/>
        <v>1.18892016635067E-2</v>
      </c>
      <c r="X460" s="4">
        <f t="shared" si="47"/>
        <v>1.1610271819076498E-2</v>
      </c>
      <c r="Z460" s="6">
        <v>42069</v>
      </c>
      <c r="AA460" s="4">
        <f t="shared" si="48"/>
        <v>0.52391711564764987</v>
      </c>
      <c r="AB460" s="4">
        <f t="shared" si="48"/>
        <v>0.44658714552399559</v>
      </c>
      <c r="AC460" s="4">
        <f t="shared" si="48"/>
        <v>0.67977594315492795</v>
      </c>
      <c r="AD460" s="4">
        <f t="shared" si="48"/>
        <v>0.65112442786278746</v>
      </c>
      <c r="AE460" s="4">
        <f t="shared" si="48"/>
        <v>0.6659115926360677</v>
      </c>
      <c r="AF460" s="4">
        <f t="shared" si="48"/>
        <v>0.60623580572718883</v>
      </c>
      <c r="AG460" s="4"/>
    </row>
    <row r="461" spans="1:33" ht="14.5" x14ac:dyDescent="0.35">
      <c r="A461" s="2">
        <v>43683</v>
      </c>
      <c r="B461" s="5">
        <v>9.8177538113650015E-3</v>
      </c>
      <c r="C461" s="5">
        <v>7.7610984444618234E-3</v>
      </c>
      <c r="D461" s="5">
        <v>9.2489384114742279E-3</v>
      </c>
      <c r="E461" s="4">
        <f>VLOOKUP(A461,'[1]S&amp;P500 (H=1)'!$A$1:$F$5557,6)</f>
        <v>1.0686718560370982E-2</v>
      </c>
      <c r="F461" s="4">
        <f>VLOOKUP(A461,'[2]S&amp;P500 (H=1)'!$A$1:$G$5557,7)</f>
        <v>1.0675055271894262E-2</v>
      </c>
      <c r="G461" s="4">
        <f>VLOOKUP(A461,[3]Sheet1!$A$1:$C$1113,3)</f>
        <v>1.1154904859939641E-2</v>
      </c>
      <c r="H461" s="4">
        <f>VLOOKUP(A461,[4]Sheet1!$A$1:$B$1113,2)</f>
        <v>1.1048998212150701E-2</v>
      </c>
      <c r="J461" s="2">
        <v>43683</v>
      </c>
      <c r="K461" s="7">
        <f t="shared" si="46"/>
        <v>4.229831298211646E-6</v>
      </c>
      <c r="L461" s="7">
        <f t="shared" si="46"/>
        <v>3.2355095915290066E-7</v>
      </c>
      <c r="M461" s="7">
        <f t="shared" si="46"/>
        <v>7.5509973501502644E-7</v>
      </c>
      <c r="N461" s="7">
        <f t="shared" si="45"/>
        <v>7.3496579422560253E-7</v>
      </c>
      <c r="O461" s="7">
        <f t="shared" si="45"/>
        <v>1.7879729267042568E-6</v>
      </c>
      <c r="P461" s="7">
        <f t="shared" si="45"/>
        <v>1.5159627744661354E-6</v>
      </c>
      <c r="Q461" s="7"/>
      <c r="R461" s="6">
        <v>42072</v>
      </c>
      <c r="S461" s="4">
        <f t="shared" si="47"/>
        <v>2.0566553669031781E-3</v>
      </c>
      <c r="T461" s="4">
        <f t="shared" si="47"/>
        <v>5.6881539989077357E-4</v>
      </c>
      <c r="U461" s="4">
        <f t="shared" si="47"/>
        <v>8.6896474900598035E-4</v>
      </c>
      <c r="V461" s="4">
        <f t="shared" si="47"/>
        <v>8.5730146052926011E-4</v>
      </c>
      <c r="W461" s="4">
        <f t="shared" si="47"/>
        <v>1.3371510485746391E-3</v>
      </c>
      <c r="X461" s="4">
        <f t="shared" si="47"/>
        <v>1.2312444007856992E-3</v>
      </c>
      <c r="Z461" s="6">
        <v>42072</v>
      </c>
      <c r="AA461" s="4">
        <f t="shared" si="48"/>
        <v>2.9926913655622167E-2</v>
      </c>
      <c r="AB461" s="4">
        <f t="shared" si="48"/>
        <v>1.8170334669689314E-3</v>
      </c>
      <c r="AC461" s="4">
        <f t="shared" si="48"/>
        <v>3.4967658154310133E-3</v>
      </c>
      <c r="AD461" s="4">
        <f t="shared" si="48"/>
        <v>3.4085222151254424E-3</v>
      </c>
      <c r="AE461" s="4">
        <f t="shared" si="48"/>
        <v>7.8158090250517454E-3</v>
      </c>
      <c r="AF461" s="4">
        <f t="shared" si="48"/>
        <v>6.7124689417483729E-3</v>
      </c>
      <c r="AG461" s="4"/>
    </row>
    <row r="462" spans="1:33" ht="14.5" x14ac:dyDescent="0.35">
      <c r="A462" s="2">
        <v>43684</v>
      </c>
      <c r="B462" s="5">
        <v>1.7511786453554029E-2</v>
      </c>
      <c r="C462" s="5">
        <v>9.9796541035175323E-3</v>
      </c>
      <c r="D462" s="5">
        <v>1.0361006483435631E-2</v>
      </c>
      <c r="E462" s="4">
        <f>VLOOKUP(A462,'[1]S&amp;P500 (H=1)'!$A$1:$F$5557,6)</f>
        <v>9.3395224809316776E-3</v>
      </c>
      <c r="F462" s="4">
        <f>VLOOKUP(A462,'[2]S&amp;P500 (H=1)'!$A$1:$G$5557,7)</f>
        <v>9.317911256917364E-3</v>
      </c>
      <c r="G462" s="4">
        <f>VLOOKUP(A462,[3]Sheet1!$A$1:$C$1113,3)</f>
        <v>9.2225021064031784E-3</v>
      </c>
      <c r="H462" s="4">
        <f>VLOOKUP(A462,[4]Sheet1!$A$1:$B$1113,2)</f>
        <v>9.2626431743385342E-3</v>
      </c>
      <c r="J462" s="2">
        <v>43684</v>
      </c>
      <c r="K462" s="7">
        <f t="shared" si="46"/>
        <v>5.6733017738466316E-5</v>
      </c>
      <c r="L462" s="7">
        <f t="shared" si="46"/>
        <v>5.1133654181046478E-5</v>
      </c>
      <c r="M462" s="7">
        <f t="shared" si="46"/>
        <v>6.6785898438221259E-5</v>
      </c>
      <c r="N462" s="7">
        <f t="shared" si="45"/>
        <v>6.7139590738057547E-5</v>
      </c>
      <c r="O462" s="7">
        <f t="shared" si="45"/>
        <v>6.8712234987920102E-5</v>
      </c>
      <c r="P462" s="7">
        <f t="shared" si="45"/>
        <v>6.8048364841026175E-5</v>
      </c>
      <c r="Q462" s="7"/>
      <c r="R462" s="6">
        <v>42073</v>
      </c>
      <c r="S462" s="4">
        <f t="shared" si="47"/>
        <v>7.5321323500364967E-3</v>
      </c>
      <c r="T462" s="4">
        <f t="shared" si="47"/>
        <v>7.1507799701183983E-3</v>
      </c>
      <c r="U462" s="4">
        <f t="shared" si="47"/>
        <v>8.1722639726223515E-3</v>
      </c>
      <c r="V462" s="4">
        <f t="shared" si="47"/>
        <v>8.1938751966366651E-3</v>
      </c>
      <c r="W462" s="4">
        <f t="shared" si="47"/>
        <v>8.2892843471508507E-3</v>
      </c>
      <c r="X462" s="4">
        <f t="shared" si="47"/>
        <v>8.2491432792154949E-3</v>
      </c>
      <c r="Z462" s="6">
        <v>42073</v>
      </c>
      <c r="AA462" s="4">
        <f t="shared" si="48"/>
        <v>0.19242310408147123</v>
      </c>
      <c r="AB462" s="4">
        <f t="shared" si="48"/>
        <v>0.16533789408207245</v>
      </c>
      <c r="AC462" s="4">
        <f t="shared" si="48"/>
        <v>0.24640042469801982</v>
      </c>
      <c r="AD462" s="4">
        <f t="shared" si="48"/>
        <v>0.24843256088896259</v>
      </c>
      <c r="AE462" s="4">
        <f t="shared" si="48"/>
        <v>0.25758299686524988</v>
      </c>
      <c r="AF462" s="4">
        <f t="shared" si="48"/>
        <v>0.25369728160590599</v>
      </c>
      <c r="AG462" s="4"/>
    </row>
    <row r="463" spans="1:33" ht="14.5" x14ac:dyDescent="0.35">
      <c r="A463" s="2">
        <v>43685</v>
      </c>
      <c r="B463" s="5">
        <v>7.6281890318959976E-3</v>
      </c>
      <c r="C463" s="5">
        <v>8.7275151163339615E-3</v>
      </c>
      <c r="D463" s="5">
        <v>8.1723034381866455E-3</v>
      </c>
      <c r="E463" s="4">
        <f>VLOOKUP(A463,'[1]S&amp;P500 (H=1)'!$A$1:$F$5557,6)</f>
        <v>1.1345887239121204E-2</v>
      </c>
      <c r="F463" s="4">
        <f>VLOOKUP(A463,'[2]S&amp;P500 (H=1)'!$A$1:$G$5557,7)</f>
        <v>1.1292088918147966E-2</v>
      </c>
      <c r="G463" s="4">
        <f>VLOOKUP(A463,[3]Sheet1!$A$1:$C$1113,3)</f>
        <v>1.1587387085914161E-2</v>
      </c>
      <c r="H463" s="4">
        <f>VLOOKUP(A463,[4]Sheet1!$A$1:$B$1113,2)</f>
        <v>1.1515178474886921E-2</v>
      </c>
      <c r="J463" s="2">
        <v>43685</v>
      </c>
      <c r="K463" s="7">
        <f t="shared" si="46"/>
        <v>1.2085178399257053E-6</v>
      </c>
      <c r="L463" s="7">
        <f t="shared" si="46"/>
        <v>2.9606048713302423E-7</v>
      </c>
      <c r="M463" s="7">
        <f t="shared" si="46"/>
        <v>1.3821279960005516E-5</v>
      </c>
      <c r="N463" s="7">
        <f t="shared" si="45"/>
        <v>1.3424162376477187E-5</v>
      </c>
      <c r="O463" s="7">
        <f t="shared" si="45"/>
        <v>1.5675249230941208E-5</v>
      </c>
      <c r="P463" s="7">
        <f t="shared" si="45"/>
        <v>1.5108686929922887E-5</v>
      </c>
      <c r="Q463" s="7"/>
      <c r="R463" s="6">
        <v>42074</v>
      </c>
      <c r="S463" s="4">
        <f t="shared" si="47"/>
        <v>1.0993260844379639E-3</v>
      </c>
      <c r="T463" s="4">
        <f t="shared" si="47"/>
        <v>5.4411440629064788E-4</v>
      </c>
      <c r="U463" s="4">
        <f t="shared" si="47"/>
        <v>3.7176982072252068E-3</v>
      </c>
      <c r="V463" s="4">
        <f t="shared" si="47"/>
        <v>3.6638998862519685E-3</v>
      </c>
      <c r="W463" s="4">
        <f t="shared" si="47"/>
        <v>3.9591980540181629E-3</v>
      </c>
      <c r="X463" s="4">
        <f t="shared" si="47"/>
        <v>3.886989442990923E-3</v>
      </c>
      <c r="Z463" s="6">
        <v>42074</v>
      </c>
      <c r="AA463" s="4">
        <f t="shared" si="48"/>
        <v>8.6692745132497251E-3</v>
      </c>
      <c r="AB463" s="4">
        <f t="shared" si="48"/>
        <v>2.3200399812572936E-3</v>
      </c>
      <c r="AC463" s="4">
        <f t="shared" si="48"/>
        <v>6.9335615385398119E-2</v>
      </c>
      <c r="AD463" s="4">
        <f t="shared" si="48"/>
        <v>6.7785830737578712E-2</v>
      </c>
      <c r="AE463" s="4">
        <f t="shared" si="48"/>
        <v>7.6385023149643239E-2</v>
      </c>
      <c r="AF463" s="4">
        <f t="shared" si="48"/>
        <v>7.4262007670916175E-2</v>
      </c>
      <c r="AG463" s="4"/>
    </row>
    <row r="464" spans="1:33" ht="14.5" x14ac:dyDescent="0.35">
      <c r="A464" s="2">
        <v>43686</v>
      </c>
      <c r="B464" s="5">
        <v>8.6363753947121882E-3</v>
      </c>
      <c r="C464" s="5">
        <v>6.7789759486913681E-3</v>
      </c>
      <c r="D464" s="5">
        <v>8.3762630820274353E-3</v>
      </c>
      <c r="E464" s="4">
        <f>VLOOKUP(A464,'[1]S&amp;P500 (H=1)'!$A$1:$F$5557,6)</f>
        <v>9.0291686436227789E-3</v>
      </c>
      <c r="F464" s="4">
        <f>VLOOKUP(A464,'[2]S&amp;P500 (H=1)'!$A$1:$G$5557,7)</f>
        <v>9.0502975052903431E-3</v>
      </c>
      <c r="G464" s="4">
        <f>VLOOKUP(A464,[3]Sheet1!$A$1:$C$1113,3)</f>
        <v>8.7906272650128993E-3</v>
      </c>
      <c r="H464" s="4">
        <f>VLOOKUP(A464,[4]Sheet1!$A$1:$B$1113,2)</f>
        <v>8.89847196054162E-3</v>
      </c>
      <c r="J464" s="2">
        <v>43686</v>
      </c>
      <c r="K464" s="7">
        <f t="shared" si="46"/>
        <v>3.4499327020784497E-6</v>
      </c>
      <c r="L464" s="7">
        <f t="shared" si="46"/>
        <v>6.7658415210210687E-8</v>
      </c>
      <c r="M464" s="7">
        <f t="shared" si="46"/>
        <v>1.5428653638973727E-7</v>
      </c>
      <c r="N464" s="7">
        <f t="shared" si="45"/>
        <v>1.7133151362547427E-7</v>
      </c>
      <c r="O464" s="7">
        <f t="shared" si="45"/>
        <v>2.3793639491267385E-8</v>
      </c>
      <c r="P464" s="7">
        <f t="shared" si="45"/>
        <v>6.869460981958166E-8</v>
      </c>
      <c r="Q464" s="7"/>
      <c r="R464" s="6">
        <v>42075</v>
      </c>
      <c r="S464" s="4">
        <f t="shared" si="47"/>
        <v>1.8573994460208201E-3</v>
      </c>
      <c r="T464" s="4">
        <f t="shared" si="47"/>
        <v>2.6011231268475293E-4</v>
      </c>
      <c r="U464" s="4">
        <f t="shared" si="47"/>
        <v>3.9279324891059071E-4</v>
      </c>
      <c r="V464" s="4">
        <f t="shared" si="47"/>
        <v>4.1392211057815487E-4</v>
      </c>
      <c r="W464" s="4">
        <f t="shared" si="47"/>
        <v>1.5425187030071105E-4</v>
      </c>
      <c r="X464" s="4">
        <f t="shared" si="47"/>
        <v>2.6209656582943178E-4</v>
      </c>
      <c r="Z464" s="6">
        <v>42075</v>
      </c>
      <c r="AA464" s="4">
        <f t="shared" si="48"/>
        <v>3.1837174960362535E-2</v>
      </c>
      <c r="AB464" s="4">
        <f t="shared" si="48"/>
        <v>4.7240504120726889E-4</v>
      </c>
      <c r="AC464" s="4">
        <f t="shared" si="48"/>
        <v>9.7461306929780278E-4</v>
      </c>
      <c r="AD464" s="4">
        <f t="shared" si="48"/>
        <v>1.0789040970213826E-3</v>
      </c>
      <c r="AE464" s="4">
        <f t="shared" si="48"/>
        <v>1.5577908730080026E-4</v>
      </c>
      <c r="AF464" s="4">
        <f t="shared" si="48"/>
        <v>4.4248256537926522E-4</v>
      </c>
      <c r="AG464" s="4"/>
    </row>
    <row r="465" spans="1:33" ht="14.5" x14ac:dyDescent="0.35">
      <c r="A465" s="2">
        <v>43689</v>
      </c>
      <c r="B465" s="5">
        <v>7.7922837066704978E-3</v>
      </c>
      <c r="C465" s="5">
        <v>9.1677289456129074E-3</v>
      </c>
      <c r="D465" s="5">
        <v>9.81936976313591E-3</v>
      </c>
      <c r="E465" s="4">
        <f>VLOOKUP(A465,'[1]S&amp;P500 (H=1)'!$A$1:$F$5557,6)</f>
        <v>9.2949783218314718E-3</v>
      </c>
      <c r="F465" s="4">
        <f>VLOOKUP(A465,'[2]S&amp;P500 (H=1)'!$A$1:$G$5557,7)</f>
        <v>9.240683083361111E-3</v>
      </c>
      <c r="G465" s="4">
        <f>VLOOKUP(A465,[3]Sheet1!$A$1:$C$1113,3)</f>
        <v>9.0952721776060008E-3</v>
      </c>
      <c r="H465" s="4">
        <f>VLOOKUP(A465,[4]Sheet1!$A$1:$B$1113,2)</f>
        <v>9.2014351836544692E-3</v>
      </c>
      <c r="J465" s="2">
        <v>43689</v>
      </c>
      <c r="K465" s="7">
        <f t="shared" si="46"/>
        <v>1.8918496053293422E-6</v>
      </c>
      <c r="L465" s="7">
        <f t="shared" si="46"/>
        <v>4.109077880316496E-6</v>
      </c>
      <c r="M465" s="7">
        <f t="shared" si="46"/>
        <v>2.2580911064337878E-6</v>
      </c>
      <c r="N465" s="7">
        <f t="shared" si="45"/>
        <v>2.0978607543977565E-6</v>
      </c>
      <c r="O465" s="7">
        <f t="shared" si="45"/>
        <v>1.6977789553908401E-6</v>
      </c>
      <c r="P465" s="7">
        <f t="shared" si="45"/>
        <v>1.9857078850861081E-6</v>
      </c>
      <c r="Q465" s="7"/>
      <c r="R465" s="6">
        <v>42076</v>
      </c>
      <c r="S465" s="4">
        <f t="shared" si="47"/>
        <v>1.3754452389424096E-3</v>
      </c>
      <c r="T465" s="4">
        <f t="shared" si="47"/>
        <v>2.0270860564654122E-3</v>
      </c>
      <c r="U465" s="4">
        <f t="shared" si="47"/>
        <v>1.502694615160974E-3</v>
      </c>
      <c r="V465" s="4">
        <f t="shared" si="47"/>
        <v>1.4483993766906131E-3</v>
      </c>
      <c r="W465" s="4">
        <f t="shared" si="47"/>
        <v>1.302988470935503E-3</v>
      </c>
      <c r="X465" s="4">
        <f t="shared" si="47"/>
        <v>1.4091514769839714E-3</v>
      </c>
      <c r="Z465" s="6">
        <v>42076</v>
      </c>
      <c r="AA465" s="4">
        <f t="shared" si="48"/>
        <v>1.2524433434465632E-2</v>
      </c>
      <c r="AB465" s="4">
        <f t="shared" si="48"/>
        <v>2.4785474793972861E-2</v>
      </c>
      <c r="AC465" s="4">
        <f t="shared" si="48"/>
        <v>1.4672952333222522E-2</v>
      </c>
      <c r="AD465" s="4">
        <f t="shared" si="48"/>
        <v>1.3740242124973046E-2</v>
      </c>
      <c r="AE465" s="4">
        <f t="shared" si="48"/>
        <v>1.1360786244627885E-2</v>
      </c>
      <c r="AF465" s="4">
        <f t="shared" si="48"/>
        <v>1.3080745946864702E-2</v>
      </c>
      <c r="AG465" s="4"/>
    </row>
    <row r="466" spans="1:33" ht="14.5" x14ac:dyDescent="0.35">
      <c r="A466" s="2">
        <v>43690</v>
      </c>
      <c r="B466" s="5">
        <v>1.269476748481904E-2</v>
      </c>
      <c r="C466" s="5">
        <v>6.2231281772255898E-3</v>
      </c>
      <c r="D466" s="5">
        <v>7.7215023338794708E-3</v>
      </c>
      <c r="E466" s="4">
        <f>VLOOKUP(A466,'[1]S&amp;P500 (H=1)'!$A$1:$F$5557,6)</f>
        <v>8.3551992122175602E-3</v>
      </c>
      <c r="F466" s="4">
        <f>VLOOKUP(A466,'[2]S&amp;P500 (H=1)'!$A$1:$G$5557,7)</f>
        <v>8.2952985331686182E-3</v>
      </c>
      <c r="G466" s="4">
        <f>VLOOKUP(A466,[3]Sheet1!$A$1:$C$1113,3)</f>
        <v>8.2211539304908599E-3</v>
      </c>
      <c r="H466" s="4">
        <f>VLOOKUP(A466,[4]Sheet1!$A$1:$B$1113,2)</f>
        <v>8.3830739921696793E-3</v>
      </c>
      <c r="J466" s="2">
        <v>43690</v>
      </c>
      <c r="K466" s="7">
        <f t="shared" si="46"/>
        <v>4.1882115327588635E-5</v>
      </c>
      <c r="L466" s="7">
        <f t="shared" si="46"/>
        <v>2.4733366261549974E-5</v>
      </c>
      <c r="M466" s="7">
        <f t="shared" si="46"/>
        <v>1.883185279256939E-5</v>
      </c>
      <c r="N466" s="7">
        <f t="shared" si="45"/>
        <v>1.9355327056536062E-5</v>
      </c>
      <c r="O466" s="7">
        <f t="shared" si="45"/>
        <v>2.0013218233468812E-5</v>
      </c>
      <c r="P466" s="7">
        <f t="shared" si="45"/>
        <v>1.8590700774554843E-5</v>
      </c>
      <c r="Q466" s="7"/>
      <c r="R466" s="6">
        <v>42079</v>
      </c>
      <c r="S466" s="4">
        <f t="shared" si="47"/>
        <v>6.4716393075934502E-3</v>
      </c>
      <c r="T466" s="4">
        <f t="shared" si="47"/>
        <v>4.9732651509395692E-3</v>
      </c>
      <c r="U466" s="4">
        <f t="shared" si="47"/>
        <v>4.3395682726014798E-3</v>
      </c>
      <c r="V466" s="4">
        <f t="shared" si="47"/>
        <v>4.3994689516504218E-3</v>
      </c>
      <c r="W466" s="4">
        <f t="shared" si="47"/>
        <v>4.4736135543281801E-3</v>
      </c>
      <c r="X466" s="4">
        <f t="shared" si="47"/>
        <v>4.3116934926493607E-3</v>
      </c>
      <c r="Z466" s="6">
        <v>42079</v>
      </c>
      <c r="AA466" s="4">
        <f t="shared" si="48"/>
        <v>0.3270162777142025</v>
      </c>
      <c r="AB466" s="4">
        <f t="shared" si="48"/>
        <v>0.14689903908301871</v>
      </c>
      <c r="AC466" s="4">
        <f t="shared" si="48"/>
        <v>0.10107948032883929</v>
      </c>
      <c r="AD466" s="4">
        <f t="shared" si="48"/>
        <v>0.10485592954910072</v>
      </c>
      <c r="AE466" s="4">
        <f t="shared" si="48"/>
        <v>0.10967951667158871</v>
      </c>
      <c r="AF466" s="4">
        <f t="shared" si="48"/>
        <v>9.9357998868789377E-2</v>
      </c>
      <c r="AG466" s="4"/>
    </row>
    <row r="467" spans="1:33" ht="14.5" x14ac:dyDescent="0.35">
      <c r="A467" s="2">
        <v>43691</v>
      </c>
      <c r="B467" s="5">
        <v>1.335429018175434E-2</v>
      </c>
      <c r="C467" s="5">
        <v>8.2213273271918297E-3</v>
      </c>
      <c r="D467" s="5">
        <v>9.1420579701662064E-3</v>
      </c>
      <c r="E467" s="4">
        <f>VLOOKUP(A467,'[1]S&amp;P500 (H=1)'!$A$1:$F$5557,6)</f>
        <v>9.6340859650406521E-3</v>
      </c>
      <c r="F467" s="4">
        <f>VLOOKUP(A467,'[2]S&amp;P500 (H=1)'!$A$1:$G$5557,7)</f>
        <v>9.5852010239295508E-3</v>
      </c>
      <c r="G467" s="4">
        <f>VLOOKUP(A467,[3]Sheet1!$A$1:$C$1113,3)</f>
        <v>9.7341889681558103E-3</v>
      </c>
      <c r="H467" s="4">
        <f>VLOOKUP(A467,[4]Sheet1!$A$1:$B$1113,2)</f>
        <v>9.8256066633392557E-3</v>
      </c>
      <c r="J467" s="2">
        <v>43691</v>
      </c>
      <c r="K467" s="7">
        <f t="shared" si="46"/>
        <v>2.6347307666318519E-5</v>
      </c>
      <c r="L467" s="7">
        <f t="shared" si="46"/>
        <v>1.7742900204340663E-5</v>
      </c>
      <c r="M467" s="7">
        <f t="shared" si="46"/>
        <v>1.3839919414054306E-5</v>
      </c>
      <c r="N467" s="7">
        <f t="shared" si="45"/>
        <v>1.4206033079632381E-5</v>
      </c>
      <c r="O467" s="7">
        <f t="shared" si="45"/>
        <v>1.310513279669755E-5</v>
      </c>
      <c r="P467" s="7">
        <f t="shared" si="45"/>
        <v>1.2451607373134261E-5</v>
      </c>
      <c r="Q467" s="7"/>
      <c r="R467" s="6">
        <v>42080</v>
      </c>
      <c r="S467" s="4">
        <f t="shared" si="47"/>
        <v>5.1329628545625106E-3</v>
      </c>
      <c r="T467" s="4">
        <f t="shared" si="47"/>
        <v>4.2122322115881339E-3</v>
      </c>
      <c r="U467" s="4">
        <f t="shared" si="47"/>
        <v>3.7202042167136882E-3</v>
      </c>
      <c r="V467" s="4">
        <f t="shared" si="47"/>
        <v>3.7690891578247895E-3</v>
      </c>
      <c r="W467" s="4">
        <f t="shared" si="47"/>
        <v>3.6201012135985301E-3</v>
      </c>
      <c r="X467" s="4">
        <f t="shared" si="47"/>
        <v>3.5286835184150846E-3</v>
      </c>
      <c r="Z467" s="6">
        <v>42080</v>
      </c>
      <c r="AA467" s="4">
        <f t="shared" si="48"/>
        <v>0.1392411953732704</v>
      </c>
      <c r="AB467" s="4">
        <f t="shared" si="48"/>
        <v>8.1800998174008877E-2</v>
      </c>
      <c r="AC467" s="4">
        <f t="shared" si="48"/>
        <v>5.9619935536308066E-2</v>
      </c>
      <c r="AD467" s="4">
        <f t="shared" si="48"/>
        <v>6.1602279479538558E-2</v>
      </c>
      <c r="AE467" s="4">
        <f t="shared" si="48"/>
        <v>5.5702143681970018E-2</v>
      </c>
      <c r="AF467" s="4">
        <f t="shared" si="48"/>
        <v>5.2285571123968255E-2</v>
      </c>
      <c r="AG467" s="4"/>
    </row>
    <row r="468" spans="1:33" ht="14.5" x14ac:dyDescent="0.35">
      <c r="A468" s="2">
        <v>43692</v>
      </c>
      <c r="B468" s="5">
        <v>7.9033380449192864E-3</v>
      </c>
      <c r="C468" s="5">
        <v>6.940547376871109E-3</v>
      </c>
      <c r="D468" s="5">
        <v>7.1626771241426468E-3</v>
      </c>
      <c r="E468" s="4">
        <f>VLOOKUP(A468,'[1]S&amp;P500 (H=1)'!$A$1:$F$5557,6)</f>
        <v>9.621316775383984E-3</v>
      </c>
      <c r="F468" s="4">
        <f>VLOOKUP(A468,'[2]S&amp;P500 (H=1)'!$A$1:$G$5557,7)</f>
        <v>9.5650421184258205E-3</v>
      </c>
      <c r="G468" s="4">
        <f>VLOOKUP(A468,[3]Sheet1!$A$1:$C$1113,3)</f>
        <v>9.7846340375169726E-3</v>
      </c>
      <c r="H468" s="4">
        <f>VLOOKUP(A468,[4]Sheet1!$A$1:$B$1113,2)</f>
        <v>9.3570122582692043E-3</v>
      </c>
      <c r="J468" s="2">
        <v>43692</v>
      </c>
      <c r="K468" s="7">
        <f t="shared" si="46"/>
        <v>9.2696587048065567E-7</v>
      </c>
      <c r="L468" s="7">
        <f t="shared" si="46"/>
        <v>5.4857859956569954E-7</v>
      </c>
      <c r="M468" s="7">
        <f t="shared" si="46"/>
        <v>2.951450918329094E-6</v>
      </c>
      <c r="N468" s="7">
        <f t="shared" si="45"/>
        <v>2.7612604279082089E-6</v>
      </c>
      <c r="O468" s="7">
        <f t="shared" si="45"/>
        <v>3.5392746117641131E-6</v>
      </c>
      <c r="P468" s="7">
        <f t="shared" si="45"/>
        <v>2.1131687185585024E-6</v>
      </c>
      <c r="Q468" s="7"/>
      <c r="R468" s="6">
        <v>42081</v>
      </c>
      <c r="S468" s="4">
        <f t="shared" si="47"/>
        <v>9.6279066804817737E-4</v>
      </c>
      <c r="T468" s="4">
        <f t="shared" si="47"/>
        <v>7.4066092077663959E-4</v>
      </c>
      <c r="U468" s="4">
        <f t="shared" si="47"/>
        <v>1.7179787304646976E-3</v>
      </c>
      <c r="V468" s="4">
        <f t="shared" si="47"/>
        <v>1.6617040735065342E-3</v>
      </c>
      <c r="W468" s="4">
        <f t="shared" si="47"/>
        <v>1.8812959925976862E-3</v>
      </c>
      <c r="X468" s="4">
        <f t="shared" si="47"/>
        <v>1.4536742133499179E-3</v>
      </c>
      <c r="Z468" s="6">
        <v>42081</v>
      </c>
      <c r="AA468" s="4">
        <f t="shared" si="48"/>
        <v>8.8151392024793385E-3</v>
      </c>
      <c r="AB468" s="4">
        <f t="shared" si="48"/>
        <v>5.0042028711672071E-3</v>
      </c>
      <c r="AC468" s="4">
        <f t="shared" si="48"/>
        <v>1.8136300124009797E-2</v>
      </c>
      <c r="AD468" s="4">
        <f t="shared" si="48"/>
        <v>1.7103007660302039E-2</v>
      </c>
      <c r="AE468" s="4">
        <f t="shared" si="48"/>
        <v>2.1257541913138667E-2</v>
      </c>
      <c r="AF468" s="4">
        <f t="shared" si="48"/>
        <v>1.3484164379587327E-2</v>
      </c>
      <c r="AG468" s="4"/>
    </row>
    <row r="469" spans="1:33" ht="14.5" x14ac:dyDescent="0.35">
      <c r="A469" s="2">
        <v>43693</v>
      </c>
      <c r="B469" s="5">
        <v>7.7944418135477899E-3</v>
      </c>
      <c r="C469" s="5">
        <v>1.0066132061183449E-2</v>
      </c>
      <c r="D469" s="5">
        <v>1.012144424021244E-2</v>
      </c>
      <c r="E469" s="4">
        <f>VLOOKUP(A469,'[1]S&amp;P500 (H=1)'!$A$1:$F$5557,6)</f>
        <v>8.7338253070803739E-3</v>
      </c>
      <c r="F469" s="4">
        <f>VLOOKUP(A469,'[2]S&amp;P500 (H=1)'!$A$1:$G$5557,7)</f>
        <v>8.7226731954913907E-3</v>
      </c>
      <c r="G469" s="4">
        <f>VLOOKUP(A469,[3]Sheet1!$A$1:$C$1113,3)</f>
        <v>8.5786660587613035E-3</v>
      </c>
      <c r="H469" s="4">
        <f>VLOOKUP(A469,[4]Sheet1!$A$1:$B$1113,2)</f>
        <v>8.8342443882221816E-3</v>
      </c>
      <c r="J469" s="2">
        <v>43693</v>
      </c>
      <c r="K469" s="7">
        <f t="shared" si="46"/>
        <v>5.1605765812029625E-6</v>
      </c>
      <c r="L469" s="7">
        <f t="shared" si="46"/>
        <v>5.414940293703172E-6</v>
      </c>
      <c r="M469" s="7">
        <f t="shared" si="46"/>
        <v>8.8244134792148224E-7</v>
      </c>
      <c r="N469" s="7">
        <f t="shared" si="45"/>
        <v>8.6161349842492676E-7</v>
      </c>
      <c r="O469" s="7">
        <f t="shared" si="45"/>
        <v>6.1500766678070508E-7</v>
      </c>
      <c r="P469" s="7">
        <f t="shared" si="45"/>
        <v>1.0811893942994939E-6</v>
      </c>
      <c r="Q469" s="7"/>
      <c r="R469" s="6">
        <v>42082</v>
      </c>
      <c r="S469" s="4">
        <f t="shared" si="47"/>
        <v>2.2716902476356592E-3</v>
      </c>
      <c r="T469" s="4">
        <f t="shared" si="47"/>
        <v>2.3270024266646505E-3</v>
      </c>
      <c r="U469" s="4">
        <f t="shared" si="47"/>
        <v>9.3938349353258396E-4</v>
      </c>
      <c r="V469" s="4">
        <f t="shared" si="47"/>
        <v>9.2823138194360073E-4</v>
      </c>
      <c r="W469" s="4">
        <f t="shared" si="47"/>
        <v>7.8422424521351359E-4</v>
      </c>
      <c r="X469" s="4">
        <f t="shared" si="47"/>
        <v>1.0398025746743917E-3</v>
      </c>
      <c r="Z469" s="6">
        <v>42082</v>
      </c>
      <c r="AA469" s="4">
        <f t="shared" si="48"/>
        <v>3.0089057089861981E-2</v>
      </c>
      <c r="AB469" s="4">
        <f t="shared" si="48"/>
        <v>3.1337332763476056E-2</v>
      </c>
      <c r="AC469" s="4">
        <f t="shared" si="48"/>
        <v>6.2356252552120406E-3</v>
      </c>
      <c r="AD469" s="4">
        <f t="shared" si="48"/>
        <v>6.0989281781933524E-3</v>
      </c>
      <c r="AE469" s="4">
        <f t="shared" si="48"/>
        <v>4.4518990662172353E-3</v>
      </c>
      <c r="AF469" s="4">
        <f t="shared" si="48"/>
        <v>7.523326114766915E-3</v>
      </c>
      <c r="AG469" s="4"/>
    </row>
    <row r="470" spans="1:33" ht="14.5" x14ac:dyDescent="0.35">
      <c r="A470" s="2">
        <v>43696</v>
      </c>
      <c r="B470" s="5">
        <v>9.3653429946480848E-3</v>
      </c>
      <c r="C470" s="5">
        <v>9.5653962343931198E-3</v>
      </c>
      <c r="D470" s="5">
        <v>9.6052903681993484E-3</v>
      </c>
      <c r="E470" s="4">
        <f>VLOOKUP(A470,'[1]S&amp;P500 (H=1)'!$A$1:$F$5557,6)</f>
        <v>8.733658658828844E-3</v>
      </c>
      <c r="F470" s="4">
        <f>VLOOKUP(A470,'[2]S&amp;P500 (H=1)'!$A$1:$G$5557,7)</f>
        <v>8.7168763860677768E-3</v>
      </c>
      <c r="G470" s="4">
        <f>VLOOKUP(A470,[3]Sheet1!$A$1:$C$1113,3)</f>
        <v>8.572166129796931E-3</v>
      </c>
      <c r="H470" s="4">
        <f>VLOOKUP(A470,[4]Sheet1!$A$1:$B$1113,2)</f>
        <v>8.7835459044814396E-3</v>
      </c>
      <c r="J470" s="2">
        <v>43696</v>
      </c>
      <c r="K470" s="7">
        <f t="shared" si="46"/>
        <v>4.0021298732484441E-8</v>
      </c>
      <c r="L470" s="7">
        <f t="shared" si="46"/>
        <v>5.7574742074149636E-8</v>
      </c>
      <c r="M470" s="7">
        <f t="shared" si="46"/>
        <v>3.9902510011939549E-7</v>
      </c>
      <c r="N470" s="7">
        <f t="shared" si="45"/>
        <v>4.205089424436464E-7</v>
      </c>
      <c r="O470" s="7">
        <f t="shared" si="45"/>
        <v>6.2912953893510557E-7</v>
      </c>
      <c r="P470" s="7">
        <f t="shared" si="45"/>
        <v>3.3848785412637547E-7</v>
      </c>
      <c r="Q470" s="7"/>
      <c r="R470" s="6">
        <v>42083</v>
      </c>
      <c r="S470" s="4">
        <f t="shared" si="47"/>
        <v>2.0005323974503497E-4</v>
      </c>
      <c r="T470" s="4">
        <f t="shared" si="47"/>
        <v>2.3994737355126361E-4</v>
      </c>
      <c r="U470" s="4">
        <f t="shared" si="47"/>
        <v>6.3168433581924088E-4</v>
      </c>
      <c r="V470" s="4">
        <f t="shared" si="47"/>
        <v>6.48466608580308E-4</v>
      </c>
      <c r="W470" s="4">
        <f t="shared" si="47"/>
        <v>7.9317686485115384E-4</v>
      </c>
      <c r="X470" s="4">
        <f t="shared" si="47"/>
        <v>5.817970901666452E-4</v>
      </c>
      <c r="Z470" s="6">
        <v>42083</v>
      </c>
      <c r="AA470" s="4">
        <f t="shared" si="48"/>
        <v>2.2180124887127839E-4</v>
      </c>
      <c r="AB470" s="4">
        <f t="shared" si="48"/>
        <v>3.1731463262185677E-4</v>
      </c>
      <c r="AC470" s="4">
        <f t="shared" si="48"/>
        <v>2.4959852130719273E-3</v>
      </c>
      <c r="AD470" s="4">
        <f t="shared" si="48"/>
        <v>2.6370856989963443E-3</v>
      </c>
      <c r="AE470" s="4">
        <f t="shared" si="48"/>
        <v>4.0338364438112784E-3</v>
      </c>
      <c r="AF470" s="4">
        <f t="shared" si="48"/>
        <v>2.1013821325248649E-3</v>
      </c>
      <c r="AG470" s="4"/>
    </row>
    <row r="471" spans="1:33" ht="14.5" x14ac:dyDescent="0.35">
      <c r="A471" s="2">
        <v>43697</v>
      </c>
      <c r="B471" s="5">
        <v>4.5731795947973504E-3</v>
      </c>
      <c r="C471" s="5">
        <v>8.9723151177167892E-3</v>
      </c>
      <c r="D471" s="5">
        <v>9.7685400396585464E-3</v>
      </c>
      <c r="E471" s="4">
        <f>VLOOKUP(A471,'[1]S&amp;P500 (H=1)'!$A$1:$F$5557,6)</f>
        <v>9.2070084727926965E-3</v>
      </c>
      <c r="F471" s="4">
        <f>VLOOKUP(A471,'[2]S&amp;P500 (H=1)'!$A$1:$G$5557,7)</f>
        <v>9.2073228500373101E-3</v>
      </c>
      <c r="G471" s="4">
        <f>VLOOKUP(A471,[3]Sheet1!$A$1:$C$1113,3)</f>
        <v>9.1144329749517014E-3</v>
      </c>
      <c r="H471" s="4">
        <f>VLOOKUP(A471,[4]Sheet1!$A$1:$B$1113,2)</f>
        <v>9.3108811855395959E-3</v>
      </c>
      <c r="J471" s="2">
        <v>43697</v>
      </c>
      <c r="K471" s="7">
        <f t="shared" si="46"/>
        <v>1.9352393349011685E-5</v>
      </c>
      <c r="L471" s="7">
        <f t="shared" si="46"/>
        <v>2.6991770152028325E-5</v>
      </c>
      <c r="M471" s="7">
        <f t="shared" si="46"/>
        <v>2.1472370070543607E-5</v>
      </c>
      <c r="N471" s="7">
        <f t="shared" si="45"/>
        <v>2.147528371008601E-5</v>
      </c>
      <c r="O471" s="7">
        <f t="shared" si="45"/>
        <v>2.0622982262763318E-5</v>
      </c>
      <c r="P471" s="7">
        <f t="shared" si="45"/>
        <v>2.2445816362921602E-5</v>
      </c>
      <c r="Q471" s="7"/>
      <c r="R471" s="6">
        <v>42086</v>
      </c>
      <c r="S471" s="4">
        <f t="shared" si="47"/>
        <v>4.3991355229194389E-3</v>
      </c>
      <c r="T471" s="4">
        <f t="shared" si="47"/>
        <v>5.1953604448611961E-3</v>
      </c>
      <c r="U471" s="4">
        <f t="shared" si="47"/>
        <v>4.6338288779953461E-3</v>
      </c>
      <c r="V471" s="4">
        <f t="shared" si="47"/>
        <v>4.6341432552399597E-3</v>
      </c>
      <c r="W471" s="4">
        <f t="shared" si="47"/>
        <v>4.541253380154351E-3</v>
      </c>
      <c r="X471" s="4">
        <f t="shared" si="47"/>
        <v>4.7377015907422455E-3</v>
      </c>
      <c r="Z471" s="6">
        <v>42086</v>
      </c>
      <c r="AA471" s="4">
        <f t="shared" si="48"/>
        <v>0.18363397164913575</v>
      </c>
      <c r="AB471" s="4">
        <f t="shared" si="48"/>
        <v>0.22711215168432974</v>
      </c>
      <c r="AC471" s="4">
        <f t="shared" si="48"/>
        <v>0.19646262016818272</v>
      </c>
      <c r="AD471" s="4">
        <f t="shared" si="48"/>
        <v>0.19647980534132836</v>
      </c>
      <c r="AE471" s="4">
        <f t="shared" si="48"/>
        <v>0.19140189133425967</v>
      </c>
      <c r="AF471" s="4">
        <f t="shared" si="48"/>
        <v>0.20214008785014914</v>
      </c>
      <c r="AG471" s="4"/>
    </row>
    <row r="472" spans="1:33" ht="14.5" x14ac:dyDescent="0.35">
      <c r="A472" s="2">
        <v>43698</v>
      </c>
      <c r="B472" s="5">
        <v>7.769185801507001E-3</v>
      </c>
      <c r="C472" s="5">
        <v>8.4836110472679138E-3</v>
      </c>
      <c r="D472" s="5">
        <v>8.8068544864654541E-3</v>
      </c>
      <c r="E472" s="4">
        <f>VLOOKUP(A472,'[1]S&amp;P500 (H=1)'!$A$1:$F$5557,6)</f>
        <v>7.716900973006798E-3</v>
      </c>
      <c r="F472" s="4">
        <f>VLOOKUP(A472,'[2]S&amp;P500 (H=1)'!$A$1:$G$5557,7)</f>
        <v>7.6465782536249745E-3</v>
      </c>
      <c r="G472" s="4">
        <f>VLOOKUP(A472,[3]Sheet1!$A$1:$C$1113,3)</f>
        <v>7.4278792061039213E-3</v>
      </c>
      <c r="H472" s="4">
        <f>VLOOKUP(A472,[4]Sheet1!$A$1:$B$1113,2)</f>
        <v>7.7802054006500367E-3</v>
      </c>
      <c r="J472" s="2">
        <v>43698</v>
      </c>
      <c r="K472" s="7">
        <f t="shared" si="46"/>
        <v>5.1040343178054062E-7</v>
      </c>
      <c r="L472" s="7">
        <f t="shared" si="46"/>
        <v>1.0767562997434054E-6</v>
      </c>
      <c r="M472" s="7">
        <f t="shared" si="46"/>
        <v>2.73370329129564E-9</v>
      </c>
      <c r="N472" s="7">
        <f t="shared" si="45"/>
        <v>1.5032610797643417E-8</v>
      </c>
      <c r="O472" s="7">
        <f t="shared" si="45"/>
        <v>1.1649019206564153E-7</v>
      </c>
      <c r="P472" s="7">
        <f t="shared" si="45"/>
        <v>1.2143156527319235E-10</v>
      </c>
      <c r="Q472" s="7"/>
      <c r="R472" s="6">
        <v>42087</v>
      </c>
      <c r="S472" s="4">
        <f t="shared" si="47"/>
        <v>7.1442524576091279E-4</v>
      </c>
      <c r="T472" s="4">
        <f t="shared" si="47"/>
        <v>1.0376686849584531E-3</v>
      </c>
      <c r="U472" s="4">
        <f t="shared" si="47"/>
        <v>5.2284828500203002E-5</v>
      </c>
      <c r="V472" s="4">
        <f t="shared" si="47"/>
        <v>1.2260754788202648E-4</v>
      </c>
      <c r="W472" s="4">
        <f t="shared" si="47"/>
        <v>3.4130659540307969E-4</v>
      </c>
      <c r="X472" s="4">
        <f t="shared" si="47"/>
        <v>1.1019599143035665E-5</v>
      </c>
      <c r="Z472" s="6">
        <v>42087</v>
      </c>
      <c r="AA472" s="4">
        <f t="shared" si="48"/>
        <v>3.7584189120973832E-3</v>
      </c>
      <c r="AB472" s="4">
        <f t="shared" si="48"/>
        <v>7.5398459593054579E-3</v>
      </c>
      <c r="AC472" s="4">
        <f t="shared" si="48"/>
        <v>2.2849640515687497E-5</v>
      </c>
      <c r="AD472" s="4">
        <f t="shared" si="48"/>
        <v>1.2719160858187806E-4</v>
      </c>
      <c r="AE472" s="4">
        <f t="shared" si="48"/>
        <v>1.0244103037966301E-3</v>
      </c>
      <c r="AF472" s="4">
        <f t="shared" si="48"/>
        <v>1.0039909394965463E-6</v>
      </c>
      <c r="AG472" s="4"/>
    </row>
    <row r="473" spans="1:33" ht="14.5" x14ac:dyDescent="0.35">
      <c r="A473" s="2">
        <v>43699</v>
      </c>
      <c r="B473" s="5">
        <v>8.2508928287344813E-3</v>
      </c>
      <c r="C473" s="5">
        <v>7.4924305081367493E-3</v>
      </c>
      <c r="D473" s="5">
        <v>8.3880601450800896E-3</v>
      </c>
      <c r="E473" s="4">
        <f>VLOOKUP(A473,'[1]S&amp;P500 (H=1)'!$A$1:$F$5557,6)</f>
        <v>7.9527396180097132E-3</v>
      </c>
      <c r="F473" s="4">
        <f>VLOOKUP(A473,'[2]S&amp;P500 (H=1)'!$A$1:$G$5557,7)</f>
        <v>7.8549369009048905E-3</v>
      </c>
      <c r="G473" s="4">
        <f>VLOOKUP(A473,[3]Sheet1!$A$1:$C$1113,3)</f>
        <v>7.8956953912919688E-3</v>
      </c>
      <c r="H473" s="4">
        <f>VLOOKUP(A473,[4]Sheet1!$A$1:$B$1113,2)</f>
        <v>7.5929412966532573E-3</v>
      </c>
      <c r="J473" s="2">
        <v>43699</v>
      </c>
      <c r="K473" s="7">
        <f t="shared" si="46"/>
        <v>5.7526509176649687E-7</v>
      </c>
      <c r="L473" s="7">
        <f t="shared" si="46"/>
        <v>1.8814872673456165E-8</v>
      </c>
      <c r="M473" s="7">
        <f t="shared" si="46"/>
        <v>8.8895337065488003E-8</v>
      </c>
      <c r="N473" s="7">
        <f t="shared" si="45"/>
        <v>1.5678109678339217E-7</v>
      </c>
      <c r="O473" s="7">
        <f t="shared" si="45"/>
        <v>1.2616521956572763E-7</v>
      </c>
      <c r="P473" s="7">
        <f t="shared" si="45"/>
        <v>4.3290021856803E-7</v>
      </c>
      <c r="Q473" s="7"/>
      <c r="R473" s="6">
        <v>42088</v>
      </c>
      <c r="S473" s="4">
        <f t="shared" si="47"/>
        <v>7.5846232059773207E-4</v>
      </c>
      <c r="T473" s="4">
        <f t="shared" si="47"/>
        <v>1.3716731634560823E-4</v>
      </c>
      <c r="U473" s="4">
        <f t="shared" si="47"/>
        <v>2.9815321072476815E-4</v>
      </c>
      <c r="V473" s="4">
        <f t="shared" ref="V473:X536" si="49">ABS($B473-F473)</f>
        <v>3.9595592782959085E-4</v>
      </c>
      <c r="W473" s="4">
        <f t="shared" si="49"/>
        <v>3.5519743744251257E-4</v>
      </c>
      <c r="X473" s="4">
        <f t="shared" si="49"/>
        <v>6.5795153208122407E-4</v>
      </c>
      <c r="Z473" s="6">
        <v>42088</v>
      </c>
      <c r="AA473" s="4">
        <f t="shared" si="48"/>
        <v>4.8023070033635928E-3</v>
      </c>
      <c r="AB473" s="4">
        <f t="shared" si="48"/>
        <v>1.351809148939509E-4</v>
      </c>
      <c r="AC473" s="4">
        <f t="shared" si="48"/>
        <v>6.856882080148452E-4</v>
      </c>
      <c r="AD473" s="4">
        <f t="shared" ref="AD473:AF536" si="50">($B473/F473)-LN($B473/F473)-1</f>
        <v>1.229365954617867E-3</v>
      </c>
      <c r="AE473" s="4">
        <f t="shared" si="50"/>
        <v>9.8252098688744738E-4</v>
      </c>
      <c r="AF473" s="4">
        <f t="shared" si="50"/>
        <v>3.5506741505531014E-3</v>
      </c>
      <c r="AG473" s="4"/>
    </row>
    <row r="474" spans="1:33" ht="14.5" x14ac:dyDescent="0.35">
      <c r="A474" s="2">
        <v>43700</v>
      </c>
      <c r="B474" s="5">
        <v>1.7725666368972371E-2</v>
      </c>
      <c r="C474" s="5">
        <v>8.4923077374696732E-3</v>
      </c>
      <c r="D474" s="5">
        <v>9.4487201422452927E-3</v>
      </c>
      <c r="E474" s="4">
        <f>VLOOKUP(A474,'[1]S&amp;P500 (H=1)'!$A$1:$F$5557,6)</f>
        <v>8.1233218055571307E-3</v>
      </c>
      <c r="F474" s="4">
        <f>VLOOKUP(A474,'[2]S&amp;P500 (H=1)'!$A$1:$G$5557,7)</f>
        <v>8.2580769105490993E-3</v>
      </c>
      <c r="G474" s="4">
        <f>VLOOKUP(A474,[3]Sheet1!$A$1:$C$1113,3)</f>
        <v>8.2355934842182899E-3</v>
      </c>
      <c r="H474" s="4">
        <f>VLOOKUP(A474,[4]Sheet1!$A$1:$B$1113,2)</f>
        <v>7.7162117341132092E-3</v>
      </c>
      <c r="J474" s="2">
        <v>43700</v>
      </c>
      <c r="K474" s="7">
        <f t="shared" si="46"/>
        <v>8.5254911617945378E-5</v>
      </c>
      <c r="L474" s="7">
        <f t="shared" si="46"/>
        <v>6.850783884013162E-5</v>
      </c>
      <c r="M474" s="7">
        <f t="shared" si="46"/>
        <v>9.2205021114550228E-5</v>
      </c>
      <c r="N474" s="7">
        <f t="shared" si="45"/>
        <v>8.9635250153247459E-5</v>
      </c>
      <c r="O474" s="7">
        <f t="shared" si="45"/>
        <v>9.0061483357944643E-5</v>
      </c>
      <c r="P474" s="7">
        <f t="shared" si="45"/>
        <v>1.0018918208730358E-4</v>
      </c>
      <c r="Q474" s="7"/>
      <c r="R474" s="6">
        <v>42089</v>
      </c>
      <c r="S474" s="4">
        <f t="shared" ref="S474:X537" si="51">ABS($B474-C474)</f>
        <v>9.2333586315026979E-3</v>
      </c>
      <c r="T474" s="4">
        <f t="shared" si="51"/>
        <v>8.2769462267270784E-3</v>
      </c>
      <c r="U474" s="4">
        <f t="shared" si="51"/>
        <v>9.6023445634152403E-3</v>
      </c>
      <c r="V474" s="4">
        <f t="shared" si="49"/>
        <v>9.4675894584232718E-3</v>
      </c>
      <c r="W474" s="4">
        <f t="shared" si="49"/>
        <v>9.4900728847540812E-3</v>
      </c>
      <c r="X474" s="4">
        <f t="shared" si="49"/>
        <v>1.0009454634859163E-2</v>
      </c>
      <c r="Z474" s="6">
        <v>42089</v>
      </c>
      <c r="AA474" s="4">
        <f t="shared" ref="AA474:AF537" si="52">($B474/C474)-LN($B474/C474)-1</f>
        <v>0.35140854239881403</v>
      </c>
      <c r="AB474" s="4">
        <f t="shared" si="52"/>
        <v>0.24685159553556435</v>
      </c>
      <c r="AC474" s="4">
        <f t="shared" si="52"/>
        <v>0.40179666975243045</v>
      </c>
      <c r="AD474" s="4">
        <f t="shared" si="50"/>
        <v>0.38264226457209061</v>
      </c>
      <c r="AE474" s="4">
        <f t="shared" si="50"/>
        <v>0.385775867231823</v>
      </c>
      <c r="AF474" s="4">
        <f t="shared" si="50"/>
        <v>0.46550789567765882</v>
      </c>
      <c r="AG474" s="4"/>
    </row>
    <row r="475" spans="1:33" ht="14.5" x14ac:dyDescent="0.35">
      <c r="A475" s="2">
        <v>43703</v>
      </c>
      <c r="B475" s="5">
        <v>8.6905999739197558E-3</v>
      </c>
      <c r="C475" s="5">
        <v>7.6230443082749844E-3</v>
      </c>
      <c r="D475" s="5">
        <v>9.463094174861908E-3</v>
      </c>
      <c r="E475" s="4">
        <f>VLOOKUP(A475,'[1]S&amp;P500 (H=1)'!$A$1:$F$5557,6)</f>
        <v>1.0812797772360426E-2</v>
      </c>
      <c r="F475" s="4">
        <f>VLOOKUP(A475,'[2]S&amp;P500 (H=1)'!$A$1:$G$5557,7)</f>
        <v>1.0840825076482192E-2</v>
      </c>
      <c r="G475" s="4">
        <f>VLOOKUP(A475,[3]Sheet1!$A$1:$C$1113,3)</f>
        <v>1.2181181922495911E-2</v>
      </c>
      <c r="H475" s="4">
        <f>VLOOKUP(A475,[4]Sheet1!$A$1:$B$1113,2)</f>
        <v>9.9299700906769275E-3</v>
      </c>
      <c r="J475" s="2">
        <v>43703</v>
      </c>
      <c r="K475" s="7">
        <f t="shared" si="46"/>
        <v>1.1396750992502511E-6</v>
      </c>
      <c r="L475" s="7">
        <f t="shared" si="46"/>
        <v>5.9674729048925413E-7</v>
      </c>
      <c r="M475" s="7">
        <f t="shared" si="46"/>
        <v>4.5037234957064288E-6</v>
      </c>
      <c r="N475" s="7">
        <f t="shared" si="45"/>
        <v>4.6234679916896401E-6</v>
      </c>
      <c r="O475" s="7">
        <f t="shared" si="45"/>
        <v>1.2184162339725705E-5</v>
      </c>
      <c r="P475" s="7">
        <f t="shared" si="45"/>
        <v>1.5360382863106855E-6</v>
      </c>
      <c r="Q475" s="7"/>
      <c r="R475" s="6">
        <v>42090</v>
      </c>
      <c r="S475" s="4">
        <f t="shared" si="51"/>
        <v>1.0675556656447715E-3</v>
      </c>
      <c r="T475" s="4">
        <f t="shared" si="51"/>
        <v>7.7249420094215211E-4</v>
      </c>
      <c r="U475" s="4">
        <f t="shared" si="51"/>
        <v>2.1221977984406705E-3</v>
      </c>
      <c r="V475" s="4">
        <f t="shared" si="49"/>
        <v>2.1502251025624364E-3</v>
      </c>
      <c r="W475" s="4">
        <f t="shared" si="49"/>
        <v>3.4905819485761547E-3</v>
      </c>
      <c r="X475" s="4">
        <f t="shared" si="49"/>
        <v>1.2393701167571717E-3</v>
      </c>
      <c r="Z475" s="6">
        <v>42090</v>
      </c>
      <c r="AA475" s="4">
        <f t="shared" si="52"/>
        <v>8.9770459430993377E-3</v>
      </c>
      <c r="AB475" s="4">
        <f t="shared" si="52"/>
        <v>3.5251244438547769E-3</v>
      </c>
      <c r="AC475" s="4">
        <f t="shared" si="52"/>
        <v>2.2221209118263863E-2</v>
      </c>
      <c r="AD475" s="4">
        <f t="shared" si="50"/>
        <v>2.2731975951852501E-2</v>
      </c>
      <c r="AE475" s="4">
        <f t="shared" si="50"/>
        <v>5.1095040710467998E-2</v>
      </c>
      <c r="AF475" s="4">
        <f t="shared" si="50"/>
        <v>8.5044248500558695E-3</v>
      </c>
      <c r="AG475" s="4"/>
    </row>
    <row r="476" spans="1:33" ht="14.5" x14ac:dyDescent="0.35">
      <c r="A476" s="2">
        <v>43704</v>
      </c>
      <c r="B476" s="5">
        <v>9.0711315761410703E-3</v>
      </c>
      <c r="C476" s="5">
        <v>6.5201134420931339E-3</v>
      </c>
      <c r="D476" s="5">
        <v>8.2190604880452156E-3</v>
      </c>
      <c r="E476" s="4">
        <f>VLOOKUP(A476,'[1]S&amp;P500 (H=1)'!$A$1:$F$5557,6)</f>
        <v>9.1956664393662065E-3</v>
      </c>
      <c r="F476" s="4">
        <f>VLOOKUP(A476,'[2]S&amp;P500 (H=1)'!$A$1:$G$5557,7)</f>
        <v>9.2372169759252325E-3</v>
      </c>
      <c r="G476" s="4">
        <f>VLOOKUP(A476,[3]Sheet1!$A$1:$C$1113,3)</f>
        <v>9.0910363253226736E-3</v>
      </c>
      <c r="H476" s="4">
        <f>VLOOKUP(A476,[4]Sheet1!$A$1:$B$1113,2)</f>
        <v>8.9088983964109945E-3</v>
      </c>
      <c r="J476" s="2">
        <v>43704</v>
      </c>
      <c r="K476" s="7">
        <f t="shared" si="46"/>
        <v>6.5076935202414152E-6</v>
      </c>
      <c r="L476" s="7">
        <f t="shared" si="46"/>
        <v>7.2602513916885373E-7</v>
      </c>
      <c r="M476" s="7">
        <f t="shared" si="46"/>
        <v>1.5508932158503398E-8</v>
      </c>
      <c r="N476" s="7">
        <f t="shared" si="45"/>
        <v>2.7584360021464989E-8</v>
      </c>
      <c r="O476" s="7">
        <f t="shared" si="45"/>
        <v>3.9619903998253786E-10</v>
      </c>
      <c r="P476" s="7">
        <f t="shared" si="45"/>
        <v>2.6319604605331073E-8</v>
      </c>
      <c r="Q476" s="7"/>
      <c r="R476" s="6">
        <v>42093</v>
      </c>
      <c r="S476" s="4">
        <f t="shared" si="51"/>
        <v>2.5510181340479363E-3</v>
      </c>
      <c r="T476" s="4">
        <f t="shared" si="51"/>
        <v>8.5207108809585465E-4</v>
      </c>
      <c r="U476" s="4">
        <f t="shared" si="51"/>
        <v>1.2453486322513627E-4</v>
      </c>
      <c r="V476" s="4">
        <f t="shared" si="49"/>
        <v>1.6608539978416222E-4</v>
      </c>
      <c r="W476" s="4">
        <f t="shared" si="49"/>
        <v>1.9904749181603315E-5</v>
      </c>
      <c r="X476" s="4">
        <f t="shared" si="49"/>
        <v>1.6223317973007578E-4</v>
      </c>
      <c r="Z476" s="6">
        <v>42093</v>
      </c>
      <c r="AA476" s="4">
        <f t="shared" si="52"/>
        <v>6.1048400760283617E-2</v>
      </c>
      <c r="AB476" s="4">
        <f t="shared" si="52"/>
        <v>5.0290222982707355E-3</v>
      </c>
      <c r="AC476" s="4">
        <f t="shared" si="52"/>
        <v>9.2539856821227673E-5</v>
      </c>
      <c r="AD476" s="4">
        <f t="shared" si="50"/>
        <v>1.6360470913667768E-4</v>
      </c>
      <c r="AE476" s="4">
        <f t="shared" si="50"/>
        <v>2.4004415688505532E-6</v>
      </c>
      <c r="AF476" s="4">
        <f t="shared" si="50"/>
        <v>1.6382060480890637E-4</v>
      </c>
      <c r="AG476" s="4"/>
    </row>
    <row r="477" spans="1:33" ht="14.5" x14ac:dyDescent="0.35">
      <c r="A477" s="2">
        <v>43705</v>
      </c>
      <c r="B477" s="5">
        <v>7.4942271241118527E-3</v>
      </c>
      <c r="C477" s="5">
        <v>8.4791621193289757E-3</v>
      </c>
      <c r="D477" s="5">
        <v>8.3710579201579094E-3</v>
      </c>
      <c r="E477" s="4">
        <f>VLOOKUP(A477,'[1]S&amp;P500 (H=1)'!$A$1:$F$5557,6)</f>
        <v>9.6822100115633129E-3</v>
      </c>
      <c r="F477" s="4">
        <f>VLOOKUP(A477,'[2]S&amp;P500 (H=1)'!$A$1:$G$5557,7)</f>
        <v>9.733441005797103E-3</v>
      </c>
      <c r="G477" s="4">
        <f>VLOOKUP(A477,[3]Sheet1!$A$1:$C$1113,3)</f>
        <v>9.5157351286631504E-3</v>
      </c>
      <c r="H477" s="4">
        <f>VLOOKUP(A477,[4]Sheet1!$A$1:$B$1113,2)</f>
        <v>9.7753665646916846E-3</v>
      </c>
      <c r="J477" s="2">
        <v>43705</v>
      </c>
      <c r="K477" s="7">
        <f t="shared" si="46"/>
        <v>9.7009694480335396E-7</v>
      </c>
      <c r="L477" s="7">
        <f t="shared" si="46"/>
        <v>7.6883224489476137E-7</v>
      </c>
      <c r="M477" s="7">
        <f t="shared" si="46"/>
        <v>4.7872691157804288E-6</v>
      </c>
      <c r="N477" s="7">
        <f t="shared" si="45"/>
        <v>5.0140788079319258E-6</v>
      </c>
      <c r="O477" s="7">
        <f t="shared" si="45"/>
        <v>4.0864946124649695E-6</v>
      </c>
      <c r="P477" s="7">
        <f t="shared" si="45"/>
        <v>5.2035971473688688E-6</v>
      </c>
      <c r="Q477" s="7"/>
      <c r="R477" s="6">
        <v>42094</v>
      </c>
      <c r="S477" s="4">
        <f t="shared" si="51"/>
        <v>9.8493499521712293E-4</v>
      </c>
      <c r="T477" s="4">
        <f t="shared" si="51"/>
        <v>8.7683079604605665E-4</v>
      </c>
      <c r="U477" s="4">
        <f t="shared" si="51"/>
        <v>2.1879828874514602E-3</v>
      </c>
      <c r="V477" s="4">
        <f t="shared" si="49"/>
        <v>2.2392138816852503E-3</v>
      </c>
      <c r="W477" s="4">
        <f t="shared" si="49"/>
        <v>2.0215080045512977E-3</v>
      </c>
      <c r="X477" s="4">
        <f t="shared" si="49"/>
        <v>2.2811394405798319E-3</v>
      </c>
      <c r="Z477" s="6">
        <v>42094</v>
      </c>
      <c r="AA477" s="4">
        <f t="shared" si="52"/>
        <v>7.3191588149681408E-3</v>
      </c>
      <c r="AB477" s="4">
        <f t="shared" si="52"/>
        <v>5.901745665262359E-3</v>
      </c>
      <c r="AC477" s="4">
        <f t="shared" si="52"/>
        <v>3.0177477553156917E-2</v>
      </c>
      <c r="AD477" s="4">
        <f t="shared" si="50"/>
        <v>3.1380799599008302E-2</v>
      </c>
      <c r="AE477" s="4">
        <f t="shared" si="50"/>
        <v>2.6375302130409839E-2</v>
      </c>
      <c r="AF477" s="4">
        <f t="shared" si="50"/>
        <v>3.2376700265229763E-2</v>
      </c>
      <c r="AG477" s="4"/>
    </row>
    <row r="478" spans="1:33" ht="14.5" x14ac:dyDescent="0.35">
      <c r="A478" s="2">
        <v>43706</v>
      </c>
      <c r="B478" s="5">
        <v>9.1749678294421738E-3</v>
      </c>
      <c r="C478" s="5">
        <v>5.436185747385025E-3</v>
      </c>
      <c r="D478" s="5">
        <v>7.386018056422472E-3</v>
      </c>
      <c r="E478" s="4">
        <f>VLOOKUP(A478,'[1]S&amp;P500 (H=1)'!$A$1:$F$5557,6)</f>
        <v>9.4533511114183819E-3</v>
      </c>
      <c r="F478" s="4">
        <f>VLOOKUP(A478,'[2]S&amp;P500 (H=1)'!$A$1:$G$5557,7)</f>
        <v>9.4729408477373812E-3</v>
      </c>
      <c r="G478" s="4">
        <f>VLOOKUP(A478,[3]Sheet1!$A$1:$C$1113,3)</f>
        <v>9.0193444351029974E-3</v>
      </c>
      <c r="H478" s="4">
        <f>VLOOKUP(A478,[4]Sheet1!$A$1:$B$1113,2)</f>
        <v>9.4867762919354226E-3</v>
      </c>
      <c r="J478" s="2">
        <v>43706</v>
      </c>
      <c r="K478" s="7">
        <f t="shared" si="46"/>
        <v>1.3978491457111588E-5</v>
      </c>
      <c r="L478" s="7">
        <f t="shared" si="46"/>
        <v>3.2003412903872424E-6</v>
      </c>
      <c r="M478" s="7">
        <f t="shared" si="46"/>
        <v>7.7497251683845002E-8</v>
      </c>
      <c r="N478" s="7">
        <f t="shared" si="45"/>
        <v>8.878791963195598E-8</v>
      </c>
      <c r="O478" s="7">
        <f t="shared" si="45"/>
        <v>2.4218640865646822E-8</v>
      </c>
      <c r="P478" s="7">
        <f t="shared" si="45"/>
        <v>9.722451728240373E-8</v>
      </c>
      <c r="Q478" s="7"/>
      <c r="R478" s="6">
        <v>42095</v>
      </c>
      <c r="S478" s="4">
        <f t="shared" si="51"/>
        <v>3.7387820820571488E-3</v>
      </c>
      <c r="T478" s="4">
        <f t="shared" si="51"/>
        <v>1.7889497730197018E-3</v>
      </c>
      <c r="U478" s="4">
        <f t="shared" si="51"/>
        <v>2.7838328197620811E-4</v>
      </c>
      <c r="V478" s="4">
        <f t="shared" si="49"/>
        <v>2.9797301829520735E-4</v>
      </c>
      <c r="W478" s="4">
        <f t="shared" si="49"/>
        <v>1.5562339433917646E-4</v>
      </c>
      <c r="X478" s="4">
        <f t="shared" si="49"/>
        <v>3.1180846249324878E-4</v>
      </c>
      <c r="Z478" s="6">
        <v>42095</v>
      </c>
      <c r="AA478" s="4">
        <f t="shared" si="52"/>
        <v>0.16435711732015301</v>
      </c>
      <c r="AB478" s="4">
        <f t="shared" si="52"/>
        <v>2.5317482440987638E-2</v>
      </c>
      <c r="AC478" s="4">
        <f t="shared" si="52"/>
        <v>4.4230038454484699E-4</v>
      </c>
      <c r="AD478" s="4">
        <f t="shared" si="50"/>
        <v>5.0533931552410039E-4</v>
      </c>
      <c r="AE478" s="4">
        <f t="shared" si="50"/>
        <v>1.4716675593984263E-4</v>
      </c>
      <c r="AF478" s="4">
        <f t="shared" si="50"/>
        <v>5.5227780000155491E-4</v>
      </c>
      <c r="AG478" s="4"/>
    </row>
    <row r="479" spans="1:33" ht="14.5" x14ac:dyDescent="0.35">
      <c r="A479" s="2">
        <v>43707</v>
      </c>
      <c r="B479" s="5">
        <v>7.4841871405495197E-3</v>
      </c>
      <c r="C479" s="5">
        <v>7.3204361833631992E-3</v>
      </c>
      <c r="D479" s="5">
        <v>8.2610379904508591E-3</v>
      </c>
      <c r="E479" s="4">
        <f>VLOOKUP(A479,'[1]S&amp;P500 (H=1)'!$A$1:$F$5557,6)</f>
        <v>9.8868368921411504E-3</v>
      </c>
      <c r="F479" s="4">
        <f>VLOOKUP(A479,'[2]S&amp;P500 (H=1)'!$A$1:$G$5557,7)</f>
        <v>9.8936376158521681E-3</v>
      </c>
      <c r="G479" s="4">
        <f>VLOOKUP(A479,[3]Sheet1!$A$1:$C$1113,3)</f>
        <v>9.6939109949766341E-3</v>
      </c>
      <c r="H479" s="4">
        <f>VLOOKUP(A479,[4]Sheet1!$A$1:$B$1113,2)</f>
        <v>9.9772493605724474E-3</v>
      </c>
      <c r="J479" s="2">
        <v>43707</v>
      </c>
      <c r="K479" s="7">
        <f t="shared" si="46"/>
        <v>2.6814375979436166E-8</v>
      </c>
      <c r="L479" s="7">
        <f t="shared" si="46"/>
        <v>6.0349724299243332E-7</v>
      </c>
      <c r="M479" s="7">
        <f t="shared" si="46"/>
        <v>5.7727258288233244E-6</v>
      </c>
      <c r="N479" s="7">
        <f t="shared" si="45"/>
        <v>5.8054515929361581E-6</v>
      </c>
      <c r="O479" s="7">
        <f t="shared" si="45"/>
        <v>4.8828795128242229E-6</v>
      </c>
      <c r="P479" s="7">
        <f t="shared" si="45"/>
        <v>6.2153592329056486E-6</v>
      </c>
      <c r="Q479" s="7"/>
      <c r="R479" s="6">
        <v>42096</v>
      </c>
      <c r="S479" s="4">
        <f t="shared" si="51"/>
        <v>1.6375095718632049E-4</v>
      </c>
      <c r="T479" s="4">
        <f t="shared" si="51"/>
        <v>7.7685084990133935E-4</v>
      </c>
      <c r="U479" s="4">
        <f t="shared" si="51"/>
        <v>2.4026497515916307E-3</v>
      </c>
      <c r="V479" s="4">
        <f t="shared" si="49"/>
        <v>2.4094504753026484E-3</v>
      </c>
      <c r="W479" s="4">
        <f t="shared" si="49"/>
        <v>2.2097238544271144E-3</v>
      </c>
      <c r="X479" s="4">
        <f t="shared" si="49"/>
        <v>2.4930622200229277E-3</v>
      </c>
      <c r="Z479" s="6">
        <v>42096</v>
      </c>
      <c r="AA479" s="4">
        <f t="shared" si="52"/>
        <v>2.4651699158351192E-4</v>
      </c>
      <c r="AB479" s="4">
        <f t="shared" si="52"/>
        <v>4.7199083740019354E-3</v>
      </c>
      <c r="AC479" s="4">
        <f t="shared" si="52"/>
        <v>3.5396843536024125E-2</v>
      </c>
      <c r="AD479" s="4">
        <f t="shared" si="50"/>
        <v>3.5564124410793596E-2</v>
      </c>
      <c r="AE479" s="4">
        <f t="shared" si="50"/>
        <v>3.0755868064550107E-2</v>
      </c>
      <c r="AF479" s="4">
        <f t="shared" si="50"/>
        <v>3.7640320714921183E-2</v>
      </c>
      <c r="AG479" s="4"/>
    </row>
    <row r="480" spans="1:33" ht="14.5" x14ac:dyDescent="0.35">
      <c r="A480" s="2">
        <v>43711</v>
      </c>
      <c r="B480" s="5">
        <v>8.090667179352657E-3</v>
      </c>
      <c r="C480" s="5">
        <v>5.2536055445671082E-3</v>
      </c>
      <c r="D480" s="5">
        <v>6.7649902775883666E-3</v>
      </c>
      <c r="E480" s="4">
        <f>VLOOKUP(A480,'[1]S&amp;P500 (H=1)'!$A$1:$F$5557,6)</f>
        <v>8.7377242613664984E-3</v>
      </c>
      <c r="F480" s="4">
        <f>VLOOKUP(A480,'[2]S&amp;P500 (H=1)'!$A$1:$G$5557,7)</f>
        <v>8.6921138313414865E-3</v>
      </c>
      <c r="G480" s="4">
        <f>VLOOKUP(A480,[3]Sheet1!$A$1:$C$1113,3)</f>
        <v>8.5721034057585094E-3</v>
      </c>
      <c r="H480" s="4">
        <f>VLOOKUP(A480,[4]Sheet1!$A$1:$B$1113,2)</f>
        <v>8.329165772823199E-3</v>
      </c>
      <c r="J480" s="2">
        <v>43711</v>
      </c>
      <c r="K480" s="7">
        <f t="shared" si="46"/>
        <v>8.0489187195720504E-6</v>
      </c>
      <c r="L480" s="7">
        <f t="shared" si="46"/>
        <v>1.7574192478713681E-6</v>
      </c>
      <c r="M480" s="7">
        <f t="shared" si="46"/>
        <v>4.1868286738426704E-7</v>
      </c>
      <c r="N480" s="7">
        <f t="shared" si="45"/>
        <v>3.6173807518857221E-7</v>
      </c>
      <c r="O480" s="7">
        <f t="shared" si="45"/>
        <v>2.3178084009590719E-7</v>
      </c>
      <c r="P480" s="7">
        <f t="shared" si="45"/>
        <v>5.6881579087426851E-8</v>
      </c>
      <c r="Q480" s="7"/>
      <c r="R480" s="6">
        <v>42100</v>
      </c>
      <c r="S480" s="4">
        <f t="shared" si="51"/>
        <v>2.8370616347855489E-3</v>
      </c>
      <c r="T480" s="4">
        <f t="shared" si="51"/>
        <v>1.3256769017642904E-3</v>
      </c>
      <c r="U480" s="4">
        <f t="shared" si="51"/>
        <v>6.4705708201384139E-4</v>
      </c>
      <c r="V480" s="4">
        <f t="shared" si="49"/>
        <v>6.0144665198882952E-4</v>
      </c>
      <c r="W480" s="4">
        <f t="shared" si="49"/>
        <v>4.8143622640585242E-4</v>
      </c>
      <c r="X480" s="4">
        <f t="shared" si="49"/>
        <v>2.3849859347054199E-4</v>
      </c>
      <c r="Z480" s="6">
        <v>42100</v>
      </c>
      <c r="AA480" s="4">
        <f t="shared" si="52"/>
        <v>0.10822523531398653</v>
      </c>
      <c r="AB480" s="4">
        <f t="shared" si="52"/>
        <v>1.7011017689309682E-2</v>
      </c>
      <c r="AC480" s="4">
        <f t="shared" si="52"/>
        <v>2.8853032457483163E-3</v>
      </c>
      <c r="AD480" s="4">
        <f t="shared" si="50"/>
        <v>2.5104402280231586E-3</v>
      </c>
      <c r="AE480" s="4">
        <f t="shared" si="50"/>
        <v>1.6388054481053516E-3</v>
      </c>
      <c r="AF480" s="4">
        <f t="shared" si="50"/>
        <v>4.1795517440124108E-4</v>
      </c>
      <c r="AG480" s="4"/>
    </row>
    <row r="481" spans="1:33" ht="14.5" x14ac:dyDescent="0.35">
      <c r="A481" s="2">
        <v>43712</v>
      </c>
      <c r="B481" s="5">
        <v>6.9778390967054496E-3</v>
      </c>
      <c r="C481" s="5">
        <v>5.2590216509997836E-3</v>
      </c>
      <c r="D481" s="5">
        <v>5.7437131181359291E-3</v>
      </c>
      <c r="E481" s="4">
        <f>VLOOKUP(A481,'[1]S&amp;P500 (H=1)'!$A$1:$F$5557,6)</f>
        <v>8.6866754020248592E-3</v>
      </c>
      <c r="F481" s="4">
        <f>VLOOKUP(A481,'[2]S&amp;P500 (H=1)'!$A$1:$G$5557,7)</f>
        <v>8.6341857861267964E-3</v>
      </c>
      <c r="G481" s="4">
        <f>VLOOKUP(A481,[3]Sheet1!$A$1:$C$1113,3)</f>
        <v>8.5731166716944886E-3</v>
      </c>
      <c r="H481" s="4">
        <f>VLOOKUP(A481,[4]Sheet1!$A$1:$B$1113,2)</f>
        <v>8.2641536353513668E-3</v>
      </c>
      <c r="J481" s="2">
        <v>43712</v>
      </c>
      <c r="K481" s="7">
        <f t="shared" si="46"/>
        <v>2.9543334116621502E-6</v>
      </c>
      <c r="L481" s="7">
        <f t="shared" si="46"/>
        <v>1.5230669309801768E-6</v>
      </c>
      <c r="M481" s="7">
        <f t="shared" si="46"/>
        <v>2.9201215183776904E-6</v>
      </c>
      <c r="N481" s="7">
        <f t="shared" si="45"/>
        <v>2.7434843555570552E-6</v>
      </c>
      <c r="O481" s="7">
        <f t="shared" si="45"/>
        <v>2.5449105412629089E-6</v>
      </c>
      <c r="P481" s="7">
        <f t="shared" si="45"/>
        <v>1.6546050923318587E-6</v>
      </c>
      <c r="Q481" s="7"/>
      <c r="R481" s="6">
        <v>42101</v>
      </c>
      <c r="S481" s="4">
        <f t="shared" si="51"/>
        <v>1.718817445705666E-3</v>
      </c>
      <c r="T481" s="4">
        <f t="shared" si="51"/>
        <v>1.2341259785695205E-3</v>
      </c>
      <c r="U481" s="4">
        <f t="shared" si="51"/>
        <v>1.7088363053194095E-3</v>
      </c>
      <c r="V481" s="4">
        <f t="shared" si="49"/>
        <v>1.6563466894213468E-3</v>
      </c>
      <c r="W481" s="4">
        <f t="shared" si="49"/>
        <v>1.595277574989039E-3</v>
      </c>
      <c r="X481" s="4">
        <f t="shared" si="49"/>
        <v>1.2863145386459171E-3</v>
      </c>
      <c r="Z481" s="6">
        <v>42101</v>
      </c>
      <c r="AA481" s="4">
        <f t="shared" si="52"/>
        <v>4.4037895307625252E-2</v>
      </c>
      <c r="AB481" s="4">
        <f t="shared" si="52"/>
        <v>2.023213469982954E-2</v>
      </c>
      <c r="AC481" s="4">
        <f t="shared" si="52"/>
        <v>2.2331750732922817E-2</v>
      </c>
      <c r="AD481" s="4">
        <f t="shared" si="50"/>
        <v>2.1154243953561025E-2</v>
      </c>
      <c r="AE481" s="4">
        <f t="shared" si="50"/>
        <v>1.9812985229058278E-2</v>
      </c>
      <c r="AF481" s="4">
        <f t="shared" si="50"/>
        <v>1.353815666209357E-2</v>
      </c>
      <c r="AG481" s="4"/>
    </row>
    <row r="482" spans="1:33" ht="14.5" x14ac:dyDescent="0.35">
      <c r="A482" s="2">
        <v>43713</v>
      </c>
      <c r="B482" s="5">
        <v>9.3703342373366565E-3</v>
      </c>
      <c r="C482" s="5">
        <v>5.4005379788577557E-3</v>
      </c>
      <c r="D482" s="5">
        <v>6.529427133500576E-3</v>
      </c>
      <c r="E482" s="4">
        <f>VLOOKUP(A482,'[1]S&amp;P500 (H=1)'!$A$1:$F$5557,6)</f>
        <v>8.3068072439303788E-3</v>
      </c>
      <c r="F482" s="4">
        <f>VLOOKUP(A482,'[2]S&amp;P500 (H=1)'!$A$1:$G$5557,7)</f>
        <v>8.2922884073638597E-3</v>
      </c>
      <c r="G482" s="4">
        <f>VLOOKUP(A482,[3]Sheet1!$A$1:$C$1113,3)</f>
        <v>8.1576335424406645E-3</v>
      </c>
      <c r="H482" s="4">
        <f>VLOOKUP(A482,[4]Sheet1!$A$1:$B$1113,2)</f>
        <v>7.9106234444823054E-3</v>
      </c>
      <c r="J482" s="2">
        <v>43713</v>
      </c>
      <c r="K482" s="7">
        <f t="shared" si="46"/>
        <v>1.575928233383308E-5</v>
      </c>
      <c r="L482" s="7">
        <f t="shared" si="46"/>
        <v>8.0707531726263062E-6</v>
      </c>
      <c r="M482" s="7">
        <f t="shared" si="46"/>
        <v>1.1310896657037969E-6</v>
      </c>
      <c r="N482" s="7">
        <f t="shared" si="45"/>
        <v>1.1621828115217364E-6</v>
      </c>
      <c r="O482" s="7">
        <f t="shared" si="45"/>
        <v>1.470642975401222E-6</v>
      </c>
      <c r="P482" s="7">
        <f t="shared" si="45"/>
        <v>2.1307555987754782E-6</v>
      </c>
      <c r="Q482" s="7"/>
      <c r="R482" s="6">
        <v>42102</v>
      </c>
      <c r="S482" s="4">
        <f t="shared" si="51"/>
        <v>3.9697962584789009E-3</v>
      </c>
      <c r="T482" s="4">
        <f t="shared" si="51"/>
        <v>2.8409071038360805E-3</v>
      </c>
      <c r="U482" s="4">
        <f t="shared" si="51"/>
        <v>1.0635269934062778E-3</v>
      </c>
      <c r="V482" s="4">
        <f t="shared" si="49"/>
        <v>1.0780458299727968E-3</v>
      </c>
      <c r="W482" s="4">
        <f t="shared" si="49"/>
        <v>1.212700694895992E-3</v>
      </c>
      <c r="X482" s="4">
        <f t="shared" si="49"/>
        <v>1.4597107928543511E-3</v>
      </c>
      <c r="Z482" s="6">
        <v>42102</v>
      </c>
      <c r="AA482" s="4">
        <f t="shared" si="52"/>
        <v>0.18402403068033646</v>
      </c>
      <c r="AB482" s="4">
        <f t="shared" si="52"/>
        <v>7.3863301066565024E-2</v>
      </c>
      <c r="AC482" s="4">
        <f t="shared" si="52"/>
        <v>7.5573398254047408E-3</v>
      </c>
      <c r="AD482" s="4">
        <f t="shared" si="50"/>
        <v>7.7830378995455973E-3</v>
      </c>
      <c r="AE482" s="4">
        <f t="shared" si="50"/>
        <v>1.0063746460648559E-2</v>
      </c>
      <c r="AF482" s="4">
        <f t="shared" si="50"/>
        <v>1.5183208766301304E-2</v>
      </c>
      <c r="AG482" s="4"/>
    </row>
    <row r="483" spans="1:33" ht="14.5" x14ac:dyDescent="0.35">
      <c r="A483" s="2">
        <v>43714</v>
      </c>
      <c r="B483" s="5">
        <v>3.1130640940756999E-3</v>
      </c>
      <c r="C483" s="5">
        <v>5.0894469022750846E-3</v>
      </c>
      <c r="D483" s="5">
        <v>6.3025997951626778E-3</v>
      </c>
      <c r="E483" s="4">
        <f>VLOOKUP(A483,'[1]S&amp;P500 (H=1)'!$A$1:$F$5557,6)</f>
        <v>8.7214615597408663E-3</v>
      </c>
      <c r="F483" s="4">
        <f>VLOOKUP(A483,'[2]S&amp;P500 (H=1)'!$A$1:$G$5557,7)</f>
        <v>8.6569458743637785E-3</v>
      </c>
      <c r="G483" s="4">
        <f>VLOOKUP(A483,[3]Sheet1!$A$1:$C$1113,3)</f>
        <v>8.7005548200412529E-3</v>
      </c>
      <c r="H483" s="4">
        <f>VLOOKUP(A483,[4]Sheet1!$A$1:$B$1113,2)</f>
        <v>8.2744960545108655E-3</v>
      </c>
      <c r="J483" s="2">
        <v>43714</v>
      </c>
      <c r="K483" s="7">
        <f t="shared" si="46"/>
        <v>3.9060890045460856E-6</v>
      </c>
      <c r="L483" s="7">
        <f t="shared" si="46"/>
        <v>1.0173137988508399E-5</v>
      </c>
      <c r="M483" s="7">
        <f t="shared" si="46"/>
        <v>3.145412213287946E-5</v>
      </c>
      <c r="N483" s="7">
        <f t="shared" si="45"/>
        <v>3.0734625193810114E-5</v>
      </c>
      <c r="O483" s="7">
        <f t="shared" si="45"/>
        <v>3.1220052612751059E-5</v>
      </c>
      <c r="P483" s="7">
        <f t="shared" si="45"/>
        <v>2.6640379882201599E-5</v>
      </c>
      <c r="Q483" s="7"/>
      <c r="R483" s="6">
        <v>42103</v>
      </c>
      <c r="S483" s="4">
        <f t="shared" si="51"/>
        <v>1.9763828081993846E-3</v>
      </c>
      <c r="T483" s="4">
        <f t="shared" si="51"/>
        <v>3.1895357010869778E-3</v>
      </c>
      <c r="U483" s="4">
        <f t="shared" si="51"/>
        <v>5.6083974656651664E-3</v>
      </c>
      <c r="V483" s="4">
        <f t="shared" si="49"/>
        <v>5.5438817802880786E-3</v>
      </c>
      <c r="W483" s="4">
        <f t="shared" si="49"/>
        <v>5.5874907259655529E-3</v>
      </c>
      <c r="X483" s="4">
        <f t="shared" si="49"/>
        <v>5.1614319604351656E-3</v>
      </c>
      <c r="Z483" s="6">
        <v>42103</v>
      </c>
      <c r="AA483" s="4">
        <f t="shared" si="52"/>
        <v>0.10323209470865002</v>
      </c>
      <c r="AB483" s="4">
        <f t="shared" si="52"/>
        <v>0.19928806210791383</v>
      </c>
      <c r="AC483" s="4">
        <f t="shared" si="52"/>
        <v>0.38712228937823356</v>
      </c>
      <c r="AD483" s="4">
        <f t="shared" si="50"/>
        <v>0.38235755424341344</v>
      </c>
      <c r="AE483" s="4">
        <f t="shared" si="50"/>
        <v>0.38557995690847102</v>
      </c>
      <c r="AF483" s="4">
        <f t="shared" si="50"/>
        <v>0.35379455017032413</v>
      </c>
      <c r="AG483" s="4"/>
    </row>
    <row r="484" spans="1:33" ht="14.5" x14ac:dyDescent="0.35">
      <c r="A484" s="2">
        <v>43717</v>
      </c>
      <c r="B484" s="5">
        <v>5.4687422715771102E-3</v>
      </c>
      <c r="C484" s="5">
        <v>6.434224545955658E-3</v>
      </c>
      <c r="D484" s="5">
        <v>4.9330000765621662E-3</v>
      </c>
      <c r="E484" s="4">
        <f>VLOOKUP(A484,'[1]S&amp;P500 (H=1)'!$A$1:$F$5557,6)</f>
        <v>7.0207715153310498E-3</v>
      </c>
      <c r="F484" s="4">
        <f>VLOOKUP(A484,'[2]S&amp;P500 (H=1)'!$A$1:$G$5557,7)</f>
        <v>6.9138042322265088E-3</v>
      </c>
      <c r="G484" s="4">
        <f>VLOOKUP(A484,[3]Sheet1!$A$1:$C$1113,3)</f>
        <v>6.7120025031022932E-3</v>
      </c>
      <c r="H484" s="4">
        <f>VLOOKUP(A484,[4]Sheet1!$A$1:$B$1113,2)</f>
        <v>6.8871245433621857E-3</v>
      </c>
      <c r="J484" s="2">
        <v>43717</v>
      </c>
      <c r="K484" s="7">
        <f t="shared" si="46"/>
        <v>9.3215602213917352E-7</v>
      </c>
      <c r="L484" s="7">
        <f t="shared" si="46"/>
        <v>2.870196995194302E-7</v>
      </c>
      <c r="M484" s="7">
        <f t="shared" si="46"/>
        <v>2.4087947734674259E-6</v>
      </c>
      <c r="N484" s="7">
        <f t="shared" si="45"/>
        <v>2.0882040701158842E-6</v>
      </c>
      <c r="O484" s="7">
        <f t="shared" si="45"/>
        <v>1.5456960032920518E-6</v>
      </c>
      <c r="P484" s="7">
        <f t="shared" si="45"/>
        <v>2.0118082689141919E-6</v>
      </c>
      <c r="Q484" s="7"/>
      <c r="R484" s="6">
        <v>42104</v>
      </c>
      <c r="S484" s="4">
        <f t="shared" si="51"/>
        <v>9.6548227437854781E-4</v>
      </c>
      <c r="T484" s="4">
        <f t="shared" si="51"/>
        <v>5.3574219501494394E-4</v>
      </c>
      <c r="U484" s="4">
        <f t="shared" si="51"/>
        <v>1.5520292437539397E-3</v>
      </c>
      <c r="V484" s="4">
        <f t="shared" si="49"/>
        <v>1.4450619606493987E-3</v>
      </c>
      <c r="W484" s="4">
        <f t="shared" si="49"/>
        <v>1.2432602315251831E-3</v>
      </c>
      <c r="X484" s="4">
        <f t="shared" si="49"/>
        <v>1.4183822717850755E-3</v>
      </c>
      <c r="Z484" s="6">
        <v>42104</v>
      </c>
      <c r="AA484" s="4">
        <f t="shared" si="52"/>
        <v>1.2528492327129825E-2</v>
      </c>
      <c r="AB484" s="4">
        <f t="shared" si="52"/>
        <v>5.5024071321760903E-3</v>
      </c>
      <c r="AC484" s="4">
        <f t="shared" si="52"/>
        <v>2.8761964996282696E-2</v>
      </c>
      <c r="AD484" s="4">
        <f t="shared" si="50"/>
        <v>2.5460249261571422E-2</v>
      </c>
      <c r="AE484" s="4">
        <f t="shared" si="50"/>
        <v>1.9619278942780705E-2</v>
      </c>
      <c r="AF484" s="4">
        <f t="shared" si="50"/>
        <v>2.4658055529244827E-2</v>
      </c>
      <c r="AG484" s="4"/>
    </row>
    <row r="485" spans="1:33" ht="14.5" x14ac:dyDescent="0.35">
      <c r="A485" s="2">
        <v>43718</v>
      </c>
      <c r="B485" s="5">
        <v>6.1494758724127373E-3</v>
      </c>
      <c r="C485" s="5">
        <v>3.9598029106855392E-3</v>
      </c>
      <c r="D485" s="5">
        <v>4.9072494730353364E-3</v>
      </c>
      <c r="E485" s="4">
        <f>VLOOKUP(A485,'[1]S&amp;P500 (H=1)'!$A$1:$F$5557,6)</f>
        <v>7.1020424076451167E-3</v>
      </c>
      <c r="F485" s="4">
        <f>VLOOKUP(A485,'[2]S&amp;P500 (H=1)'!$A$1:$G$5557,7)</f>
        <v>6.9930558238360052E-3</v>
      </c>
      <c r="G485" s="4">
        <f>VLOOKUP(A485,[3]Sheet1!$A$1:$C$1113,3)</f>
        <v>6.9695558184367512E-3</v>
      </c>
      <c r="H485" s="4">
        <f>VLOOKUP(A485,[4]Sheet1!$A$1:$B$1113,2)</f>
        <v>6.8197510569154539E-3</v>
      </c>
      <c r="J485" s="2">
        <v>43718</v>
      </c>
      <c r="K485" s="7">
        <f t="shared" si="46"/>
        <v>4.7946676793191588E-6</v>
      </c>
      <c r="L485" s="7">
        <f t="shared" si="46"/>
        <v>1.5431264273101419E-6</v>
      </c>
      <c r="M485" s="7">
        <f t="shared" si="46"/>
        <v>9.0738300404461996E-7</v>
      </c>
      <c r="N485" s="7">
        <f t="shared" si="46"/>
        <v>7.1162713444328321E-7</v>
      </c>
      <c r="O485" s="7">
        <f t="shared" si="46"/>
        <v>6.7253111787074958E-7</v>
      </c>
      <c r="P485" s="7">
        <f t="shared" si="46"/>
        <v>4.4926882296015082E-7</v>
      </c>
      <c r="Q485" s="7"/>
      <c r="R485" s="6">
        <v>42107</v>
      </c>
      <c r="S485" s="4">
        <f t="shared" si="51"/>
        <v>2.189672961727198E-3</v>
      </c>
      <c r="T485" s="4">
        <f t="shared" si="51"/>
        <v>1.2422263993774009E-3</v>
      </c>
      <c r="U485" s="4">
        <f t="shared" si="51"/>
        <v>9.5256653523237943E-4</v>
      </c>
      <c r="V485" s="4">
        <f t="shared" si="49"/>
        <v>8.4357995142326798E-4</v>
      </c>
      <c r="W485" s="4">
        <f t="shared" si="49"/>
        <v>8.2007994602401393E-4</v>
      </c>
      <c r="X485" s="4">
        <f t="shared" si="49"/>
        <v>6.7027518450271661E-4</v>
      </c>
      <c r="Z485" s="6">
        <v>42107</v>
      </c>
      <c r="AA485" s="4">
        <f t="shared" si="52"/>
        <v>0.11280263901170628</v>
      </c>
      <c r="AB485" s="4">
        <f t="shared" si="52"/>
        <v>2.7487815329749532E-2</v>
      </c>
      <c r="AC485" s="4">
        <f t="shared" si="52"/>
        <v>9.8898338159720822E-3</v>
      </c>
      <c r="AD485" s="4">
        <f t="shared" si="50"/>
        <v>7.9196866079564998E-3</v>
      </c>
      <c r="AE485" s="4">
        <f t="shared" si="50"/>
        <v>7.5186135074962746E-3</v>
      </c>
      <c r="AF485" s="4">
        <f t="shared" si="50"/>
        <v>5.1717086704394788E-3</v>
      </c>
      <c r="AG485" s="4"/>
    </row>
    <row r="486" spans="1:33" ht="14.5" x14ac:dyDescent="0.35">
      <c r="A486" s="2">
        <v>43719</v>
      </c>
      <c r="B486" s="5">
        <v>4.6533153326556451E-3</v>
      </c>
      <c r="C486" s="5">
        <v>6.2703825533390054E-3</v>
      </c>
      <c r="D486" s="5">
        <v>6.9839865900576106E-3</v>
      </c>
      <c r="E486" s="4">
        <f>VLOOKUP(A486,'[1]S&amp;P500 (H=1)'!$A$1:$F$5557,6)</f>
        <v>7.0571987238711633E-3</v>
      </c>
      <c r="F486" s="4">
        <f>VLOOKUP(A486,'[2]S&amp;P500 (H=1)'!$A$1:$G$5557,7)</f>
        <v>7.0270370528341553E-3</v>
      </c>
      <c r="G486" s="4">
        <f>VLOOKUP(A486,[3]Sheet1!$A$1:$C$1113,3)</f>
        <v>6.9940862796827267E-3</v>
      </c>
      <c r="H486" s="4">
        <f>VLOOKUP(A486,[4]Sheet1!$A$1:$B$1113,2)</f>
        <v>6.6783347603288851E-3</v>
      </c>
      <c r="J486" s="2">
        <v>43719</v>
      </c>
      <c r="K486" s="7">
        <f t="shared" ref="K486:P528" si="53">($B486-C486)^2</f>
        <v>2.6149063962086073E-6</v>
      </c>
      <c r="L486" s="7">
        <f t="shared" si="53"/>
        <v>5.4320285100796593E-6</v>
      </c>
      <c r="M486" s="7">
        <f t="shared" si="53"/>
        <v>5.7786553585618203E-6</v>
      </c>
      <c r="N486" s="7">
        <f t="shared" si="53"/>
        <v>5.6345548048472254E-6</v>
      </c>
      <c r="O486" s="7">
        <f t="shared" si="53"/>
        <v>5.47920862644606E-6</v>
      </c>
      <c r="P486" s="7">
        <f t="shared" si="53"/>
        <v>4.1007036824540562E-6</v>
      </c>
      <c r="Q486" s="7"/>
      <c r="R486" s="6">
        <v>42108</v>
      </c>
      <c r="S486" s="4">
        <f t="shared" si="51"/>
        <v>1.6170672206833603E-3</v>
      </c>
      <c r="T486" s="4">
        <f t="shared" si="51"/>
        <v>2.3306712574019655E-3</v>
      </c>
      <c r="U486" s="4">
        <f t="shared" si="51"/>
        <v>2.4038833912155182E-3</v>
      </c>
      <c r="V486" s="4">
        <f t="shared" si="49"/>
        <v>2.3737217201785102E-3</v>
      </c>
      <c r="W486" s="4">
        <f t="shared" si="49"/>
        <v>2.3407709470270816E-3</v>
      </c>
      <c r="X486" s="4">
        <f t="shared" si="49"/>
        <v>2.02501942767324E-3</v>
      </c>
      <c r="Z486" s="6">
        <v>42108</v>
      </c>
      <c r="AA486" s="4">
        <f t="shared" si="52"/>
        <v>4.0367702613814727E-2</v>
      </c>
      <c r="AB486" s="4">
        <f t="shared" si="52"/>
        <v>7.2323501576004423E-2</v>
      </c>
      <c r="AC486" s="4">
        <f t="shared" si="52"/>
        <v>7.583969789047651E-2</v>
      </c>
      <c r="AD486" s="4">
        <f t="shared" si="50"/>
        <v>7.4386826576013698E-2</v>
      </c>
      <c r="AE486" s="4">
        <f t="shared" si="50"/>
        <v>7.2806442687651129E-2</v>
      </c>
      <c r="AF486" s="4">
        <f t="shared" si="50"/>
        <v>5.8066518398906641E-2</v>
      </c>
      <c r="AG486" s="4"/>
    </row>
    <row r="487" spans="1:33" ht="14.5" x14ac:dyDescent="0.35">
      <c r="A487" s="2">
        <v>43720</v>
      </c>
      <c r="B487" s="5">
        <v>5.12718983393617E-3</v>
      </c>
      <c r="C487" s="5">
        <v>6.7069195210933694E-3</v>
      </c>
      <c r="D487" s="5">
        <v>5.976715125143528E-3</v>
      </c>
      <c r="E487" s="4">
        <f>VLOOKUP(A487,'[1]S&amp;P500 (H=1)'!$A$1:$F$5557,6)</f>
        <v>6.5463481499300549E-3</v>
      </c>
      <c r="F487" s="4">
        <f>VLOOKUP(A487,'[2]S&amp;P500 (H=1)'!$A$1:$G$5557,7)</f>
        <v>6.5540963578515988E-3</v>
      </c>
      <c r="G487" s="4">
        <f>VLOOKUP(A487,[3]Sheet1!$A$1:$C$1113,3)</f>
        <v>6.4317992548169906E-3</v>
      </c>
      <c r="H487" s="4">
        <f>VLOOKUP(A487,[4]Sheet1!$A$1:$B$1113,2)</f>
        <v>6.2322553248169293E-3</v>
      </c>
      <c r="J487" s="2">
        <v>43720</v>
      </c>
      <c r="K487" s="7">
        <f t="shared" si="53"/>
        <v>2.4955458844857832E-6</v>
      </c>
      <c r="L487" s="7">
        <f t="shared" si="53"/>
        <v>7.2169322040094641E-7</v>
      </c>
      <c r="M487" s="7">
        <f t="shared" si="53"/>
        <v>2.0140103258545993E-6</v>
      </c>
      <c r="N487" s="7">
        <f t="shared" si="53"/>
        <v>2.0360622279924119E-6</v>
      </c>
      <c r="O487" s="7">
        <f t="shared" si="53"/>
        <v>1.7020057410509903E-6</v>
      </c>
      <c r="P487" s="7">
        <f t="shared" si="53"/>
        <v>1.2211697391355336E-6</v>
      </c>
      <c r="Q487" s="7"/>
      <c r="R487" s="6">
        <v>42109</v>
      </c>
      <c r="S487" s="4">
        <f t="shared" si="51"/>
        <v>1.5797296871571994E-3</v>
      </c>
      <c r="T487" s="4">
        <f t="shared" si="51"/>
        <v>8.4952529120735799E-4</v>
      </c>
      <c r="U487" s="4">
        <f t="shared" si="51"/>
        <v>1.4191583159938849E-3</v>
      </c>
      <c r="V487" s="4">
        <f t="shared" si="49"/>
        <v>1.4269065239154288E-3</v>
      </c>
      <c r="W487" s="4">
        <f t="shared" si="49"/>
        <v>1.3046094208808206E-3</v>
      </c>
      <c r="X487" s="4">
        <f t="shared" si="49"/>
        <v>1.1050654908807593E-3</v>
      </c>
      <c r="Z487" s="6">
        <v>42109</v>
      </c>
      <c r="AA487" s="4">
        <f t="shared" si="52"/>
        <v>3.3044743568589441E-2</v>
      </c>
      <c r="AB487" s="4">
        <f t="shared" si="52"/>
        <v>1.1174224449465697E-2</v>
      </c>
      <c r="AC487" s="4">
        <f t="shared" si="52"/>
        <v>2.7563383827874599E-2</v>
      </c>
      <c r="AD487" s="4">
        <f t="shared" si="50"/>
        <v>2.7820366401523522E-2</v>
      </c>
      <c r="AE487" s="4">
        <f t="shared" si="50"/>
        <v>2.3859205259761485E-2</v>
      </c>
      <c r="AF487" s="4">
        <f t="shared" si="50"/>
        <v>1.7866660310877469E-2</v>
      </c>
      <c r="AG487" s="4"/>
    </row>
    <row r="488" spans="1:33" ht="14.5" x14ac:dyDescent="0.35">
      <c r="A488" s="2">
        <v>43721</v>
      </c>
      <c r="B488" s="5">
        <v>3.1440616193668921E-3</v>
      </c>
      <c r="C488" s="5">
        <v>5.1929494366049767E-3</v>
      </c>
      <c r="D488" s="5">
        <v>5.5575333535671234E-3</v>
      </c>
      <c r="E488" s="4">
        <f>VLOOKUP(A488,'[1]S&amp;P500 (H=1)'!$A$1:$F$5557,6)</f>
        <v>6.2729811909076529E-3</v>
      </c>
      <c r="F488" s="4">
        <f>VLOOKUP(A488,'[2]S&amp;P500 (H=1)'!$A$1:$G$5557,7)</f>
        <v>6.3185536146044439E-3</v>
      </c>
      <c r="G488" s="4">
        <f>VLOOKUP(A488,[3]Sheet1!$A$1:$C$1113,3)</f>
        <v>6.2439423065420128E-3</v>
      </c>
      <c r="H488" s="4">
        <f>VLOOKUP(A488,[4]Sheet1!$A$1:$B$1113,2)</f>
        <v>5.8167327001708673E-3</v>
      </c>
      <c r="J488" s="2">
        <v>43721</v>
      </c>
      <c r="K488" s="7">
        <f t="shared" si="53"/>
        <v>4.197941287626643E-6</v>
      </c>
      <c r="L488" s="7">
        <f t="shared" si="53"/>
        <v>5.8248458117834724E-6</v>
      </c>
      <c r="M488" s="7">
        <f t="shared" si="53"/>
        <v>9.7901376851708185E-6</v>
      </c>
      <c r="N488" s="7">
        <f t="shared" si="53"/>
        <v>1.0077399427827294E-5</v>
      </c>
      <c r="O488" s="7">
        <f t="shared" si="53"/>
        <v>9.6092602747212995E-6</v>
      </c>
      <c r="P488" s="7">
        <f t="shared" si="53"/>
        <v>7.1431707061658888E-6</v>
      </c>
      <c r="Q488" s="7"/>
      <c r="R488" s="6">
        <v>42110</v>
      </c>
      <c r="S488" s="4">
        <f t="shared" si="51"/>
        <v>2.0488878172380846E-3</v>
      </c>
      <c r="T488" s="4">
        <f t="shared" si="51"/>
        <v>2.4134717342002314E-3</v>
      </c>
      <c r="U488" s="4">
        <f t="shared" si="51"/>
        <v>3.1289195715407609E-3</v>
      </c>
      <c r="V488" s="4">
        <f t="shared" si="49"/>
        <v>3.1744919952375519E-3</v>
      </c>
      <c r="W488" s="4">
        <f t="shared" si="49"/>
        <v>3.0998806871751208E-3</v>
      </c>
      <c r="X488" s="4">
        <f t="shared" si="49"/>
        <v>2.6726710808039752E-3</v>
      </c>
      <c r="Z488" s="6">
        <v>42110</v>
      </c>
      <c r="AA488" s="4">
        <f t="shared" si="52"/>
        <v>0.1072345026285122</v>
      </c>
      <c r="AB488" s="4">
        <f t="shared" si="52"/>
        <v>0.13536858462566448</v>
      </c>
      <c r="AC488" s="4">
        <f t="shared" si="52"/>
        <v>0.19194316325005811</v>
      </c>
      <c r="AD488" s="4">
        <f t="shared" si="50"/>
        <v>0.19556683256721619</v>
      </c>
      <c r="AE488" s="4">
        <f t="shared" si="50"/>
        <v>0.189634192997858</v>
      </c>
      <c r="AF488" s="4">
        <f t="shared" si="50"/>
        <v>0.15574345563358261</v>
      </c>
      <c r="AG488" s="4"/>
    </row>
    <row r="489" spans="1:33" ht="14.5" x14ac:dyDescent="0.35">
      <c r="A489" s="2">
        <v>43724</v>
      </c>
      <c r="B489" s="5">
        <v>4.441909882635345E-3</v>
      </c>
      <c r="C489" s="5">
        <v>6.2102260999381542E-3</v>
      </c>
      <c r="D489" s="5">
        <v>6.6329818218946457E-3</v>
      </c>
      <c r="E489" s="4">
        <f>VLOOKUP(A489,'[1]S&amp;P500 (H=1)'!$A$1:$F$5557,6)</f>
        <v>5.7574905780917451E-3</v>
      </c>
      <c r="F489" s="4">
        <f>VLOOKUP(A489,'[2]S&amp;P500 (H=1)'!$A$1:$G$5557,7)</f>
        <v>5.8306229672354624E-3</v>
      </c>
      <c r="G489" s="4">
        <f>VLOOKUP(A489,[3]Sheet1!$A$1:$C$1113,3)</f>
        <v>5.4313307439031854E-3</v>
      </c>
      <c r="H489" s="4">
        <f>VLOOKUP(A489,[4]Sheet1!$A$1:$B$1113,2)</f>
        <v>5.5078207292433316E-3</v>
      </c>
      <c r="J489" s="2">
        <v>43724</v>
      </c>
      <c r="K489" s="7">
        <f t="shared" si="53"/>
        <v>3.1269422443761161E-6</v>
      </c>
      <c r="L489" s="7">
        <f t="shared" si="53"/>
        <v>4.8007962430095129E-6</v>
      </c>
      <c r="M489" s="7">
        <f t="shared" si="53"/>
        <v>1.7307525662575456E-6</v>
      </c>
      <c r="N489" s="7">
        <f t="shared" si="53"/>
        <v>1.9285240313395728E-6</v>
      </c>
      <c r="O489" s="7">
        <f t="shared" si="53"/>
        <v>9.7895364071199518E-7</v>
      </c>
      <c r="P489" s="7">
        <f t="shared" si="53"/>
        <v>1.1361659329165548E-6</v>
      </c>
      <c r="Q489" s="7"/>
      <c r="R489" s="6">
        <v>42111</v>
      </c>
      <c r="S489" s="4">
        <f t="shared" si="51"/>
        <v>1.7683162173028092E-3</v>
      </c>
      <c r="T489" s="4">
        <f t="shared" si="51"/>
        <v>2.1910719392593007E-3</v>
      </c>
      <c r="U489" s="4">
        <f t="shared" si="51"/>
        <v>1.3155806954564002E-3</v>
      </c>
      <c r="V489" s="4">
        <f t="shared" si="49"/>
        <v>1.3887130846001175E-3</v>
      </c>
      <c r="W489" s="4">
        <f t="shared" si="49"/>
        <v>9.8942086126784044E-4</v>
      </c>
      <c r="X489" s="4">
        <f t="shared" si="49"/>
        <v>1.0659108466079866E-3</v>
      </c>
      <c r="Z489" s="6">
        <v>42111</v>
      </c>
      <c r="AA489" s="4">
        <f t="shared" si="52"/>
        <v>5.0370219727932097E-2</v>
      </c>
      <c r="AB489" s="4">
        <f t="shared" si="52"/>
        <v>7.064015489849429E-2</v>
      </c>
      <c r="AC489" s="4">
        <f t="shared" si="52"/>
        <v>3.0918303588328699E-2</v>
      </c>
      <c r="AD489" s="4">
        <f t="shared" si="50"/>
        <v>3.3863647575707478E-2</v>
      </c>
      <c r="AE489" s="4">
        <f t="shared" si="50"/>
        <v>1.8930596810465827E-2</v>
      </c>
      <c r="AF489" s="4">
        <f t="shared" si="50"/>
        <v>2.1557808746953455E-2</v>
      </c>
      <c r="AG489" s="4"/>
    </row>
    <row r="490" spans="1:33" ht="14.5" x14ac:dyDescent="0.35">
      <c r="A490" s="2">
        <v>43725</v>
      </c>
      <c r="B490" s="5">
        <v>2.2192844949732891E-3</v>
      </c>
      <c r="C490" s="5">
        <v>6.768091581761837E-3</v>
      </c>
      <c r="D490" s="5">
        <v>6.8136109039187431E-3</v>
      </c>
      <c r="E490" s="4">
        <f>VLOOKUP(A490,'[1]S&amp;P500 (H=1)'!$A$1:$F$5557,6)</f>
        <v>5.7711226439042017E-3</v>
      </c>
      <c r="F490" s="4">
        <f>VLOOKUP(A490,'[2]S&amp;P500 (H=1)'!$A$1:$G$5557,7)</f>
        <v>5.8199076328023193E-3</v>
      </c>
      <c r="G490" s="4">
        <f>VLOOKUP(A490,[3]Sheet1!$A$1:$C$1113,3)</f>
        <v>5.7383284891333484E-3</v>
      </c>
      <c r="H490" s="4">
        <f>VLOOKUP(A490,[4]Sheet1!$A$1:$B$1113,2)</f>
        <v>5.4571747621021726E-3</v>
      </c>
      <c r="J490" s="2">
        <v>43725</v>
      </c>
      <c r="K490" s="7">
        <f t="shared" si="53"/>
        <v>2.0691645912817717E-5</v>
      </c>
      <c r="L490" s="7">
        <f t="shared" si="53"/>
        <v>2.1107835151933632E-5</v>
      </c>
      <c r="M490" s="7">
        <f t="shared" si="53"/>
        <v>1.2615554236200973E-5</v>
      </c>
      <c r="N490" s="7">
        <f t="shared" si="53"/>
        <v>1.2964486980669772E-5</v>
      </c>
      <c r="O490" s="7">
        <f t="shared" si="53"/>
        <v>1.2383670632833984E-5</v>
      </c>
      <c r="P490" s="7">
        <f t="shared" si="53"/>
        <v>1.0483933381967952E-5</v>
      </c>
      <c r="Q490" s="7"/>
      <c r="R490" s="6">
        <v>42114</v>
      </c>
      <c r="S490" s="4">
        <f t="shared" si="51"/>
        <v>4.5488070867885479E-3</v>
      </c>
      <c r="T490" s="4">
        <f t="shared" si="51"/>
        <v>4.594326408945454E-3</v>
      </c>
      <c r="U490" s="4">
        <f t="shared" si="51"/>
        <v>3.5518381489309126E-3</v>
      </c>
      <c r="V490" s="4">
        <f t="shared" si="49"/>
        <v>3.6006231378290302E-3</v>
      </c>
      <c r="W490" s="4">
        <f t="shared" si="49"/>
        <v>3.5190439941600593E-3</v>
      </c>
      <c r="X490" s="4">
        <f t="shared" si="49"/>
        <v>3.2378902671288835E-3</v>
      </c>
      <c r="Z490" s="6">
        <v>42114</v>
      </c>
      <c r="AA490" s="4">
        <f t="shared" si="52"/>
        <v>0.442938337931996</v>
      </c>
      <c r="AB490" s="4">
        <f t="shared" si="52"/>
        <v>0.44745078857245502</v>
      </c>
      <c r="AC490" s="4">
        <f t="shared" si="52"/>
        <v>0.34023165852209969</v>
      </c>
      <c r="AD490" s="4">
        <f t="shared" si="50"/>
        <v>0.34542595845196988</v>
      </c>
      <c r="AE490" s="4">
        <f t="shared" si="50"/>
        <v>0.33673067143234348</v>
      </c>
      <c r="AF490" s="4">
        <f t="shared" si="50"/>
        <v>0.30641916026603688</v>
      </c>
      <c r="AG490" s="4"/>
    </row>
    <row r="491" spans="1:33" ht="14.5" x14ac:dyDescent="0.35">
      <c r="A491" s="2">
        <v>43726</v>
      </c>
      <c r="B491" s="5">
        <v>8.0459906845495935E-3</v>
      </c>
      <c r="C491" s="5">
        <v>8.3667729049921036E-3</v>
      </c>
      <c r="D491" s="5">
        <v>7.2640655562281609E-3</v>
      </c>
      <c r="E491" s="4">
        <f>VLOOKUP(A491,'[1]S&amp;P500 (H=1)'!$A$1:$F$5557,6)</f>
        <v>4.9805358082978014E-3</v>
      </c>
      <c r="F491" s="4">
        <f>VLOOKUP(A491,'[2]S&amp;P500 (H=1)'!$A$1:$G$5557,7)</f>
        <v>5.0521119836702578E-3</v>
      </c>
      <c r="G491" s="4">
        <f>VLOOKUP(A491,[3]Sheet1!$A$1:$C$1113,3)</f>
        <v>4.872222639964903E-3</v>
      </c>
      <c r="H491" s="4">
        <f>VLOOKUP(A491,[4]Sheet1!$A$1:$B$1113,2)</f>
        <v>4.7471078080421189E-3</v>
      </c>
      <c r="J491" s="2">
        <v>43726</v>
      </c>
      <c r="K491" s="7">
        <f t="shared" si="53"/>
        <v>1.0290123295202714E-7</v>
      </c>
      <c r="L491" s="7">
        <f t="shared" si="53"/>
        <v>6.114069063004889E-7</v>
      </c>
      <c r="M491" s="7">
        <f t="shared" si="53"/>
        <v>9.3970135983358905E-6</v>
      </c>
      <c r="N491" s="7">
        <f t="shared" si="53"/>
        <v>8.9633096755789392E-6</v>
      </c>
      <c r="O491" s="7">
        <f t="shared" si="53"/>
        <v>1.007280360082693E-5</v>
      </c>
      <c r="P491" s="7">
        <f t="shared" si="53"/>
        <v>1.0882628232914229E-5</v>
      </c>
      <c r="Q491" s="7"/>
      <c r="R491" s="6">
        <v>42115</v>
      </c>
      <c r="S491" s="4">
        <f t="shared" si="51"/>
        <v>3.2078222044251009E-4</v>
      </c>
      <c r="T491" s="4">
        <f t="shared" si="51"/>
        <v>7.8192512832143263E-4</v>
      </c>
      <c r="U491" s="4">
        <f t="shared" si="51"/>
        <v>3.0654548762517921E-3</v>
      </c>
      <c r="V491" s="4">
        <f t="shared" si="49"/>
        <v>2.9938787008793356E-3</v>
      </c>
      <c r="W491" s="4">
        <f t="shared" si="49"/>
        <v>3.1737680445846905E-3</v>
      </c>
      <c r="X491" s="4">
        <f t="shared" si="49"/>
        <v>3.2988828765074746E-3</v>
      </c>
      <c r="Z491" s="6">
        <v>42115</v>
      </c>
      <c r="AA491" s="4">
        <f t="shared" si="52"/>
        <v>7.5432184282231418E-4</v>
      </c>
      <c r="AB491" s="4">
        <f t="shared" si="52"/>
        <v>5.4086566572408845E-3</v>
      </c>
      <c r="AC491" s="4">
        <f t="shared" si="52"/>
        <v>0.13585052803543474</v>
      </c>
      <c r="AD491" s="4">
        <f t="shared" si="50"/>
        <v>0.12723188846797928</v>
      </c>
      <c r="AE491" s="4">
        <f t="shared" si="50"/>
        <v>0.1497767664791172</v>
      </c>
      <c r="AF491" s="4">
        <f t="shared" si="50"/>
        <v>0.16728642009712891</v>
      </c>
      <c r="AG491" s="4"/>
    </row>
    <row r="492" spans="1:33" ht="14.5" x14ac:dyDescent="0.35">
      <c r="A492" s="2">
        <v>43727</v>
      </c>
      <c r="B492" s="5">
        <v>4.5555485290386163E-3</v>
      </c>
      <c r="C492" s="5">
        <v>6.445898674428463E-3</v>
      </c>
      <c r="D492" s="5">
        <v>6.7276512272655964E-3</v>
      </c>
      <c r="E492" s="4">
        <f>VLOOKUP(A492,'[1]S&amp;P500 (H=1)'!$A$1:$F$5557,6)</f>
        <v>6.2982090904017043E-3</v>
      </c>
      <c r="F492" s="4">
        <f>VLOOKUP(A492,'[2]S&amp;P500 (H=1)'!$A$1:$G$5557,7)</f>
        <v>6.4865228666883346E-3</v>
      </c>
      <c r="G492" s="4">
        <f>VLOOKUP(A492,[3]Sheet1!$A$1:$C$1113,3)</f>
        <v>6.8602725286499794E-3</v>
      </c>
      <c r="H492" s="4">
        <f>VLOOKUP(A492,[4]Sheet1!$A$1:$B$1113,2)</f>
        <v>5.7460280669800554E-3</v>
      </c>
      <c r="J492" s="2">
        <v>43727</v>
      </c>
      <c r="K492" s="7">
        <f t="shared" si="53"/>
        <v>3.5734236721754144E-6</v>
      </c>
      <c r="L492" s="7">
        <f t="shared" si="53"/>
        <v>4.7180301316449272E-6</v>
      </c>
      <c r="M492" s="7">
        <f t="shared" si="53"/>
        <v>3.0368658321303129E-6</v>
      </c>
      <c r="N492" s="7">
        <f t="shared" si="53"/>
        <v>3.7286618926617684E-6</v>
      </c>
      <c r="O492" s="7">
        <f t="shared" si="53"/>
        <v>5.3117527143845986E-6</v>
      </c>
      <c r="P492" s="7">
        <f t="shared" si="53"/>
        <v>1.4172415302572624E-6</v>
      </c>
      <c r="Q492" s="7"/>
      <c r="R492" s="6">
        <v>42116</v>
      </c>
      <c r="S492" s="4">
        <f t="shared" si="51"/>
        <v>1.8903501453898467E-3</v>
      </c>
      <c r="T492" s="4">
        <f t="shared" si="51"/>
        <v>2.1721026982269801E-3</v>
      </c>
      <c r="U492" s="4">
        <f t="shared" si="51"/>
        <v>1.742660561363088E-3</v>
      </c>
      <c r="V492" s="4">
        <f t="shared" si="49"/>
        <v>1.9309743376497183E-3</v>
      </c>
      <c r="W492" s="4">
        <f t="shared" si="49"/>
        <v>2.3047239996113631E-3</v>
      </c>
      <c r="X492" s="4">
        <f t="shared" si="49"/>
        <v>1.1904795379414392E-3</v>
      </c>
      <c r="Z492" s="6">
        <v>42116</v>
      </c>
      <c r="AA492" s="4">
        <f t="shared" si="52"/>
        <v>5.3834099091206067E-2</v>
      </c>
      <c r="AB492" s="4">
        <f t="shared" si="52"/>
        <v>6.701816990547016E-2</v>
      </c>
      <c r="AC492" s="4">
        <f t="shared" si="52"/>
        <v>4.7227931687098046E-2</v>
      </c>
      <c r="AD492" s="4">
        <f t="shared" si="50"/>
        <v>5.5690464911016591E-2</v>
      </c>
      <c r="AE492" s="4">
        <f t="shared" si="50"/>
        <v>7.344897003052564E-2</v>
      </c>
      <c r="AF492" s="4">
        <f t="shared" si="50"/>
        <v>2.4979862529909802E-2</v>
      </c>
      <c r="AG492" s="4"/>
    </row>
    <row r="493" spans="1:33" ht="14.5" x14ac:dyDescent="0.35">
      <c r="A493" s="2">
        <v>43728</v>
      </c>
      <c r="B493" s="5">
        <v>6.292906620052512E-3</v>
      </c>
      <c r="C493" s="5">
        <v>7.3471674695611E-3</v>
      </c>
      <c r="D493" s="5">
        <v>6.5969009883701801E-3</v>
      </c>
      <c r="E493" s="4">
        <f>VLOOKUP(A493,'[1]S&amp;P500 (H=1)'!$A$1:$F$5557,6)</f>
        <v>5.5411799250920423E-3</v>
      </c>
      <c r="F493" s="4">
        <f>VLOOKUP(A493,'[2]S&amp;P500 (H=1)'!$A$1:$G$5557,7)</f>
        <v>5.727606990086404E-3</v>
      </c>
      <c r="G493" s="4">
        <f>VLOOKUP(A493,[3]Sheet1!$A$1:$C$1113,3)</f>
        <v>5.5581130412816716E-3</v>
      </c>
      <c r="H493" s="4">
        <f>VLOOKUP(A493,[4]Sheet1!$A$1:$B$1113,2)</f>
        <v>5.2542521985861337E-3</v>
      </c>
      <c r="J493" s="2">
        <v>43728</v>
      </c>
      <c r="K493" s="7">
        <f t="shared" si="53"/>
        <v>1.1114659388065697E-6</v>
      </c>
      <c r="L493" s="7">
        <f t="shared" si="53"/>
        <v>9.2412575968858098E-8</v>
      </c>
      <c r="M493" s="7">
        <f t="shared" si="53"/>
        <v>5.6509302391619106E-7</v>
      </c>
      <c r="N493" s="7">
        <f t="shared" si="53"/>
        <v>3.1956367163981858E-7</v>
      </c>
      <c r="O493" s="7">
        <f t="shared" si="53"/>
        <v>5.3992160340285916E-7</v>
      </c>
      <c r="P493" s="7">
        <f t="shared" si="53"/>
        <v>1.0788030072316569E-6</v>
      </c>
      <c r="Q493" s="7"/>
      <c r="R493" s="6">
        <v>42117</v>
      </c>
      <c r="S493" s="4">
        <f t="shared" si="51"/>
        <v>1.054260849508588E-3</v>
      </c>
      <c r="T493" s="4">
        <f t="shared" si="51"/>
        <v>3.0399436831766817E-4</v>
      </c>
      <c r="U493" s="4">
        <f t="shared" si="51"/>
        <v>7.5172669496046968E-4</v>
      </c>
      <c r="V493" s="4">
        <f t="shared" si="49"/>
        <v>5.6529962996610793E-4</v>
      </c>
      <c r="W493" s="4">
        <f t="shared" si="49"/>
        <v>7.3479357877084036E-4</v>
      </c>
      <c r="X493" s="4">
        <f t="shared" si="49"/>
        <v>1.0386544214663783E-3</v>
      </c>
      <c r="Z493" s="6">
        <v>42117</v>
      </c>
      <c r="AA493" s="4">
        <f t="shared" si="52"/>
        <v>1.1399645890627808E-2</v>
      </c>
      <c r="AB493" s="4">
        <f t="shared" si="52"/>
        <v>1.0955356466626487E-3</v>
      </c>
      <c r="AC493" s="4">
        <f t="shared" si="52"/>
        <v>8.4462407303145248E-3</v>
      </c>
      <c r="AD493" s="4">
        <f t="shared" si="50"/>
        <v>4.5720991914133258E-3</v>
      </c>
      <c r="AE493" s="4">
        <f t="shared" si="50"/>
        <v>8.0375891963566648E-3</v>
      </c>
      <c r="AF493" s="4">
        <f t="shared" si="50"/>
        <v>1.7293454551414067E-2</v>
      </c>
      <c r="AG493" s="4"/>
    </row>
    <row r="494" spans="1:33" ht="14.5" x14ac:dyDescent="0.35">
      <c r="A494" s="2">
        <v>43731</v>
      </c>
      <c r="B494" s="5">
        <v>4.6378208104506814E-3</v>
      </c>
      <c r="C494" s="5">
        <v>6.0306517407298088E-3</v>
      </c>
      <c r="D494" s="5">
        <v>6.9099324755370617E-3</v>
      </c>
      <c r="E494" s="4">
        <f>VLOOKUP(A494,'[1]S&amp;P500 (H=1)'!$A$1:$F$5557,6)</f>
        <v>6.1201873850444009E-3</v>
      </c>
      <c r="F494" s="4">
        <f>VLOOKUP(A494,'[2]S&amp;P500 (H=1)'!$A$1:$G$5557,7)</f>
        <v>6.2468023887228127E-3</v>
      </c>
      <c r="G494" s="4">
        <f>VLOOKUP(A494,[3]Sheet1!$A$1:$C$1113,3)</f>
        <v>6.3345609697428966E-3</v>
      </c>
      <c r="H494" s="4">
        <f>VLOOKUP(A494,[4]Sheet1!$A$1:$B$1113,2)</f>
        <v>5.790697059775949E-3</v>
      </c>
      <c r="J494" s="2">
        <v>43731</v>
      </c>
      <c r="K494" s="7">
        <f t="shared" si="53"/>
        <v>1.9399780003422194E-6</v>
      </c>
      <c r="L494" s="7">
        <f t="shared" si="53"/>
        <v>5.1624914186216037E-6</v>
      </c>
      <c r="M494" s="7">
        <f t="shared" si="53"/>
        <v>2.1974106614727176E-6</v>
      </c>
      <c r="N494" s="7">
        <f t="shared" si="53"/>
        <v>2.5888217192190789E-6</v>
      </c>
      <c r="O494" s="7">
        <f t="shared" si="53"/>
        <v>2.8789271681549718E-6</v>
      </c>
      <c r="P494" s="7">
        <f t="shared" si="53"/>
        <v>1.3291236462582967E-6</v>
      </c>
      <c r="Q494" s="7"/>
      <c r="R494" s="6">
        <v>42118</v>
      </c>
      <c r="S494" s="4">
        <f t="shared" si="51"/>
        <v>1.3928309302791275E-3</v>
      </c>
      <c r="T494" s="4">
        <f t="shared" si="51"/>
        <v>2.2721116650863803E-3</v>
      </c>
      <c r="U494" s="4">
        <f t="shared" si="51"/>
        <v>1.4823665745937195E-3</v>
      </c>
      <c r="V494" s="4">
        <f t="shared" si="49"/>
        <v>1.6089815782721313E-3</v>
      </c>
      <c r="W494" s="4">
        <f t="shared" si="49"/>
        <v>1.6967401592922152E-3</v>
      </c>
      <c r="X494" s="4">
        <f t="shared" si="49"/>
        <v>1.1528762493252676E-3</v>
      </c>
      <c r="Z494" s="6">
        <v>42118</v>
      </c>
      <c r="AA494" s="4">
        <f t="shared" si="52"/>
        <v>3.1651877122911731E-2</v>
      </c>
      <c r="AB494" s="4">
        <f t="shared" si="52"/>
        <v>6.9897047351360708E-2</v>
      </c>
      <c r="AC494" s="4">
        <f t="shared" si="52"/>
        <v>3.5138767055564735E-2</v>
      </c>
      <c r="AD494" s="4">
        <f t="shared" si="50"/>
        <v>4.0256282703870827E-2</v>
      </c>
      <c r="AE494" s="4">
        <f t="shared" si="50"/>
        <v>4.392148528984241E-2</v>
      </c>
      <c r="AF494" s="4">
        <f t="shared" si="50"/>
        <v>2.2916971298556632E-2</v>
      </c>
      <c r="AG494" s="4"/>
    </row>
    <row r="495" spans="1:33" ht="14.5" x14ac:dyDescent="0.35">
      <c r="A495" s="2">
        <v>43732</v>
      </c>
      <c r="B495" s="5">
        <v>9.6859127053843062E-3</v>
      </c>
      <c r="C495" s="5">
        <v>6.5786507911980152E-3</v>
      </c>
      <c r="D495" s="5">
        <v>6.3772751018404961E-3</v>
      </c>
      <c r="E495" s="4">
        <f>VLOOKUP(A495,'[1]S&amp;P500 (H=1)'!$A$1:$F$5557,6)</f>
        <v>5.7820326259184493E-3</v>
      </c>
      <c r="F495" s="4">
        <f>VLOOKUP(A495,'[2]S&amp;P500 (H=1)'!$A$1:$G$5557,7)</f>
        <v>5.6908331480911402E-3</v>
      </c>
      <c r="G495" s="4">
        <f>VLOOKUP(A495,[3]Sheet1!$A$1:$C$1113,3)</f>
        <v>5.7464381000741993E-3</v>
      </c>
      <c r="H495" s="4">
        <f>VLOOKUP(A495,[4]Sheet1!$A$1:$B$1113,2)</f>
        <v>5.5978285239389443E-3</v>
      </c>
      <c r="J495" s="2">
        <v>43732</v>
      </c>
      <c r="K495" s="7">
        <f t="shared" si="53"/>
        <v>9.6550766033526537E-6</v>
      </c>
      <c r="L495" s="7">
        <f t="shared" si="53"/>
        <v>1.0947082791584127E-5</v>
      </c>
      <c r="M495" s="7">
        <f t="shared" si="53"/>
        <v>1.5240279674850344E-5</v>
      </c>
      <c r="N495" s="7">
        <f t="shared" si="53"/>
        <v>1.5960660669101759E-5</v>
      </c>
      <c r="O495" s="7">
        <f t="shared" si="53"/>
        <v>1.551946016588322E-5</v>
      </c>
      <c r="P495" s="7">
        <f t="shared" si="53"/>
        <v>1.6712432274583796E-5</v>
      </c>
      <c r="Q495" s="7"/>
      <c r="R495" s="6">
        <v>42121</v>
      </c>
      <c r="S495" s="4">
        <f t="shared" si="51"/>
        <v>3.107261914186291E-3</v>
      </c>
      <c r="T495" s="4">
        <f t="shared" si="51"/>
        <v>3.3086376035438101E-3</v>
      </c>
      <c r="U495" s="4">
        <f t="shared" si="51"/>
        <v>3.9038800794658568E-3</v>
      </c>
      <c r="V495" s="4">
        <f t="shared" si="49"/>
        <v>3.9950795572931659E-3</v>
      </c>
      <c r="W495" s="4">
        <f t="shared" si="49"/>
        <v>3.9394746053101068E-3</v>
      </c>
      <c r="X495" s="4">
        <f t="shared" si="49"/>
        <v>4.0880841814453618E-3</v>
      </c>
      <c r="Z495" s="6">
        <v>42121</v>
      </c>
      <c r="AA495" s="4">
        <f t="shared" si="52"/>
        <v>8.5482249142167621E-2</v>
      </c>
      <c r="AB495" s="4">
        <f t="shared" si="52"/>
        <v>0.10088519695362708</v>
      </c>
      <c r="AC495" s="4">
        <f t="shared" si="52"/>
        <v>0.15925709777030206</v>
      </c>
      <c r="AD495" s="4">
        <f t="shared" si="50"/>
        <v>0.17020428214138583</v>
      </c>
      <c r="AE495" s="4">
        <f t="shared" si="50"/>
        <v>0.16345836065219999</v>
      </c>
      <c r="AF495" s="4">
        <f t="shared" si="50"/>
        <v>0.18200444292434104</v>
      </c>
      <c r="AG495" s="4"/>
    </row>
    <row r="496" spans="1:33" ht="14.5" x14ac:dyDescent="0.35">
      <c r="A496" s="2">
        <v>43733</v>
      </c>
      <c r="B496" s="5">
        <v>7.9529192783532304E-3</v>
      </c>
      <c r="C496" s="5">
        <v>8.2947416231036186E-3</v>
      </c>
      <c r="D496" s="5">
        <v>7.5158253312110901E-3</v>
      </c>
      <c r="E496" s="4">
        <f>VLOOKUP(A496,'[1]S&amp;P500 (H=1)'!$A$1:$F$5557,6)</f>
        <v>7.2806778227129708E-3</v>
      </c>
      <c r="F496" s="4">
        <f>VLOOKUP(A496,'[2]S&amp;P500 (H=1)'!$A$1:$G$5557,7)</f>
        <v>7.1265595185669162E-3</v>
      </c>
      <c r="G496" s="4">
        <f>VLOOKUP(A496,[3]Sheet1!$A$1:$C$1113,3)</f>
        <v>7.4448892255643048E-3</v>
      </c>
      <c r="H496" s="4">
        <f>VLOOKUP(A496,[4]Sheet1!$A$1:$B$1113,2)</f>
        <v>6.9465510098023018E-3</v>
      </c>
      <c r="J496" s="2">
        <v>43733</v>
      </c>
      <c r="K496" s="7">
        <f t="shared" si="53"/>
        <v>1.1684251537065329E-7</v>
      </c>
      <c r="L496" s="7">
        <f t="shared" si="53"/>
        <v>1.910511186282961E-7</v>
      </c>
      <c r="M496" s="7">
        <f t="shared" si="53"/>
        <v>4.5190857468133503E-7</v>
      </c>
      <c r="N496" s="7">
        <f t="shared" si="53"/>
        <v>6.8287045259409485E-7</v>
      </c>
      <c r="O496" s="7">
        <f t="shared" si="53"/>
        <v>2.5809453453671855E-7</v>
      </c>
      <c r="P496" s="7">
        <f t="shared" si="53"/>
        <v>1.0127770919461939E-6</v>
      </c>
      <c r="Q496" s="7"/>
      <c r="R496" s="6">
        <v>42122</v>
      </c>
      <c r="S496" s="4">
        <f t="shared" si="51"/>
        <v>3.4182234475038827E-4</v>
      </c>
      <c r="T496" s="4">
        <f t="shared" si="51"/>
        <v>4.3709394714214027E-4</v>
      </c>
      <c r="U496" s="4">
        <f t="shared" si="51"/>
        <v>6.7224145564025953E-4</v>
      </c>
      <c r="V496" s="4">
        <f t="shared" si="49"/>
        <v>8.2635975978631419E-4</v>
      </c>
      <c r="W496" s="4">
        <f t="shared" si="49"/>
        <v>5.080300527889256E-4</v>
      </c>
      <c r="X496" s="4">
        <f t="shared" si="49"/>
        <v>1.0063682685509286E-3</v>
      </c>
      <c r="Z496" s="6">
        <v>42122</v>
      </c>
      <c r="AA496" s="4">
        <f t="shared" si="52"/>
        <v>8.7318567325622709E-4</v>
      </c>
      <c r="AB496" s="4">
        <f t="shared" si="52"/>
        <v>1.6282558105311651E-3</v>
      </c>
      <c r="AC496" s="4">
        <f t="shared" si="52"/>
        <v>4.0171617662063674E-3</v>
      </c>
      <c r="AD496" s="4">
        <f t="shared" si="50"/>
        <v>6.2444528852465542E-3</v>
      </c>
      <c r="AE496" s="4">
        <f t="shared" si="50"/>
        <v>2.227486769893039E-3</v>
      </c>
      <c r="AF496" s="4">
        <f t="shared" si="50"/>
        <v>9.5792968164178927E-3</v>
      </c>
      <c r="AG496" s="4"/>
    </row>
    <row r="497" spans="1:33" ht="14.5" x14ac:dyDescent="0.35">
      <c r="A497" s="2">
        <v>43734</v>
      </c>
      <c r="B497" s="5">
        <v>5.6765399277823861E-3</v>
      </c>
      <c r="C497" s="5">
        <v>9.0498272329568863E-3</v>
      </c>
      <c r="D497" s="5">
        <v>8.6751785129308701E-3</v>
      </c>
      <c r="E497" s="4">
        <f>VLOOKUP(A497,'[1]S&amp;P500 (H=1)'!$A$1:$F$5557,6)</f>
        <v>6.7978517698858605E-3</v>
      </c>
      <c r="F497" s="4">
        <f>VLOOKUP(A497,'[2]S&amp;P500 (H=1)'!$A$1:$G$5557,7)</f>
        <v>6.6689960004580546E-3</v>
      </c>
      <c r="G497" s="4">
        <f>VLOOKUP(A497,[3]Sheet1!$A$1:$C$1113,3)</f>
        <v>6.8837172326211352E-3</v>
      </c>
      <c r="H497" s="4">
        <f>VLOOKUP(A497,[4]Sheet1!$A$1:$B$1113,2)</f>
        <v>6.6501656040671526E-3</v>
      </c>
      <c r="J497" s="2">
        <v>43734</v>
      </c>
      <c r="K497" s="7">
        <f t="shared" si="53"/>
        <v>1.1379067243251442E-5</v>
      </c>
      <c r="L497" s="7">
        <f t="shared" si="53"/>
        <v>8.9918333643413013E-6</v>
      </c>
      <c r="M497" s="7">
        <f t="shared" si="53"/>
        <v>1.2573402472414872E-6</v>
      </c>
      <c r="N497" s="7">
        <f t="shared" si="53"/>
        <v>9.8496905619081183E-7</v>
      </c>
      <c r="O497" s="7">
        <f t="shared" si="53"/>
        <v>1.4572770453177463E-6</v>
      </c>
      <c r="P497" s="7">
        <f t="shared" si="53"/>
        <v>9.4794695752096903E-7</v>
      </c>
      <c r="Q497" s="7"/>
      <c r="R497" s="6">
        <v>42123</v>
      </c>
      <c r="S497" s="4">
        <f t="shared" si="51"/>
        <v>3.3732873051745002E-3</v>
      </c>
      <c r="T497" s="4">
        <f t="shared" si="51"/>
        <v>2.998638585148484E-3</v>
      </c>
      <c r="U497" s="4">
        <f t="shared" si="51"/>
        <v>1.1213118421034745E-3</v>
      </c>
      <c r="V497" s="4">
        <f t="shared" si="49"/>
        <v>9.924560726756685E-4</v>
      </c>
      <c r="W497" s="4">
        <f t="shared" si="49"/>
        <v>1.2071773048387491E-3</v>
      </c>
      <c r="X497" s="4">
        <f t="shared" si="49"/>
        <v>9.7362567628476657E-4</v>
      </c>
      <c r="Z497" s="6">
        <v>42123</v>
      </c>
      <c r="AA497" s="4">
        <f t="shared" si="52"/>
        <v>9.3657743202188115E-2</v>
      </c>
      <c r="AB497" s="4">
        <f t="shared" si="52"/>
        <v>7.8466746677579691E-2</v>
      </c>
      <c r="AC497" s="4">
        <f t="shared" si="52"/>
        <v>1.5313855632449913E-2</v>
      </c>
      <c r="AD497" s="4">
        <f t="shared" si="50"/>
        <v>1.2311030021559421E-2</v>
      </c>
      <c r="AE497" s="4">
        <f t="shared" si="50"/>
        <v>1.7449854469213877E-2</v>
      </c>
      <c r="AF497" s="4">
        <f t="shared" si="50"/>
        <v>1.1893647555679676E-2</v>
      </c>
      <c r="AG497" s="4"/>
    </row>
    <row r="498" spans="1:33" ht="14.5" x14ac:dyDescent="0.35">
      <c r="A498" s="2">
        <v>43735</v>
      </c>
      <c r="B498" s="5">
        <v>9.1671598044351169E-3</v>
      </c>
      <c r="C498" s="5">
        <v>8.0494564026594162E-3</v>
      </c>
      <c r="D498" s="5">
        <v>7.5553390197455883E-3</v>
      </c>
      <c r="E498" s="4">
        <f>VLOOKUP(A498,'[1]S&amp;P500 (H=1)'!$A$1:$F$5557,6)</f>
        <v>6.4173716307761274E-3</v>
      </c>
      <c r="F498" s="4">
        <f>VLOOKUP(A498,'[2]S&amp;P500 (H=1)'!$A$1:$G$5557,7)</f>
        <v>6.2993715121273898E-3</v>
      </c>
      <c r="G498" s="4">
        <f>VLOOKUP(A498,[3]Sheet1!$A$1:$C$1113,3)</f>
        <v>6.3679876949310444E-3</v>
      </c>
      <c r="H498" s="4">
        <f>VLOOKUP(A498,[4]Sheet1!$A$1:$B$1113,2)</f>
        <v>6.486183715242279E-3</v>
      </c>
      <c r="J498" s="2">
        <v>43735</v>
      </c>
      <c r="K498" s="7">
        <f t="shared" si="53"/>
        <v>1.2492608943409734E-6</v>
      </c>
      <c r="L498" s="7">
        <f t="shared" si="53"/>
        <v>2.5979662419571678E-6</v>
      </c>
      <c r="M498" s="7">
        <f t="shared" si="53"/>
        <v>7.5613349999948414E-6</v>
      </c>
      <c r="N498" s="7">
        <f t="shared" si="53"/>
        <v>8.22420968949727E-6</v>
      </c>
      <c r="O498" s="7">
        <f t="shared" si="53"/>
        <v>7.8353644986254781E-6</v>
      </c>
      <c r="P498" s="7">
        <f t="shared" si="53"/>
        <v>7.1876327908237236E-6</v>
      </c>
      <c r="Q498" s="7"/>
      <c r="R498" s="6">
        <v>42124</v>
      </c>
      <c r="S498" s="4">
        <f t="shared" si="51"/>
        <v>1.1177034017757007E-3</v>
      </c>
      <c r="T498" s="4">
        <f t="shared" si="51"/>
        <v>1.6118207846895286E-3</v>
      </c>
      <c r="U498" s="4">
        <f t="shared" si="51"/>
        <v>2.7497881736589895E-3</v>
      </c>
      <c r="V498" s="4">
        <f t="shared" si="49"/>
        <v>2.8677882923077271E-3</v>
      </c>
      <c r="W498" s="4">
        <f t="shared" si="49"/>
        <v>2.7991721095040724E-3</v>
      </c>
      <c r="X498" s="4">
        <f t="shared" si="49"/>
        <v>2.6809760891928379E-3</v>
      </c>
      <c r="Z498" s="6">
        <v>42124</v>
      </c>
      <c r="AA498" s="4">
        <f t="shared" si="52"/>
        <v>8.8315697185006314E-3</v>
      </c>
      <c r="AB498" s="4">
        <f t="shared" si="52"/>
        <v>1.9962292385690139E-2</v>
      </c>
      <c r="AC498" s="4">
        <f t="shared" si="52"/>
        <v>7.1872459834246172E-2</v>
      </c>
      <c r="AD498" s="4">
        <f t="shared" si="50"/>
        <v>8.0072263600434956E-2</v>
      </c>
      <c r="AE498" s="4">
        <f t="shared" si="50"/>
        <v>7.5225338731762736E-2</v>
      </c>
      <c r="AF498" s="4">
        <f t="shared" si="50"/>
        <v>6.7383261455419063E-2</v>
      </c>
      <c r="AG498" s="4"/>
    </row>
    <row r="499" spans="1:33" ht="14.5" x14ac:dyDescent="0.35">
      <c r="A499" s="2">
        <v>43738</v>
      </c>
      <c r="B499" s="5">
        <v>4.0261999985284347E-3</v>
      </c>
      <c r="C499" s="5">
        <v>7.4184988625347614E-3</v>
      </c>
      <c r="D499" s="5">
        <v>6.4735342748463154E-3</v>
      </c>
      <c r="E499" s="4">
        <f>VLOOKUP(A499,'[1]S&amp;P500 (H=1)'!$A$1:$F$5557,6)</f>
        <v>7.268532433033343E-3</v>
      </c>
      <c r="F499" s="4">
        <f>VLOOKUP(A499,'[2]S&amp;P500 (H=1)'!$A$1:$G$5557,7)</f>
        <v>7.1473138508702698E-3</v>
      </c>
      <c r="G499" s="4">
        <f>VLOOKUP(A499,[3]Sheet1!$A$1:$C$1113,3)</f>
        <v>7.3865266339880201E-3</v>
      </c>
      <c r="H499" s="4">
        <f>VLOOKUP(A499,[4]Sheet1!$A$1:$B$1113,2)</f>
        <v>7.1717267308995846E-3</v>
      </c>
      <c r="J499" s="2">
        <v>43738</v>
      </c>
      <c r="K499" s="7">
        <f t="shared" si="53"/>
        <v>1.1507691582738615E-5</v>
      </c>
      <c r="L499" s="7">
        <f t="shared" si="53"/>
        <v>5.9894450600403647E-6</v>
      </c>
      <c r="M499" s="7">
        <f t="shared" si="53"/>
        <v>1.0512719615842525E-5</v>
      </c>
      <c r="N499" s="7">
        <f t="shared" si="53"/>
        <v>9.7413516792800903E-6</v>
      </c>
      <c r="O499" s="7">
        <f t="shared" si="53"/>
        <v>1.1291795096979137E-5</v>
      </c>
      <c r="P499" s="7">
        <f t="shared" si="53"/>
        <v>9.8943384240615241E-6</v>
      </c>
      <c r="Q499" s="7"/>
      <c r="R499" s="6">
        <v>42125</v>
      </c>
      <c r="S499" s="4">
        <f t="shared" si="51"/>
        <v>3.3922988640063267E-3</v>
      </c>
      <c r="T499" s="4">
        <f t="shared" si="51"/>
        <v>2.4473342763178807E-3</v>
      </c>
      <c r="U499" s="4">
        <f t="shared" si="51"/>
        <v>3.2423324345049083E-3</v>
      </c>
      <c r="V499" s="4">
        <f t="shared" si="49"/>
        <v>3.1211138523418351E-3</v>
      </c>
      <c r="W499" s="4">
        <f t="shared" si="49"/>
        <v>3.3603266354595854E-3</v>
      </c>
      <c r="X499" s="4">
        <f t="shared" si="49"/>
        <v>3.1455267323711499E-3</v>
      </c>
      <c r="Z499" s="6">
        <v>42125</v>
      </c>
      <c r="AA499" s="4">
        <f t="shared" si="52"/>
        <v>0.15387807778505902</v>
      </c>
      <c r="AB499" s="4">
        <f t="shared" si="52"/>
        <v>9.6846950335329751E-2</v>
      </c>
      <c r="AC499" s="4">
        <f t="shared" si="52"/>
        <v>0.1446533990126917</v>
      </c>
      <c r="AD499" s="4">
        <f t="shared" si="50"/>
        <v>0.13723012278481161</v>
      </c>
      <c r="AE499" s="4">
        <f t="shared" si="50"/>
        <v>0.15190812274470433</v>
      </c>
      <c r="AF499" s="4">
        <f t="shared" si="50"/>
        <v>0.13872241989880774</v>
      </c>
      <c r="AG499" s="4"/>
    </row>
    <row r="500" spans="1:33" ht="14.5" x14ac:dyDescent="0.35">
      <c r="A500" s="2">
        <v>43739</v>
      </c>
      <c r="B500" s="5">
        <v>9.385575954372562E-3</v>
      </c>
      <c r="C500" s="5">
        <v>8.5840877145528793E-3</v>
      </c>
      <c r="D500" s="5">
        <v>8.1956200301647186E-3</v>
      </c>
      <c r="E500" s="4">
        <f>VLOOKUP(A500,'[1]S&amp;P500 (H=1)'!$A$1:$F$5557,6)</f>
        <v>6.2300106303023288E-3</v>
      </c>
      <c r="F500" s="4">
        <f>VLOOKUP(A500,'[2]S&amp;P500 (H=1)'!$A$1:$G$5557,7)</f>
        <v>6.1957144047675283E-3</v>
      </c>
      <c r="G500" s="4">
        <f>VLOOKUP(A500,[3]Sheet1!$A$1:$C$1113,3)</f>
        <v>6.0753548081182978E-3</v>
      </c>
      <c r="H500" s="4">
        <f>VLOOKUP(A500,[4]Sheet1!$A$1:$B$1113,2)</f>
        <v>6.5066896010216816E-3</v>
      </c>
      <c r="J500" s="2">
        <v>43739</v>
      </c>
      <c r="K500" s="7">
        <f t="shared" si="53"/>
        <v>6.4238339856925326E-7</v>
      </c>
      <c r="L500" s="7">
        <f t="shared" si="53"/>
        <v>1.4159951015573428E-6</v>
      </c>
      <c r="M500" s="7">
        <f t="shared" si="53"/>
        <v>9.9575925144744756E-6</v>
      </c>
      <c r="N500" s="7">
        <f t="shared" si="53"/>
        <v>1.0175216705648628E-5</v>
      </c>
      <c r="O500" s="7">
        <f t="shared" si="53"/>
        <v>1.0957564037108894E-5</v>
      </c>
      <c r="P500" s="7">
        <f t="shared" si="53"/>
        <v>8.2879866355099308E-6</v>
      </c>
      <c r="Q500" s="7"/>
      <c r="R500" s="6">
        <v>42128</v>
      </c>
      <c r="S500" s="4">
        <f t="shared" si="51"/>
        <v>8.0148823981968272E-4</v>
      </c>
      <c r="T500" s="4">
        <f t="shared" si="51"/>
        <v>1.1899559242078434E-3</v>
      </c>
      <c r="U500" s="4">
        <f t="shared" si="51"/>
        <v>3.1555653240702333E-3</v>
      </c>
      <c r="V500" s="4">
        <f t="shared" si="49"/>
        <v>3.1898615496050338E-3</v>
      </c>
      <c r="W500" s="4">
        <f t="shared" si="49"/>
        <v>3.3102211462542643E-3</v>
      </c>
      <c r="X500" s="4">
        <f t="shared" si="49"/>
        <v>2.8788863533508804E-3</v>
      </c>
      <c r="Z500" s="6">
        <v>42128</v>
      </c>
      <c r="AA500" s="4">
        <f t="shared" si="52"/>
        <v>4.1052503641882954E-3</v>
      </c>
      <c r="AB500" s="4">
        <f t="shared" si="52"/>
        <v>9.6199615772396552E-3</v>
      </c>
      <c r="AC500" s="4">
        <f t="shared" si="52"/>
        <v>9.6714424988623815E-2</v>
      </c>
      <c r="AD500" s="4">
        <f t="shared" si="50"/>
        <v>9.9533465489372031E-2</v>
      </c>
      <c r="AE500" s="4">
        <f t="shared" si="50"/>
        <v>0.10992690169805419</v>
      </c>
      <c r="AF500" s="4">
        <f t="shared" si="50"/>
        <v>7.6107015814317336E-2</v>
      </c>
      <c r="AG500" s="4"/>
    </row>
    <row r="501" spans="1:33" ht="14.5" x14ac:dyDescent="0.35">
      <c r="A501" s="2">
        <v>43740</v>
      </c>
      <c r="B501" s="5">
        <v>1.078204487391417E-2</v>
      </c>
      <c r="C501" s="5">
        <v>7.4726156890392303E-3</v>
      </c>
      <c r="D501" s="5">
        <v>7.5472155585885048E-3</v>
      </c>
      <c r="E501" s="4">
        <f>VLOOKUP(A501,'[1]S&amp;P500 (H=1)'!$A$1:$F$5557,6)</f>
        <v>7.186955876040891E-3</v>
      </c>
      <c r="F501" s="4">
        <f>VLOOKUP(A501,'[2]S&amp;P500 (H=1)'!$A$1:$G$5557,7)</f>
        <v>7.1073868230239088E-3</v>
      </c>
      <c r="G501" s="4">
        <f>VLOOKUP(A501,[3]Sheet1!$A$1:$C$1113,3)</f>
        <v>7.3368062751642538E-3</v>
      </c>
      <c r="H501" s="4">
        <f>VLOOKUP(A501,[4]Sheet1!$A$1:$B$1113,2)</f>
        <v>7.0690833726654162E-3</v>
      </c>
      <c r="J501" s="2">
        <v>43740</v>
      </c>
      <c r="K501" s="7">
        <f t="shared" si="53"/>
        <v>1.0952321529702004E-5</v>
      </c>
      <c r="L501" s="7">
        <f t="shared" si="53"/>
        <v>1.0464120699290308E-5</v>
      </c>
      <c r="M501" s="7">
        <f t="shared" si="53"/>
        <v>1.2924664902629495E-5</v>
      </c>
      <c r="N501" s="7">
        <f t="shared" si="53"/>
        <v>1.350311179097261E-5</v>
      </c>
      <c r="O501" s="7">
        <f t="shared" si="53"/>
        <v>1.1869669002316282E-5</v>
      </c>
      <c r="P501" s="7">
        <f t="shared" si="53"/>
        <v>1.3786083109755395E-5</v>
      </c>
      <c r="Q501" s="7"/>
      <c r="R501" s="6">
        <v>42129</v>
      </c>
      <c r="S501" s="4">
        <f t="shared" si="51"/>
        <v>3.3094291848749392E-3</v>
      </c>
      <c r="T501" s="4">
        <f t="shared" si="51"/>
        <v>3.2348293153256647E-3</v>
      </c>
      <c r="U501" s="4">
        <f t="shared" si="51"/>
        <v>3.5950889978732786E-3</v>
      </c>
      <c r="V501" s="4">
        <f t="shared" si="49"/>
        <v>3.6746580508902607E-3</v>
      </c>
      <c r="W501" s="4">
        <f t="shared" si="49"/>
        <v>3.4452385987499157E-3</v>
      </c>
      <c r="X501" s="4">
        <f t="shared" si="49"/>
        <v>3.7129615012487533E-3</v>
      </c>
      <c r="Z501" s="6">
        <v>42129</v>
      </c>
      <c r="AA501" s="4">
        <f t="shared" si="52"/>
        <v>7.6237123609657731E-2</v>
      </c>
      <c r="AB501" s="4">
        <f t="shared" si="52"/>
        <v>7.190874234276512E-2</v>
      </c>
      <c r="AC501" s="4">
        <f t="shared" si="52"/>
        <v>9.4609624533312786E-2</v>
      </c>
      <c r="AD501" s="4">
        <f t="shared" si="50"/>
        <v>0.10027196790441817</v>
      </c>
      <c r="AE501" s="4">
        <f t="shared" si="50"/>
        <v>8.4604273621789794E-2</v>
      </c>
      <c r="AF501" s="4">
        <f t="shared" si="50"/>
        <v>0.10308803775264641</v>
      </c>
      <c r="AG501" s="4"/>
    </row>
    <row r="502" spans="1:33" ht="14.5" x14ac:dyDescent="0.35">
      <c r="A502" s="2">
        <v>43741</v>
      </c>
      <c r="B502" s="5">
        <v>1.3386958599139871E-2</v>
      </c>
      <c r="C502" s="5">
        <v>6.7925713956356049E-3</v>
      </c>
      <c r="D502" s="5">
        <v>7.2690383531153202E-3</v>
      </c>
      <c r="E502" s="4">
        <f>VLOOKUP(A502,'[1]S&amp;P500 (H=1)'!$A$1:$F$5557,6)</f>
        <v>7.705981898546382E-3</v>
      </c>
      <c r="F502" s="4">
        <f>VLOOKUP(A502,'[2]S&amp;P500 (H=1)'!$A$1:$G$5557,7)</f>
        <v>7.6630831922947932E-3</v>
      </c>
      <c r="G502" s="4">
        <f>VLOOKUP(A502,[3]Sheet1!$A$1:$C$1113,3)</f>
        <v>7.9037012646622808E-3</v>
      </c>
      <c r="H502" s="4">
        <f>VLOOKUP(A502,[4]Sheet1!$A$1:$B$1113,2)</f>
        <v>7.5500112881134E-3</v>
      </c>
      <c r="J502" s="2">
        <v>43741</v>
      </c>
      <c r="K502" s="7">
        <f t="shared" si="53"/>
        <v>4.3485942589740813E-5</v>
      </c>
      <c r="L502" s="7">
        <f t="shared" si="53"/>
        <v>3.7428948136717096E-5</v>
      </c>
      <c r="M502" s="7">
        <f t="shared" si="53"/>
        <v>3.227349627268608E-5</v>
      </c>
      <c r="N502" s="7">
        <f t="shared" si="53"/>
        <v>3.27627496730859E-5</v>
      </c>
      <c r="O502" s="7">
        <f t="shared" si="53"/>
        <v>3.0066110996102283E-5</v>
      </c>
      <c r="P502" s="7">
        <f t="shared" si="53"/>
        <v>3.4069953911699144E-5</v>
      </c>
      <c r="Q502" s="7"/>
      <c r="R502" s="6">
        <v>42130</v>
      </c>
      <c r="S502" s="4">
        <f t="shared" si="51"/>
        <v>6.5943872035042657E-3</v>
      </c>
      <c r="T502" s="4">
        <f t="shared" si="51"/>
        <v>6.1179202460245503E-3</v>
      </c>
      <c r="U502" s="4">
        <f t="shared" si="51"/>
        <v>5.6809767005934885E-3</v>
      </c>
      <c r="V502" s="4">
        <f t="shared" si="49"/>
        <v>5.7238754068450774E-3</v>
      </c>
      <c r="W502" s="4">
        <f t="shared" si="49"/>
        <v>5.4832573344775898E-3</v>
      </c>
      <c r="X502" s="4">
        <f t="shared" si="49"/>
        <v>5.8369473110264705E-3</v>
      </c>
      <c r="Z502" s="6">
        <v>42130</v>
      </c>
      <c r="AA502" s="4">
        <f t="shared" si="52"/>
        <v>0.29237197114848335</v>
      </c>
      <c r="AB502" s="4">
        <f t="shared" si="52"/>
        <v>0.23098394893364649</v>
      </c>
      <c r="AC502" s="4">
        <f t="shared" si="52"/>
        <v>0.18493236359817167</v>
      </c>
      <c r="AD502" s="4">
        <f t="shared" si="50"/>
        <v>0.18907498621588581</v>
      </c>
      <c r="AE502" s="4">
        <f t="shared" si="50"/>
        <v>0.16680834120965349</v>
      </c>
      <c r="AF502" s="4">
        <f t="shared" si="50"/>
        <v>0.20037251242182785</v>
      </c>
      <c r="AG502" s="4"/>
    </row>
    <row r="503" spans="1:33" ht="14.5" x14ac:dyDescent="0.35">
      <c r="A503" s="2">
        <v>43742</v>
      </c>
      <c r="B503" s="5">
        <v>5.6798107735734314E-3</v>
      </c>
      <c r="C503" s="5">
        <v>8.3458013832569122E-3</v>
      </c>
      <c r="D503" s="5">
        <v>8.6506623774766922E-3</v>
      </c>
      <c r="E503" s="4">
        <f>VLOOKUP(A503,'[1]S&amp;P500 (H=1)'!$A$1:$F$5557,6)</f>
        <v>8.8412716934153542E-3</v>
      </c>
      <c r="F503" s="4">
        <f>VLOOKUP(A503,'[2]S&amp;P500 (H=1)'!$A$1:$G$5557,7)</f>
        <v>8.7439663065285705E-3</v>
      </c>
      <c r="G503" s="4">
        <f>VLOOKUP(A503,[3]Sheet1!$A$1:$C$1113,3)</f>
        <v>9.0906070143721117E-3</v>
      </c>
      <c r="H503" s="4">
        <f>VLOOKUP(A503,[4]Sheet1!$A$1:$B$1113,2)</f>
        <v>8.6921107544615465E-3</v>
      </c>
      <c r="J503" s="2">
        <v>43742</v>
      </c>
      <c r="K503" s="7">
        <f t="shared" si="53"/>
        <v>7.1075059309204981E-6</v>
      </c>
      <c r="L503" s="7">
        <f t="shared" si="53"/>
        <v>8.8259592524145776E-6</v>
      </c>
      <c r="M503" s="7">
        <f t="shared" si="53"/>
        <v>9.9948351476877367E-6</v>
      </c>
      <c r="N503" s="7">
        <f t="shared" si="53"/>
        <v>9.3890491301395922E-6</v>
      </c>
      <c r="O503" s="7">
        <f t="shared" si="53"/>
        <v>1.1633530996246409E-5</v>
      </c>
      <c r="P503" s="7">
        <f t="shared" si="53"/>
        <v>9.0739511748585382E-6</v>
      </c>
      <c r="Q503" s="7"/>
      <c r="R503" s="6">
        <v>42131</v>
      </c>
      <c r="S503" s="4">
        <f t="shared" si="51"/>
        <v>2.6659906096834808E-3</v>
      </c>
      <c r="T503" s="4">
        <f t="shared" si="51"/>
        <v>2.9708516039032608E-3</v>
      </c>
      <c r="U503" s="4">
        <f t="shared" si="51"/>
        <v>3.1614609198419227E-3</v>
      </c>
      <c r="V503" s="4">
        <f t="shared" si="49"/>
        <v>3.0641555329551391E-3</v>
      </c>
      <c r="W503" s="4">
        <f t="shared" si="49"/>
        <v>3.4107962407986803E-3</v>
      </c>
      <c r="X503" s="4">
        <f t="shared" si="49"/>
        <v>3.0122999808881151E-3</v>
      </c>
      <c r="Z503" s="6">
        <v>42131</v>
      </c>
      <c r="AA503" s="4">
        <f t="shared" si="52"/>
        <v>6.5399729886576718E-2</v>
      </c>
      <c r="AB503" s="4">
        <f t="shared" si="52"/>
        <v>7.7293221200645634E-2</v>
      </c>
      <c r="AC503" s="4">
        <f t="shared" si="52"/>
        <v>8.4932919853880851E-2</v>
      </c>
      <c r="AD503" s="4">
        <f t="shared" si="50"/>
        <v>8.1015131272422769E-2</v>
      </c>
      <c r="AE503" s="4">
        <f t="shared" si="50"/>
        <v>9.5123712759701107E-2</v>
      </c>
      <c r="AF503" s="4">
        <f t="shared" si="50"/>
        <v>7.8942249588667801E-2</v>
      </c>
      <c r="AG503" s="4"/>
    </row>
    <row r="504" spans="1:33" ht="14.5" x14ac:dyDescent="0.35">
      <c r="A504" s="2">
        <v>43745</v>
      </c>
      <c r="B504" s="5">
        <v>6.4832115771710896E-3</v>
      </c>
      <c r="C504" s="5">
        <v>6.7182290367782116E-3</v>
      </c>
      <c r="D504" s="5">
        <v>6.6013340838253498E-3</v>
      </c>
      <c r="E504" s="4">
        <f>VLOOKUP(A504,'[1]S&amp;P500 (H=1)'!$A$1:$F$5557,6)</f>
        <v>7.1569827595524375E-3</v>
      </c>
      <c r="F504" s="4">
        <f>VLOOKUP(A504,'[2]S&amp;P500 (H=1)'!$A$1:$G$5557,7)</f>
        <v>7.1034812914255807E-3</v>
      </c>
      <c r="G504" s="4">
        <f>VLOOKUP(A504,[3]Sheet1!$A$1:$C$1113,3)</f>
        <v>7.0105976155720381E-3</v>
      </c>
      <c r="H504" s="4">
        <f>VLOOKUP(A504,[4]Sheet1!$A$1:$B$1113,2)</f>
        <v>7.4655441523538788E-3</v>
      </c>
      <c r="J504" s="2">
        <v>43745</v>
      </c>
      <c r="K504" s="7">
        <f t="shared" si="53"/>
        <v>5.5233206320185232E-8</v>
      </c>
      <c r="L504" s="7">
        <f t="shared" si="53"/>
        <v>1.3952926578285752E-8</v>
      </c>
      <c r="M504" s="7">
        <f t="shared" si="53"/>
        <v>4.5396760620755969E-7</v>
      </c>
      <c r="N504" s="7">
        <f t="shared" si="53"/>
        <v>3.8473451842134813E-7</v>
      </c>
      <c r="O504" s="7">
        <f t="shared" si="53"/>
        <v>2.7813603350024679E-7</v>
      </c>
      <c r="P504" s="7">
        <f t="shared" si="53"/>
        <v>9.6497728826525034E-7</v>
      </c>
      <c r="Q504" s="7"/>
      <c r="R504" s="6">
        <v>42132</v>
      </c>
      <c r="S504" s="4">
        <f t="shared" si="51"/>
        <v>2.3501745960712202E-4</v>
      </c>
      <c r="T504" s="4">
        <f t="shared" si="51"/>
        <v>1.1812250665426023E-4</v>
      </c>
      <c r="U504" s="4">
        <f t="shared" si="51"/>
        <v>6.7377118238134796E-4</v>
      </c>
      <c r="V504" s="4">
        <f t="shared" si="49"/>
        <v>6.2026971425449117E-4</v>
      </c>
      <c r="W504" s="4">
        <f t="shared" si="49"/>
        <v>5.2738603840094857E-4</v>
      </c>
      <c r="X504" s="4">
        <f t="shared" si="49"/>
        <v>9.8233257518278924E-4</v>
      </c>
      <c r="Z504" s="6">
        <v>42132</v>
      </c>
      <c r="AA504" s="4">
        <f t="shared" si="52"/>
        <v>6.2652697159726323E-4</v>
      </c>
      <c r="AB504" s="4">
        <f t="shared" si="52"/>
        <v>1.6202860689640275E-4</v>
      </c>
      <c r="AC504" s="4">
        <f t="shared" si="52"/>
        <v>4.730696499556597E-3</v>
      </c>
      <c r="AD504" s="4">
        <f t="shared" si="50"/>
        <v>4.0498682283658383E-3</v>
      </c>
      <c r="AE504" s="4">
        <f t="shared" si="50"/>
        <v>2.9799748055814312E-3</v>
      </c>
      <c r="AF504" s="4">
        <f t="shared" si="50"/>
        <v>9.500140705888338E-3</v>
      </c>
      <c r="AG504" s="4"/>
    </row>
    <row r="505" spans="1:33" ht="14.5" x14ac:dyDescent="0.35">
      <c r="A505" s="2">
        <v>43746</v>
      </c>
      <c r="B505" s="5">
        <v>8.3604869486413463E-3</v>
      </c>
      <c r="C505" s="5">
        <v>8.4852725267410278E-3</v>
      </c>
      <c r="D505" s="5">
        <v>6.1375489458441734E-3</v>
      </c>
      <c r="E505" s="4">
        <f>VLOOKUP(A505,'[1]S&amp;P500 (H=1)'!$A$1:$F$5557,6)</f>
        <v>7.4388344234392282E-3</v>
      </c>
      <c r="F505" s="4">
        <f>VLOOKUP(A505,'[2]S&amp;P500 (H=1)'!$A$1:$G$5557,7)</f>
        <v>7.3959451747808731E-3</v>
      </c>
      <c r="G505" s="4">
        <f>VLOOKUP(A505,[3]Sheet1!$A$1:$C$1113,3)</f>
        <v>7.3182045339770614E-3</v>
      </c>
      <c r="H505" s="4">
        <f>VLOOKUP(A505,[4]Sheet1!$A$1:$B$1113,2)</f>
        <v>7.7818867200750534E-3</v>
      </c>
      <c r="J505" s="2">
        <v>43746</v>
      </c>
      <c r="K505" s="7">
        <f t="shared" si="53"/>
        <v>1.557144050167171E-8</v>
      </c>
      <c r="L505" s="7">
        <f t="shared" si="53"/>
        <v>4.9414533642798841E-6</v>
      </c>
      <c r="M505" s="7">
        <f t="shared" si="53"/>
        <v>8.4944337721144101E-7</v>
      </c>
      <c r="N505" s="7">
        <f t="shared" si="53"/>
        <v>9.3034083352190836E-7</v>
      </c>
      <c r="O505" s="7">
        <f t="shared" si="53"/>
        <v>1.0863526319184125E-6</v>
      </c>
      <c r="P505" s="7">
        <f t="shared" si="53"/>
        <v>3.3477822449696641E-7</v>
      </c>
      <c r="Q505" s="7"/>
      <c r="R505" s="6">
        <v>42135</v>
      </c>
      <c r="S505" s="4">
        <f t="shared" si="51"/>
        <v>1.2478557809968149E-4</v>
      </c>
      <c r="T505" s="4">
        <f t="shared" si="51"/>
        <v>2.2229380027971729E-3</v>
      </c>
      <c r="U505" s="4">
        <f t="shared" si="51"/>
        <v>9.2165252520211814E-4</v>
      </c>
      <c r="V505" s="4">
        <f t="shared" si="49"/>
        <v>9.6454177386047328E-4</v>
      </c>
      <c r="W505" s="4">
        <f t="shared" si="49"/>
        <v>1.042282414664285E-3</v>
      </c>
      <c r="X505" s="4">
        <f t="shared" si="49"/>
        <v>5.7860022856629292E-4</v>
      </c>
      <c r="Z505" s="6">
        <v>42135</v>
      </c>
      <c r="AA505" s="4">
        <f t="shared" si="52"/>
        <v>1.0920722913421166E-4</v>
      </c>
      <c r="AB505" s="4">
        <f t="shared" si="52"/>
        <v>5.3095398021383522E-2</v>
      </c>
      <c r="AC505" s="4">
        <f t="shared" si="52"/>
        <v>7.0949379995126627E-3</v>
      </c>
      <c r="AD505" s="4">
        <f t="shared" si="50"/>
        <v>7.8301715699300445E-3</v>
      </c>
      <c r="AE505" s="4">
        <f t="shared" si="50"/>
        <v>9.2715847041671129E-3</v>
      </c>
      <c r="AF505" s="4">
        <f t="shared" si="50"/>
        <v>2.6343232057541854E-3</v>
      </c>
      <c r="AG505" s="4"/>
    </row>
    <row r="506" spans="1:33" ht="14.5" x14ac:dyDescent="0.35">
      <c r="A506" s="2">
        <v>43747</v>
      </c>
      <c r="B506" s="5">
        <v>7.8976663380339821E-3</v>
      </c>
      <c r="C506" s="5">
        <v>5.4605286568403244E-3</v>
      </c>
      <c r="D506" s="5">
        <v>5.4330369457602501E-3</v>
      </c>
      <c r="E506" s="4">
        <f>VLOOKUP(A506,'[1]S&amp;P500 (H=1)'!$A$1:$F$5557,6)</f>
        <v>7.7904291568325502E-3</v>
      </c>
      <c r="F506" s="4">
        <f>VLOOKUP(A506,'[2]S&amp;P500 (H=1)'!$A$1:$G$5557,7)</f>
        <v>7.7274274823231686E-3</v>
      </c>
      <c r="G506" s="4">
        <f>VLOOKUP(A506,[3]Sheet1!$A$1:$C$1113,3)</f>
        <v>7.776939577721644E-3</v>
      </c>
      <c r="H506" s="4">
        <f>VLOOKUP(A506,[4]Sheet1!$A$1:$B$1113,2)</f>
        <v>7.9335968611454373E-3</v>
      </c>
      <c r="J506" s="2">
        <v>43747</v>
      </c>
      <c r="K506" s="7">
        <f t="shared" si="53"/>
        <v>5.9396400770939989E-6</v>
      </c>
      <c r="L506" s="7">
        <f t="shared" si="53"/>
        <v>6.0743980412595858E-6</v>
      </c>
      <c r="M506" s="7">
        <f t="shared" si="53"/>
        <v>1.1499813032028748E-8</v>
      </c>
      <c r="N506" s="7">
        <f t="shared" si="53"/>
        <v>2.8981267993727171E-8</v>
      </c>
      <c r="O506" s="7">
        <f t="shared" si="53"/>
        <v>1.457495065551273E-8</v>
      </c>
      <c r="P506" s="7">
        <f t="shared" si="53"/>
        <v>1.2910024910628151E-9</v>
      </c>
      <c r="Q506" s="7"/>
      <c r="R506" s="6">
        <v>42136</v>
      </c>
      <c r="S506" s="4">
        <f t="shared" si="51"/>
        <v>2.4371376811936577E-3</v>
      </c>
      <c r="T506" s="4">
        <f t="shared" si="51"/>
        <v>2.464629392273732E-3</v>
      </c>
      <c r="U506" s="4">
        <f t="shared" si="51"/>
        <v>1.0723718120143194E-4</v>
      </c>
      <c r="V506" s="4">
        <f t="shared" si="49"/>
        <v>1.7023885571081348E-4</v>
      </c>
      <c r="W506" s="4">
        <f t="shared" si="49"/>
        <v>1.2072676031233808E-4</v>
      </c>
      <c r="X506" s="4">
        <f t="shared" si="49"/>
        <v>3.5930523111455184E-5</v>
      </c>
      <c r="Z506" s="6">
        <v>42136</v>
      </c>
      <c r="AA506" s="4">
        <f t="shared" si="52"/>
        <v>7.7297291543908742E-2</v>
      </c>
      <c r="AB506" s="4">
        <f t="shared" si="52"/>
        <v>7.9568469658992225E-2</v>
      </c>
      <c r="AC506" s="4">
        <f t="shared" si="52"/>
        <v>9.3880467670226508E-5</v>
      </c>
      <c r="AD506" s="4">
        <f t="shared" si="50"/>
        <v>2.3916456281303233E-4</v>
      </c>
      <c r="AE506" s="4">
        <f t="shared" si="50"/>
        <v>1.1925974780435666E-4</v>
      </c>
      <c r="AF506" s="4">
        <f t="shared" si="50"/>
        <v>1.0286569431361414E-5</v>
      </c>
      <c r="AG506" s="4"/>
    </row>
    <row r="507" spans="1:33" ht="14.5" x14ac:dyDescent="0.35">
      <c r="A507" s="2">
        <v>43748</v>
      </c>
      <c r="B507" s="5">
        <v>6.3381099825444631E-3</v>
      </c>
      <c r="C507" s="5">
        <v>5.8580893091857433E-3</v>
      </c>
      <c r="D507" s="5">
        <v>5.5338721722364434E-3</v>
      </c>
      <c r="E507" s="4">
        <f>VLOOKUP(A507,'[1]S&amp;P500 (H=1)'!$A$1:$F$5557,6)</f>
        <v>7.5312537671910493E-3</v>
      </c>
      <c r="F507" s="4">
        <f>VLOOKUP(A507,'[2]S&amp;P500 (H=1)'!$A$1:$G$5557,7)</f>
        <v>7.4644257775438785E-3</v>
      </c>
      <c r="G507" s="4">
        <f>VLOOKUP(A507,[3]Sheet1!$A$1:$C$1113,3)</f>
        <v>7.5174610402596667E-3</v>
      </c>
      <c r="H507" s="4">
        <f>VLOOKUP(A507,[4]Sheet1!$A$1:$B$1113,2)</f>
        <v>7.6058780292067316E-3</v>
      </c>
      <c r="J507" s="2">
        <v>43748</v>
      </c>
      <c r="K507" s="7">
        <f t="shared" si="53"/>
        <v>2.3041984685175872E-7</v>
      </c>
      <c r="L507" s="7">
        <f t="shared" si="53"/>
        <v>6.4679845552903815E-7</v>
      </c>
      <c r="M507" s="7">
        <f t="shared" si="53"/>
        <v>1.4235920908407794E-6</v>
      </c>
      <c r="N507" s="7">
        <f t="shared" si="53"/>
        <v>1.268587270065165E-6</v>
      </c>
      <c r="O507" s="7">
        <f t="shared" si="53"/>
        <v>1.3908689173339695E-6</v>
      </c>
      <c r="P507" s="7">
        <f t="shared" si="53"/>
        <v>1.6072358201378639E-6</v>
      </c>
      <c r="Q507" s="7"/>
      <c r="R507" s="6">
        <v>42137</v>
      </c>
      <c r="S507" s="4">
        <f t="shared" si="51"/>
        <v>4.8002067335871975E-4</v>
      </c>
      <c r="T507" s="4">
        <f t="shared" si="51"/>
        <v>8.0423781030801965E-4</v>
      </c>
      <c r="U507" s="4">
        <f t="shared" si="51"/>
        <v>1.1931437846465862E-3</v>
      </c>
      <c r="V507" s="4">
        <f t="shared" si="49"/>
        <v>1.1263157949994154E-3</v>
      </c>
      <c r="W507" s="4">
        <f t="shared" si="49"/>
        <v>1.1793510577152036E-3</v>
      </c>
      <c r="X507" s="4">
        <f t="shared" si="49"/>
        <v>1.2677680466622685E-3</v>
      </c>
      <c r="Z507" s="6">
        <v>42137</v>
      </c>
      <c r="AA507" s="4">
        <f t="shared" si="52"/>
        <v>3.1843882043334215E-3</v>
      </c>
      <c r="AB507" s="4">
        <f t="shared" si="52"/>
        <v>9.6371987523078406E-3</v>
      </c>
      <c r="AC507" s="4">
        <f t="shared" si="52"/>
        <v>1.4055265406303752E-2</v>
      </c>
      <c r="AD507" s="4">
        <f t="shared" si="50"/>
        <v>1.2676741357561916E-2</v>
      </c>
      <c r="AE507" s="4">
        <f t="shared" si="50"/>
        <v>1.3766273680062113E-2</v>
      </c>
      <c r="AF507" s="4">
        <f t="shared" si="50"/>
        <v>1.5658090690641835E-2</v>
      </c>
      <c r="AG507" s="4"/>
    </row>
    <row r="508" spans="1:33" ht="14.5" x14ac:dyDescent="0.35">
      <c r="A508" s="2">
        <v>43749</v>
      </c>
      <c r="B508" s="5">
        <v>1.1798960073496151E-2</v>
      </c>
      <c r="C508" s="5">
        <v>7.379437331110239E-3</v>
      </c>
      <c r="D508" s="5">
        <v>5.0178458914160728E-3</v>
      </c>
      <c r="E508" s="4">
        <f>VLOOKUP(A508,'[1]S&amp;P500 (H=1)'!$A$1:$F$5557,6)</f>
        <v>6.7255577266256451E-3</v>
      </c>
      <c r="F508" s="4">
        <f>VLOOKUP(A508,'[2]S&amp;P500 (H=1)'!$A$1:$G$5557,7)</f>
        <v>6.656020737470846E-3</v>
      </c>
      <c r="G508" s="4">
        <f>VLOOKUP(A508,[3]Sheet1!$A$1:$C$1113,3)</f>
        <v>6.6969700186738351E-3</v>
      </c>
      <c r="H508" s="4">
        <f>VLOOKUP(A508,[4]Sheet1!$A$1:$B$1113,2)</f>
        <v>6.7015975097764972E-3</v>
      </c>
      <c r="J508" s="2">
        <v>43749</v>
      </c>
      <c r="K508" s="7">
        <f t="shared" si="53"/>
        <v>1.9532181270466291E-5</v>
      </c>
      <c r="L508" s="7">
        <f t="shared" si="53"/>
        <v>4.5983509550407568E-5</v>
      </c>
      <c r="M508" s="7">
        <f t="shared" si="53"/>
        <v>2.5739411373231156E-5</v>
      </c>
      <c r="N508" s="7">
        <f t="shared" si="53"/>
        <v>2.6449825014036404E-5</v>
      </c>
      <c r="O508" s="7">
        <f t="shared" si="53"/>
        <v>2.6030302519505818E-5</v>
      </c>
      <c r="P508" s="7">
        <f t="shared" si="53"/>
        <v>2.5983105106010601E-5</v>
      </c>
      <c r="Q508" s="7"/>
      <c r="R508" s="6">
        <v>42138</v>
      </c>
      <c r="S508" s="4">
        <f t="shared" si="51"/>
        <v>4.4195227423859118E-3</v>
      </c>
      <c r="T508" s="4">
        <f t="shared" si="51"/>
        <v>6.781114182080078E-3</v>
      </c>
      <c r="U508" s="4">
        <f t="shared" si="51"/>
        <v>5.0734023468705057E-3</v>
      </c>
      <c r="V508" s="4">
        <f t="shared" si="49"/>
        <v>5.1429393360253048E-3</v>
      </c>
      <c r="W508" s="4">
        <f t="shared" si="49"/>
        <v>5.1019900548223158E-3</v>
      </c>
      <c r="X508" s="4">
        <f t="shared" si="49"/>
        <v>5.0973625637196537E-3</v>
      </c>
      <c r="Z508" s="6">
        <v>42138</v>
      </c>
      <c r="AA508" s="4">
        <f t="shared" si="52"/>
        <v>0.12958297653343553</v>
      </c>
      <c r="AB508" s="4">
        <f t="shared" si="52"/>
        <v>0.496388788936861</v>
      </c>
      <c r="AC508" s="4">
        <f t="shared" si="52"/>
        <v>0.19225016758062141</v>
      </c>
      <c r="AD508" s="4">
        <f t="shared" si="50"/>
        <v>0.2001851974445592</v>
      </c>
      <c r="AE508" s="4">
        <f t="shared" si="50"/>
        <v>0.19547937231464041</v>
      </c>
      <c r="AF508" s="4">
        <f t="shared" si="50"/>
        <v>0.19495355903145484</v>
      </c>
      <c r="AG508" s="4"/>
    </row>
    <row r="509" spans="1:33" ht="14.5" x14ac:dyDescent="0.35">
      <c r="A509" s="2">
        <v>43753</v>
      </c>
      <c r="B509" s="5">
        <v>5.9793748349792376E-3</v>
      </c>
      <c r="C509" s="5">
        <v>6.5105538815259933E-3</v>
      </c>
      <c r="D509" s="5">
        <v>5.3320643492043018E-3</v>
      </c>
      <c r="E509" s="4">
        <f>VLOOKUP(A509,'[1]S&amp;P500 (H=1)'!$A$1:$F$5557,6)</f>
        <v>6.33566585734021E-3</v>
      </c>
      <c r="F509" s="4">
        <f>VLOOKUP(A509,'[2]S&amp;P500 (H=1)'!$A$1:$G$5557,7)</f>
        <v>6.2314152218176603E-3</v>
      </c>
      <c r="G509" s="4">
        <f>VLOOKUP(A509,[3]Sheet1!$A$1:$C$1113,3)</f>
        <v>6.0672168054922027E-3</v>
      </c>
      <c r="H509" s="4">
        <f>VLOOKUP(A509,[4]Sheet1!$A$1:$B$1113,2)</f>
        <v>6.6067057272560549E-3</v>
      </c>
      <c r="J509" s="2">
        <v>43753</v>
      </c>
      <c r="K509" s="7">
        <f t="shared" si="53"/>
        <v>2.8215117949032049E-7</v>
      </c>
      <c r="L509" s="7">
        <f t="shared" si="53"/>
        <v>4.1901086499418338E-7</v>
      </c>
      <c r="M509" s="7">
        <f t="shared" si="53"/>
        <v>1.2694329261502689E-7</v>
      </c>
      <c r="N509" s="7">
        <f t="shared" si="53"/>
        <v>6.3524356597661737E-8</v>
      </c>
      <c r="O509" s="7">
        <f t="shared" si="53"/>
        <v>7.7162117836006289E-9</v>
      </c>
      <c r="P509" s="7">
        <f t="shared" si="53"/>
        <v>3.9354404840482773E-7</v>
      </c>
      <c r="Q509" s="7"/>
      <c r="R509" s="6">
        <v>42139</v>
      </c>
      <c r="S509" s="4">
        <f t="shared" si="51"/>
        <v>5.3117904654675571E-4</v>
      </c>
      <c r="T509" s="4">
        <f t="shared" si="51"/>
        <v>6.473104857749358E-4</v>
      </c>
      <c r="U509" s="4">
        <f t="shared" si="51"/>
        <v>3.5629102236097235E-4</v>
      </c>
      <c r="V509" s="4">
        <f t="shared" si="49"/>
        <v>2.5204038683842266E-4</v>
      </c>
      <c r="W509" s="4">
        <f t="shared" si="49"/>
        <v>8.7841970512965092E-5</v>
      </c>
      <c r="X509" s="4">
        <f t="shared" si="49"/>
        <v>6.2733089227681726E-4</v>
      </c>
      <c r="Z509" s="6">
        <v>42139</v>
      </c>
      <c r="AA509" s="4">
        <f t="shared" si="52"/>
        <v>3.5211323994870369E-3</v>
      </c>
      <c r="AB509" s="4">
        <f t="shared" si="52"/>
        <v>6.8220521237623011E-3</v>
      </c>
      <c r="AC509" s="4">
        <f t="shared" si="52"/>
        <v>1.6431301462154213E-3</v>
      </c>
      <c r="AD509" s="4">
        <f t="shared" si="50"/>
        <v>8.4071669696017537E-4</v>
      </c>
      <c r="AE509" s="4">
        <f t="shared" si="50"/>
        <v>1.0583089560989301E-4</v>
      </c>
      <c r="AF509" s="4">
        <f t="shared" si="50"/>
        <v>4.8154722197661926E-3</v>
      </c>
      <c r="AG509" s="4"/>
    </row>
    <row r="510" spans="1:33" ht="14.5" x14ac:dyDescent="0.35">
      <c r="A510" s="2">
        <v>43754</v>
      </c>
      <c r="B510" s="5">
        <v>3.4397080751116809E-3</v>
      </c>
      <c r="C510" s="5">
        <v>6.9205975160002708E-3</v>
      </c>
      <c r="D510" s="5">
        <v>6.1435280367732048E-3</v>
      </c>
      <c r="E510" s="4">
        <f>VLOOKUP(A510,'[1]S&amp;P500 (H=1)'!$A$1:$F$5557,6)</f>
        <v>6.787873322522401E-3</v>
      </c>
      <c r="F510" s="4">
        <f>VLOOKUP(A510,'[2]S&amp;P500 (H=1)'!$A$1:$G$5557,7)</f>
        <v>6.6449720019475956E-3</v>
      </c>
      <c r="G510" s="4">
        <f>VLOOKUP(A510,[3]Sheet1!$A$1:$C$1113,3)</f>
        <v>6.7187692579322514E-3</v>
      </c>
      <c r="H510" s="4">
        <f>VLOOKUP(A510,[4]Sheet1!$A$1:$B$1113,2)</f>
        <v>6.7398742329647741E-3</v>
      </c>
      <c r="J510" s="2">
        <v>43754</v>
      </c>
      <c r="K510" s="7">
        <f t="shared" si="53"/>
        <v>1.2116591299689681E-5</v>
      </c>
      <c r="L510" s="7">
        <f t="shared" si="53"/>
        <v>7.3106423850793245E-6</v>
      </c>
      <c r="M510" s="7">
        <f t="shared" si="53"/>
        <v>1.1210210523968888E-5</v>
      </c>
      <c r="N510" s="7">
        <f t="shared" si="53"/>
        <v>1.0273716840675589E-5</v>
      </c>
      <c r="O510" s="7">
        <f t="shared" si="53"/>
        <v>1.0752242240680639E-5</v>
      </c>
      <c r="P510" s="7">
        <f t="shared" si="53"/>
        <v>1.0891096669438848E-5</v>
      </c>
      <c r="Q510" s="7"/>
      <c r="R510" s="6">
        <v>42142</v>
      </c>
      <c r="S510" s="4">
        <f t="shared" si="51"/>
        <v>3.48088944088859E-3</v>
      </c>
      <c r="T510" s="4">
        <f t="shared" si="51"/>
        <v>2.703819961661524E-3</v>
      </c>
      <c r="U510" s="4">
        <f t="shared" si="51"/>
        <v>3.3481652474107201E-3</v>
      </c>
      <c r="V510" s="4">
        <f t="shared" si="49"/>
        <v>3.2052639268359147E-3</v>
      </c>
      <c r="W510" s="4">
        <f t="shared" si="49"/>
        <v>3.2790611828205705E-3</v>
      </c>
      <c r="X510" s="4">
        <f t="shared" si="49"/>
        <v>3.3001661578530932E-3</v>
      </c>
      <c r="Z510" s="6">
        <v>42142</v>
      </c>
      <c r="AA510" s="4">
        <f t="shared" si="52"/>
        <v>0.19614023094110511</v>
      </c>
      <c r="AB510" s="4">
        <f t="shared" si="52"/>
        <v>0.13990389871584519</v>
      </c>
      <c r="AC510" s="4">
        <f t="shared" si="52"/>
        <v>0.18649419483143226</v>
      </c>
      <c r="AD510" s="4">
        <f t="shared" si="50"/>
        <v>0.17611459039526567</v>
      </c>
      <c r="AE510" s="4">
        <f t="shared" si="50"/>
        <v>0.18147346902155936</v>
      </c>
      <c r="AF510" s="4">
        <f t="shared" si="50"/>
        <v>0.18300662649737376</v>
      </c>
      <c r="AG510" s="4"/>
    </row>
    <row r="511" spans="1:33" ht="14.5" x14ac:dyDescent="0.35">
      <c r="A511" s="2">
        <v>43755</v>
      </c>
      <c r="B511" s="5">
        <v>5.1428158655815034E-3</v>
      </c>
      <c r="C511" s="5">
        <v>4.1490746662020683E-3</v>
      </c>
      <c r="D511" s="5">
        <v>4.9880156293511391E-3</v>
      </c>
      <c r="E511" s="4">
        <f>VLOOKUP(A511,'[1]S&amp;P500 (H=1)'!$A$1:$F$5557,6)</f>
        <v>5.977081898640167E-3</v>
      </c>
      <c r="F511" s="4">
        <f>VLOOKUP(A511,'[2]S&amp;P500 (H=1)'!$A$1:$G$5557,7)</f>
        <v>5.8308075522310833E-3</v>
      </c>
      <c r="G511" s="4">
        <f>VLOOKUP(A511,[3]Sheet1!$A$1:$C$1113,3)</f>
        <v>5.8126647260065348E-3</v>
      </c>
      <c r="H511" s="4">
        <f>VLOOKUP(A511,[4]Sheet1!$A$1:$B$1113,2)</f>
        <v>5.9855553493882952E-3</v>
      </c>
      <c r="J511" s="2">
        <v>43755</v>
      </c>
      <c r="K511" s="7">
        <f t="shared" si="53"/>
        <v>9.875215713440782E-7</v>
      </c>
      <c r="L511" s="7">
        <f t="shared" si="53"/>
        <v>2.3963113136976603E-8</v>
      </c>
      <c r="M511" s="7">
        <f t="shared" si="53"/>
        <v>6.9599981391543927E-7</v>
      </c>
      <c r="N511" s="7">
        <f t="shared" si="53"/>
        <v>4.7333256089893366E-7</v>
      </c>
      <c r="O511" s="7">
        <f t="shared" si="53"/>
        <v>4.4869749581271314E-7</v>
      </c>
      <c r="P511" s="7">
        <f t="shared" si="53"/>
        <v>7.1020983756693799E-7</v>
      </c>
      <c r="Q511" s="7"/>
      <c r="R511" s="6">
        <v>42143</v>
      </c>
      <c r="S511" s="4">
        <f t="shared" si="51"/>
        <v>9.9374119937943508E-4</v>
      </c>
      <c r="T511" s="4">
        <f t="shared" si="51"/>
        <v>1.5480023623036434E-4</v>
      </c>
      <c r="U511" s="4">
        <f t="shared" si="51"/>
        <v>8.3426603305866362E-4</v>
      </c>
      <c r="V511" s="4">
        <f t="shared" si="49"/>
        <v>6.8799168664957985E-4</v>
      </c>
      <c r="W511" s="4">
        <f t="shared" si="49"/>
        <v>6.6984886042503137E-4</v>
      </c>
      <c r="X511" s="4">
        <f t="shared" si="49"/>
        <v>8.4273948380679184E-4</v>
      </c>
      <c r="Z511" s="6">
        <v>42143</v>
      </c>
      <c r="AA511" s="4">
        <f t="shared" si="52"/>
        <v>2.479368866949927E-2</v>
      </c>
      <c r="AB511" s="4">
        <f t="shared" si="52"/>
        <v>4.7183084695245903E-4</v>
      </c>
      <c r="AC511" s="4">
        <f t="shared" si="52"/>
        <v>1.0754228164127744E-2</v>
      </c>
      <c r="AD511" s="4">
        <f t="shared" si="50"/>
        <v>7.5622225134357457E-3</v>
      </c>
      <c r="AE511" s="4">
        <f t="shared" si="50"/>
        <v>7.1987984255688087E-3</v>
      </c>
      <c r="AF511" s="4">
        <f t="shared" si="50"/>
        <v>1.0952823987692373E-2</v>
      </c>
      <c r="AG511" s="4"/>
    </row>
    <row r="512" spans="1:33" ht="14.5" x14ac:dyDescent="0.35">
      <c r="A512" s="2">
        <v>43756</v>
      </c>
      <c r="B512" s="5">
        <v>5.0616444018371084E-3</v>
      </c>
      <c r="C512" s="5">
        <v>5.0844741053879261E-3</v>
      </c>
      <c r="D512" s="5">
        <v>4.7835041768848896E-3</v>
      </c>
      <c r="E512" s="4">
        <f>VLOOKUP(A512,'[1]S&amp;P500 (H=1)'!$A$1:$F$5557,6)</f>
        <v>6.2461614573397148E-3</v>
      </c>
      <c r="F512" s="4">
        <f>VLOOKUP(A512,'[2]S&amp;P500 (H=1)'!$A$1:$G$5557,7)</f>
        <v>6.1353881225670696E-3</v>
      </c>
      <c r="G512" s="4">
        <f>VLOOKUP(A512,[3]Sheet1!$A$1:$C$1113,3)</f>
        <v>6.1891430720460629E-3</v>
      </c>
      <c r="H512" s="4">
        <f>VLOOKUP(A512,[4]Sheet1!$A$1:$B$1113,2)</f>
        <v>6.0776347326160747E-3</v>
      </c>
      <c r="J512" s="2">
        <v>43756</v>
      </c>
      <c r="K512" s="7">
        <f t="shared" si="53"/>
        <v>5.2119536421821749E-10</v>
      </c>
      <c r="L512" s="7">
        <f t="shared" si="53"/>
        <v>7.7361984736470884E-8</v>
      </c>
      <c r="M512" s="7">
        <f t="shared" si="53"/>
        <v>1.4030806547765645E-6</v>
      </c>
      <c r="N512" s="7">
        <f t="shared" si="53"/>
        <v>1.1529255778070209E-6</v>
      </c>
      <c r="O512" s="7">
        <f t="shared" si="53"/>
        <v>1.2712532513229609E-6</v>
      </c>
      <c r="P512" s="7">
        <f t="shared" si="53"/>
        <v>1.0322363522363533E-6</v>
      </c>
      <c r="Q512" s="7"/>
      <c r="R512" s="6">
        <v>42144</v>
      </c>
      <c r="S512" s="4">
        <f t="shared" si="51"/>
        <v>2.2829703550817683E-5</v>
      </c>
      <c r="T512" s="4">
        <f t="shared" si="51"/>
        <v>2.7814022495221882E-4</v>
      </c>
      <c r="U512" s="4">
        <f t="shared" si="51"/>
        <v>1.1845170555026064E-3</v>
      </c>
      <c r="V512" s="4">
        <f t="shared" si="49"/>
        <v>1.0737437207299612E-3</v>
      </c>
      <c r="W512" s="4">
        <f t="shared" si="49"/>
        <v>1.1274986702089545E-3</v>
      </c>
      <c r="X512" s="4">
        <f t="shared" si="49"/>
        <v>1.0159903307789663E-3</v>
      </c>
      <c r="Z512" s="6">
        <v>42144</v>
      </c>
      <c r="AA512" s="4">
        <f t="shared" si="52"/>
        <v>1.0110692896247997E-5</v>
      </c>
      <c r="AB512" s="4">
        <f t="shared" si="52"/>
        <v>1.6276636802228239E-3</v>
      </c>
      <c r="AC512" s="4">
        <f t="shared" si="52"/>
        <v>2.0636498154851024E-2</v>
      </c>
      <c r="AD512" s="4">
        <f t="shared" si="50"/>
        <v>1.737364900154037E-2</v>
      </c>
      <c r="AE512" s="4">
        <f t="shared" si="50"/>
        <v>1.8931596890333857E-2</v>
      </c>
      <c r="AF512" s="4">
        <f t="shared" si="50"/>
        <v>1.5755479438673614E-2</v>
      </c>
      <c r="AG512" s="4"/>
    </row>
    <row r="513" spans="1:33" ht="14.5" x14ac:dyDescent="0.35">
      <c r="A513" s="2">
        <v>43759</v>
      </c>
      <c r="B513" s="5">
        <v>3.9176998889297876E-3</v>
      </c>
      <c r="C513" s="5">
        <v>6.2940274365246296E-3</v>
      </c>
      <c r="D513" s="5">
        <v>5.2891373634338379E-3</v>
      </c>
      <c r="E513" s="4">
        <f>VLOOKUP(A513,'[1]S&amp;P500 (H=1)'!$A$1:$F$5557,6)</f>
        <v>5.6807882346501543E-3</v>
      </c>
      <c r="F513" s="4">
        <f>VLOOKUP(A513,'[2]S&amp;P500 (H=1)'!$A$1:$G$5557,7)</f>
        <v>5.6527682152761483E-3</v>
      </c>
      <c r="G513" s="4">
        <f>VLOOKUP(A513,[3]Sheet1!$A$1:$C$1113,3)</f>
        <v>5.7020707191345991E-3</v>
      </c>
      <c r="H513" s="4">
        <f>VLOOKUP(A513,[4]Sheet1!$A$1:$B$1113,2)</f>
        <v>5.3380191263893151E-3</v>
      </c>
      <c r="J513" s="2">
        <v>43759</v>
      </c>
      <c r="K513" s="7">
        <f t="shared" si="53"/>
        <v>5.6469326134581158E-6</v>
      </c>
      <c r="L513" s="7">
        <f t="shared" si="53"/>
        <v>1.8808407464740476E-6</v>
      </c>
      <c r="M513" s="7">
        <f t="shared" si="53"/>
        <v>3.1084805148149793E-6</v>
      </c>
      <c r="N513" s="7">
        <f t="shared" si="53"/>
        <v>3.0104620970903613E-6</v>
      </c>
      <c r="O513" s="7">
        <f t="shared" si="53"/>
        <v>3.1839792596858085E-6</v>
      </c>
      <c r="P513" s="7">
        <f t="shared" si="53"/>
        <v>2.0173067362976135E-6</v>
      </c>
      <c r="Q513" s="7"/>
      <c r="R513" s="6">
        <v>42145</v>
      </c>
      <c r="S513" s="4">
        <f t="shared" si="51"/>
        <v>2.376327547594842E-3</v>
      </c>
      <c r="T513" s="4">
        <f t="shared" si="51"/>
        <v>1.3714374745040503E-3</v>
      </c>
      <c r="U513" s="4">
        <f t="shared" si="51"/>
        <v>1.7630883457203667E-3</v>
      </c>
      <c r="V513" s="4">
        <f t="shared" si="49"/>
        <v>1.7350683263463607E-3</v>
      </c>
      <c r="W513" s="4">
        <f t="shared" si="49"/>
        <v>1.7843708302048115E-3</v>
      </c>
      <c r="X513" s="4">
        <f t="shared" si="49"/>
        <v>1.4203192374595275E-3</v>
      </c>
      <c r="Z513" s="6">
        <v>42145</v>
      </c>
      <c r="AA513" s="4">
        <f t="shared" si="52"/>
        <v>9.6543660571077439E-2</v>
      </c>
      <c r="AB513" s="4">
        <f t="shared" si="52"/>
        <v>4.085722159452132E-2</v>
      </c>
      <c r="AC513" s="4">
        <f t="shared" si="52"/>
        <v>6.1225470262513237E-2</v>
      </c>
      <c r="AD513" s="4">
        <f t="shared" si="50"/>
        <v>5.9699302836096813E-2</v>
      </c>
      <c r="AE513" s="4">
        <f t="shared" si="50"/>
        <v>6.2390844166988257E-2</v>
      </c>
      <c r="AF513" s="4">
        <f t="shared" si="50"/>
        <v>4.3273829230600303E-2</v>
      </c>
      <c r="AG513" s="4"/>
    </row>
    <row r="514" spans="1:33" ht="14.5" x14ac:dyDescent="0.35">
      <c r="A514" s="2">
        <v>43760</v>
      </c>
      <c r="B514" s="5">
        <v>3.664210000877743E-3</v>
      </c>
      <c r="C514" s="5">
        <v>5.9173386543989182E-3</v>
      </c>
      <c r="D514" s="5">
        <v>5.1955175586044788E-3</v>
      </c>
      <c r="E514" s="4">
        <f>VLOOKUP(A514,'[1]S&amp;P500 (H=1)'!$A$1:$F$5557,6)</f>
        <v>5.5469093246805351E-3</v>
      </c>
      <c r="F514" s="4">
        <f>VLOOKUP(A514,'[2]S&amp;P500 (H=1)'!$A$1:$G$5557,7)</f>
        <v>5.5367710992585382E-3</v>
      </c>
      <c r="G514" s="4">
        <f>VLOOKUP(A514,[3]Sheet1!$A$1:$C$1113,3)</f>
        <v>5.4931028900155662E-3</v>
      </c>
      <c r="H514" s="4">
        <f>VLOOKUP(A514,[4]Sheet1!$A$1:$B$1113,2)</f>
        <v>5.3242184680912883E-3</v>
      </c>
      <c r="J514" s="2">
        <v>43760</v>
      </c>
      <c r="K514" s="7">
        <f t="shared" si="53"/>
        <v>5.0765887293181438E-6</v>
      </c>
      <c r="L514" s="7">
        <f t="shared" si="53"/>
        <v>2.3449028363510205E-6</v>
      </c>
      <c r="M514" s="7">
        <f t="shared" si="53"/>
        <v>3.5445567438474906E-6</v>
      </c>
      <c r="N514" s="7">
        <f t="shared" si="53"/>
        <v>3.5064850671690906E-6</v>
      </c>
      <c r="O514" s="7">
        <f t="shared" si="53"/>
        <v>3.3448491999388941E-6</v>
      </c>
      <c r="P514" s="7">
        <f t="shared" si="53"/>
        <v>2.7556281112206643E-6</v>
      </c>
      <c r="Q514" s="7"/>
      <c r="R514" s="6">
        <v>42146</v>
      </c>
      <c r="S514" s="4">
        <f t="shared" si="51"/>
        <v>2.2531286535211752E-3</v>
      </c>
      <c r="T514" s="4">
        <f t="shared" si="51"/>
        <v>1.5313075577267359E-3</v>
      </c>
      <c r="U514" s="4">
        <f t="shared" si="51"/>
        <v>1.8826993238027921E-3</v>
      </c>
      <c r="V514" s="4">
        <f t="shared" si="49"/>
        <v>1.8725610983807953E-3</v>
      </c>
      <c r="W514" s="4">
        <f t="shared" si="49"/>
        <v>1.8288928891378232E-3</v>
      </c>
      <c r="X514" s="4">
        <f t="shared" si="49"/>
        <v>1.6600084672135453E-3</v>
      </c>
      <c r="Z514" s="6">
        <v>42146</v>
      </c>
      <c r="AA514" s="4">
        <f t="shared" si="52"/>
        <v>9.8506805511782591E-2</v>
      </c>
      <c r="AB514" s="4">
        <f t="shared" si="52"/>
        <v>5.4447198398670515E-2</v>
      </c>
      <c r="AC514" s="4">
        <f t="shared" si="52"/>
        <v>7.5214018598689591E-2</v>
      </c>
      <c r="AD514" s="4">
        <f t="shared" si="50"/>
        <v>7.4594201351154688E-2</v>
      </c>
      <c r="AE514" s="4">
        <f t="shared" si="50"/>
        <v>7.1937027833497869E-2</v>
      </c>
      <c r="AF514" s="4">
        <f t="shared" si="50"/>
        <v>6.1868735631984473E-2</v>
      </c>
      <c r="AG514" s="4"/>
    </row>
    <row r="515" spans="1:33" ht="14.5" x14ac:dyDescent="0.35">
      <c r="A515" s="2">
        <v>43761</v>
      </c>
      <c r="B515" s="5">
        <v>2.4569520264331331E-3</v>
      </c>
      <c r="C515" s="5">
        <v>6.4814421348273754E-3</v>
      </c>
      <c r="D515" s="5">
        <v>5.3126895800232887E-3</v>
      </c>
      <c r="E515" s="4">
        <f>VLOOKUP(A515,'[1]S&amp;P500 (H=1)'!$A$1:$F$5557,6)</f>
        <v>5.2852466861439198E-3</v>
      </c>
      <c r="F515" s="4">
        <f>VLOOKUP(A515,'[2]S&amp;P500 (H=1)'!$A$1:$G$5557,7)</f>
        <v>5.1999726377913568E-3</v>
      </c>
      <c r="G515" s="4">
        <f>VLOOKUP(A515,[3]Sheet1!$A$1:$C$1113,3)</f>
        <v>5.2407553227325704E-3</v>
      </c>
      <c r="H515" s="4">
        <f>VLOOKUP(A515,[4]Sheet1!$A$1:$B$1113,2)</f>
        <v>5.0295101688172484E-3</v>
      </c>
      <c r="J515" s="2">
        <v>43761</v>
      </c>
      <c r="K515" s="7">
        <f t="shared" si="53"/>
        <v>1.6196520632563095E-5</v>
      </c>
      <c r="L515" s="7">
        <f t="shared" si="53"/>
        <v>8.1552369749850866E-6</v>
      </c>
      <c r="M515" s="7">
        <f t="shared" si="53"/>
        <v>7.9992506821485546E-6</v>
      </c>
      <c r="N515" s="7">
        <f t="shared" si="53"/>
        <v>7.5241620743360435E-6</v>
      </c>
      <c r="O515" s="7">
        <f t="shared" si="53"/>
        <v>7.7495607924876135E-6</v>
      </c>
      <c r="P515" s="7">
        <f t="shared" si="53"/>
        <v>6.6180553959468103E-6</v>
      </c>
      <c r="Q515" s="7"/>
      <c r="R515" s="6">
        <v>42150</v>
      </c>
      <c r="S515" s="4">
        <f t="shared" si="51"/>
        <v>4.0244901083942419E-3</v>
      </c>
      <c r="T515" s="4">
        <f t="shared" si="51"/>
        <v>2.8557375535901556E-3</v>
      </c>
      <c r="U515" s="4">
        <f t="shared" si="51"/>
        <v>2.8282946597107867E-3</v>
      </c>
      <c r="V515" s="4">
        <f t="shared" si="49"/>
        <v>2.7430206113582237E-3</v>
      </c>
      <c r="W515" s="4">
        <f t="shared" si="49"/>
        <v>2.7838032962994373E-3</v>
      </c>
      <c r="X515" s="4">
        <f t="shared" si="49"/>
        <v>2.5725581423841153E-3</v>
      </c>
      <c r="Z515" s="6">
        <v>42150</v>
      </c>
      <c r="AA515" s="4">
        <f t="shared" si="52"/>
        <v>0.34909636877309413</v>
      </c>
      <c r="AB515" s="4">
        <f t="shared" si="52"/>
        <v>0.23364523501398238</v>
      </c>
      <c r="AC515" s="4">
        <f t="shared" si="52"/>
        <v>0.23086761317641891</v>
      </c>
      <c r="AD515" s="4">
        <f t="shared" si="50"/>
        <v>0.22222505607936904</v>
      </c>
      <c r="AE515" s="4">
        <f t="shared" si="50"/>
        <v>0.22636046212571004</v>
      </c>
      <c r="AF515" s="4">
        <f t="shared" si="50"/>
        <v>0.20490824852296186</v>
      </c>
      <c r="AG515" s="4"/>
    </row>
    <row r="516" spans="1:33" ht="14.5" x14ac:dyDescent="0.35">
      <c r="A516" s="2">
        <v>43762</v>
      </c>
      <c r="B516" s="5">
        <v>5.1038665953932879E-3</v>
      </c>
      <c r="C516" s="5">
        <v>4.641333594918251E-3</v>
      </c>
      <c r="D516" s="5">
        <v>4.9889166839420804E-3</v>
      </c>
      <c r="E516" s="4">
        <f>VLOOKUP(A516,'[1]S&amp;P500 (H=1)'!$A$1:$F$5557,6)</f>
        <v>4.95647145808591E-3</v>
      </c>
      <c r="F516" s="4">
        <f>VLOOKUP(A516,'[2]S&amp;P500 (H=1)'!$A$1:$G$5557,7)</f>
        <v>4.8844389719745925E-3</v>
      </c>
      <c r="G516" s="4">
        <f>VLOOKUP(A516,[3]Sheet1!$A$1:$C$1113,3)</f>
        <v>4.8582382307273686E-3</v>
      </c>
      <c r="H516" s="4">
        <f>VLOOKUP(A516,[4]Sheet1!$A$1:$B$1113,2)</f>
        <v>4.7726253197365202E-3</v>
      </c>
      <c r="J516" s="2">
        <v>43762</v>
      </c>
      <c r="K516" s="7">
        <f t="shared" si="53"/>
        <v>2.1393677652844048E-7</v>
      </c>
      <c r="L516" s="7">
        <f t="shared" si="53"/>
        <v>1.321348214264045E-8</v>
      </c>
      <c r="M516" s="7">
        <f t="shared" si="53"/>
        <v>2.1725326501860803E-8</v>
      </c>
      <c r="N516" s="7">
        <f t="shared" si="53"/>
        <v>4.8148481919176834E-8</v>
      </c>
      <c r="O516" s="7">
        <f t="shared" si="53"/>
        <v>6.0333293528453843E-8</v>
      </c>
      <c r="P516" s="7">
        <f t="shared" si="53"/>
        <v>1.0972078269872278E-7</v>
      </c>
      <c r="Q516" s="7"/>
      <c r="R516" s="6">
        <v>42151</v>
      </c>
      <c r="S516" s="4">
        <f t="shared" si="51"/>
        <v>4.6253300047503689E-4</v>
      </c>
      <c r="T516" s="4">
        <f t="shared" si="51"/>
        <v>1.1494991145120752E-4</v>
      </c>
      <c r="U516" s="4">
        <f t="shared" si="51"/>
        <v>1.4739513730737796E-4</v>
      </c>
      <c r="V516" s="4">
        <f t="shared" si="49"/>
        <v>2.1942762341869548E-4</v>
      </c>
      <c r="W516" s="4">
        <f t="shared" si="49"/>
        <v>2.4562836466591933E-4</v>
      </c>
      <c r="X516" s="4">
        <f t="shared" si="49"/>
        <v>3.3124127565676773E-4</v>
      </c>
      <c r="Z516" s="6">
        <v>42151</v>
      </c>
      <c r="AA516" s="4">
        <f t="shared" si="52"/>
        <v>4.6585233473139809E-3</v>
      </c>
      <c r="AB516" s="4">
        <f t="shared" si="52"/>
        <v>2.614369059361632E-4</v>
      </c>
      <c r="AC516" s="4">
        <f t="shared" si="52"/>
        <v>4.3359665355047206E-4</v>
      </c>
      <c r="AD516" s="4">
        <f t="shared" si="50"/>
        <v>9.7983646490962251E-4</v>
      </c>
      <c r="AE516" s="4">
        <f t="shared" si="50"/>
        <v>1.2366034566502204E-3</v>
      </c>
      <c r="AF516" s="4">
        <f t="shared" si="50"/>
        <v>2.3025430923919732E-3</v>
      </c>
      <c r="AG516" s="4"/>
    </row>
    <row r="517" spans="1:33" ht="14.5" x14ac:dyDescent="0.35">
      <c r="A517" s="2">
        <v>43763</v>
      </c>
      <c r="B517" s="5">
        <v>4.989371640491562E-3</v>
      </c>
      <c r="C517" s="5">
        <v>6.7906808108091346E-3</v>
      </c>
      <c r="D517" s="5">
        <v>6.112491711974144E-3</v>
      </c>
      <c r="E517" s="4">
        <f>VLOOKUP(A517,'[1]S&amp;P500 (H=1)'!$A$1:$F$5557,6)</f>
        <v>5.3603490420627009E-3</v>
      </c>
      <c r="F517" s="4">
        <f>VLOOKUP(A517,'[2]S&amp;P500 (H=1)'!$A$1:$G$5557,7)</f>
        <v>5.3363918546507315E-3</v>
      </c>
      <c r="G517" s="4">
        <f>VLOOKUP(A517,[3]Sheet1!$A$1:$C$1113,3)</f>
        <v>5.4248161299239126E-3</v>
      </c>
      <c r="H517" s="4">
        <f>VLOOKUP(A517,[4]Sheet1!$A$1:$B$1113,2)</f>
        <v>5.0160334851859986E-3</v>
      </c>
      <c r="J517" s="2">
        <v>43763</v>
      </c>
      <c r="K517" s="7">
        <f t="shared" si="53"/>
        <v>3.244714727070182E-6</v>
      </c>
      <c r="L517" s="7">
        <f t="shared" si="53"/>
        <v>1.2613986949670402E-6</v>
      </c>
      <c r="M517" s="7">
        <f t="shared" si="53"/>
        <v>1.376242324764741E-7</v>
      </c>
      <c r="N517" s="7">
        <f t="shared" si="53"/>
        <v>1.2042302903507589E-7</v>
      </c>
      <c r="O517" s="7">
        <f t="shared" si="53"/>
        <v>1.8961190337700056E-7</v>
      </c>
      <c r="P517" s="7">
        <f t="shared" si="53"/>
        <v>7.1085396251026056E-10</v>
      </c>
      <c r="Q517" s="7"/>
      <c r="R517" s="6">
        <v>42152</v>
      </c>
      <c r="S517" s="4">
        <f t="shared" si="51"/>
        <v>1.8013091703175726E-3</v>
      </c>
      <c r="T517" s="4">
        <f t="shared" si="51"/>
        <v>1.123120071482582E-3</v>
      </c>
      <c r="U517" s="4">
        <f t="shared" si="51"/>
        <v>3.7097740157113895E-4</v>
      </c>
      <c r="V517" s="4">
        <f t="shared" si="49"/>
        <v>3.4702021415916953E-4</v>
      </c>
      <c r="W517" s="4">
        <f t="shared" si="49"/>
        <v>4.3544448943235066E-4</v>
      </c>
      <c r="X517" s="4">
        <f t="shared" si="49"/>
        <v>2.6661844694436665E-5</v>
      </c>
      <c r="Z517" s="6">
        <v>42152</v>
      </c>
      <c r="AA517" s="4">
        <f t="shared" si="52"/>
        <v>4.297928448085564E-2</v>
      </c>
      <c r="AB517" s="4">
        <f t="shared" si="52"/>
        <v>1.9282746675624907E-2</v>
      </c>
      <c r="AC517" s="4">
        <f t="shared" si="52"/>
        <v>2.5114196698994284E-3</v>
      </c>
      <c r="AD517" s="4">
        <f t="shared" si="50"/>
        <v>2.210766064004499E-3</v>
      </c>
      <c r="AE517" s="4">
        <f t="shared" si="50"/>
        <v>3.4050417673305855E-3</v>
      </c>
      <c r="AF517" s="4">
        <f t="shared" si="50"/>
        <v>1.4176594007153653E-5</v>
      </c>
      <c r="AG517" s="4"/>
    </row>
    <row r="518" spans="1:33" ht="14.5" x14ac:dyDescent="0.35">
      <c r="A518" s="2">
        <v>43766</v>
      </c>
      <c r="B518" s="5">
        <v>3.9985458281709052E-3</v>
      </c>
      <c r="C518" s="5">
        <v>5.3889397531747818E-3</v>
      </c>
      <c r="D518" s="5">
        <v>5.5060666054487228E-3</v>
      </c>
      <c r="E518" s="4">
        <f>VLOOKUP(A518,'[1]S&amp;P500 (H=1)'!$A$1:$F$5557,6)</f>
        <v>5.285495544474824E-3</v>
      </c>
      <c r="F518" s="4">
        <f>VLOOKUP(A518,'[2]S&amp;P500 (H=1)'!$A$1:$G$5557,7)</f>
        <v>5.220633549198622E-3</v>
      </c>
      <c r="G518" s="4">
        <f>VLOOKUP(A518,[3]Sheet1!$A$1:$C$1113,3)</f>
        <v>5.3465112664779933E-3</v>
      </c>
      <c r="H518" s="4">
        <f>VLOOKUP(A518,[4]Sheet1!$A$1:$B$1113,2)</f>
        <v>4.9669417518934059E-3</v>
      </c>
      <c r="J518" s="2">
        <v>43766</v>
      </c>
      <c r="K518" s="7">
        <f t="shared" si="53"/>
        <v>1.9331952666876857E-6</v>
      </c>
      <c r="L518" s="7">
        <f t="shared" si="53"/>
        <v>2.2726188939243157E-6</v>
      </c>
      <c r="M518" s="7">
        <f t="shared" si="53"/>
        <v>1.6562395722947373E-6</v>
      </c>
      <c r="N518" s="7">
        <f t="shared" si="53"/>
        <v>1.4934983978867188E-6</v>
      </c>
      <c r="O518" s="7">
        <f t="shared" si="53"/>
        <v>1.8170108228704202E-6</v>
      </c>
      <c r="P518" s="7">
        <f t="shared" si="53"/>
        <v>9.3779066508235549E-7</v>
      </c>
      <c r="Q518" s="7"/>
      <c r="R518" s="6">
        <v>42153</v>
      </c>
      <c r="S518" s="4">
        <f t="shared" si="51"/>
        <v>1.3903939250038766E-3</v>
      </c>
      <c r="T518" s="4">
        <f t="shared" si="51"/>
        <v>1.5075207772778177E-3</v>
      </c>
      <c r="U518" s="4">
        <f t="shared" si="51"/>
        <v>1.2869497163039189E-3</v>
      </c>
      <c r="V518" s="4">
        <f t="shared" si="49"/>
        <v>1.2220877210277169E-3</v>
      </c>
      <c r="W518" s="4">
        <f t="shared" si="49"/>
        <v>1.3479654383070881E-3</v>
      </c>
      <c r="X518" s="4">
        <f t="shared" si="49"/>
        <v>9.6839592372250077E-4</v>
      </c>
      <c r="Z518" s="6">
        <v>42153</v>
      </c>
      <c r="AA518" s="4">
        <f t="shared" si="52"/>
        <v>4.0409098692505196E-2</v>
      </c>
      <c r="AB518" s="4">
        <f t="shared" si="52"/>
        <v>4.6127063273958324E-2</v>
      </c>
      <c r="AC518" s="4">
        <f t="shared" si="52"/>
        <v>3.5548577494303846E-2</v>
      </c>
      <c r="AD518" s="4">
        <f t="shared" si="50"/>
        <v>3.2600001553574343E-2</v>
      </c>
      <c r="AE518" s="4">
        <f t="shared" si="50"/>
        <v>3.8392931966481747E-2</v>
      </c>
      <c r="AF518" s="4">
        <f t="shared" si="50"/>
        <v>2.1905310494454655E-2</v>
      </c>
      <c r="AG518" s="4"/>
    </row>
    <row r="519" spans="1:33" ht="14.5" x14ac:dyDescent="0.35">
      <c r="A519" s="2">
        <v>43767</v>
      </c>
      <c r="B519" s="5">
        <v>3.8165597249980579E-3</v>
      </c>
      <c r="C519" s="5">
        <v>5.4293051362037659E-3</v>
      </c>
      <c r="D519" s="5">
        <v>4.4592823833227158E-3</v>
      </c>
      <c r="E519" s="4">
        <f>VLOOKUP(A519,'[1]S&amp;P500 (H=1)'!$A$1:$F$5557,6)</f>
        <v>5.0835704637441446E-3</v>
      </c>
      <c r="F519" s="4">
        <f>VLOOKUP(A519,'[2]S&amp;P500 (H=1)'!$A$1:$G$5557,7)</f>
        <v>5.065084705344846E-3</v>
      </c>
      <c r="G519" s="4">
        <f>VLOOKUP(A519,[3]Sheet1!$A$1:$C$1113,3)</f>
        <v>5.0931699547880818E-3</v>
      </c>
      <c r="H519" s="4">
        <f>VLOOKUP(A519,[4]Sheet1!$A$1:$B$1113,2)</f>
        <v>4.8496048788225837E-3</v>
      </c>
      <c r="J519" s="2">
        <v>43767</v>
      </c>
      <c r="K519" s="7">
        <f t="shared" si="53"/>
        <v>2.6009477613650681E-6</v>
      </c>
      <c r="L519" s="7">
        <f t="shared" si="53"/>
        <v>4.1309241552391495E-7</v>
      </c>
      <c r="M519" s="7">
        <f t="shared" si="53"/>
        <v>1.6053162120979044E-6</v>
      </c>
      <c r="N519" s="7">
        <f t="shared" si="53"/>
        <v>1.5588146265499477E-6</v>
      </c>
      <c r="O519" s="7">
        <f t="shared" si="53"/>
        <v>1.6297336788045375E-6</v>
      </c>
      <c r="P519" s="7">
        <f t="shared" si="53"/>
        <v>1.0671822898403382E-6</v>
      </c>
      <c r="Q519" s="7"/>
      <c r="R519" s="6">
        <v>42156</v>
      </c>
      <c r="S519" s="4">
        <f t="shared" si="51"/>
        <v>1.612745411205708E-3</v>
      </c>
      <c r="T519" s="4">
        <f t="shared" si="51"/>
        <v>6.4272265832465789E-4</v>
      </c>
      <c r="U519" s="4">
        <f t="shared" si="51"/>
        <v>1.2670107387460867E-3</v>
      </c>
      <c r="V519" s="4">
        <f t="shared" si="49"/>
        <v>1.2485249803467881E-3</v>
      </c>
      <c r="W519" s="4">
        <f t="shared" si="49"/>
        <v>1.2766102297900239E-3</v>
      </c>
      <c r="X519" s="4">
        <f t="shared" si="49"/>
        <v>1.0330451538245258E-3</v>
      </c>
      <c r="Z519" s="6">
        <v>42156</v>
      </c>
      <c r="AA519" s="4">
        <f t="shared" si="52"/>
        <v>5.5417203457073905E-2</v>
      </c>
      <c r="AB519" s="4">
        <f t="shared" si="52"/>
        <v>1.1507021011653462E-2</v>
      </c>
      <c r="AC519" s="4">
        <f t="shared" si="52"/>
        <v>3.7428052964628922E-2</v>
      </c>
      <c r="AD519" s="4">
        <f t="shared" si="50"/>
        <v>3.6525072552323401E-2</v>
      </c>
      <c r="AE519" s="4">
        <f t="shared" si="50"/>
        <v>3.7899586474573699E-2</v>
      </c>
      <c r="AF519" s="4">
        <f t="shared" si="50"/>
        <v>2.6531457192792596E-2</v>
      </c>
      <c r="AG519" s="4"/>
    </row>
    <row r="520" spans="1:33" ht="14.5" x14ac:dyDescent="0.35">
      <c r="A520" s="2">
        <v>43768</v>
      </c>
      <c r="B520" s="5">
        <v>5.6080721841567371E-3</v>
      </c>
      <c r="C520" s="5">
        <v>5.0560305826365948E-3</v>
      </c>
      <c r="D520" s="5">
        <v>4.5392317697405824E-3</v>
      </c>
      <c r="E520" s="4">
        <f>VLOOKUP(A520,'[1]S&amp;P500 (H=1)'!$A$1:$F$5557,6)</f>
        <v>4.9739863425220859E-3</v>
      </c>
      <c r="F520" s="4">
        <f>VLOOKUP(A520,'[2]S&amp;P500 (H=1)'!$A$1:$G$5557,7)</f>
        <v>4.9348396432434515E-3</v>
      </c>
      <c r="G520" s="4">
        <f>VLOOKUP(A520,[3]Sheet1!$A$1:$C$1113,3)</f>
        <v>4.9795784692658867E-3</v>
      </c>
      <c r="H520" s="4">
        <f>VLOOKUP(A520,[4]Sheet1!$A$1:$B$1113,2)</f>
        <v>4.793151558883834E-3</v>
      </c>
      <c r="J520" s="2">
        <v>43768</v>
      </c>
      <c r="K520" s="7">
        <f t="shared" si="53"/>
        <v>3.0474992980892364E-7</v>
      </c>
      <c r="L520" s="7">
        <f t="shared" si="53"/>
        <v>1.1424198314892974E-6</v>
      </c>
      <c r="M520" s="7">
        <f t="shared" si="53"/>
        <v>4.02064854561524E-7</v>
      </c>
      <c r="N520" s="7">
        <f t="shared" si="53"/>
        <v>4.5324205414455887E-7</v>
      </c>
      <c r="O520" s="7">
        <f t="shared" si="53"/>
        <v>3.9500434965730162E-7</v>
      </c>
      <c r="P520" s="7">
        <f t="shared" si="53"/>
        <v>6.6409562549517941E-7</v>
      </c>
      <c r="Q520" s="7"/>
      <c r="R520" s="6">
        <v>42157</v>
      </c>
      <c r="S520" s="4">
        <f t="shared" si="51"/>
        <v>5.5204160152014237E-4</v>
      </c>
      <c r="T520" s="4">
        <f t="shared" si="51"/>
        <v>1.0688404144161548E-3</v>
      </c>
      <c r="U520" s="4">
        <f t="shared" si="51"/>
        <v>6.3408584163465124E-4</v>
      </c>
      <c r="V520" s="4">
        <f t="shared" si="49"/>
        <v>6.7323254091328569E-4</v>
      </c>
      <c r="W520" s="4">
        <f t="shared" si="49"/>
        <v>6.2849371489085044E-4</v>
      </c>
      <c r="X520" s="4">
        <f t="shared" si="49"/>
        <v>8.1492062527290313E-4</v>
      </c>
      <c r="Z520" s="6">
        <v>42157</v>
      </c>
      <c r="AA520" s="4">
        <f t="shared" si="52"/>
        <v>5.5594672216512375E-3</v>
      </c>
      <c r="AB520" s="4">
        <f t="shared" si="52"/>
        <v>2.4018011076019308E-2</v>
      </c>
      <c r="AC520" s="4">
        <f t="shared" si="52"/>
        <v>7.4949930099925677E-3</v>
      </c>
      <c r="AD520" s="4">
        <f t="shared" si="50"/>
        <v>8.537558004531931E-3</v>
      </c>
      <c r="AE520" s="4">
        <f t="shared" si="50"/>
        <v>7.3524620156615317E-3</v>
      </c>
      <c r="AF520" s="4">
        <f t="shared" si="50"/>
        <v>1.2998823750839605E-2</v>
      </c>
      <c r="AG520" s="4"/>
    </row>
    <row r="521" spans="1:33" ht="14.5" x14ac:dyDescent="0.35">
      <c r="A521" s="2">
        <v>43769</v>
      </c>
      <c r="B521" s="5">
        <v>5.7477518572156792E-3</v>
      </c>
      <c r="C521" s="5">
        <v>4.9436097033321857E-3</v>
      </c>
      <c r="D521" s="5">
        <v>3.8471249863505359E-3</v>
      </c>
      <c r="E521" s="4">
        <f>VLOOKUP(A521,'[1]S&amp;P500 (H=1)'!$A$1:$F$5557,6)</f>
        <v>5.5607619157917306E-3</v>
      </c>
      <c r="F521" s="4">
        <f>VLOOKUP(A521,'[2]S&amp;P500 (H=1)'!$A$1:$G$5557,7)</f>
        <v>5.476550161298839E-3</v>
      </c>
      <c r="G521" s="4">
        <f>VLOOKUP(A521,[3]Sheet1!$A$1:$C$1113,3)</f>
        <v>5.6292446589907893E-3</v>
      </c>
      <c r="H521" s="4">
        <f>VLOOKUP(A521,[4]Sheet1!$A$1:$B$1113,2)</f>
        <v>5.3344657674840546E-3</v>
      </c>
      <c r="J521" s="2">
        <v>43769</v>
      </c>
      <c r="K521" s="7">
        <f t="shared" si="53"/>
        <v>6.4664460365238413E-7</v>
      </c>
      <c r="L521" s="7">
        <f t="shared" si="53"/>
        <v>3.6123825022546263E-6</v>
      </c>
      <c r="M521" s="7">
        <f t="shared" si="53"/>
        <v>3.4965238193731727E-8</v>
      </c>
      <c r="N521" s="7">
        <f t="shared" si="53"/>
        <v>7.3550359868170256E-8</v>
      </c>
      <c r="O521" s="7">
        <f t="shared" si="53"/>
        <v>1.4043956031113362E-8</v>
      </c>
      <c r="P521" s="7">
        <f t="shared" si="53"/>
        <v>1.7080539196565646E-7</v>
      </c>
      <c r="Q521" s="7"/>
      <c r="R521" s="6">
        <v>42158</v>
      </c>
      <c r="S521" s="4">
        <f t="shared" si="51"/>
        <v>8.041421538834935E-4</v>
      </c>
      <c r="T521" s="4">
        <f t="shared" si="51"/>
        <v>1.9006268708651433E-3</v>
      </c>
      <c r="U521" s="4">
        <f t="shared" si="51"/>
        <v>1.869899414239486E-4</v>
      </c>
      <c r="V521" s="4">
        <f t="shared" si="49"/>
        <v>2.7120169591684021E-4</v>
      </c>
      <c r="W521" s="4">
        <f t="shared" si="49"/>
        <v>1.1850719822488996E-4</v>
      </c>
      <c r="X521" s="4">
        <f t="shared" si="49"/>
        <v>4.132860897316246E-4</v>
      </c>
      <c r="Z521" s="6">
        <v>42158</v>
      </c>
      <c r="AA521" s="4">
        <f t="shared" si="52"/>
        <v>1.1949929750513455E-2</v>
      </c>
      <c r="AB521" s="4">
        <f t="shared" si="52"/>
        <v>9.2555559065279347E-2</v>
      </c>
      <c r="AC521" s="4">
        <f t="shared" si="52"/>
        <v>5.5301347599878703E-4</v>
      </c>
      <c r="AD521" s="4">
        <f t="shared" si="50"/>
        <v>1.1871084696666312E-3</v>
      </c>
      <c r="AE521" s="4">
        <f t="shared" si="50"/>
        <v>2.1853289812168164E-4</v>
      </c>
      <c r="AF521" s="4">
        <f t="shared" si="50"/>
        <v>2.8546369481967648E-3</v>
      </c>
      <c r="AG521" s="4"/>
    </row>
    <row r="522" spans="1:33" ht="14.5" x14ac:dyDescent="0.35">
      <c r="A522" s="2">
        <v>43770</v>
      </c>
      <c r="B522" s="5">
        <v>4.7765694980821697E-3</v>
      </c>
      <c r="C522" s="5">
        <v>5.1762554794549942E-3</v>
      </c>
      <c r="D522" s="5">
        <v>3.824250772595406E-3</v>
      </c>
      <c r="E522" s="4">
        <f>VLOOKUP(A522,'[1]S&amp;P500 (H=1)'!$A$1:$F$5557,6)</f>
        <v>5.5744475895379286E-3</v>
      </c>
      <c r="F522" s="4">
        <f>VLOOKUP(A522,'[2]S&amp;P500 (H=1)'!$A$1:$G$5557,7)</f>
        <v>5.4753985697619254E-3</v>
      </c>
      <c r="G522" s="4">
        <f>VLOOKUP(A522,[3]Sheet1!$A$1:$C$1113,3)</f>
        <v>5.6492877965711244E-3</v>
      </c>
      <c r="H522" s="4">
        <f>VLOOKUP(A522,[4]Sheet1!$A$1:$B$1113,2)</f>
        <v>5.3814204357331826E-3</v>
      </c>
      <c r="J522" s="2">
        <v>43770</v>
      </c>
      <c r="K522" s="7">
        <f t="shared" si="53"/>
        <v>1.5974888370595779E-7</v>
      </c>
      <c r="L522" s="7">
        <f t="shared" si="53"/>
        <v>9.0691095491273399E-7</v>
      </c>
      <c r="M522" s="7">
        <f t="shared" si="53"/>
        <v>6.3660944882508436E-7</v>
      </c>
      <c r="N522" s="7">
        <f t="shared" si="53"/>
        <v>4.8836207142478904E-7</v>
      </c>
      <c r="O522" s="7">
        <f t="shared" si="53"/>
        <v>7.6163722851745612E-7</v>
      </c>
      <c r="P522" s="7">
        <f t="shared" si="53"/>
        <v>3.6584465677730954E-7</v>
      </c>
      <c r="Q522" s="7"/>
      <c r="R522" s="6">
        <v>42159</v>
      </c>
      <c r="S522" s="4">
        <f t="shared" si="51"/>
        <v>3.9968598137282447E-4</v>
      </c>
      <c r="T522" s="4">
        <f t="shared" si="51"/>
        <v>9.5231872548676372E-4</v>
      </c>
      <c r="U522" s="4">
        <f t="shared" si="51"/>
        <v>7.9787809145575889E-4</v>
      </c>
      <c r="V522" s="4">
        <f t="shared" si="49"/>
        <v>6.9882907167975565E-4</v>
      </c>
      <c r="W522" s="4">
        <f t="shared" si="49"/>
        <v>8.7271829848895466E-4</v>
      </c>
      <c r="X522" s="4">
        <f t="shared" si="49"/>
        <v>6.0485093765101292E-4</v>
      </c>
      <c r="Z522" s="6">
        <v>42159</v>
      </c>
      <c r="AA522" s="4">
        <f t="shared" si="52"/>
        <v>3.1440305574941263E-3</v>
      </c>
      <c r="AB522" s="4">
        <f t="shared" si="52"/>
        <v>2.6660954183544749E-2</v>
      </c>
      <c r="AC522" s="4">
        <f t="shared" si="52"/>
        <v>1.1339285820085365E-2</v>
      </c>
      <c r="AD522" s="4">
        <f t="shared" si="50"/>
        <v>8.9117387450543539E-3</v>
      </c>
      <c r="AE522" s="4">
        <f t="shared" si="50"/>
        <v>1.3323984082976192E-2</v>
      </c>
      <c r="AF522" s="4">
        <f t="shared" si="50"/>
        <v>6.8336003735138817E-3</v>
      </c>
      <c r="AG522" s="4"/>
    </row>
    <row r="523" spans="1:33" ht="14.5" x14ac:dyDescent="0.35">
      <c r="A523" s="2">
        <v>43773</v>
      </c>
      <c r="B523" s="5">
        <v>4.5311817573385951E-3</v>
      </c>
      <c r="C523" s="5">
        <v>4.9696424975991249E-3</v>
      </c>
      <c r="D523" s="5">
        <v>4.4246623292565346E-3</v>
      </c>
      <c r="E523" s="4">
        <f>VLOOKUP(A523,'[1]S&amp;P500 (H=1)'!$A$1:$F$5557,6)</f>
        <v>5.2832318838353567E-3</v>
      </c>
      <c r="F523" s="4">
        <f>VLOOKUP(A523,'[2]S&amp;P500 (H=1)'!$A$1:$G$5557,7)</f>
        <v>5.1960119667319856E-3</v>
      </c>
      <c r="G523" s="4">
        <f>VLOOKUP(A523,[3]Sheet1!$A$1:$C$1113,3)</f>
        <v>5.3164327398916179E-3</v>
      </c>
      <c r="H523" s="4">
        <f>VLOOKUP(A523,[4]Sheet1!$A$1:$B$1113,2)</f>
        <v>5.1934351573134441E-3</v>
      </c>
      <c r="J523" s="2">
        <v>43773</v>
      </c>
      <c r="K523" s="7">
        <f t="shared" si="53"/>
        <v>1.9224782074981183E-7</v>
      </c>
      <c r="L523" s="7">
        <f t="shared" si="53"/>
        <v>1.1346388558929256E-8</v>
      </c>
      <c r="M523" s="7">
        <f t="shared" si="53"/>
        <v>5.6557939276379516E-7</v>
      </c>
      <c r="N523" s="7">
        <f t="shared" si="53"/>
        <v>4.4199920732205955E-7</v>
      </c>
      <c r="O523" s="7">
        <f t="shared" si="53"/>
        <v>6.1661910560048771E-7</v>
      </c>
      <c r="P523" s="7">
        <f t="shared" si="53"/>
        <v>4.3857956577824737E-7</v>
      </c>
      <c r="Q523" s="7"/>
      <c r="R523" s="6">
        <v>42160</v>
      </c>
      <c r="S523" s="4">
        <f t="shared" si="51"/>
        <v>4.3846074026052985E-4</v>
      </c>
      <c r="T523" s="4">
        <f t="shared" si="51"/>
        <v>1.0651942808206048E-4</v>
      </c>
      <c r="U523" s="4">
        <f t="shared" si="51"/>
        <v>7.5205012649676162E-4</v>
      </c>
      <c r="V523" s="4">
        <f t="shared" si="49"/>
        <v>6.6483020939339058E-4</v>
      </c>
      <c r="W523" s="4">
        <f t="shared" si="49"/>
        <v>7.8525098255302281E-4</v>
      </c>
      <c r="X523" s="4">
        <f t="shared" si="49"/>
        <v>6.6225339997484905E-4</v>
      </c>
      <c r="Z523" s="6">
        <v>42160</v>
      </c>
      <c r="AA523" s="4">
        <f t="shared" si="52"/>
        <v>4.1373030668854227E-3</v>
      </c>
      <c r="AB523" s="4">
        <f t="shared" si="52"/>
        <v>2.8521093809596998E-4</v>
      </c>
      <c r="AC523" s="4">
        <f t="shared" si="52"/>
        <v>1.1208624781295917E-2</v>
      </c>
      <c r="AD523" s="4">
        <f t="shared" si="50"/>
        <v>8.9585307721287144E-3</v>
      </c>
      <c r="AE523" s="4">
        <f t="shared" si="50"/>
        <v>1.2117153466607578E-2</v>
      </c>
      <c r="AF523" s="4">
        <f t="shared" si="50"/>
        <v>8.8951692512446723E-3</v>
      </c>
      <c r="AG523" s="4"/>
    </row>
    <row r="524" spans="1:33" ht="14.5" x14ac:dyDescent="0.35">
      <c r="A524" s="2">
        <v>43774</v>
      </c>
      <c r="B524" s="5">
        <v>2.416367355346644E-3</v>
      </c>
      <c r="C524" s="5">
        <v>5.4209185764193526E-3</v>
      </c>
      <c r="D524" s="5">
        <v>4.1161440312862396E-3</v>
      </c>
      <c r="E524" s="4">
        <f>VLOOKUP(A524,'[1]S&amp;P500 (H=1)'!$A$1:$F$5557,6)</f>
        <v>5.1329059314587306E-3</v>
      </c>
      <c r="F524" s="4">
        <f>VLOOKUP(A524,'[2]S&amp;P500 (H=1)'!$A$1:$G$5557,7)</f>
        <v>4.9997342017992401E-3</v>
      </c>
      <c r="G524" s="4">
        <f>VLOOKUP(A524,[3]Sheet1!$A$1:$C$1113,3)</f>
        <v>5.1589637354020031E-3</v>
      </c>
      <c r="H524" s="4">
        <f>VLOOKUP(A524,[4]Sheet1!$A$1:$B$1113,2)</f>
        <v>5.1353662063676891E-3</v>
      </c>
      <c r="J524" s="2">
        <v>43774</v>
      </c>
      <c r="K524" s="7">
        <f t="shared" si="53"/>
        <v>9.027328040049504E-6</v>
      </c>
      <c r="L524" s="7">
        <f t="shared" si="53"/>
        <v>2.8892407480682609E-6</v>
      </c>
      <c r="M524" s="7">
        <f t="shared" si="53"/>
        <v>7.3795818355050823E-6</v>
      </c>
      <c r="N524" s="7">
        <f t="shared" si="53"/>
        <v>6.6737842633504308E-6</v>
      </c>
      <c r="O524" s="7">
        <f t="shared" si="53"/>
        <v>7.5218349038927598E-6</v>
      </c>
      <c r="P524" s="7">
        <f t="shared" si="53"/>
        <v>7.3929547518537635E-6</v>
      </c>
      <c r="Q524" s="7"/>
      <c r="R524" s="6">
        <v>42163</v>
      </c>
      <c r="S524" s="4">
        <f t="shared" si="51"/>
        <v>3.0045512210727086E-3</v>
      </c>
      <c r="T524" s="4">
        <f t="shared" si="51"/>
        <v>1.6997766759395956E-3</v>
      </c>
      <c r="U524" s="4">
        <f t="shared" si="51"/>
        <v>2.7165385761120865E-3</v>
      </c>
      <c r="V524" s="4">
        <f t="shared" si="49"/>
        <v>2.5833668464525961E-3</v>
      </c>
      <c r="W524" s="4">
        <f t="shared" si="49"/>
        <v>2.7425963800553591E-3</v>
      </c>
      <c r="X524" s="4">
        <f t="shared" si="49"/>
        <v>2.7189988510210451E-3</v>
      </c>
      <c r="Z524" s="6">
        <v>42163</v>
      </c>
      <c r="AA524" s="4">
        <f t="shared" si="52"/>
        <v>0.25374865080956255</v>
      </c>
      <c r="AB524" s="4">
        <f t="shared" si="52"/>
        <v>0.11969784706048592</v>
      </c>
      <c r="AC524" s="4">
        <f t="shared" si="52"/>
        <v>0.22416674652718616</v>
      </c>
      <c r="AD524" s="4">
        <f t="shared" si="50"/>
        <v>0.21041859489179515</v>
      </c>
      <c r="AE524" s="4">
        <f t="shared" si="50"/>
        <v>0.22685272401203971</v>
      </c>
      <c r="AF524" s="4">
        <f t="shared" si="50"/>
        <v>0.22442041201095586</v>
      </c>
      <c r="AG524" s="4"/>
    </row>
    <row r="525" spans="1:33" ht="14.5" x14ac:dyDescent="0.35">
      <c r="A525" s="2">
        <v>43775</v>
      </c>
      <c r="B525" s="5">
        <v>3.100872505191964E-3</v>
      </c>
      <c r="C525" s="5">
        <v>4.9755051732063293E-3</v>
      </c>
      <c r="D525" s="5">
        <v>4.3481243774294853E-3</v>
      </c>
      <c r="E525" s="4">
        <f>VLOOKUP(A525,'[1]S&amp;P500 (H=1)'!$A$1:$F$5557,6)</f>
        <v>4.5900373627782622E-3</v>
      </c>
      <c r="F525" s="4">
        <f>VLOOKUP(A525,'[2]S&amp;P500 (H=1)'!$A$1:$G$5557,7)</f>
        <v>4.423160653006456E-3</v>
      </c>
      <c r="G525" s="4">
        <f>VLOOKUP(A525,[3]Sheet1!$A$1:$C$1113,3)</f>
        <v>4.5151069391941596E-3</v>
      </c>
      <c r="H525" s="4">
        <f>VLOOKUP(A525,[4]Sheet1!$A$1:$B$1113,2)</f>
        <v>4.7242648613013451E-3</v>
      </c>
      <c r="J525" s="2">
        <v>43775</v>
      </c>
      <c r="K525" s="7">
        <f t="shared" si="53"/>
        <v>3.5142476399866577E-6</v>
      </c>
      <c r="L525" s="7">
        <f t="shared" si="53"/>
        <v>1.5556372328000022E-6</v>
      </c>
      <c r="M525" s="7">
        <f t="shared" si="53"/>
        <v>2.2176119730700198E-6</v>
      </c>
      <c r="N525" s="7">
        <f t="shared" si="53"/>
        <v>1.7484459458506798E-6</v>
      </c>
      <c r="O525" s="7">
        <f t="shared" si="53"/>
        <v>2.0000590343175107E-6</v>
      </c>
      <c r="P525" s="7">
        <f t="shared" si="53"/>
        <v>2.6354027418743679E-6</v>
      </c>
      <c r="Q525" s="7"/>
      <c r="R525" s="6">
        <v>42164</v>
      </c>
      <c r="S525" s="4">
        <f t="shared" si="51"/>
        <v>1.8746326680143654E-3</v>
      </c>
      <c r="T525" s="4">
        <f t="shared" si="51"/>
        <v>1.2472518722375214E-3</v>
      </c>
      <c r="U525" s="4">
        <f t="shared" si="51"/>
        <v>1.4891648575862983E-3</v>
      </c>
      <c r="V525" s="4">
        <f t="shared" si="49"/>
        <v>1.322288147814492E-3</v>
      </c>
      <c r="W525" s="4">
        <f t="shared" si="49"/>
        <v>1.4142344340021956E-3</v>
      </c>
      <c r="X525" s="4">
        <f t="shared" si="49"/>
        <v>1.6233923561093811E-3</v>
      </c>
      <c r="Z525" s="6">
        <v>42164</v>
      </c>
      <c r="AA525" s="4">
        <f t="shared" si="52"/>
        <v>9.6071054443437109E-2</v>
      </c>
      <c r="AB525" s="4">
        <f t="shared" si="52"/>
        <v>5.1212798464566278E-2</v>
      </c>
      <c r="AC525" s="4">
        <f t="shared" si="52"/>
        <v>6.7770491661272025E-2</v>
      </c>
      <c r="AD525" s="4">
        <f t="shared" si="50"/>
        <v>5.6224551374505882E-2</v>
      </c>
      <c r="AE525" s="4">
        <f t="shared" si="50"/>
        <v>6.2522547564257458E-2</v>
      </c>
      <c r="AF525" s="4">
        <f t="shared" si="50"/>
        <v>7.7399873511657447E-2</v>
      </c>
      <c r="AG525" s="4"/>
    </row>
    <row r="526" spans="1:33" ht="14.5" x14ac:dyDescent="0.35">
      <c r="A526" s="2">
        <v>43776</v>
      </c>
      <c r="B526" s="5">
        <v>5.1200958669124306E-3</v>
      </c>
      <c r="C526" s="5">
        <v>4.7401096671819687E-3</v>
      </c>
      <c r="D526" s="5">
        <v>4.6798461116850376E-3</v>
      </c>
      <c r="E526" s="4">
        <f>VLOOKUP(A526,'[1]S&amp;P500 (H=1)'!$A$1:$F$5557,6)</f>
        <v>4.472504211639315E-3</v>
      </c>
      <c r="F526" s="4">
        <f>VLOOKUP(A526,'[2]S&amp;P500 (H=1)'!$A$1:$G$5557,7)</f>
        <v>4.3050979314065594E-3</v>
      </c>
      <c r="G526" s="4">
        <f>VLOOKUP(A526,[3]Sheet1!$A$1:$C$1113,3)</f>
        <v>4.4692568055547917E-3</v>
      </c>
      <c r="H526" s="4">
        <f>VLOOKUP(A526,[4]Sheet1!$A$1:$B$1113,2)</f>
        <v>4.5057484435826476E-3</v>
      </c>
      <c r="J526" s="2">
        <v>43776</v>
      </c>
      <c r="K526" s="7">
        <f t="shared" si="53"/>
        <v>1.4438951198559847E-7</v>
      </c>
      <c r="L526" s="7">
        <f t="shared" si="53"/>
        <v>1.9381984697777941E-7</v>
      </c>
      <c r="M526" s="7">
        <f t="shared" si="53"/>
        <v>4.1937495197937379E-7</v>
      </c>
      <c r="N526" s="7">
        <f t="shared" si="53"/>
        <v>6.642216348788321E-7</v>
      </c>
      <c r="O526" s="7">
        <f t="shared" si="53"/>
        <v>4.2359148378889242E-7</v>
      </c>
      <c r="P526" s="7">
        <f t="shared" si="53"/>
        <v>3.774227565519436E-7</v>
      </c>
      <c r="Q526" s="7"/>
      <c r="R526" s="6">
        <v>42165</v>
      </c>
      <c r="S526" s="4">
        <f t="shared" si="51"/>
        <v>3.799861997304619E-4</v>
      </c>
      <c r="T526" s="4">
        <f t="shared" si="51"/>
        <v>4.4024975522739297E-4</v>
      </c>
      <c r="U526" s="4">
        <f t="shared" si="51"/>
        <v>6.4759165527311559E-4</v>
      </c>
      <c r="V526" s="4">
        <f t="shared" si="49"/>
        <v>8.1499793550587115E-4</v>
      </c>
      <c r="W526" s="4">
        <f t="shared" si="49"/>
        <v>6.5083906135763887E-4</v>
      </c>
      <c r="X526" s="4">
        <f t="shared" si="49"/>
        <v>6.1434742332978302E-4</v>
      </c>
      <c r="Z526" s="6">
        <v>42165</v>
      </c>
      <c r="AA526" s="4">
        <f t="shared" si="52"/>
        <v>3.0511192976692136E-3</v>
      </c>
      <c r="AB526" s="4">
        <f t="shared" si="52"/>
        <v>4.1656182443134959E-3</v>
      </c>
      <c r="AC526" s="4">
        <f t="shared" si="52"/>
        <v>9.5692884630427244E-3</v>
      </c>
      <c r="AD526" s="4">
        <f t="shared" si="50"/>
        <v>1.5936687287011697E-2</v>
      </c>
      <c r="AE526" s="4">
        <f t="shared" si="50"/>
        <v>9.6747610455698574E-3</v>
      </c>
      <c r="AF526" s="4">
        <f t="shared" si="50"/>
        <v>8.5283255929027302E-3</v>
      </c>
      <c r="AG526" s="4"/>
    </row>
    <row r="527" spans="1:33" ht="14.5" x14ac:dyDescent="0.35">
      <c r="A527" s="2">
        <v>43777</v>
      </c>
      <c r="B527" s="5">
        <v>4.1522412881414023E-3</v>
      </c>
      <c r="C527" s="5">
        <v>5.5583403445780277E-3</v>
      </c>
      <c r="D527" s="5">
        <v>4.2071309871971607E-3</v>
      </c>
      <c r="E527" s="4">
        <f>VLOOKUP(A527,'[1]S&amp;P500 (H=1)'!$A$1:$F$5557,6)</f>
        <v>4.7402711096981645E-3</v>
      </c>
      <c r="F527" s="4">
        <f>VLOOKUP(A527,'[2]S&amp;P500 (H=1)'!$A$1:$G$5557,7)</f>
        <v>4.6002710866486799E-3</v>
      </c>
      <c r="G527" s="4">
        <f>VLOOKUP(A527,[3]Sheet1!$A$1:$C$1113,3)</f>
        <v>4.8654031739083078E-3</v>
      </c>
      <c r="H527" s="4">
        <f>VLOOKUP(A527,[4]Sheet1!$A$1:$B$1113,2)</f>
        <v>4.6316634202523714E-3</v>
      </c>
      <c r="J527" s="2">
        <v>43777</v>
      </c>
      <c r="K527" s="7">
        <f t="shared" si="53"/>
        <v>1.9771145565119683E-6</v>
      </c>
      <c r="L527" s="7">
        <f t="shared" si="53"/>
        <v>3.0128790624317245E-9</v>
      </c>
      <c r="M527" s="7">
        <f t="shared" si="53"/>
        <v>3.4577907104007756E-7</v>
      </c>
      <c r="N527" s="7">
        <f t="shared" si="53"/>
        <v>2.0073070035047179E-7</v>
      </c>
      <c r="O527" s="7">
        <f t="shared" si="53"/>
        <v>5.0859987531060874E-7</v>
      </c>
      <c r="P527" s="7">
        <f t="shared" si="53"/>
        <v>2.2984558075782745E-7</v>
      </c>
      <c r="Q527" s="7"/>
      <c r="R527" s="6">
        <v>42166</v>
      </c>
      <c r="S527" s="4">
        <f t="shared" si="51"/>
        <v>1.4060990564366254E-3</v>
      </c>
      <c r="T527" s="4">
        <f t="shared" si="51"/>
        <v>5.4889699055758398E-5</v>
      </c>
      <c r="U527" s="4">
        <f t="shared" si="51"/>
        <v>5.8802982155676219E-4</v>
      </c>
      <c r="V527" s="4">
        <f t="shared" si="49"/>
        <v>4.4802979850727762E-4</v>
      </c>
      <c r="W527" s="4">
        <f t="shared" si="49"/>
        <v>7.1316188576690549E-4</v>
      </c>
      <c r="X527" s="4">
        <f t="shared" si="49"/>
        <v>4.7942213211096905E-4</v>
      </c>
      <c r="Z527" s="6">
        <v>42166</v>
      </c>
      <c r="AA527" s="4">
        <f t="shared" si="52"/>
        <v>3.8680281246488146E-2</v>
      </c>
      <c r="AB527" s="4">
        <f t="shared" si="52"/>
        <v>8.5857408264500279E-5</v>
      </c>
      <c r="AC527" s="4">
        <f t="shared" si="52"/>
        <v>8.3962431131323623E-3</v>
      </c>
      <c r="AD527" s="4">
        <f t="shared" si="50"/>
        <v>5.0749329615227268E-3</v>
      </c>
      <c r="AE527" s="4">
        <f t="shared" si="50"/>
        <v>1.1923158248063448E-2</v>
      </c>
      <c r="AF527" s="4">
        <f t="shared" si="50"/>
        <v>5.758106872043367E-3</v>
      </c>
      <c r="AG527" s="4"/>
    </row>
    <row r="528" spans="1:33" ht="14.5" x14ac:dyDescent="0.35">
      <c r="A528" s="2">
        <v>43781</v>
      </c>
      <c r="B528" s="5">
        <v>4.0421346551098832E-3</v>
      </c>
      <c r="C528" s="5">
        <v>3.889350220561028E-3</v>
      </c>
      <c r="D528" s="5">
        <v>4.0052849799394608E-3</v>
      </c>
      <c r="E528" s="4">
        <f>VLOOKUP(A528,'[1]S&amp;P500 (H=1)'!$A$1:$F$5557,6)</f>
        <v>4.574487694747823E-3</v>
      </c>
      <c r="F528" s="4">
        <f>VLOOKUP(A528,'[2]S&amp;P500 (H=1)'!$A$1:$G$5557,7)</f>
        <v>4.4153797614381665E-3</v>
      </c>
      <c r="G528" s="4">
        <f>VLOOKUP(A528,[3]Sheet1!$A$1:$C$1113,3)</f>
        <v>4.6945191195869648E-3</v>
      </c>
      <c r="H528" s="4">
        <f>VLOOKUP(A528,[4]Sheet1!$A$1:$B$1113,2)</f>
        <v>4.5123891525980248E-3</v>
      </c>
      <c r="J528" s="2">
        <v>43781</v>
      </c>
      <c r="K528" s="7">
        <f t="shared" si="53"/>
        <v>2.3343083440413427E-8</v>
      </c>
      <c r="L528" s="7">
        <f t="shared" si="53"/>
        <v>1.3578985601656475E-9</v>
      </c>
      <c r="M528" s="7">
        <f t="shared" si="53"/>
        <v>2.833997588117539E-7</v>
      </c>
      <c r="N528" s="7">
        <f t="shared" ref="N528:P591" si="54">($B528-F528)^2</f>
        <v>1.3931190939801153E-7</v>
      </c>
      <c r="O528" s="7">
        <f t="shared" si="54"/>
        <v>4.2560548949104851E-7</v>
      </c>
      <c r="P528" s="7">
        <f t="shared" si="54"/>
        <v>2.2113929240782461E-7</v>
      </c>
      <c r="Q528" s="7"/>
      <c r="R528" s="6">
        <v>42167</v>
      </c>
      <c r="S528" s="4">
        <f t="shared" si="51"/>
        <v>1.5278443454885523E-4</v>
      </c>
      <c r="T528" s="4">
        <f t="shared" si="51"/>
        <v>3.6849675170422432E-5</v>
      </c>
      <c r="U528" s="4">
        <f t="shared" si="51"/>
        <v>5.323530396379398E-4</v>
      </c>
      <c r="V528" s="4">
        <f t="shared" si="49"/>
        <v>3.7324510632828333E-4</v>
      </c>
      <c r="W528" s="4">
        <f t="shared" si="49"/>
        <v>6.5238446447708157E-4</v>
      </c>
      <c r="X528" s="4">
        <f t="shared" si="49"/>
        <v>4.7025449748814164E-4</v>
      </c>
      <c r="Z528" s="6">
        <v>42167</v>
      </c>
      <c r="AA528" s="4">
        <f t="shared" si="52"/>
        <v>7.519388397101423E-4</v>
      </c>
      <c r="AB528" s="4">
        <f t="shared" si="52"/>
        <v>4.206461273126294E-5</v>
      </c>
      <c r="AC528" s="4">
        <f t="shared" si="52"/>
        <v>7.3474291033137629E-3</v>
      </c>
      <c r="AD528" s="4">
        <f t="shared" si="50"/>
        <v>3.7879573984869186E-3</v>
      </c>
      <c r="AE528" s="4">
        <f t="shared" si="50"/>
        <v>1.0655489911685301E-2</v>
      </c>
      <c r="AF528" s="4">
        <f t="shared" si="50"/>
        <v>5.8397434707551099E-3</v>
      </c>
      <c r="AG528" s="4"/>
    </row>
    <row r="529" spans="1:33" ht="14.5" x14ac:dyDescent="0.35">
      <c r="A529" s="2">
        <v>43782</v>
      </c>
      <c r="B529" s="5">
        <v>4.4705228502094447E-3</v>
      </c>
      <c r="C529" s="5">
        <v>4.9845194444060334E-3</v>
      </c>
      <c r="D529" s="5">
        <v>3.9619649760425091E-3</v>
      </c>
      <c r="E529" s="4">
        <f>VLOOKUP(A529,'[1]S&amp;P500 (H=1)'!$A$1:$F$5557,6)</f>
        <v>4.4264925114221067E-3</v>
      </c>
      <c r="F529" s="4">
        <f>VLOOKUP(A529,'[2]S&amp;P500 (H=1)'!$A$1:$G$5557,7)</f>
        <v>4.3149284671790931E-3</v>
      </c>
      <c r="G529" s="4">
        <f>VLOOKUP(A529,[3]Sheet1!$A$1:$C$1113,3)</f>
        <v>4.5016206497065078E-3</v>
      </c>
      <c r="H529" s="4">
        <f>VLOOKUP(A529,[4]Sheet1!$A$1:$B$1113,2)</f>
        <v>4.5200084498864109E-3</v>
      </c>
      <c r="J529" s="2">
        <v>43782</v>
      </c>
      <c r="K529" s="7">
        <f t="shared" ref="K529:P592" si="55">($B529-C529)^2</f>
        <v>2.6419249884569267E-7</v>
      </c>
      <c r="L529" s="7">
        <f t="shared" si="55"/>
        <v>2.5863111137719276E-7</v>
      </c>
      <c r="M529" s="7">
        <f t="shared" si="55"/>
        <v>1.9386707337277656E-9</v>
      </c>
      <c r="N529" s="7">
        <f t="shared" si="54"/>
        <v>2.4209612030595758E-8</v>
      </c>
      <c r="O529" s="7">
        <f t="shared" si="54"/>
        <v>9.6707313355953595E-10</v>
      </c>
      <c r="P529" s="7">
        <f t="shared" si="54"/>
        <v>2.4488245753889598E-9</v>
      </c>
      <c r="Q529" s="7"/>
      <c r="R529" s="6">
        <v>42170</v>
      </c>
      <c r="S529" s="4">
        <f t="shared" si="51"/>
        <v>5.139965941965887E-4</v>
      </c>
      <c r="T529" s="4">
        <f t="shared" si="51"/>
        <v>5.0855787416693565E-4</v>
      </c>
      <c r="U529" s="4">
        <f t="shared" si="51"/>
        <v>4.4030338787338051E-5</v>
      </c>
      <c r="V529" s="4">
        <f t="shared" si="49"/>
        <v>1.5559438303035158E-4</v>
      </c>
      <c r="W529" s="4">
        <f t="shared" si="49"/>
        <v>3.1097799497063067E-5</v>
      </c>
      <c r="X529" s="4">
        <f t="shared" si="49"/>
        <v>4.9485599676966224E-5</v>
      </c>
      <c r="Z529" s="6">
        <v>42170</v>
      </c>
      <c r="AA529" s="4">
        <f t="shared" si="52"/>
        <v>5.7130424968778737E-3</v>
      </c>
      <c r="AB529" s="4">
        <f t="shared" si="52"/>
        <v>7.5947503362443491E-3</v>
      </c>
      <c r="AC529" s="4">
        <f t="shared" si="52"/>
        <v>4.9145810783191024E-5</v>
      </c>
      <c r="AD529" s="4">
        <f t="shared" si="50"/>
        <v>6.349271537322565E-4</v>
      </c>
      <c r="AE529" s="4">
        <f t="shared" si="50"/>
        <v>2.3971622202356713E-5</v>
      </c>
      <c r="AF529" s="4">
        <f t="shared" si="50"/>
        <v>6.0371719619478625E-5</v>
      </c>
      <c r="AG529" s="4"/>
    </row>
    <row r="530" spans="1:33" ht="14.5" x14ac:dyDescent="0.35">
      <c r="A530" s="2">
        <v>43783</v>
      </c>
      <c r="B530" s="5">
        <v>3.4166603990986939E-3</v>
      </c>
      <c r="C530" s="5">
        <v>3.6325342953205109E-3</v>
      </c>
      <c r="D530" s="5">
        <v>3.670901525765657E-3</v>
      </c>
      <c r="E530" s="4">
        <f>VLOOKUP(A530,'[1]S&amp;P500 (H=1)'!$A$1:$F$5557,6)</f>
        <v>4.6342475159505923E-3</v>
      </c>
      <c r="F530" s="4">
        <f>VLOOKUP(A530,'[2]S&amp;P500 (H=1)'!$A$1:$G$5557,7)</f>
        <v>4.5101926711444392E-3</v>
      </c>
      <c r="G530" s="4">
        <f>VLOOKUP(A530,[3]Sheet1!$A$1:$C$1113,3)</f>
        <v>4.7151990997824286E-3</v>
      </c>
      <c r="H530" s="4">
        <f>VLOOKUP(A530,[4]Sheet1!$A$1:$B$1113,2)</f>
        <v>4.7264365661470239E-3</v>
      </c>
      <c r="J530" s="2">
        <v>43783</v>
      </c>
      <c r="K530" s="7">
        <f t="shared" si="55"/>
        <v>4.6601539069987783E-8</v>
      </c>
      <c r="L530" s="7">
        <f t="shared" si="55"/>
        <v>6.4638550488886754E-8</v>
      </c>
      <c r="M530" s="7">
        <f t="shared" si="55"/>
        <v>1.4825183871237186E-6</v>
      </c>
      <c r="N530" s="7">
        <f t="shared" si="54"/>
        <v>1.1958128300055297E-6</v>
      </c>
      <c r="O530" s="7">
        <f t="shared" si="54"/>
        <v>1.6862027571734018E-6</v>
      </c>
      <c r="P530" s="7">
        <f t="shared" si="54"/>
        <v>1.7155136077678147E-6</v>
      </c>
      <c r="Q530" s="7"/>
      <c r="R530" s="6">
        <v>42171</v>
      </c>
      <c r="S530" s="4">
        <f t="shared" si="51"/>
        <v>2.1587389622181692E-4</v>
      </c>
      <c r="T530" s="4">
        <f t="shared" si="51"/>
        <v>2.5424112666696305E-4</v>
      </c>
      <c r="U530" s="4">
        <f t="shared" si="51"/>
        <v>1.2175871168518984E-3</v>
      </c>
      <c r="V530" s="4">
        <f t="shared" si="49"/>
        <v>1.0935322720457452E-3</v>
      </c>
      <c r="W530" s="4">
        <f t="shared" si="49"/>
        <v>1.2985387006837347E-3</v>
      </c>
      <c r="X530" s="4">
        <f t="shared" si="49"/>
        <v>1.3097761670483299E-3</v>
      </c>
      <c r="Z530" s="6">
        <v>42171</v>
      </c>
      <c r="AA530" s="4">
        <f t="shared" si="52"/>
        <v>1.8390720268535166E-3</v>
      </c>
      <c r="AB530" s="4">
        <f t="shared" si="52"/>
        <v>2.5151985561948642E-3</v>
      </c>
      <c r="AC530" s="4">
        <f t="shared" si="52"/>
        <v>4.2073508163513074E-2</v>
      </c>
      <c r="AD530" s="4">
        <f t="shared" si="50"/>
        <v>3.5218295986296333E-2</v>
      </c>
      <c r="AE530" s="4">
        <f t="shared" si="50"/>
        <v>4.6733313608417815E-2</v>
      </c>
      <c r="AF530" s="4">
        <f t="shared" si="50"/>
        <v>4.7390915528015665E-2</v>
      </c>
      <c r="AG530" s="4"/>
    </row>
    <row r="531" spans="1:33" ht="14.5" x14ac:dyDescent="0.35">
      <c r="A531" s="2">
        <v>43784</v>
      </c>
      <c r="B531" s="5">
        <v>4.5004270721477656E-3</v>
      </c>
      <c r="C531" s="5">
        <v>6.1757676303386688E-3</v>
      </c>
      <c r="D531" s="5">
        <v>4.4971434399485588E-3</v>
      </c>
      <c r="E531" s="4">
        <f>VLOOKUP(A531,'[1]S&amp;P500 (H=1)'!$A$1:$F$5557,6)</f>
        <v>4.2734795937444912E-3</v>
      </c>
      <c r="F531" s="4">
        <f>VLOOKUP(A531,'[2]S&amp;P500 (H=1)'!$A$1:$G$5557,7)</f>
        <v>4.1621751847473135E-3</v>
      </c>
      <c r="G531" s="4">
        <f>VLOOKUP(A531,[3]Sheet1!$A$1:$C$1113,3)</f>
        <v>4.3183336364487242E-3</v>
      </c>
      <c r="H531" s="4">
        <f>VLOOKUP(A531,[4]Sheet1!$A$1:$B$1113,2)</f>
        <v>4.4077167962969259E-3</v>
      </c>
      <c r="J531" s="2">
        <v>43784</v>
      </c>
      <c r="K531" s="7">
        <f t="shared" si="55"/>
        <v>2.806765985919407E-6</v>
      </c>
      <c r="L531" s="7">
        <f t="shared" si="55"/>
        <v>1.0782240419667721E-11</v>
      </c>
      <c r="M531" s="7">
        <f t="shared" si="55"/>
        <v>5.1505157953604691E-8</v>
      </c>
      <c r="N531" s="7">
        <f t="shared" si="54"/>
        <v>1.1441433932996811E-7</v>
      </c>
      <c r="O531" s="7">
        <f t="shared" si="54"/>
        <v>3.3158019324680938E-8</v>
      </c>
      <c r="P531" s="7">
        <f t="shared" si="54"/>
        <v>8.5951952483388017E-9</v>
      </c>
      <c r="Q531" s="7"/>
      <c r="R531" s="6">
        <v>42172</v>
      </c>
      <c r="S531" s="4">
        <f t="shared" si="51"/>
        <v>1.6753405581909032E-3</v>
      </c>
      <c r="T531" s="4">
        <f t="shared" si="51"/>
        <v>3.2836321992068054E-6</v>
      </c>
      <c r="U531" s="4">
        <f t="shared" si="51"/>
        <v>2.2694747840327437E-4</v>
      </c>
      <c r="V531" s="4">
        <f t="shared" si="49"/>
        <v>3.3825188740045208E-4</v>
      </c>
      <c r="W531" s="4">
        <f t="shared" si="49"/>
        <v>1.8209343569904144E-4</v>
      </c>
      <c r="X531" s="4">
        <f t="shared" si="49"/>
        <v>9.2710275850839755E-5</v>
      </c>
      <c r="Z531" s="6">
        <v>42172</v>
      </c>
      <c r="AA531" s="4">
        <f t="shared" si="52"/>
        <v>4.5184401432847743E-2</v>
      </c>
      <c r="AB531" s="4">
        <f t="shared" si="52"/>
        <v>2.6643679285065502E-7</v>
      </c>
      <c r="AC531" s="4">
        <f t="shared" si="52"/>
        <v>1.3621079861581009E-3</v>
      </c>
      <c r="AD531" s="4">
        <f t="shared" si="50"/>
        <v>3.1335777100904849E-3</v>
      </c>
      <c r="AE531" s="4">
        <f t="shared" si="50"/>
        <v>8.6482198352366701E-4</v>
      </c>
      <c r="AF531" s="4">
        <f t="shared" si="50"/>
        <v>2.1815302493721767E-4</v>
      </c>
      <c r="AG531" s="4"/>
    </row>
    <row r="532" spans="1:33" ht="14.5" x14ac:dyDescent="0.35">
      <c r="A532" s="2">
        <v>43787</v>
      </c>
      <c r="B532" s="5">
        <v>2.6890348786453829E-3</v>
      </c>
      <c r="C532" s="5">
        <v>4.9531920813024044E-3</v>
      </c>
      <c r="D532" s="5">
        <v>4.7889081761240959E-3</v>
      </c>
      <c r="E532" s="4">
        <f>VLOOKUP(A532,'[1]S&amp;P500 (H=1)'!$A$1:$F$5557,6)</f>
        <v>4.5141431726192487E-3</v>
      </c>
      <c r="F532" s="4">
        <f>VLOOKUP(A532,'[2]S&amp;P500 (H=1)'!$A$1:$G$5557,7)</f>
        <v>4.3933352230017594E-3</v>
      </c>
      <c r="G532" s="4">
        <f>VLOOKUP(A532,[3]Sheet1!$A$1:$C$1113,3)</f>
        <v>4.6141969160971002E-3</v>
      </c>
      <c r="H532" s="4">
        <f>VLOOKUP(A532,[4]Sheet1!$A$1:$B$1113,2)</f>
        <v>4.5739609779250406E-3</v>
      </c>
      <c r="J532" s="2">
        <v>43787</v>
      </c>
      <c r="K532" s="7">
        <f t="shared" si="55"/>
        <v>5.1264078383436688E-6</v>
      </c>
      <c r="L532" s="7">
        <f t="shared" si="55"/>
        <v>4.4094678654641238E-6</v>
      </c>
      <c r="M532" s="7">
        <f t="shared" si="55"/>
        <v>3.331020284732195E-6</v>
      </c>
      <c r="N532" s="7">
        <f t="shared" si="54"/>
        <v>2.9046396637732637E-6</v>
      </c>
      <c r="O532" s="7">
        <f t="shared" si="54"/>
        <v>3.7062488704452473E-6</v>
      </c>
      <c r="P532" s="7">
        <f t="shared" si="54"/>
        <v>3.5529463997456259E-6</v>
      </c>
      <c r="Q532" s="7"/>
      <c r="R532" s="6">
        <v>42173</v>
      </c>
      <c r="S532" s="4">
        <f t="shared" si="51"/>
        <v>2.2641572026570215E-3</v>
      </c>
      <c r="T532" s="4">
        <f t="shared" si="51"/>
        <v>2.099873297478713E-3</v>
      </c>
      <c r="U532" s="4">
        <f t="shared" si="51"/>
        <v>1.8251082939738658E-3</v>
      </c>
      <c r="V532" s="4">
        <f t="shared" si="49"/>
        <v>1.7043003443563765E-3</v>
      </c>
      <c r="W532" s="4">
        <f t="shared" si="49"/>
        <v>1.9251620374517173E-3</v>
      </c>
      <c r="X532" s="4">
        <f t="shared" si="49"/>
        <v>1.8849260992796577E-3</v>
      </c>
      <c r="Z532" s="6">
        <v>42173</v>
      </c>
      <c r="AA532" s="4">
        <f t="shared" si="52"/>
        <v>0.15373916476786453</v>
      </c>
      <c r="AB532" s="4">
        <f t="shared" si="52"/>
        <v>0.1386332415996403</v>
      </c>
      <c r="AC532" s="4">
        <f t="shared" si="52"/>
        <v>0.11372413988864793</v>
      </c>
      <c r="AD532" s="4">
        <f t="shared" si="50"/>
        <v>0.10297773112135555</v>
      </c>
      <c r="AE532" s="4">
        <f t="shared" si="50"/>
        <v>0.12272968054816502</v>
      </c>
      <c r="AF532" s="4">
        <f t="shared" si="50"/>
        <v>0.11909792014499399</v>
      </c>
      <c r="AG532" s="4"/>
    </row>
    <row r="533" spans="1:33" ht="14.5" x14ac:dyDescent="0.35">
      <c r="A533" s="2">
        <v>43788</v>
      </c>
      <c r="B533" s="5">
        <v>3.4876076216388738E-3</v>
      </c>
      <c r="C533" s="5">
        <v>4.4751605018973351E-3</v>
      </c>
      <c r="D533" s="5">
        <v>3.9960360154509536E-3</v>
      </c>
      <c r="E533" s="4">
        <f>VLOOKUP(A533,'[1]S&amp;P500 (H=1)'!$A$1:$F$5557,6)</f>
        <v>3.9853425764201965E-3</v>
      </c>
      <c r="F533" s="4">
        <f>VLOOKUP(A533,'[2]S&amp;P500 (H=1)'!$A$1:$G$5557,7)</f>
        <v>3.8656626345094243E-3</v>
      </c>
      <c r="G533" s="4">
        <f>VLOOKUP(A533,[3]Sheet1!$A$1:$C$1113,3)</f>
        <v>4.0101996438601387E-3</v>
      </c>
      <c r="H533" s="4">
        <f>VLOOKUP(A533,[4]Sheet1!$A$1:$B$1113,2)</f>
        <v>4.1280883123788218E-3</v>
      </c>
      <c r="J533" s="2">
        <v>43788</v>
      </c>
      <c r="K533" s="7">
        <f t="shared" si="55"/>
        <v>9.7526069130678266E-7</v>
      </c>
      <c r="L533" s="7">
        <f t="shared" si="55"/>
        <v>2.5849943163433127E-7</v>
      </c>
      <c r="M533" s="7">
        <f t="shared" si="55"/>
        <v>2.4774008521116532E-7</v>
      </c>
      <c r="N533" s="7">
        <f t="shared" si="54"/>
        <v>1.4292559275655211E-7</v>
      </c>
      <c r="O533" s="7">
        <f t="shared" si="54"/>
        <v>2.7310242168931099E-7</v>
      </c>
      <c r="P533" s="7">
        <f t="shared" si="54"/>
        <v>4.102155152107209E-7</v>
      </c>
      <c r="Q533" s="7"/>
      <c r="R533" s="6">
        <v>42174</v>
      </c>
      <c r="S533" s="4">
        <f t="shared" si="51"/>
        <v>9.8755288025846122E-4</v>
      </c>
      <c r="T533" s="4">
        <f t="shared" si="51"/>
        <v>5.0842839381207974E-4</v>
      </c>
      <c r="U533" s="4">
        <f t="shared" si="51"/>
        <v>4.9773495478132269E-4</v>
      </c>
      <c r="V533" s="4">
        <f t="shared" si="49"/>
        <v>3.7805501287055052E-4</v>
      </c>
      <c r="W533" s="4">
        <f t="shared" si="49"/>
        <v>5.2259202222126487E-4</v>
      </c>
      <c r="X533" s="4">
        <f t="shared" si="49"/>
        <v>6.4048069073994801E-4</v>
      </c>
      <c r="Z533" s="6">
        <v>42174</v>
      </c>
      <c r="AA533" s="4">
        <f t="shared" si="52"/>
        <v>2.8651918408286514E-2</v>
      </c>
      <c r="AB533" s="4">
        <f t="shared" si="52"/>
        <v>8.8536816497424287E-3</v>
      </c>
      <c r="AC533" s="4">
        <f t="shared" si="52"/>
        <v>8.5158839251424645E-3</v>
      </c>
      <c r="AD533" s="4">
        <f t="shared" si="50"/>
        <v>5.1188635251175896E-3</v>
      </c>
      <c r="AE533" s="4">
        <f t="shared" si="50"/>
        <v>9.3093085631856809E-3</v>
      </c>
      <c r="AF533" s="4">
        <f t="shared" si="50"/>
        <v>1.3446528682602654E-2</v>
      </c>
      <c r="AG533" s="4"/>
    </row>
    <row r="534" spans="1:33" ht="14.5" x14ac:dyDescent="0.35">
      <c r="A534" s="2">
        <v>43789</v>
      </c>
      <c r="B534" s="5">
        <v>6.5520113786338022E-3</v>
      </c>
      <c r="C534" s="5">
        <v>5.1338686607778072E-3</v>
      </c>
      <c r="D534" s="5">
        <v>3.8410816341638569E-3</v>
      </c>
      <c r="E534" s="4">
        <f>VLOOKUP(A534,'[1]S&amp;P500 (H=1)'!$A$1:$F$5557,6)</f>
        <v>4.0636355200428798E-3</v>
      </c>
      <c r="F534" s="4">
        <f>VLOOKUP(A534,'[2]S&amp;P500 (H=1)'!$A$1:$G$5557,7)</f>
        <v>3.9091039968355392E-3</v>
      </c>
      <c r="G534" s="4">
        <f>VLOOKUP(A534,[3]Sheet1!$A$1:$C$1113,3)</f>
        <v>4.1406771494235731E-3</v>
      </c>
      <c r="H534" s="4">
        <f>VLOOKUP(A534,[4]Sheet1!$A$1:$B$1113,2)</f>
        <v>4.1431372823167367E-3</v>
      </c>
      <c r="J534" s="2">
        <v>43789</v>
      </c>
      <c r="K534" s="7">
        <f t="shared" si="55"/>
        <v>2.0111287682079884E-6</v>
      </c>
      <c r="L534" s="7">
        <f t="shared" si="55"/>
        <v>7.3491400794518826E-6</v>
      </c>
      <c r="M534" s="7">
        <f t="shared" si="55"/>
        <v>6.1920144136181103E-6</v>
      </c>
      <c r="N534" s="7">
        <f t="shared" si="54"/>
        <v>6.98495942876375E-6</v>
      </c>
      <c r="O534" s="7">
        <f t="shared" si="54"/>
        <v>5.8145327649608901E-6</v>
      </c>
      <c r="P534" s="7">
        <f t="shared" si="54"/>
        <v>5.8026744119073595E-6</v>
      </c>
      <c r="Q534" s="7"/>
      <c r="R534" s="6">
        <v>42177</v>
      </c>
      <c r="S534" s="4">
        <f t="shared" si="51"/>
        <v>1.418142717855995E-3</v>
      </c>
      <c r="T534" s="4">
        <f t="shared" si="51"/>
        <v>2.7109297444699453E-3</v>
      </c>
      <c r="U534" s="4">
        <f t="shared" si="51"/>
        <v>2.4883758585909225E-3</v>
      </c>
      <c r="V534" s="4">
        <f t="shared" si="49"/>
        <v>2.642907381798263E-3</v>
      </c>
      <c r="W534" s="4">
        <f t="shared" si="49"/>
        <v>2.4113342292102291E-3</v>
      </c>
      <c r="X534" s="4">
        <f t="shared" si="49"/>
        <v>2.4088740963170655E-3</v>
      </c>
      <c r="Z534" s="6">
        <v>42177</v>
      </c>
      <c r="AA534" s="4">
        <f t="shared" si="52"/>
        <v>3.2320178265882404E-2</v>
      </c>
      <c r="AB534" s="4">
        <f t="shared" si="52"/>
        <v>0.1717544080439497</v>
      </c>
      <c r="AC534" s="4">
        <f t="shared" si="52"/>
        <v>0.13465806612764308</v>
      </c>
      <c r="AD534" s="4">
        <f t="shared" si="50"/>
        <v>0.15962643017459355</v>
      </c>
      <c r="AE534" s="4">
        <f t="shared" si="50"/>
        <v>0.12343988421493068</v>
      </c>
      <c r="AF534" s="4">
        <f t="shared" si="50"/>
        <v>0.12309426830134673</v>
      </c>
      <c r="AG534" s="4"/>
    </row>
    <row r="535" spans="1:33" ht="14.5" x14ac:dyDescent="0.35">
      <c r="A535" s="2">
        <v>43790</v>
      </c>
      <c r="B535" s="5">
        <v>3.5292829048283042E-3</v>
      </c>
      <c r="C535" s="5">
        <v>4.0438198484480381E-3</v>
      </c>
      <c r="D535" s="5">
        <v>3.6333594471216202E-3</v>
      </c>
      <c r="E535" s="4">
        <f>VLOOKUP(A535,'[1]S&amp;P500 (H=1)'!$A$1:$F$5557,6)</f>
        <v>4.819811533146849E-3</v>
      </c>
      <c r="F535" s="4">
        <f>VLOOKUP(A535,'[2]S&amp;P500 (H=1)'!$A$1:$G$5557,7)</f>
        <v>4.6707272410030035E-3</v>
      </c>
      <c r="G535" s="4">
        <f>VLOOKUP(A535,[3]Sheet1!$A$1:$C$1113,3)</f>
        <v>5.0431945890247187E-3</v>
      </c>
      <c r="H535" s="4">
        <f>VLOOKUP(A535,[4]Sheet1!$A$1:$B$1113,2)</f>
        <v>4.7238616681850084E-3</v>
      </c>
      <c r="J535" s="2">
        <v>43790</v>
      </c>
      <c r="K535" s="7">
        <f t="shared" si="55"/>
        <v>2.6474826634953725E-7</v>
      </c>
      <c r="L535" s="7">
        <f t="shared" si="55"/>
        <v>1.0831926655732389E-8</v>
      </c>
      <c r="M535" s="7">
        <f t="shared" si="55"/>
        <v>1.6654641405097446E-6</v>
      </c>
      <c r="N535" s="7">
        <f t="shared" si="54"/>
        <v>1.3028951725853001E-6</v>
      </c>
      <c r="O535" s="7">
        <f t="shared" si="54"/>
        <v>2.2919285875464244E-6</v>
      </c>
      <c r="P535" s="7">
        <f t="shared" si="54"/>
        <v>1.4270184218628327E-6</v>
      </c>
      <c r="Q535" s="7"/>
      <c r="R535" s="6">
        <v>42178</v>
      </c>
      <c r="S535" s="4">
        <f t="shared" si="51"/>
        <v>5.145369436197339E-4</v>
      </c>
      <c r="T535" s="4">
        <f t="shared" si="51"/>
        <v>1.0407654229331598E-4</v>
      </c>
      <c r="U535" s="4">
        <f t="shared" si="51"/>
        <v>1.2905286283185448E-3</v>
      </c>
      <c r="V535" s="4">
        <f t="shared" si="49"/>
        <v>1.1414443361746993E-3</v>
      </c>
      <c r="W535" s="4">
        <f t="shared" si="49"/>
        <v>1.5139116841964145E-3</v>
      </c>
      <c r="X535" s="4">
        <f t="shared" si="49"/>
        <v>1.1945787633567042E-3</v>
      </c>
      <c r="Z535" s="6">
        <v>42178</v>
      </c>
      <c r="AA535" s="4">
        <f t="shared" si="52"/>
        <v>8.8547221162196266E-3</v>
      </c>
      <c r="AB535" s="4">
        <f t="shared" si="52"/>
        <v>4.1826660199051346E-4</v>
      </c>
      <c r="AC535" s="4">
        <f t="shared" si="52"/>
        <v>4.3885120903627284E-2</v>
      </c>
      <c r="AD535" s="4">
        <f t="shared" si="50"/>
        <v>3.583750650058537E-2</v>
      </c>
      <c r="AE535" s="4">
        <f t="shared" si="50"/>
        <v>5.6755992618929385E-2</v>
      </c>
      <c r="AF535" s="4">
        <f t="shared" si="50"/>
        <v>3.8650082159153776E-2</v>
      </c>
      <c r="AG535" s="4"/>
    </row>
    <row r="536" spans="1:33" ht="14.5" x14ac:dyDescent="0.35">
      <c r="A536" s="2">
        <v>43791</v>
      </c>
      <c r="B536" s="5">
        <v>4.3182043628499029E-3</v>
      </c>
      <c r="C536" s="5">
        <v>3.4636235795915131E-3</v>
      </c>
      <c r="D536" s="5">
        <v>3.27666150406003E-3</v>
      </c>
      <c r="E536" s="4">
        <f>VLOOKUP(A536,'[1]S&amp;P500 (H=1)'!$A$1:$F$5557,6)</f>
        <v>4.2755955438899852E-3</v>
      </c>
      <c r="F536" s="4">
        <f>VLOOKUP(A536,'[2]S&amp;P500 (H=1)'!$A$1:$G$5557,7)</f>
        <v>4.1343836982692299E-3</v>
      </c>
      <c r="G536" s="4">
        <f>VLOOKUP(A536,[3]Sheet1!$A$1:$C$1113,3)</f>
        <v>4.3275893886887771E-3</v>
      </c>
      <c r="H536" s="4">
        <f>VLOOKUP(A536,[4]Sheet1!$A$1:$B$1113,2)</f>
        <v>4.4005965169184392E-3</v>
      </c>
      <c r="J536" s="2">
        <v>43791</v>
      </c>
      <c r="K536" s="7">
        <f t="shared" si="55"/>
        <v>7.3030831511452289E-7</v>
      </c>
      <c r="L536" s="7">
        <f t="shared" si="55"/>
        <v>1.0848115266961811E-6</v>
      </c>
      <c r="M536" s="7">
        <f t="shared" si="55"/>
        <v>1.8155114531590374E-9</v>
      </c>
      <c r="N536" s="7">
        <f t="shared" si="54"/>
        <v>3.379003672688027E-8</v>
      </c>
      <c r="O536" s="7">
        <f t="shared" si="54"/>
        <v>8.8078709996336727E-11</v>
      </c>
      <c r="P536" s="7">
        <f t="shared" si="54"/>
        <v>6.7884670520534197E-9</v>
      </c>
      <c r="Q536" s="7"/>
      <c r="R536" s="6">
        <v>42179</v>
      </c>
      <c r="S536" s="4">
        <f t="shared" si="51"/>
        <v>8.5458078325838975E-4</v>
      </c>
      <c r="T536" s="4">
        <f t="shared" si="51"/>
        <v>1.0415428587898729E-3</v>
      </c>
      <c r="U536" s="4">
        <f t="shared" si="51"/>
        <v>4.2608818959917645E-5</v>
      </c>
      <c r="V536" s="4">
        <f t="shared" si="49"/>
        <v>1.8382066458067295E-4</v>
      </c>
      <c r="W536" s="4">
        <f t="shared" si="49"/>
        <v>9.3850258388742183E-6</v>
      </c>
      <c r="X536" s="4">
        <f t="shared" si="49"/>
        <v>8.2392154068536283E-5</v>
      </c>
      <c r="Z536" s="6">
        <v>42179</v>
      </c>
      <c r="AA536" s="4">
        <f t="shared" si="52"/>
        <v>2.6205929957198393E-2</v>
      </c>
      <c r="AB536" s="4">
        <f t="shared" si="52"/>
        <v>4.1852501305981393E-2</v>
      </c>
      <c r="AC536" s="4">
        <f t="shared" si="52"/>
        <v>4.932900358767256E-5</v>
      </c>
      <c r="AD536" s="4">
        <f t="shared" si="50"/>
        <v>9.6005597416848332E-4</v>
      </c>
      <c r="AE536" s="4">
        <f t="shared" si="50"/>
        <v>2.3549262553324013E-6</v>
      </c>
      <c r="AF536" s="4">
        <f t="shared" si="50"/>
        <v>1.7749341039685618E-4</v>
      </c>
      <c r="AG536" s="4"/>
    </row>
    <row r="537" spans="1:33" ht="14.5" x14ac:dyDescent="0.35">
      <c r="A537" s="2">
        <v>43794</v>
      </c>
      <c r="B537" s="5">
        <v>3.0732860830108722E-3</v>
      </c>
      <c r="C537" s="5">
        <v>4.0489314123988152E-3</v>
      </c>
      <c r="D537" s="5">
        <v>3.157289931550622E-3</v>
      </c>
      <c r="E537" s="4">
        <f>VLOOKUP(A537,'[1]S&amp;P500 (H=1)'!$A$1:$F$5557,6)</f>
        <v>4.4362160978485667E-3</v>
      </c>
      <c r="F537" s="4">
        <f>VLOOKUP(A537,'[2]S&amp;P500 (H=1)'!$A$1:$G$5557,7)</f>
        <v>4.2841341257234848E-3</v>
      </c>
      <c r="G537" s="4">
        <f>VLOOKUP(A537,[3]Sheet1!$A$1:$C$1113,3)</f>
        <v>4.5308161379348563E-3</v>
      </c>
      <c r="H537" s="4">
        <f>VLOOKUP(A537,[4]Sheet1!$A$1:$B$1113,2)</f>
        <v>4.4868783382495184E-3</v>
      </c>
      <c r="J537" s="2">
        <v>43794</v>
      </c>
      <c r="K537" s="7">
        <f t="shared" si="55"/>
        <v>9.5188380875650764E-7</v>
      </c>
      <c r="L537" s="7">
        <f t="shared" si="55"/>
        <v>7.0566465694892212E-9</v>
      </c>
      <c r="M537" s="7">
        <f t="shared" si="55"/>
        <v>1.8575782253454782E-6</v>
      </c>
      <c r="N537" s="7">
        <f t="shared" si="54"/>
        <v>1.4661529825409647E-6</v>
      </c>
      <c r="O537" s="7">
        <f t="shared" si="54"/>
        <v>2.1243938610067119E-6</v>
      </c>
      <c r="P537" s="7">
        <f t="shared" si="54"/>
        <v>1.9982430640706816E-6</v>
      </c>
      <c r="Q537" s="7"/>
      <c r="R537" s="6">
        <v>42180</v>
      </c>
      <c r="S537" s="4">
        <f t="shared" si="51"/>
        <v>9.7564532938794295E-4</v>
      </c>
      <c r="T537" s="4">
        <f t="shared" si="51"/>
        <v>8.4003848539749779E-5</v>
      </c>
      <c r="U537" s="4">
        <f t="shared" si="51"/>
        <v>1.3629300148376945E-3</v>
      </c>
      <c r="V537" s="4">
        <f t="shared" si="51"/>
        <v>1.2108480427126126E-3</v>
      </c>
      <c r="W537" s="4">
        <f t="shared" si="51"/>
        <v>1.457530054923984E-3</v>
      </c>
      <c r="X537" s="4">
        <f t="shared" si="51"/>
        <v>1.4135922552386462E-3</v>
      </c>
      <c r="Z537" s="6">
        <v>42180</v>
      </c>
      <c r="AA537" s="4">
        <f t="shared" si="52"/>
        <v>3.4741963722684899E-2</v>
      </c>
      <c r="AB537" s="4">
        <f t="shared" si="52"/>
        <v>3.6035415650315095E-4</v>
      </c>
      <c r="AC537" s="4">
        <f t="shared" si="52"/>
        <v>5.9826359800769113E-2</v>
      </c>
      <c r="AD537" s="4">
        <f t="shared" si="52"/>
        <v>4.9535667355109725E-2</v>
      </c>
      <c r="AE537" s="4">
        <f t="shared" si="52"/>
        <v>6.6462104748290507E-2</v>
      </c>
      <c r="AF537" s="4">
        <f t="shared" si="52"/>
        <v>6.3359562664353053E-2</v>
      </c>
      <c r="AG537" s="4"/>
    </row>
    <row r="538" spans="1:33" ht="14.5" x14ac:dyDescent="0.35">
      <c r="A538" s="2">
        <v>43795</v>
      </c>
      <c r="B538" s="5">
        <v>2.299376019073724E-3</v>
      </c>
      <c r="C538" s="5">
        <v>4.4311722740530968E-3</v>
      </c>
      <c r="D538" s="5">
        <v>3.35435220040381E-3</v>
      </c>
      <c r="E538" s="4">
        <f>VLOOKUP(A538,'[1]S&amp;P500 (H=1)'!$A$1:$F$5557,6)</f>
        <v>4.2048300398657024E-3</v>
      </c>
      <c r="F538" s="4">
        <f>VLOOKUP(A538,'[2]S&amp;P500 (H=1)'!$A$1:$G$5557,7)</f>
        <v>4.0443973722428727E-3</v>
      </c>
      <c r="G538" s="4">
        <f>VLOOKUP(A538,[3]Sheet1!$A$1:$C$1113,3)</f>
        <v>4.228167112908892E-3</v>
      </c>
      <c r="H538" s="4">
        <f>VLOOKUP(A538,[4]Sheet1!$A$1:$B$1113,2)</f>
        <v>4.3696430719708159E-3</v>
      </c>
      <c r="J538" s="2">
        <v>43795</v>
      </c>
      <c r="K538" s="7">
        <f t="shared" si="55"/>
        <v>4.5445552727440787E-6</v>
      </c>
      <c r="L538" s="7">
        <f t="shared" si="55"/>
        <v>1.1129747431738103E-6</v>
      </c>
      <c r="M538" s="7">
        <f t="shared" si="55"/>
        <v>3.6307550253523173E-6</v>
      </c>
      <c r="N538" s="7">
        <f t="shared" si="54"/>
        <v>3.0450995230162867E-6</v>
      </c>
      <c r="O538" s="7">
        <f t="shared" si="54"/>
        <v>3.7202350836578637E-6</v>
      </c>
      <c r="P538" s="7">
        <f t="shared" si="54"/>
        <v>4.2860056703112098E-6</v>
      </c>
      <c r="Q538" s="7"/>
      <c r="R538" s="6">
        <v>42181</v>
      </c>
      <c r="S538" s="4">
        <f t="shared" ref="S538:X580" si="56">ABS($B538-C538)</f>
        <v>2.1317962549793727E-3</v>
      </c>
      <c r="T538" s="4">
        <f t="shared" si="56"/>
        <v>1.0549761813300859E-3</v>
      </c>
      <c r="U538" s="4">
        <f t="shared" si="56"/>
        <v>1.9054540207919784E-3</v>
      </c>
      <c r="V538" s="4">
        <f t="shared" si="56"/>
        <v>1.7450213531691487E-3</v>
      </c>
      <c r="W538" s="4">
        <f t="shared" si="56"/>
        <v>1.9287910938351679E-3</v>
      </c>
      <c r="X538" s="4">
        <f t="shared" si="56"/>
        <v>2.0702670528970919E-3</v>
      </c>
      <c r="Z538" s="6">
        <v>42181</v>
      </c>
      <c r="AA538" s="4">
        <f t="shared" ref="AA538:AF580" si="57">($B538/C538)-LN($B538/C538)-1</f>
        <v>0.1749355714717038</v>
      </c>
      <c r="AB538" s="4">
        <f t="shared" si="57"/>
        <v>6.3111213523041165E-2</v>
      </c>
      <c r="AC538" s="4">
        <f t="shared" si="57"/>
        <v>0.15043769164646847</v>
      </c>
      <c r="AD538" s="4">
        <f t="shared" si="57"/>
        <v>0.13322842312824257</v>
      </c>
      <c r="AE538" s="4">
        <f t="shared" si="57"/>
        <v>0.15295415607561003</v>
      </c>
      <c r="AF538" s="4">
        <f t="shared" si="57"/>
        <v>0.16825952056806015</v>
      </c>
      <c r="AG538" s="4"/>
    </row>
    <row r="539" spans="1:33" ht="14.5" x14ac:dyDescent="0.35">
      <c r="A539" s="2">
        <v>43796</v>
      </c>
      <c r="B539" s="5">
        <v>2.4044222568606051E-3</v>
      </c>
      <c r="C539" s="5">
        <v>5.5552273988723746E-3</v>
      </c>
      <c r="D539" s="5">
        <v>4.7893049195408821E-3</v>
      </c>
      <c r="E539" s="4">
        <f>VLOOKUP(A539,'[1]S&amp;P500 (H=1)'!$A$1:$F$5557,6)</f>
        <v>3.9313078334773767E-3</v>
      </c>
      <c r="F539" s="4">
        <f>VLOOKUP(A539,'[2]S&amp;P500 (H=1)'!$A$1:$G$5557,7)</f>
        <v>3.7629041096731044E-3</v>
      </c>
      <c r="G539" s="4">
        <f>VLOOKUP(A539,[3]Sheet1!$A$1:$C$1113,3)</f>
        <v>3.9282319861016109E-3</v>
      </c>
      <c r="H539" s="4">
        <f>VLOOKUP(A539,[4]Sheet1!$A$1:$B$1113,2)</f>
        <v>4.1342301019946844E-3</v>
      </c>
      <c r="J539" s="2">
        <v>43796</v>
      </c>
      <c r="K539" s="7">
        <f t="shared" si="55"/>
        <v>9.9275730429278067E-6</v>
      </c>
      <c r="L539" s="7">
        <f t="shared" si="55"/>
        <v>5.6876653147529682E-6</v>
      </c>
      <c r="M539" s="7">
        <f t="shared" si="55"/>
        <v>2.3313795640803311E-6</v>
      </c>
      <c r="N539" s="7">
        <f t="shared" si="54"/>
        <v>1.8454729444208812E-6</v>
      </c>
      <c r="O539" s="7">
        <f t="shared" si="54"/>
        <v>2.3219960909295475E-6</v>
      </c>
      <c r="P539" s="7">
        <f t="shared" si="54"/>
        <v>2.992235181087407E-6</v>
      </c>
      <c r="Q539" s="7"/>
      <c r="R539" s="6">
        <v>42184</v>
      </c>
      <c r="S539" s="4">
        <f t="shared" si="56"/>
        <v>3.1508051420117695E-3</v>
      </c>
      <c r="T539" s="4">
        <f t="shared" si="56"/>
        <v>2.384882662680277E-3</v>
      </c>
      <c r="U539" s="4">
        <f t="shared" si="56"/>
        <v>1.5268855766167717E-3</v>
      </c>
      <c r="V539" s="4">
        <f t="shared" si="56"/>
        <v>1.3584818528124994E-3</v>
      </c>
      <c r="W539" s="4">
        <f t="shared" si="56"/>
        <v>1.5238097292410058E-3</v>
      </c>
      <c r="X539" s="4">
        <f t="shared" si="56"/>
        <v>1.7298078451340793E-3</v>
      </c>
      <c r="Z539" s="6">
        <v>42184</v>
      </c>
      <c r="AA539" s="4">
        <f t="shared" si="57"/>
        <v>0.27025128151045741</v>
      </c>
      <c r="AB539" s="4">
        <f t="shared" si="57"/>
        <v>0.19111556091281034</v>
      </c>
      <c r="AC539" s="4">
        <f t="shared" si="57"/>
        <v>0.10327125039914775</v>
      </c>
      <c r="AD539" s="4">
        <f t="shared" si="57"/>
        <v>8.6861855404433808E-2</v>
      </c>
      <c r="AE539" s="4">
        <f t="shared" si="57"/>
        <v>0.10296744231470711</v>
      </c>
      <c r="AF539" s="4">
        <f t="shared" si="57"/>
        <v>0.12358035223626285</v>
      </c>
      <c r="AG539" s="4"/>
    </row>
    <row r="540" spans="1:33" ht="14.5" x14ac:dyDescent="0.35">
      <c r="A540" s="2">
        <v>43798</v>
      </c>
      <c r="B540" s="5">
        <v>2.8946955931208689E-3</v>
      </c>
      <c r="C540" s="5">
        <v>5.5042030289769173E-3</v>
      </c>
      <c r="D540" s="5">
        <v>5.6800437159836292E-3</v>
      </c>
      <c r="E540" s="4">
        <f>VLOOKUP(A540,'[1]S&amp;P500 (H=1)'!$A$1:$F$5557,6)</f>
        <v>3.6154701928575467E-3</v>
      </c>
      <c r="F540" s="4">
        <f>VLOOKUP(A540,'[2]S&amp;P500 (H=1)'!$A$1:$G$5557,7)</f>
        <v>3.4334655775469713E-3</v>
      </c>
      <c r="G540" s="4">
        <f>VLOOKUP(A540,[3]Sheet1!$A$1:$C$1113,3)</f>
        <v>3.665330898206511E-3</v>
      </c>
      <c r="H540" s="4">
        <f>VLOOKUP(A540,[4]Sheet1!$A$1:$B$1113,2)</f>
        <v>3.6983974870406638E-3</v>
      </c>
      <c r="J540" s="2">
        <v>43798</v>
      </c>
      <c r="K540" s="7">
        <f t="shared" si="55"/>
        <v>6.8095290577880088E-6</v>
      </c>
      <c r="L540" s="7">
        <f t="shared" si="55"/>
        <v>7.7581641655351029E-6</v>
      </c>
      <c r="M540" s="7">
        <f t="shared" si="55"/>
        <v>5.1951602362556809E-7</v>
      </c>
      <c r="N540" s="7">
        <f t="shared" si="54"/>
        <v>2.9027309611850263E-7</v>
      </c>
      <c r="O540" s="7">
        <f t="shared" si="54"/>
        <v>5.9387877344444064E-7</v>
      </c>
      <c r="P540" s="7">
        <f t="shared" si="54"/>
        <v>6.4593673429026536E-7</v>
      </c>
      <c r="Q540" s="7"/>
      <c r="R540" s="6">
        <v>42185</v>
      </c>
      <c r="S540" s="4">
        <f t="shared" si="56"/>
        <v>2.6095074358560484E-3</v>
      </c>
      <c r="T540" s="4">
        <f t="shared" si="56"/>
        <v>2.7853481228627603E-3</v>
      </c>
      <c r="U540" s="4">
        <f t="shared" si="56"/>
        <v>7.2077459973667784E-4</v>
      </c>
      <c r="V540" s="4">
        <f t="shared" si="56"/>
        <v>5.3876998442610241E-4</v>
      </c>
      <c r="W540" s="4">
        <f t="shared" si="56"/>
        <v>7.7063530508564206E-4</v>
      </c>
      <c r="X540" s="4">
        <f t="shared" si="56"/>
        <v>8.0370189391979494E-4</v>
      </c>
      <c r="Z540" s="6">
        <v>42185</v>
      </c>
      <c r="AA540" s="4">
        <f t="shared" si="57"/>
        <v>0.16853842994708179</v>
      </c>
      <c r="AB540" s="4">
        <f t="shared" si="57"/>
        <v>0.1837045563741555</v>
      </c>
      <c r="AC540" s="4">
        <f t="shared" si="57"/>
        <v>2.2983489744359487E-2</v>
      </c>
      <c r="AD540" s="4">
        <f t="shared" si="57"/>
        <v>1.3772914904375044E-2</v>
      </c>
      <c r="AE540" s="4">
        <f t="shared" si="57"/>
        <v>2.5788801802349548E-2</v>
      </c>
      <c r="AF540" s="4">
        <f t="shared" si="57"/>
        <v>2.770880996648506E-2</v>
      </c>
      <c r="AG540" s="4"/>
    </row>
    <row r="541" spans="1:33" ht="14.5" x14ac:dyDescent="0.35">
      <c r="A541" s="2">
        <v>43801</v>
      </c>
      <c r="B541" s="5">
        <v>4.9352253525487867E-3</v>
      </c>
      <c r="C541" s="5">
        <v>5.2967173978686333E-3</v>
      </c>
      <c r="D541" s="5">
        <v>5.3427554666996002E-3</v>
      </c>
      <c r="E541" s="4">
        <f>VLOOKUP(A541,'[1]S&amp;P500 (H=1)'!$A$1:$F$5557,6)</f>
        <v>3.6423667815791523E-3</v>
      </c>
      <c r="F541" s="4">
        <f>VLOOKUP(A541,'[2]S&amp;P500 (H=1)'!$A$1:$G$5557,7)</f>
        <v>3.448077780696503E-3</v>
      </c>
      <c r="G541" s="4">
        <f>VLOOKUP(A541,[3]Sheet1!$A$1:$C$1113,3)</f>
        <v>3.727839551069072E-3</v>
      </c>
      <c r="H541" s="4">
        <f>VLOOKUP(A541,[4]Sheet1!$A$1:$B$1113,2)</f>
        <v>3.6774434240635298E-3</v>
      </c>
      <c r="J541" s="2">
        <v>43801</v>
      </c>
      <c r="K541" s="7">
        <f t="shared" si="55"/>
        <v>1.30676498829526E-7</v>
      </c>
      <c r="L541" s="7">
        <f t="shared" si="55"/>
        <v>1.6608079393977509E-7</v>
      </c>
      <c r="M541" s="7">
        <f t="shared" si="55"/>
        <v>1.6714832845296454E-6</v>
      </c>
      <c r="N541" s="7">
        <f t="shared" si="54"/>
        <v>2.2116079004661434E-6</v>
      </c>
      <c r="O541" s="7">
        <f t="shared" si="54"/>
        <v>1.457780473614813E-6</v>
      </c>
      <c r="P541" s="7">
        <f t="shared" si="54"/>
        <v>1.582015379624092E-6</v>
      </c>
      <c r="Q541" s="7"/>
      <c r="R541" s="6">
        <v>42186</v>
      </c>
      <c r="S541" s="4">
        <f t="shared" si="56"/>
        <v>3.6149204531984655E-4</v>
      </c>
      <c r="T541" s="4">
        <f t="shared" si="56"/>
        <v>4.075301141508135E-4</v>
      </c>
      <c r="U541" s="4">
        <f t="shared" si="56"/>
        <v>1.2928585709696344E-3</v>
      </c>
      <c r="V541" s="4">
        <f t="shared" si="56"/>
        <v>1.4871475718522837E-3</v>
      </c>
      <c r="W541" s="4">
        <f t="shared" si="56"/>
        <v>1.2073858014797147E-3</v>
      </c>
      <c r="X541" s="4">
        <f t="shared" si="56"/>
        <v>1.2577819284852569E-3</v>
      </c>
      <c r="Z541" s="6">
        <v>42186</v>
      </c>
      <c r="AA541" s="4">
        <f t="shared" si="57"/>
        <v>2.4406173084259297E-3</v>
      </c>
      <c r="AB541" s="4">
        <f t="shared" si="57"/>
        <v>3.0660475097659123E-3</v>
      </c>
      <c r="AC541" s="4">
        <f t="shared" si="57"/>
        <v>5.1185481373538178E-2</v>
      </c>
      <c r="AD541" s="4">
        <f t="shared" si="57"/>
        <v>7.2716145888624739E-2</v>
      </c>
      <c r="AE541" s="4">
        <f t="shared" si="57"/>
        <v>4.3314042559138954E-2</v>
      </c>
      <c r="AF541" s="4">
        <f t="shared" si="57"/>
        <v>4.7845633581754532E-2</v>
      </c>
      <c r="AG541" s="4"/>
    </row>
    <row r="542" spans="1:33" ht="14.5" x14ac:dyDescent="0.35">
      <c r="A542" s="2">
        <v>43802</v>
      </c>
      <c r="B542" s="5">
        <v>1.047484893472678E-2</v>
      </c>
      <c r="C542" s="5">
        <v>4.9126199446618557E-3</v>
      </c>
      <c r="D542" s="5">
        <v>4.2018252424895763E-3</v>
      </c>
      <c r="E542" s="4">
        <f>VLOOKUP(A542,'[1]S&amp;P500 (H=1)'!$A$1:$F$5557,6)</f>
        <v>4.0488130576316547E-3</v>
      </c>
      <c r="F542" s="4">
        <f>VLOOKUP(A542,'[2]S&amp;P500 (H=1)'!$A$1:$G$5557,7)</f>
        <v>3.9157325357083031E-3</v>
      </c>
      <c r="G542" s="4">
        <f>VLOOKUP(A542,[3]Sheet1!$A$1:$C$1113,3)</f>
        <v>4.2469474527757449E-3</v>
      </c>
      <c r="H542" s="4">
        <f>VLOOKUP(A542,[4]Sheet1!$A$1:$B$1113,2)</f>
        <v>3.9603748344900543E-3</v>
      </c>
      <c r="J542" s="2">
        <v>43802</v>
      </c>
      <c r="K542" s="7">
        <f t="shared" si="55"/>
        <v>3.0938391337918675E-5</v>
      </c>
      <c r="L542" s="7">
        <f t="shared" si="55"/>
        <v>3.9350826243369283E-5</v>
      </c>
      <c r="M542" s="7">
        <f t="shared" si="55"/>
        <v>4.1293937093713722E-5</v>
      </c>
      <c r="N542" s="7">
        <f t="shared" si="54"/>
        <v>4.3022007935873119E-5</v>
      </c>
      <c r="O542" s="7">
        <f t="shared" si="54"/>
        <v>3.8786756868887907E-5</v>
      </c>
      <c r="P542" s="7">
        <f t="shared" si="54"/>
        <v>4.2438372802655102E-5</v>
      </c>
      <c r="Q542" s="7"/>
      <c r="R542" s="6">
        <v>42187</v>
      </c>
      <c r="S542" s="4">
        <f t="shared" si="56"/>
        <v>5.5622289900649248E-3</v>
      </c>
      <c r="T542" s="4">
        <f t="shared" si="56"/>
        <v>6.2730236922372042E-3</v>
      </c>
      <c r="U542" s="4">
        <f t="shared" si="56"/>
        <v>6.4260358770951258E-3</v>
      </c>
      <c r="V542" s="4">
        <f t="shared" si="56"/>
        <v>6.5591163990184774E-3</v>
      </c>
      <c r="W542" s="4">
        <f t="shared" si="56"/>
        <v>6.2279014819510356E-3</v>
      </c>
      <c r="X542" s="4">
        <f t="shared" si="56"/>
        <v>6.5144741002367262E-3</v>
      </c>
      <c r="Z542" s="6">
        <v>42187</v>
      </c>
      <c r="AA542" s="4">
        <f t="shared" si="57"/>
        <v>0.37506305828816955</v>
      </c>
      <c r="AB542" s="4">
        <f t="shared" si="57"/>
        <v>0.57947023873854708</v>
      </c>
      <c r="AC542" s="4">
        <f t="shared" si="57"/>
        <v>0.63658739377707407</v>
      </c>
      <c r="AD542" s="4">
        <f t="shared" si="57"/>
        <v>0.69109290067949525</v>
      </c>
      <c r="AE542" s="4">
        <f t="shared" si="57"/>
        <v>0.56366528484651335</v>
      </c>
      <c r="AF542" s="4">
        <f t="shared" si="57"/>
        <v>0.6722751494185597</v>
      </c>
      <c r="AG542" s="4"/>
    </row>
    <row r="543" spans="1:33" ht="14.5" x14ac:dyDescent="0.35">
      <c r="A543" s="2">
        <v>43803</v>
      </c>
      <c r="B543" s="5">
        <v>4.7421525457811428E-3</v>
      </c>
      <c r="C543" s="5">
        <v>5.218996200710535E-3</v>
      </c>
      <c r="D543" s="5">
        <v>4.7816773876547813E-3</v>
      </c>
      <c r="E543" s="4">
        <f>VLOOKUP(A543,'[1]S&amp;P500 (H=1)'!$A$1:$F$5557,6)</f>
        <v>5.686128611268988E-3</v>
      </c>
      <c r="F543" s="4">
        <f>VLOOKUP(A543,'[2]S&amp;P500 (H=1)'!$A$1:$G$5557,7)</f>
        <v>5.5381924406782621E-3</v>
      </c>
      <c r="G543" s="4">
        <f>VLOOKUP(A543,[3]Sheet1!$A$1:$C$1113,3)</f>
        <v>6.1086230876125896E-3</v>
      </c>
      <c r="H543" s="4">
        <f>VLOOKUP(A543,[4]Sheet1!$A$1:$B$1113,2)</f>
        <v>5.3887155896848822E-3</v>
      </c>
      <c r="J543" s="2">
        <v>43803</v>
      </c>
      <c r="K543" s="7">
        <f t="shared" si="55"/>
        <v>2.2737987124642126E-7</v>
      </c>
      <c r="L543" s="7">
        <f t="shared" si="55"/>
        <v>1.5622131251361267E-9</v>
      </c>
      <c r="M543" s="7">
        <f t="shared" si="55"/>
        <v>8.9109081221391261E-7</v>
      </c>
      <c r="N543" s="7">
        <f t="shared" si="54"/>
        <v>6.3367951426781655E-7</v>
      </c>
      <c r="O543" s="7">
        <f t="shared" si="54"/>
        <v>1.8672417416931277E-6</v>
      </c>
      <c r="P543" s="7">
        <f t="shared" si="54"/>
        <v>4.1804376974206875E-7</v>
      </c>
      <c r="Q543" s="7"/>
      <c r="R543" s="6">
        <v>42191</v>
      </c>
      <c r="S543" s="4">
        <f t="shared" si="56"/>
        <v>4.768436549293922E-4</v>
      </c>
      <c r="T543" s="4">
        <f t="shared" si="56"/>
        <v>3.9524841873638493E-5</v>
      </c>
      <c r="U543" s="4">
        <f t="shared" si="56"/>
        <v>9.439760654878452E-4</v>
      </c>
      <c r="V543" s="4">
        <f t="shared" si="56"/>
        <v>7.960398948971192E-4</v>
      </c>
      <c r="W543" s="4">
        <f t="shared" si="56"/>
        <v>1.3664705418314467E-3</v>
      </c>
      <c r="X543" s="4">
        <f t="shared" si="56"/>
        <v>6.4656304390373932E-4</v>
      </c>
      <c r="Z543" s="6">
        <v>42191</v>
      </c>
      <c r="AA543" s="4">
        <f t="shared" si="57"/>
        <v>4.4469995568723331E-3</v>
      </c>
      <c r="AB543" s="4">
        <f t="shared" si="57"/>
        <v>3.43519384080615E-5</v>
      </c>
      <c r="AC543" s="4">
        <f t="shared" si="57"/>
        <v>1.5524632185369702E-2</v>
      </c>
      <c r="AD543" s="4">
        <f t="shared" si="57"/>
        <v>1.1440607864983132E-2</v>
      </c>
      <c r="AE543" s="4">
        <f t="shared" si="57"/>
        <v>2.9514893854423185E-2</v>
      </c>
      <c r="AF543" s="4">
        <f t="shared" si="57"/>
        <v>7.8312756951315343E-3</v>
      </c>
      <c r="AG543" s="4"/>
    </row>
    <row r="544" spans="1:33" ht="14.5" x14ac:dyDescent="0.35">
      <c r="A544" s="2">
        <v>43804</v>
      </c>
      <c r="B544" s="5">
        <v>4.798707953577403E-3</v>
      </c>
      <c r="C544" s="5">
        <v>5.5795628577470779E-3</v>
      </c>
      <c r="D544" s="5">
        <v>4.1029960848391056E-3</v>
      </c>
      <c r="E544" s="4">
        <f>VLOOKUP(A544,'[1]S&amp;P500 (H=1)'!$A$1:$F$5557,6)</f>
        <v>4.8236144063102688E-3</v>
      </c>
      <c r="F544" s="4">
        <f>VLOOKUP(A544,'[2]S&amp;P500 (H=1)'!$A$1:$G$5557,7)</f>
        <v>4.6979629568119456E-3</v>
      </c>
      <c r="G544" s="4">
        <f>VLOOKUP(A544,[3]Sheet1!$A$1:$C$1113,3)</f>
        <v>4.8971059244562491E-3</v>
      </c>
      <c r="H544" s="4">
        <f>VLOOKUP(A544,[4]Sheet1!$A$1:$B$1113,2)</f>
        <v>5.0099102067661643E-3</v>
      </c>
      <c r="J544" s="2">
        <v>43804</v>
      </c>
      <c r="K544" s="7">
        <f t="shared" si="55"/>
        <v>6.0973438136583232E-7</v>
      </c>
      <c r="L544" s="7">
        <f t="shared" si="55"/>
        <v>4.8401500430333388E-7</v>
      </c>
      <c r="M544" s="7">
        <f t="shared" si="55"/>
        <v>6.2033138773448026E-10</v>
      </c>
      <c r="N544" s="7">
        <f t="shared" si="54"/>
        <v>1.0149554373272008E-8</v>
      </c>
      <c r="O544" s="7">
        <f t="shared" si="54"/>
        <v>9.6821606730742522E-9</v>
      </c>
      <c r="P544" s="7">
        <f t="shared" si="54"/>
        <v>4.4606391752009659E-8</v>
      </c>
      <c r="Q544" s="7"/>
      <c r="R544" s="6">
        <v>42192</v>
      </c>
      <c r="S544" s="4">
        <f t="shared" si="56"/>
        <v>7.8085490416967499E-4</v>
      </c>
      <c r="T544" s="4">
        <f t="shared" si="56"/>
        <v>6.9571186873829734E-4</v>
      </c>
      <c r="U544" s="4">
        <f t="shared" si="56"/>
        <v>2.490645273286584E-5</v>
      </c>
      <c r="V544" s="4">
        <f t="shared" si="56"/>
        <v>1.0074499676545733E-4</v>
      </c>
      <c r="W544" s="4">
        <f t="shared" si="56"/>
        <v>9.8397970878846136E-5</v>
      </c>
      <c r="X544" s="4">
        <f t="shared" si="56"/>
        <v>2.1120225318876137E-4</v>
      </c>
      <c r="Z544" s="6">
        <v>42192</v>
      </c>
      <c r="AA544" s="4">
        <f t="shared" si="57"/>
        <v>1.0814608467718756E-2</v>
      </c>
      <c r="AB544" s="4">
        <f t="shared" si="57"/>
        <v>1.2932667767176831E-2</v>
      </c>
      <c r="AC544" s="4">
        <f t="shared" si="57"/>
        <v>1.3376632302053437E-5</v>
      </c>
      <c r="AD544" s="4">
        <f t="shared" si="57"/>
        <v>2.2669596567692629E-4</v>
      </c>
      <c r="AE544" s="4">
        <f t="shared" si="57"/>
        <v>2.0461154485684752E-4</v>
      </c>
      <c r="AF544" s="4">
        <f t="shared" si="57"/>
        <v>9.1439286298422573E-4</v>
      </c>
      <c r="AG544" s="4"/>
    </row>
    <row r="545" spans="1:33" ht="14.5" x14ac:dyDescent="0.35">
      <c r="A545" s="2">
        <v>43805</v>
      </c>
      <c r="B545" s="5">
        <v>6.2122453070990197E-3</v>
      </c>
      <c r="C545" s="5">
        <v>3.7468122318387032E-3</v>
      </c>
      <c r="D545" s="5">
        <v>3.2493574544787411E-3</v>
      </c>
      <c r="E545" s="4">
        <f>VLOOKUP(A545,'[1]S&amp;P500 (H=1)'!$A$1:$F$5557,6)</f>
        <v>5.016568323297067E-3</v>
      </c>
      <c r="F545" s="4">
        <f>VLOOKUP(A545,'[2]S&amp;P500 (H=1)'!$A$1:$G$5557,7)</f>
        <v>4.8648636617122532E-3</v>
      </c>
      <c r="G545" s="4">
        <f>VLOOKUP(A545,[3]Sheet1!$A$1:$C$1113,3)</f>
        <v>5.0653539353181466E-3</v>
      </c>
      <c r="H545" s="4">
        <f>VLOOKUP(A545,[4]Sheet1!$A$1:$B$1113,2)</f>
        <v>5.2680703571664688E-3</v>
      </c>
      <c r="J545" s="2">
        <v>43805</v>
      </c>
      <c r="K545" s="7">
        <f t="shared" si="55"/>
        <v>6.0783602485875418E-6</v>
      </c>
      <c r="L545" s="7">
        <f t="shared" si="55"/>
        <v>8.7787044272048062E-6</v>
      </c>
      <c r="M545" s="7">
        <f t="shared" si="55"/>
        <v>1.4296434495937352E-6</v>
      </c>
      <c r="N545" s="7">
        <f t="shared" si="54"/>
        <v>1.8154372983251503E-6</v>
      </c>
      <c r="O545" s="7">
        <f t="shared" si="54"/>
        <v>1.3153598186654131E-6</v>
      </c>
      <c r="P545" s="7">
        <f t="shared" si="54"/>
        <v>8.9146633608013506E-7</v>
      </c>
      <c r="Q545" s="7"/>
      <c r="R545" s="6">
        <v>42193</v>
      </c>
      <c r="S545" s="4">
        <f t="shared" si="56"/>
        <v>2.4654330752603166E-3</v>
      </c>
      <c r="T545" s="4">
        <f t="shared" si="56"/>
        <v>2.9628878526202786E-3</v>
      </c>
      <c r="U545" s="4">
        <f t="shared" si="56"/>
        <v>1.1956769838019528E-3</v>
      </c>
      <c r="V545" s="4">
        <f t="shared" si="56"/>
        <v>1.3473816453867665E-3</v>
      </c>
      <c r="W545" s="4">
        <f t="shared" si="56"/>
        <v>1.1468913717808732E-3</v>
      </c>
      <c r="X545" s="4">
        <f t="shared" si="56"/>
        <v>9.441749499325509E-4</v>
      </c>
      <c r="Z545" s="6">
        <v>42193</v>
      </c>
      <c r="AA545" s="4">
        <f t="shared" si="57"/>
        <v>0.15239118729117029</v>
      </c>
      <c r="AB545" s="4">
        <f t="shared" si="57"/>
        <v>0.26377295369542919</v>
      </c>
      <c r="AC545" s="4">
        <f t="shared" si="57"/>
        <v>2.4569304639041833E-2</v>
      </c>
      <c r="AD545" s="4">
        <f t="shared" si="57"/>
        <v>3.2478148353699998E-2</v>
      </c>
      <c r="AE545" s="4">
        <f t="shared" si="57"/>
        <v>2.2320422566181497E-2</v>
      </c>
      <c r="AF545" s="4">
        <f t="shared" si="57"/>
        <v>1.4367702368419444E-2</v>
      </c>
      <c r="AG545" s="4"/>
    </row>
    <row r="546" spans="1:33" ht="14.5" x14ac:dyDescent="0.35">
      <c r="A546" s="2">
        <v>43808</v>
      </c>
      <c r="B546" s="5">
        <v>3.205780805032735E-3</v>
      </c>
      <c r="C546" s="5">
        <v>4.0713460184633732E-3</v>
      </c>
      <c r="D546" s="5">
        <v>4.4287238270044327E-3</v>
      </c>
      <c r="E546" s="4">
        <f>VLOOKUP(A546,'[1]S&amp;P500 (H=1)'!$A$1:$F$5557,6)</f>
        <v>5.5832391995445825E-3</v>
      </c>
      <c r="F546" s="4">
        <f>VLOOKUP(A546,'[2]S&amp;P500 (H=1)'!$A$1:$G$5557,7)</f>
        <v>5.4809932076314667E-3</v>
      </c>
      <c r="G546" s="4">
        <f>VLOOKUP(A546,[3]Sheet1!$A$1:$C$1113,3)</f>
        <v>5.6731363670897428E-3</v>
      </c>
      <c r="H546" s="4">
        <f>VLOOKUP(A546,[4]Sheet1!$A$1:$B$1113,2)</f>
        <v>5.8066012468761781E-3</v>
      </c>
      <c r="J546" s="2">
        <v>43808</v>
      </c>
      <c r="K546" s="7">
        <f t="shared" si="55"/>
        <v>7.4920313870122619E-7</v>
      </c>
      <c r="L546" s="7">
        <f t="shared" si="55"/>
        <v>1.4955896349892682E-6</v>
      </c>
      <c r="M546" s="7">
        <f t="shared" si="55"/>
        <v>5.6523084176348516E-6</v>
      </c>
      <c r="N546" s="7">
        <f t="shared" si="54"/>
        <v>5.1765914769390933E-6</v>
      </c>
      <c r="O546" s="7">
        <f t="shared" si="54"/>
        <v>6.0878434696136529E-6</v>
      </c>
      <c r="P546" s="7">
        <f t="shared" si="54"/>
        <v>6.7642669707107225E-6</v>
      </c>
      <c r="Q546" s="7"/>
      <c r="R546" s="6">
        <v>42194</v>
      </c>
      <c r="S546" s="4">
        <f t="shared" si="56"/>
        <v>8.6556521343063818E-4</v>
      </c>
      <c r="T546" s="4">
        <f t="shared" si="56"/>
        <v>1.2229430219716977E-3</v>
      </c>
      <c r="U546" s="4">
        <f t="shared" si="56"/>
        <v>2.3774583945118475E-3</v>
      </c>
      <c r="V546" s="4">
        <f t="shared" si="56"/>
        <v>2.2752124025987317E-3</v>
      </c>
      <c r="W546" s="4">
        <f t="shared" si="56"/>
        <v>2.4673555620570078E-3</v>
      </c>
      <c r="X546" s="4">
        <f t="shared" si="56"/>
        <v>2.6008204418434431E-3</v>
      </c>
      <c r="Z546" s="6">
        <v>42194</v>
      </c>
      <c r="AA546" s="4">
        <f t="shared" si="57"/>
        <v>2.6418704829258566E-2</v>
      </c>
      <c r="AB546" s="4">
        <f t="shared" si="57"/>
        <v>4.7016864098285982E-2</v>
      </c>
      <c r="AC546" s="4">
        <f t="shared" si="57"/>
        <v>0.12899280502435762</v>
      </c>
      <c r="AD546" s="4">
        <f t="shared" si="57"/>
        <v>0.12122113557855307</v>
      </c>
      <c r="AE546" s="4">
        <f t="shared" si="57"/>
        <v>0.1358672992571166</v>
      </c>
      <c r="AF546" s="4">
        <f t="shared" si="57"/>
        <v>0.14613220136559191</v>
      </c>
      <c r="AG546" s="4"/>
    </row>
    <row r="547" spans="1:33" ht="14.5" x14ac:dyDescent="0.35">
      <c r="A547" s="2">
        <v>43809</v>
      </c>
      <c r="B547" s="5">
        <v>3.3151091068051169E-3</v>
      </c>
      <c r="C547" s="5">
        <v>4.0266439318656921E-3</v>
      </c>
      <c r="D547" s="5">
        <v>3.9636576548218727E-3</v>
      </c>
      <c r="E547" s="4">
        <f>VLOOKUP(A547,'[1]S&amp;P500 (H=1)'!$A$1:$F$5557,6)</f>
        <v>4.9087685410103476E-3</v>
      </c>
      <c r="F547" s="4">
        <f>VLOOKUP(A547,'[2]S&amp;P500 (H=1)'!$A$1:$G$5557,7)</f>
        <v>4.8192398152544468E-3</v>
      </c>
      <c r="G547" s="4">
        <f>VLOOKUP(A547,[3]Sheet1!$A$1:$C$1113,3)</f>
        <v>4.8474062923424778E-3</v>
      </c>
      <c r="H547" s="4">
        <f>VLOOKUP(A547,[4]Sheet1!$A$1:$B$1113,2)</f>
        <v>5.295667735331416E-3</v>
      </c>
      <c r="J547" s="2">
        <v>43809</v>
      </c>
      <c r="K547" s="7">
        <f t="shared" si="55"/>
        <v>5.0628180727398339E-7</v>
      </c>
      <c r="L547" s="7">
        <f t="shared" si="55"/>
        <v>4.2061521913464217E-7</v>
      </c>
      <c r="M547" s="7">
        <f t="shared" si="55"/>
        <v>2.539750392231336E-6</v>
      </c>
      <c r="N547" s="7">
        <f t="shared" si="54"/>
        <v>2.2624091881002828E-6</v>
      </c>
      <c r="O547" s="7">
        <f t="shared" si="54"/>
        <v>2.3479346648057172E-6</v>
      </c>
      <c r="P547" s="7">
        <f t="shared" si="54"/>
        <v>3.9226124810299742E-6</v>
      </c>
      <c r="Q547" s="7"/>
      <c r="R547" s="6">
        <v>42195</v>
      </c>
      <c r="S547" s="4">
        <f t="shared" si="56"/>
        <v>7.1153482506057519E-4</v>
      </c>
      <c r="T547" s="4">
        <f t="shared" si="56"/>
        <v>6.4854854801675577E-4</v>
      </c>
      <c r="U547" s="4">
        <f t="shared" si="56"/>
        <v>1.5936594342052307E-3</v>
      </c>
      <c r="V547" s="4">
        <f t="shared" si="56"/>
        <v>1.5041307084493298E-3</v>
      </c>
      <c r="W547" s="4">
        <f t="shared" si="56"/>
        <v>1.5322971855373608E-3</v>
      </c>
      <c r="X547" s="4">
        <f t="shared" si="56"/>
        <v>1.980558628526299E-3</v>
      </c>
      <c r="Z547" s="6">
        <v>42195</v>
      </c>
      <c r="AA547" s="4">
        <f t="shared" si="57"/>
        <v>1.77360554314685E-2</v>
      </c>
      <c r="AB547" s="4">
        <f t="shared" si="57"/>
        <v>1.505295826419073E-2</v>
      </c>
      <c r="AC547" s="4">
        <f t="shared" si="57"/>
        <v>6.7876919340022601E-2</v>
      </c>
      <c r="AD547" s="4">
        <f t="shared" si="57"/>
        <v>6.2016127575855506E-2</v>
      </c>
      <c r="AE547" s="4">
        <f t="shared" si="57"/>
        <v>6.3846627527249122E-2</v>
      </c>
      <c r="AF547" s="4">
        <f t="shared" si="57"/>
        <v>9.4402526946389731E-2</v>
      </c>
      <c r="AG547" s="4"/>
    </row>
    <row r="548" spans="1:33" ht="14.5" x14ac:dyDescent="0.35">
      <c r="A548" s="2">
        <v>43810</v>
      </c>
      <c r="B548" s="5">
        <v>2.2596599765932401E-3</v>
      </c>
      <c r="C548" s="5">
        <v>5.8421073481440544E-3</v>
      </c>
      <c r="D548" s="5">
        <v>4.6873847022652626E-3</v>
      </c>
      <c r="E548" s="4">
        <f>VLOOKUP(A548,'[1]S&amp;P500 (H=1)'!$A$1:$F$5557,6)</f>
        <v>4.365980988562914E-3</v>
      </c>
      <c r="F548" s="4">
        <f>VLOOKUP(A548,'[2]S&amp;P500 (H=1)'!$A$1:$G$5557,7)</f>
        <v>4.2530648521966283E-3</v>
      </c>
      <c r="G548" s="4">
        <f>VLOOKUP(A548,[3]Sheet1!$A$1:$C$1113,3)</f>
        <v>4.3893282211696196E-3</v>
      </c>
      <c r="H548" s="4">
        <f>VLOOKUP(A548,[4]Sheet1!$A$1:$B$1113,2)</f>
        <v>4.5446072984544781E-3</v>
      </c>
      <c r="J548" s="2">
        <v>43810</v>
      </c>
      <c r="K548" s="7">
        <f t="shared" si="55"/>
        <v>1.2833929169931338E-5</v>
      </c>
      <c r="L548" s="7">
        <f t="shared" si="55"/>
        <v>5.893847343639297E-6</v>
      </c>
      <c r="M548" s="7">
        <f t="shared" si="55"/>
        <v>4.4365882054649511E-6</v>
      </c>
      <c r="N548" s="7">
        <f t="shared" si="54"/>
        <v>3.9736629980793598E-6</v>
      </c>
      <c r="O548" s="7">
        <f t="shared" si="54"/>
        <v>4.5354868319570373E-6</v>
      </c>
      <c r="P548" s="7">
        <f t="shared" si="54"/>
        <v>5.2209842636808441E-6</v>
      </c>
      <c r="Q548" s="7"/>
      <c r="R548" s="6">
        <v>42198</v>
      </c>
      <c r="S548" s="4">
        <f t="shared" si="56"/>
        <v>3.5824473715508143E-3</v>
      </c>
      <c r="T548" s="4">
        <f t="shared" si="56"/>
        <v>2.4277247256720225E-3</v>
      </c>
      <c r="U548" s="4">
        <f t="shared" si="56"/>
        <v>2.1063210119696739E-3</v>
      </c>
      <c r="V548" s="4">
        <f t="shared" si="56"/>
        <v>1.9934048756033882E-3</v>
      </c>
      <c r="W548" s="4">
        <f t="shared" si="56"/>
        <v>2.1296682445763795E-3</v>
      </c>
      <c r="X548" s="4">
        <f t="shared" si="56"/>
        <v>2.284947321861238E-3</v>
      </c>
      <c r="Z548" s="6">
        <v>42198</v>
      </c>
      <c r="AA548" s="4">
        <f t="shared" si="57"/>
        <v>0.33666573650649156</v>
      </c>
      <c r="AB548" s="4">
        <f t="shared" si="57"/>
        <v>0.21173309748907965</v>
      </c>
      <c r="AC548" s="4">
        <f t="shared" si="57"/>
        <v>0.17618920874254895</v>
      </c>
      <c r="AD548" s="4">
        <f t="shared" si="57"/>
        <v>0.16372707227237493</v>
      </c>
      <c r="AE548" s="4">
        <f t="shared" si="57"/>
        <v>0.17876954385083721</v>
      </c>
      <c r="AF548" s="4">
        <f t="shared" si="57"/>
        <v>0.19594484523387257</v>
      </c>
      <c r="AG548" s="4"/>
    </row>
    <row r="549" spans="1:33" ht="14.5" x14ac:dyDescent="0.35">
      <c r="A549" s="2">
        <v>43811</v>
      </c>
      <c r="B549" s="5">
        <v>6.414382664173812E-3</v>
      </c>
      <c r="C549" s="5">
        <v>4.4667162001132974E-3</v>
      </c>
      <c r="D549" s="5">
        <v>4.5878910459578037E-3</v>
      </c>
      <c r="E549" s="4">
        <f>VLOOKUP(A549,'[1]S&amp;P500 (H=1)'!$A$1:$F$5557,6)</f>
        <v>3.9579147299792141E-3</v>
      </c>
      <c r="F549" s="4">
        <f>VLOOKUP(A549,'[2]S&amp;P500 (H=1)'!$A$1:$G$5557,7)</f>
        <v>3.8236964039950441E-3</v>
      </c>
      <c r="G549" s="4">
        <f>VLOOKUP(A549,[3]Sheet1!$A$1:$C$1113,3)</f>
        <v>3.9504806929288091E-3</v>
      </c>
      <c r="H549" s="4">
        <f>VLOOKUP(A549,[4]Sheet1!$A$1:$B$1113,2)</f>
        <v>4.1511340300611236E-3</v>
      </c>
      <c r="J549" s="2">
        <v>43811</v>
      </c>
      <c r="K549" s="7">
        <f t="shared" si="55"/>
        <v>3.793404655225988E-6</v>
      </c>
      <c r="L549" s="7">
        <f t="shared" si="55"/>
        <v>3.3360716314133324E-6</v>
      </c>
      <c r="M549" s="7">
        <f t="shared" si="55"/>
        <v>6.0342347117262757E-6</v>
      </c>
      <c r="N549" s="7">
        <f t="shared" si="54"/>
        <v>6.711655298679051E-6</v>
      </c>
      <c r="O549" s="7">
        <f t="shared" si="54"/>
        <v>6.0708129239050114E-6</v>
      </c>
      <c r="P549" s="7">
        <f t="shared" si="54"/>
        <v>5.1222943798129493E-6</v>
      </c>
      <c r="Q549" s="7"/>
      <c r="R549" s="6">
        <v>42199</v>
      </c>
      <c r="S549" s="4">
        <f t="shared" si="56"/>
        <v>1.9476664640605146E-3</v>
      </c>
      <c r="T549" s="4">
        <f t="shared" si="56"/>
        <v>1.8264916182160083E-3</v>
      </c>
      <c r="U549" s="4">
        <f t="shared" si="56"/>
        <v>2.4564679341945979E-3</v>
      </c>
      <c r="V549" s="4">
        <f t="shared" si="56"/>
        <v>2.5906862601787679E-3</v>
      </c>
      <c r="W549" s="4">
        <f t="shared" si="56"/>
        <v>2.4639019712450029E-3</v>
      </c>
      <c r="X549" s="4">
        <f t="shared" si="56"/>
        <v>2.2632486341126884E-3</v>
      </c>
      <c r="Z549" s="6">
        <v>42199</v>
      </c>
      <c r="AA549" s="4">
        <f t="shared" si="57"/>
        <v>7.4150642805875133E-2</v>
      </c>
      <c r="AB549" s="4">
        <f t="shared" si="57"/>
        <v>6.2989067324740855E-2</v>
      </c>
      <c r="AC549" s="4">
        <f t="shared" si="57"/>
        <v>0.13782155074966562</v>
      </c>
      <c r="AD549" s="4">
        <f t="shared" si="57"/>
        <v>0.16020934708636725</v>
      </c>
      <c r="AE549" s="4">
        <f t="shared" si="57"/>
        <v>0.1389912561992237</v>
      </c>
      <c r="AF549" s="4">
        <f t="shared" si="57"/>
        <v>0.1100509287560647</v>
      </c>
      <c r="AG549" s="4"/>
    </row>
    <row r="550" spans="1:33" ht="14.5" x14ac:dyDescent="0.35">
      <c r="A550" s="2">
        <v>43812</v>
      </c>
      <c r="B550" s="5">
        <v>5.4728746064365442E-3</v>
      </c>
      <c r="C550" s="5">
        <v>3.9221141487360001E-3</v>
      </c>
      <c r="D550" s="5">
        <v>3.09760682284832E-3</v>
      </c>
      <c r="E550" s="4">
        <f>VLOOKUP(A550,'[1]S&amp;P500 (H=1)'!$A$1:$F$5557,6)</f>
        <v>4.8608621917838619E-3</v>
      </c>
      <c r="F550" s="4">
        <f>VLOOKUP(A550,'[2]S&amp;P500 (H=1)'!$A$1:$G$5557,7)</f>
        <v>4.7275956476839484E-3</v>
      </c>
      <c r="G550" s="4">
        <f>VLOOKUP(A550,[3]Sheet1!$A$1:$C$1113,3)</f>
        <v>5.0682646663458182E-3</v>
      </c>
      <c r="H550" s="4">
        <f>VLOOKUP(A550,[4]Sheet1!$A$1:$B$1113,2)</f>
        <v>4.7935563233218494E-3</v>
      </c>
      <c r="J550" s="2">
        <v>43812</v>
      </c>
      <c r="K550" s="7">
        <f t="shared" si="55"/>
        <v>2.4048579971676012E-6</v>
      </c>
      <c r="L550" s="7">
        <f t="shared" si="55"/>
        <v>5.641897043752115E-6</v>
      </c>
      <c r="M550" s="7">
        <f t="shared" si="55"/>
        <v>3.7455919568900675E-7</v>
      </c>
      <c r="N550" s="7">
        <f t="shared" si="54"/>
        <v>5.5544072635935335E-7</v>
      </c>
      <c r="O550" s="7">
        <f t="shared" si="54"/>
        <v>1.6370920362022087E-7</v>
      </c>
      <c r="P550" s="7">
        <f t="shared" si="54"/>
        <v>4.6147332977389665E-7</v>
      </c>
      <c r="Q550" s="7"/>
      <c r="R550" s="6">
        <v>42200</v>
      </c>
      <c r="S550" s="4">
        <f t="shared" si="56"/>
        <v>1.5507604577005441E-3</v>
      </c>
      <c r="T550" s="4">
        <f t="shared" si="56"/>
        <v>2.3752677835882242E-3</v>
      </c>
      <c r="U550" s="4">
        <f t="shared" si="56"/>
        <v>6.120124146526823E-4</v>
      </c>
      <c r="V550" s="4">
        <f t="shared" si="56"/>
        <v>7.452789587525958E-4</v>
      </c>
      <c r="W550" s="4">
        <f t="shared" si="56"/>
        <v>4.0460994009072597E-4</v>
      </c>
      <c r="X550" s="4">
        <f t="shared" si="56"/>
        <v>6.7931828311469482E-4</v>
      </c>
      <c r="Z550" s="6">
        <v>42200</v>
      </c>
      <c r="AA550" s="4">
        <f t="shared" si="57"/>
        <v>6.2215746461905752E-2</v>
      </c>
      <c r="AB550" s="4">
        <f t="shared" si="57"/>
        <v>0.19763320383508676</v>
      </c>
      <c r="AC550" s="4">
        <f t="shared" si="57"/>
        <v>7.3179712102851013E-3</v>
      </c>
      <c r="AD550" s="4">
        <f t="shared" si="57"/>
        <v>1.1257148590225974E-2</v>
      </c>
      <c r="AE550" s="4">
        <f t="shared" si="57"/>
        <v>3.0265299509613097E-3</v>
      </c>
      <c r="AF550" s="4">
        <f t="shared" si="57"/>
        <v>9.1834678096642808E-3</v>
      </c>
      <c r="AG550" s="4"/>
    </row>
    <row r="551" spans="1:33" ht="14.5" x14ac:dyDescent="0.35">
      <c r="A551" s="2">
        <v>43815</v>
      </c>
      <c r="B551" s="5">
        <v>5.4832122211436818E-3</v>
      </c>
      <c r="C551" s="5">
        <v>2.688206965103745E-3</v>
      </c>
      <c r="D551" s="5">
        <v>3.074108855798841E-3</v>
      </c>
      <c r="E551" s="4">
        <f>VLOOKUP(A551,'[1]S&amp;P500 (H=1)'!$A$1:$F$5557,6)</f>
        <v>4.6578547719222955E-3</v>
      </c>
      <c r="F551" s="4">
        <f>VLOOKUP(A551,'[2]S&amp;P500 (H=1)'!$A$1:$G$5557,7)</f>
        <v>4.5243077317777443E-3</v>
      </c>
      <c r="G551" s="4">
        <f>VLOOKUP(A551,[3]Sheet1!$A$1:$C$1113,3)</f>
        <v>4.8173549384752084E-3</v>
      </c>
      <c r="H551" s="4">
        <f>VLOOKUP(A551,[4]Sheet1!$A$1:$B$1113,2)</f>
        <v>4.6266030378307142E-3</v>
      </c>
      <c r="J551" s="2">
        <v>43815</v>
      </c>
      <c r="K551" s="7">
        <f t="shared" si="55"/>
        <v>7.8120543812908734E-6</v>
      </c>
      <c r="L551" s="7">
        <f t="shared" si="55"/>
        <v>5.8037790249158378E-6</v>
      </c>
      <c r="M551" s="7">
        <f t="shared" si="55"/>
        <v>6.812149189852333E-7</v>
      </c>
      <c r="N551" s="7">
        <f t="shared" si="54"/>
        <v>9.1949781972614946E-7</v>
      </c>
      <c r="O551" s="7">
        <f t="shared" si="54"/>
        <v>4.4336592088264333E-7</v>
      </c>
      <c r="P551" s="7">
        <f t="shared" si="54"/>
        <v>7.3377929293610928E-7</v>
      </c>
      <c r="Q551" s="7"/>
      <c r="R551" s="6">
        <v>42201</v>
      </c>
      <c r="S551" s="4">
        <f t="shared" si="56"/>
        <v>2.7950052560399368E-3</v>
      </c>
      <c r="T551" s="4">
        <f t="shared" si="56"/>
        <v>2.4091033653448409E-3</v>
      </c>
      <c r="U551" s="4">
        <f t="shared" si="56"/>
        <v>8.2535744922138631E-4</v>
      </c>
      <c r="V551" s="4">
        <f t="shared" si="56"/>
        <v>9.5890448936593754E-4</v>
      </c>
      <c r="W551" s="4">
        <f t="shared" si="56"/>
        <v>6.6585728266847343E-4</v>
      </c>
      <c r="X551" s="4">
        <f t="shared" si="56"/>
        <v>8.566091833129676E-4</v>
      </c>
      <c r="Z551" s="6">
        <v>42201</v>
      </c>
      <c r="AA551" s="4">
        <f t="shared" si="57"/>
        <v>0.32691176278853362</v>
      </c>
      <c r="AB551" s="4">
        <f t="shared" si="57"/>
        <v>0.20499931565232243</v>
      </c>
      <c r="AC551" s="4">
        <f t="shared" si="57"/>
        <v>1.4060796736438119E-2</v>
      </c>
      <c r="AD551" s="4">
        <f t="shared" si="57"/>
        <v>1.9718496289327092E-2</v>
      </c>
      <c r="AE551" s="4">
        <f t="shared" si="57"/>
        <v>8.7544239562571402E-3</v>
      </c>
      <c r="AF551" s="4">
        <f t="shared" si="57"/>
        <v>1.528043608130214E-2</v>
      </c>
      <c r="AG551" s="4"/>
    </row>
    <row r="552" spans="1:33" ht="14.5" x14ac:dyDescent="0.35">
      <c r="A552" s="2">
        <v>43816</v>
      </c>
      <c r="B552" s="5">
        <v>1.881265846700223E-3</v>
      </c>
      <c r="C552" s="5">
        <v>3.812267910689116E-3</v>
      </c>
      <c r="D552" s="5">
        <v>4.1365050710737714E-3</v>
      </c>
      <c r="E552" s="4">
        <f>VLOOKUP(A552,'[1]S&amp;P500 (H=1)'!$A$1:$F$5557,6)</f>
        <v>4.8459191966918657E-3</v>
      </c>
      <c r="F552" s="4">
        <f>VLOOKUP(A552,'[2]S&amp;P500 (H=1)'!$A$1:$G$5557,7)</f>
        <v>4.7189224174669416E-3</v>
      </c>
      <c r="G552" s="4">
        <f>VLOOKUP(A552,[3]Sheet1!$A$1:$C$1113,3)</f>
        <v>4.9801582420772586E-3</v>
      </c>
      <c r="H552" s="4">
        <f>VLOOKUP(A552,[4]Sheet1!$A$1:$B$1113,2)</f>
        <v>4.8747669394965292E-3</v>
      </c>
      <c r="J552" s="2">
        <v>43816</v>
      </c>
      <c r="K552" s="7">
        <f t="shared" si="55"/>
        <v>3.7287689711293648E-6</v>
      </c>
      <c r="L552" s="7">
        <f t="shared" si="55"/>
        <v>5.0861039591530046E-6</v>
      </c>
      <c r="M552" s="7">
        <f t="shared" si="55"/>
        <v>8.7891694856166694E-6</v>
      </c>
      <c r="N552" s="7">
        <f t="shared" si="54"/>
        <v>8.0522948136155334E-6</v>
      </c>
      <c r="O552" s="7">
        <f t="shared" si="54"/>
        <v>9.6031340781256207E-6</v>
      </c>
      <c r="P552" s="7">
        <f t="shared" si="54"/>
        <v>8.96104879257268E-6</v>
      </c>
      <c r="Q552" s="7"/>
      <c r="R552" s="6">
        <v>42202</v>
      </c>
      <c r="S552" s="4">
        <f t="shared" si="56"/>
        <v>1.931002063988893E-3</v>
      </c>
      <c r="T552" s="4">
        <f t="shared" si="56"/>
        <v>2.2552392243735484E-3</v>
      </c>
      <c r="U552" s="4">
        <f t="shared" si="56"/>
        <v>2.9646533499916427E-3</v>
      </c>
      <c r="V552" s="4">
        <f t="shared" si="56"/>
        <v>2.8376565707667186E-3</v>
      </c>
      <c r="W552" s="4">
        <f t="shared" si="56"/>
        <v>3.0988923953770356E-3</v>
      </c>
      <c r="X552" s="4">
        <f t="shared" si="56"/>
        <v>2.9935010927963062E-3</v>
      </c>
      <c r="Z552" s="6">
        <v>42202</v>
      </c>
      <c r="AA552" s="4">
        <f t="shared" si="57"/>
        <v>0.19975621152141798</v>
      </c>
      <c r="AB552" s="4">
        <f t="shared" si="57"/>
        <v>0.24270234514237954</v>
      </c>
      <c r="AC552" s="4">
        <f t="shared" si="57"/>
        <v>0.33440858679000218</v>
      </c>
      <c r="AD552" s="4">
        <f t="shared" si="57"/>
        <v>0.31829988738868598</v>
      </c>
      <c r="AE552" s="4">
        <f t="shared" si="57"/>
        <v>0.35126901604719052</v>
      </c>
      <c r="AF552" s="4">
        <f t="shared" si="57"/>
        <v>0.33804655929741623</v>
      </c>
      <c r="AG552" s="4"/>
    </row>
    <row r="553" spans="1:33" ht="14.5" x14ac:dyDescent="0.35">
      <c r="A553" s="2">
        <v>43817</v>
      </c>
      <c r="B553" s="5">
        <v>1.718748163404917E-3</v>
      </c>
      <c r="C553" s="5">
        <v>4.4874651357531548E-3</v>
      </c>
      <c r="D553" s="5">
        <v>3.2394225709140301E-3</v>
      </c>
      <c r="E553" s="4">
        <f>VLOOKUP(A553,'[1]S&amp;P500 (H=1)'!$A$1:$F$5557,6)</f>
        <v>4.0581169129408875E-3</v>
      </c>
      <c r="F553" s="4">
        <f>VLOOKUP(A553,'[2]S&amp;P500 (H=1)'!$A$1:$G$5557,7)</f>
        <v>3.9362441729223424E-3</v>
      </c>
      <c r="G553" s="4">
        <f>VLOOKUP(A553,[3]Sheet1!$A$1:$C$1113,3)</f>
        <v>4.0069249849118103E-3</v>
      </c>
      <c r="H553" s="4">
        <f>VLOOKUP(A553,[4]Sheet1!$A$1:$B$1113,2)</f>
        <v>4.312866819558862E-3</v>
      </c>
      <c r="J553" s="2">
        <v>43817</v>
      </c>
      <c r="K553" s="7">
        <f t="shared" si="55"/>
        <v>7.6657936729691906E-6</v>
      </c>
      <c r="L553" s="7">
        <f t="shared" si="55"/>
        <v>2.3124506536531923E-6</v>
      </c>
      <c r="M553" s="7">
        <f t="shared" si="55"/>
        <v>5.4726461463054894E-6</v>
      </c>
      <c r="N553" s="7">
        <f t="shared" si="54"/>
        <v>4.9172885522257049E-6</v>
      </c>
      <c r="O553" s="7">
        <f t="shared" si="54"/>
        <v>5.2357531664813888E-6</v>
      </c>
      <c r="P553" s="7">
        <f t="shared" si="54"/>
        <v>6.7294516022059485E-6</v>
      </c>
      <c r="Q553" s="7"/>
      <c r="R553" s="6">
        <v>42205</v>
      </c>
      <c r="S553" s="4">
        <f t="shared" si="56"/>
        <v>2.7687169723482376E-3</v>
      </c>
      <c r="T553" s="4">
        <f t="shared" si="56"/>
        <v>1.5206744075091131E-3</v>
      </c>
      <c r="U553" s="4">
        <f t="shared" si="56"/>
        <v>2.3393687495359703E-3</v>
      </c>
      <c r="V553" s="4">
        <f t="shared" si="56"/>
        <v>2.2174960095174253E-3</v>
      </c>
      <c r="W553" s="4">
        <f t="shared" si="56"/>
        <v>2.2881768215068932E-3</v>
      </c>
      <c r="X553" s="4">
        <f t="shared" si="56"/>
        <v>2.5941186561539448E-3</v>
      </c>
      <c r="Z553" s="6">
        <v>42205</v>
      </c>
      <c r="AA553" s="4">
        <f t="shared" si="57"/>
        <v>0.34270269368702566</v>
      </c>
      <c r="AB553" s="4">
        <f t="shared" si="57"/>
        <v>0.16437126741378227</v>
      </c>
      <c r="AC553" s="4">
        <f t="shared" si="57"/>
        <v>0.28265626462880378</v>
      </c>
      <c r="AD553" s="4">
        <f t="shared" si="57"/>
        <v>0.26527753347384664</v>
      </c>
      <c r="AE553" s="4">
        <f t="shared" si="57"/>
        <v>0.27537232902132613</v>
      </c>
      <c r="AF553" s="4">
        <f t="shared" si="57"/>
        <v>0.31852302559196466</v>
      </c>
      <c r="AG553" s="4"/>
    </row>
    <row r="554" spans="1:33" ht="14.5" x14ac:dyDescent="0.35">
      <c r="A554" s="2">
        <v>43818</v>
      </c>
      <c r="B554" s="5">
        <v>1.6351947164576751E-3</v>
      </c>
      <c r="C554" s="5">
        <v>3.685581730678678E-3</v>
      </c>
      <c r="D554" s="5">
        <v>2.3080538958311081E-3</v>
      </c>
      <c r="E554" s="4">
        <f>VLOOKUP(A554,'[1]S&amp;P500 (H=1)'!$A$1:$F$5557,6)</f>
        <v>3.942610786160549E-3</v>
      </c>
      <c r="F554" s="4">
        <f>VLOOKUP(A554,'[2]S&amp;P500 (H=1)'!$A$1:$G$5557,7)</f>
        <v>3.8120386183723874E-3</v>
      </c>
      <c r="G554" s="4">
        <f>VLOOKUP(A554,[3]Sheet1!$A$1:$C$1113,3)</f>
        <v>3.8926154991068941E-3</v>
      </c>
      <c r="H554" s="4">
        <f>VLOOKUP(A554,[4]Sheet1!$A$1:$B$1113,2)</f>
        <v>4.2114519849758931E-3</v>
      </c>
      <c r="J554" s="2">
        <v>43818</v>
      </c>
      <c r="K554" s="7">
        <f t="shared" si="55"/>
        <v>4.2040869080861183E-6</v>
      </c>
      <c r="L554" s="7">
        <f t="shared" si="55"/>
        <v>4.5273947526708973E-7</v>
      </c>
      <c r="M554" s="7">
        <f t="shared" si="55"/>
        <v>5.3241689187230594E-6</v>
      </c>
      <c r="N554" s="7">
        <f t="shared" si="54"/>
        <v>4.7386493733032709E-6</v>
      </c>
      <c r="O554" s="7">
        <f t="shared" si="54"/>
        <v>5.0959485899366141E-6</v>
      </c>
      <c r="P554" s="7">
        <f t="shared" si="54"/>
        <v>6.6371015135929513E-6</v>
      </c>
      <c r="Q554" s="7"/>
      <c r="R554" s="6">
        <v>42206</v>
      </c>
      <c r="S554" s="4">
        <f t="shared" si="56"/>
        <v>2.0503870142210027E-3</v>
      </c>
      <c r="T554" s="4">
        <f t="shared" si="56"/>
        <v>6.7285917937343303E-4</v>
      </c>
      <c r="U554" s="4">
        <f t="shared" si="56"/>
        <v>2.3074160697028742E-3</v>
      </c>
      <c r="V554" s="4">
        <f t="shared" si="56"/>
        <v>2.1768439019147125E-3</v>
      </c>
      <c r="W554" s="4">
        <f t="shared" si="56"/>
        <v>2.2574207826492193E-3</v>
      </c>
      <c r="X554" s="4">
        <f t="shared" si="56"/>
        <v>2.5762572685182183E-3</v>
      </c>
      <c r="Z554" s="6">
        <v>42206</v>
      </c>
      <c r="AA554" s="4">
        <f t="shared" si="57"/>
        <v>0.25633992551061935</v>
      </c>
      <c r="AB554" s="4">
        <f t="shared" si="57"/>
        <v>5.3116177946412879E-2</v>
      </c>
      <c r="AC554" s="4">
        <f t="shared" si="57"/>
        <v>0.29483046196947171</v>
      </c>
      <c r="AD554" s="4">
        <f t="shared" si="57"/>
        <v>0.27535767015753709</v>
      </c>
      <c r="AE554" s="4">
        <f t="shared" si="57"/>
        <v>0.28739550116252843</v>
      </c>
      <c r="AF554" s="4">
        <f t="shared" si="57"/>
        <v>0.33431897252414622</v>
      </c>
      <c r="AG554" s="4"/>
    </row>
    <row r="555" spans="1:33" ht="14.5" x14ac:dyDescent="0.35">
      <c r="A555" s="2">
        <v>43819</v>
      </c>
      <c r="B555" s="5">
        <v>5.937349252924066E-3</v>
      </c>
      <c r="C555" s="5">
        <v>3.236595075577497E-3</v>
      </c>
      <c r="D555" s="5">
        <v>1.9706464372575279E-3</v>
      </c>
      <c r="E555" s="4">
        <f>VLOOKUP(A555,'[1]S&amp;P500 (H=1)'!$A$1:$F$5557,6)</f>
        <v>3.5542714053720982E-3</v>
      </c>
      <c r="F555" s="4">
        <f>VLOOKUP(A555,'[2]S&amp;P500 (H=1)'!$A$1:$G$5557,7)</f>
        <v>3.3910674065266429E-3</v>
      </c>
      <c r="G555" s="4">
        <f>VLOOKUP(A555,[3]Sheet1!$A$1:$C$1113,3)</f>
        <v>3.551390103847489E-3</v>
      </c>
      <c r="H555" s="4">
        <f>VLOOKUP(A555,[4]Sheet1!$A$1:$B$1113,2)</f>
        <v>3.694308242049154E-3</v>
      </c>
      <c r="J555" s="2">
        <v>43819</v>
      </c>
      <c r="K555" s="7">
        <f t="shared" si="55"/>
        <v>7.2940731264549426E-6</v>
      </c>
      <c r="L555" s="7">
        <f t="shared" si="55"/>
        <v>1.5734731227816845E-5</v>
      </c>
      <c r="M555" s="7">
        <f t="shared" si="55"/>
        <v>5.6790600274929202E-6</v>
      </c>
      <c r="N555" s="7">
        <f t="shared" si="54"/>
        <v>6.4835512412930705E-6</v>
      </c>
      <c r="O555" s="7">
        <f t="shared" si="54"/>
        <v>5.6928010610622233E-6</v>
      </c>
      <c r="P555" s="7">
        <f t="shared" si="54"/>
        <v>5.0312329764667469E-6</v>
      </c>
      <c r="Q555" s="7"/>
      <c r="R555" s="6">
        <v>42207</v>
      </c>
      <c r="S555" s="4">
        <f t="shared" si="56"/>
        <v>2.7007541773465689E-3</v>
      </c>
      <c r="T555" s="4">
        <f t="shared" si="56"/>
        <v>3.9667028156665386E-3</v>
      </c>
      <c r="U555" s="4">
        <f t="shared" si="56"/>
        <v>2.3830778475519678E-3</v>
      </c>
      <c r="V555" s="4">
        <f t="shared" si="56"/>
        <v>2.5462818463974231E-3</v>
      </c>
      <c r="W555" s="4">
        <f t="shared" si="56"/>
        <v>2.385959149076577E-3</v>
      </c>
      <c r="X555" s="4">
        <f t="shared" si="56"/>
        <v>2.243041010874912E-3</v>
      </c>
      <c r="Z555" s="6">
        <v>42207</v>
      </c>
      <c r="AA555" s="4">
        <f t="shared" si="57"/>
        <v>0.22770211702292475</v>
      </c>
      <c r="AB555" s="4">
        <f t="shared" si="57"/>
        <v>0.90999306577350048</v>
      </c>
      <c r="AC555" s="4">
        <f t="shared" si="57"/>
        <v>0.15737011397667744</v>
      </c>
      <c r="AD555" s="4">
        <f t="shared" si="57"/>
        <v>0.19076112115703348</v>
      </c>
      <c r="AE555" s="4">
        <f t="shared" si="57"/>
        <v>0.15791441670105777</v>
      </c>
      <c r="AF555" s="4">
        <f t="shared" si="57"/>
        <v>0.13269184655458854</v>
      </c>
      <c r="AG555" s="4"/>
    </row>
    <row r="556" spans="1:33" ht="14.5" x14ac:dyDescent="0.35">
      <c r="A556" s="2">
        <v>43822</v>
      </c>
      <c r="B556" s="5">
        <v>1.8346981027477199E-3</v>
      </c>
      <c r="C556" s="5">
        <v>3.0249569099396472E-3</v>
      </c>
      <c r="D556" s="5">
        <v>3.7137365434318781E-3</v>
      </c>
      <c r="E556" s="4">
        <f>VLOOKUP(A556,'[1]S&amp;P500 (H=1)'!$A$1:$F$5557,6)</f>
        <v>4.4123975853331866E-3</v>
      </c>
      <c r="F556" s="4">
        <f>VLOOKUP(A556,'[2]S&amp;P500 (H=1)'!$A$1:$G$5557,7)</f>
        <v>4.2523092805358664E-3</v>
      </c>
      <c r="G556" s="4">
        <f>VLOOKUP(A556,[3]Sheet1!$A$1:$C$1113,3)</f>
        <v>4.6431415625527422E-3</v>
      </c>
      <c r="H556" s="4">
        <f>VLOOKUP(A556,[4]Sheet1!$A$1:$B$1113,2)</f>
        <v>4.241493622455743E-3</v>
      </c>
      <c r="J556" s="2">
        <v>43822</v>
      </c>
      <c r="K556" s="7">
        <f t="shared" si="55"/>
        <v>1.4167160280979494E-6</v>
      </c>
      <c r="L556" s="7">
        <f t="shared" si="55"/>
        <v>3.5307854615687528E-6</v>
      </c>
      <c r="M556" s="7">
        <f t="shared" si="55"/>
        <v>6.6445346225213819E-6</v>
      </c>
      <c r="N556" s="7">
        <f t="shared" si="54"/>
        <v>5.8448438069661878E-6</v>
      </c>
      <c r="O556" s="7">
        <f t="shared" si="54"/>
        <v>7.8873546669216021E-6</v>
      </c>
      <c r="P556" s="7">
        <f t="shared" si="54"/>
        <v>5.7926646736866122E-6</v>
      </c>
      <c r="Q556" s="7"/>
      <c r="R556" s="6">
        <v>42208</v>
      </c>
      <c r="S556" s="4">
        <f t="shared" si="56"/>
        <v>1.1902588071919273E-3</v>
      </c>
      <c r="T556" s="4">
        <f t="shared" si="56"/>
        <v>1.8790384406841582E-3</v>
      </c>
      <c r="U556" s="4">
        <f t="shared" si="56"/>
        <v>2.5776994825854665E-3</v>
      </c>
      <c r="V556" s="4">
        <f t="shared" si="56"/>
        <v>2.4176111777881462E-3</v>
      </c>
      <c r="W556" s="4">
        <f t="shared" si="56"/>
        <v>2.8084434598050221E-3</v>
      </c>
      <c r="X556" s="4">
        <f t="shared" si="56"/>
        <v>2.4067955197080229E-3</v>
      </c>
      <c r="Z556" s="6">
        <v>42208</v>
      </c>
      <c r="AA556" s="4">
        <f t="shared" si="57"/>
        <v>0.10653730959844854</v>
      </c>
      <c r="AB556" s="4">
        <f t="shared" si="57"/>
        <v>0.19918880373686787</v>
      </c>
      <c r="AC556" s="4">
        <f t="shared" si="57"/>
        <v>0.29334352047244305</v>
      </c>
      <c r="AD556" s="4">
        <f t="shared" si="57"/>
        <v>0.27204148267900496</v>
      </c>
      <c r="AE556" s="4">
        <f t="shared" si="57"/>
        <v>0.32365279070684805</v>
      </c>
      <c r="AF556" s="4">
        <f t="shared" si="57"/>
        <v>0.27059496956195961</v>
      </c>
      <c r="AG556" s="4"/>
    </row>
    <row r="557" spans="1:33" ht="14.5" x14ac:dyDescent="0.35">
      <c r="A557" s="2">
        <v>43823</v>
      </c>
      <c r="B557" s="5">
        <v>1.292994479432608E-3</v>
      </c>
      <c r="C557" s="5">
        <v>3.6054986994713541E-3</v>
      </c>
      <c r="D557" s="5">
        <v>3.9989380165934563E-3</v>
      </c>
      <c r="E557" s="4">
        <f>VLOOKUP(A557,'[1]S&amp;P500 (H=1)'!$A$1:$F$5557,6)</f>
        <v>3.3163242463674263E-3</v>
      </c>
      <c r="F557" s="4">
        <f>VLOOKUP(A557,'[2]S&amp;P500 (H=1)'!$A$1:$G$5557,7)</f>
        <v>3.1625475721606096E-3</v>
      </c>
      <c r="G557" s="4">
        <f>VLOOKUP(A557,[3]Sheet1!$A$1:$C$1113,3)</f>
        <v>3.3634925832872801E-3</v>
      </c>
      <c r="H557" s="4">
        <f>VLOOKUP(A557,[4]Sheet1!$A$1:$B$1113,2)</f>
        <v>3.362659060908752E-3</v>
      </c>
      <c r="J557" s="2">
        <v>43823</v>
      </c>
      <c r="K557" s="7">
        <f t="shared" si="55"/>
        <v>5.3476757676970085E-6</v>
      </c>
      <c r="L557" s="7">
        <f t="shared" si="55"/>
        <v>7.3221304263025642E-6</v>
      </c>
      <c r="M557" s="7">
        <f t="shared" si="55"/>
        <v>4.0938633457645067E-6</v>
      </c>
      <c r="N557" s="7">
        <f t="shared" si="54"/>
        <v>3.4952287665288361E-6</v>
      </c>
      <c r="O557" s="7">
        <f t="shared" si="54"/>
        <v>4.2869623980657916E-6</v>
      </c>
      <c r="P557" s="7">
        <f t="shared" si="54"/>
        <v>4.2835114798168214E-6</v>
      </c>
      <c r="Q557" s="7"/>
      <c r="R557" s="6">
        <v>42209</v>
      </c>
      <c r="S557" s="4">
        <f t="shared" si="56"/>
        <v>2.3125042200387459E-3</v>
      </c>
      <c r="T557" s="4">
        <f t="shared" si="56"/>
        <v>2.7059435371608485E-3</v>
      </c>
      <c r="U557" s="4">
        <f t="shared" si="56"/>
        <v>2.0233297669348185E-3</v>
      </c>
      <c r="V557" s="4">
        <f t="shared" si="56"/>
        <v>1.8695530927280016E-3</v>
      </c>
      <c r="W557" s="4">
        <f t="shared" si="56"/>
        <v>2.0704981038546719E-3</v>
      </c>
      <c r="X557" s="4">
        <f t="shared" si="56"/>
        <v>2.0696645814761438E-3</v>
      </c>
      <c r="Z557" s="6">
        <v>42209</v>
      </c>
      <c r="AA557" s="4">
        <f t="shared" si="57"/>
        <v>0.3841166415402224</v>
      </c>
      <c r="AB557" s="4">
        <f t="shared" si="57"/>
        <v>0.45240246363472192</v>
      </c>
      <c r="AC557" s="4">
        <f t="shared" si="57"/>
        <v>0.33178401932676893</v>
      </c>
      <c r="AD557" s="4">
        <f t="shared" si="57"/>
        <v>0.30326292553070688</v>
      </c>
      <c r="AE557" s="4">
        <f t="shared" si="57"/>
        <v>0.34043925961547217</v>
      </c>
      <c r="AF557" s="4">
        <f t="shared" si="57"/>
        <v>0.34028670289034224</v>
      </c>
      <c r="AG557" s="4"/>
    </row>
    <row r="558" spans="1:33" ht="14.5" x14ac:dyDescent="0.35">
      <c r="A558" s="2">
        <v>43825</v>
      </c>
      <c r="B558" s="5">
        <v>1.955761020178103E-3</v>
      </c>
      <c r="C558" s="5">
        <v>3.7313550710678101E-3</v>
      </c>
      <c r="D558" s="5">
        <v>3.474463010206819E-3</v>
      </c>
      <c r="E558" s="4">
        <f>VLOOKUP(A558,'[1]S&amp;P500 (H=1)'!$A$1:$F$5557,6)</f>
        <v>3.1371972221892362E-3</v>
      </c>
      <c r="F558" s="4">
        <f>VLOOKUP(A558,'[2]S&amp;P500 (H=1)'!$A$1:$G$5557,7)</f>
        <v>3.0648929754006418E-3</v>
      </c>
      <c r="G558" s="4">
        <f>VLOOKUP(A558,[3]Sheet1!$A$1:$C$1113,3)</f>
        <v>3.1671671628862091E-3</v>
      </c>
      <c r="H558" s="4">
        <f>VLOOKUP(A558,[4]Sheet1!$A$1:$B$1113,2)</f>
        <v>3.2197786376707868E-3</v>
      </c>
      <c r="J558" s="2">
        <v>43825</v>
      </c>
      <c r="K558" s="7">
        <f t="shared" si="55"/>
        <v>3.1527342335549195E-6</v>
      </c>
      <c r="L558" s="7">
        <f t="shared" si="55"/>
        <v>2.3064557345171822E-6</v>
      </c>
      <c r="M558" s="7">
        <f t="shared" si="55"/>
        <v>1.3957914994224912E-6</v>
      </c>
      <c r="N558" s="7">
        <f t="shared" si="54"/>
        <v>1.2301736940957719E-6</v>
      </c>
      <c r="O558" s="7">
        <f t="shared" si="54"/>
        <v>1.4675048425909324E-6</v>
      </c>
      <c r="P558" s="7">
        <f t="shared" si="54"/>
        <v>1.5977405373318808E-6</v>
      </c>
      <c r="Q558" s="7"/>
      <c r="R558" s="6">
        <v>42212</v>
      </c>
      <c r="S558" s="4">
        <f t="shared" si="56"/>
        <v>1.7755940508897071E-3</v>
      </c>
      <c r="T558" s="4">
        <f t="shared" si="56"/>
        <v>1.518701990028716E-3</v>
      </c>
      <c r="U558" s="4">
        <f t="shared" si="56"/>
        <v>1.1814362020111332E-3</v>
      </c>
      <c r="V558" s="4">
        <f t="shared" si="56"/>
        <v>1.1091319552225388E-3</v>
      </c>
      <c r="W558" s="4">
        <f t="shared" si="56"/>
        <v>1.2114061427081061E-3</v>
      </c>
      <c r="X558" s="4">
        <f t="shared" si="56"/>
        <v>1.2640176174926838E-3</v>
      </c>
      <c r="Z558" s="6">
        <v>42212</v>
      </c>
      <c r="AA558" s="4">
        <f t="shared" si="57"/>
        <v>0.17013436880522415</v>
      </c>
      <c r="AB558" s="4">
        <f t="shared" si="57"/>
        <v>0.13755646197177107</v>
      </c>
      <c r="AC558" s="4">
        <f t="shared" si="57"/>
        <v>9.5960697434257503E-2</v>
      </c>
      <c r="AD558" s="4">
        <f t="shared" si="57"/>
        <v>8.735049560817032E-2</v>
      </c>
      <c r="AE558" s="4">
        <f t="shared" si="57"/>
        <v>9.9569307251964112E-2</v>
      </c>
      <c r="AF558" s="4">
        <f t="shared" si="57"/>
        <v>0.10595418141659807</v>
      </c>
      <c r="AG558" s="4"/>
    </row>
    <row r="559" spans="1:33" ht="14.5" x14ac:dyDescent="0.35">
      <c r="A559" s="2">
        <v>43826</v>
      </c>
      <c r="B559" s="5">
        <v>3.489951510499318E-3</v>
      </c>
      <c r="C559" s="5">
        <v>3.8859001360833641E-3</v>
      </c>
      <c r="D559" s="5">
        <v>3.5870687570422892E-3</v>
      </c>
      <c r="E559" s="4">
        <f>VLOOKUP(A559,'[1]S&amp;P500 (H=1)'!$A$1:$F$5557,6)</f>
        <v>3.2367604121973496E-3</v>
      </c>
      <c r="F559" s="4">
        <f>VLOOKUP(A559,'[2]S&amp;P500 (H=1)'!$A$1:$G$5557,7)</f>
        <v>3.213219788804937E-3</v>
      </c>
      <c r="G559" s="4">
        <f>VLOOKUP(A559,[3]Sheet1!$A$1:$C$1113,3)</f>
        <v>3.307903487371271E-3</v>
      </c>
      <c r="H559" s="4">
        <f>VLOOKUP(A559,[4]Sheet1!$A$1:$B$1113,2)</f>
        <v>3.2945597773345902E-3</v>
      </c>
      <c r="J559" s="2">
        <v>43826</v>
      </c>
      <c r="K559" s="7">
        <f t="shared" si="55"/>
        <v>1.567753141018951E-7</v>
      </c>
      <c r="L559" s="7">
        <f t="shared" si="55"/>
        <v>9.4317595760882574E-9</v>
      </c>
      <c r="M559" s="7">
        <f t="shared" si="55"/>
        <v>6.4105732259357027E-8</v>
      </c>
      <c r="N559" s="7">
        <f t="shared" si="54"/>
        <v>7.6580445791936354E-8</v>
      </c>
      <c r="O559" s="7">
        <f t="shared" si="54"/>
        <v>3.3141482724829929E-8</v>
      </c>
      <c r="P559" s="7">
        <f t="shared" si="54"/>
        <v>3.8177929389116176E-8</v>
      </c>
      <c r="Q559" s="7"/>
      <c r="R559" s="6">
        <v>42213</v>
      </c>
      <c r="S559" s="4">
        <f t="shared" si="56"/>
        <v>3.9594862558404607E-4</v>
      </c>
      <c r="T559" s="4">
        <f t="shared" si="56"/>
        <v>9.7117246542971231E-5</v>
      </c>
      <c r="U559" s="4">
        <f t="shared" si="56"/>
        <v>2.5319109830196839E-4</v>
      </c>
      <c r="V559" s="4">
        <f t="shared" si="56"/>
        <v>2.7673172169438102E-4</v>
      </c>
      <c r="W559" s="4">
        <f t="shared" si="56"/>
        <v>1.8204802312804698E-4</v>
      </c>
      <c r="X559" s="4">
        <f t="shared" si="56"/>
        <v>1.9539173316472777E-4</v>
      </c>
      <c r="Z559" s="6">
        <v>42213</v>
      </c>
      <c r="AA559" s="4">
        <f t="shared" si="57"/>
        <v>5.5731401015579607E-3</v>
      </c>
      <c r="AB559" s="4">
        <f t="shared" si="57"/>
        <v>3.7326047799401962E-4</v>
      </c>
      <c r="AC559" s="4">
        <f t="shared" si="57"/>
        <v>2.9087289144600348E-3</v>
      </c>
      <c r="AD559" s="4">
        <f t="shared" si="57"/>
        <v>3.5085152097507066E-3</v>
      </c>
      <c r="AE559" s="4">
        <f t="shared" si="57"/>
        <v>1.4610197057860486E-3</v>
      </c>
      <c r="AF559" s="4">
        <f t="shared" si="57"/>
        <v>1.692100955690945E-3</v>
      </c>
      <c r="AG559" s="4"/>
    </row>
    <row r="560" spans="1:33" ht="14.5" x14ac:dyDescent="0.35">
      <c r="A560" s="2">
        <v>43829</v>
      </c>
      <c r="B560" s="5">
        <v>3.9216144159512816E-3</v>
      </c>
      <c r="C560" s="5">
        <v>5.6066783145070076E-3</v>
      </c>
      <c r="D560" s="5">
        <v>6.0048224404454231E-3</v>
      </c>
      <c r="E560" s="4">
        <f>VLOOKUP(A560,'[1]S&amp;P500 (H=1)'!$A$1:$F$5557,6)</f>
        <v>3.661042929166621E-3</v>
      </c>
      <c r="F560" s="4">
        <f>VLOOKUP(A560,'[2]S&amp;P500 (H=1)'!$A$1:$G$5557,7)</f>
        <v>3.6066478030976536E-3</v>
      </c>
      <c r="G560" s="4">
        <f>VLOOKUP(A560,[3]Sheet1!$A$1:$C$1113,3)</f>
        <v>3.797552118148504E-3</v>
      </c>
      <c r="H560" s="4">
        <f>VLOOKUP(A560,[4]Sheet1!$A$1:$B$1113,2)</f>
        <v>3.6611110578312601E-3</v>
      </c>
      <c r="J560" s="2">
        <v>43829</v>
      </c>
      <c r="K560" s="7">
        <f t="shared" si="55"/>
        <v>2.8394403422158222E-6</v>
      </c>
      <c r="L560" s="7">
        <f t="shared" si="55"/>
        <v>4.3397556733167835E-6</v>
      </c>
      <c r="M560" s="7">
        <f t="shared" si="55"/>
        <v>6.789749972516853E-8</v>
      </c>
      <c r="N560" s="7">
        <f t="shared" si="54"/>
        <v>9.9203967212487154E-8</v>
      </c>
      <c r="O560" s="7">
        <f t="shared" si="54"/>
        <v>1.539145373610506E-8</v>
      </c>
      <c r="P560" s="7">
        <f t="shared" si="54"/>
        <v>6.7861999591808181E-8</v>
      </c>
      <c r="Q560" s="7"/>
      <c r="R560" s="6">
        <v>42214</v>
      </c>
      <c r="S560" s="4">
        <f t="shared" si="56"/>
        <v>1.685063898555726E-3</v>
      </c>
      <c r="T560" s="4">
        <f t="shared" si="56"/>
        <v>2.0832080244941415E-3</v>
      </c>
      <c r="U560" s="4">
        <f t="shared" si="56"/>
        <v>2.6057148678466056E-4</v>
      </c>
      <c r="V560" s="4">
        <f t="shared" si="56"/>
        <v>3.1496661285362795E-4</v>
      </c>
      <c r="W560" s="4">
        <f t="shared" si="56"/>
        <v>1.2406229780277753E-4</v>
      </c>
      <c r="X560" s="4">
        <f t="shared" si="56"/>
        <v>2.6050335812002152E-4</v>
      </c>
      <c r="Z560" s="6">
        <v>42214</v>
      </c>
      <c r="AA560" s="4">
        <f t="shared" si="57"/>
        <v>5.6909183755576853E-2</v>
      </c>
      <c r="AB560" s="4">
        <f t="shared" si="57"/>
        <v>7.9136974754822953E-2</v>
      </c>
      <c r="AC560" s="4">
        <f t="shared" si="57"/>
        <v>2.418764318852018E-3</v>
      </c>
      <c r="AD560" s="4">
        <f t="shared" si="57"/>
        <v>3.6048068810643485E-3</v>
      </c>
      <c r="AE560" s="4">
        <f t="shared" si="57"/>
        <v>5.2228771731299695E-4</v>
      </c>
      <c r="AF560" s="4">
        <f t="shared" si="57"/>
        <v>2.4174400313980993E-3</v>
      </c>
      <c r="AG560" s="4"/>
    </row>
    <row r="561" spans="1:33" ht="14.5" x14ac:dyDescent="0.35">
      <c r="A561" s="2">
        <v>43830</v>
      </c>
      <c r="B561" s="5">
        <v>3.6275377971872361E-3</v>
      </c>
      <c r="C561" s="5">
        <v>5.9896698221564293E-3</v>
      </c>
      <c r="D561" s="5">
        <v>5.9714699164032936E-3</v>
      </c>
      <c r="E561" s="4">
        <f>VLOOKUP(A561,'[1]S&amp;P500 (H=1)'!$A$1:$F$5557,6)</f>
        <v>3.6161768792093412E-3</v>
      </c>
      <c r="F561" s="4">
        <f>VLOOKUP(A561,'[2]S&amp;P500 (H=1)'!$A$1:$G$5557,7)</f>
        <v>3.5543652756488018E-3</v>
      </c>
      <c r="G561" s="4">
        <f>VLOOKUP(A561,[3]Sheet1!$A$1:$C$1113,3)</f>
        <v>3.795434448482475E-3</v>
      </c>
      <c r="H561" s="4">
        <f>VLOOKUP(A561,[4]Sheet1!$A$1:$B$1113,2)</f>
        <v>3.5147084306055639E-3</v>
      </c>
      <c r="J561" s="2">
        <v>43830</v>
      </c>
      <c r="K561" s="7">
        <f t="shared" si="55"/>
        <v>5.5796677033850616E-6</v>
      </c>
      <c r="L561" s="7">
        <f t="shared" si="55"/>
        <v>5.4940177794926789E-6</v>
      </c>
      <c r="M561" s="7">
        <f t="shared" si="55"/>
        <v>1.2907045730045425E-10</v>
      </c>
      <c r="N561" s="7">
        <f t="shared" si="54"/>
        <v>5.35421790829262E-9</v>
      </c>
      <c r="O561" s="7">
        <f t="shared" si="54"/>
        <v>2.8189285516155058E-8</v>
      </c>
      <c r="P561" s="7">
        <f t="shared" si="54"/>
        <v>1.2730465963221365E-8</v>
      </c>
      <c r="Q561" s="7"/>
      <c r="R561" s="6">
        <v>42215</v>
      </c>
      <c r="S561" s="4">
        <f t="shared" si="56"/>
        <v>2.3621320249691932E-3</v>
      </c>
      <c r="T561" s="4">
        <f t="shared" si="56"/>
        <v>2.3439321192160576E-3</v>
      </c>
      <c r="U561" s="4">
        <f t="shared" si="56"/>
        <v>1.1360917977894843E-5</v>
      </c>
      <c r="V561" s="4">
        <f t="shared" si="56"/>
        <v>7.3172521538434222E-5</v>
      </c>
      <c r="W561" s="4">
        <f t="shared" si="56"/>
        <v>1.6789665129523894E-4</v>
      </c>
      <c r="X561" s="4">
        <f t="shared" si="56"/>
        <v>1.1282936658167219E-4</v>
      </c>
      <c r="Z561" s="6">
        <v>42215</v>
      </c>
      <c r="AA561" s="4">
        <f t="shared" si="57"/>
        <v>0.10711451159346375</v>
      </c>
      <c r="AB561" s="4">
        <f t="shared" si="57"/>
        <v>0.10591718907498793</v>
      </c>
      <c r="AC561" s="4">
        <f t="shared" si="57"/>
        <v>4.9248056690487374E-6</v>
      </c>
      <c r="AD561" s="4">
        <f t="shared" si="57"/>
        <v>2.090412490174387E-4</v>
      </c>
      <c r="AE561" s="4">
        <f t="shared" si="57"/>
        <v>1.0082804399722534E-3</v>
      </c>
      <c r="AF561" s="4">
        <f t="shared" si="57"/>
        <v>5.0450235471077853E-4</v>
      </c>
      <c r="AG561" s="4"/>
    </row>
    <row r="562" spans="1:33" ht="14.5" x14ac:dyDescent="0.35">
      <c r="A562" s="2">
        <v>43832</v>
      </c>
      <c r="B562" s="5">
        <v>6.1385998781516554E-3</v>
      </c>
      <c r="C562" s="5">
        <v>4.777182824909687E-3</v>
      </c>
      <c r="D562" s="5">
        <v>4.6747331507503986E-3</v>
      </c>
      <c r="E562" s="4">
        <f>VLOOKUP(A562,'[1]S&amp;P500 (H=1)'!$A$1:$F$5557,6)</f>
        <v>3.7161849439843655E-3</v>
      </c>
      <c r="F562" s="4">
        <f>VLOOKUP(A562,'[2]S&amp;P500 (H=1)'!$A$1:$G$5557,7)</f>
        <v>3.7392397416106792E-3</v>
      </c>
      <c r="G562" s="4">
        <f>VLOOKUP(A562,[3]Sheet1!$A$1:$C$1113,3)</f>
        <v>3.8613534168755481E-3</v>
      </c>
      <c r="H562" s="4">
        <f>VLOOKUP(A562,[4]Sheet1!$A$1:$B$1113,2)</f>
        <v>3.6808637964492689E-3</v>
      </c>
      <c r="J562" s="2">
        <v>43832</v>
      </c>
      <c r="K562" s="7">
        <f t="shared" si="55"/>
        <v>1.8534563928580443E-6</v>
      </c>
      <c r="L562" s="7">
        <f t="shared" si="55"/>
        <v>2.142905795592465E-6</v>
      </c>
      <c r="M562" s="7">
        <f t="shared" si="55"/>
        <v>5.8680941132767154E-6</v>
      </c>
      <c r="N562" s="7">
        <f t="shared" si="54"/>
        <v>5.7569290648219314E-6</v>
      </c>
      <c r="O562" s="7">
        <f t="shared" si="54"/>
        <v>5.1858514453945536E-6</v>
      </c>
      <c r="P562" s="7">
        <f t="shared" si="54"/>
        <v>6.0404666473017994E-6</v>
      </c>
      <c r="Q562" s="7"/>
      <c r="R562" s="6">
        <v>42216</v>
      </c>
      <c r="S562" s="4">
        <f t="shared" si="56"/>
        <v>1.3614170532419683E-3</v>
      </c>
      <c r="T562" s="4">
        <f t="shared" si="56"/>
        <v>1.4638667274012567E-3</v>
      </c>
      <c r="U562" s="4">
        <f t="shared" si="56"/>
        <v>2.4224149341672899E-3</v>
      </c>
      <c r="V562" s="4">
        <f t="shared" si="56"/>
        <v>2.3993601365409761E-3</v>
      </c>
      <c r="W562" s="4">
        <f t="shared" si="56"/>
        <v>2.2772464612761073E-3</v>
      </c>
      <c r="X562" s="4">
        <f t="shared" si="56"/>
        <v>2.4577360817023865E-3</v>
      </c>
      <c r="Z562" s="6">
        <v>42216</v>
      </c>
      <c r="AA562" s="4">
        <f t="shared" si="57"/>
        <v>3.4237565176697737E-2</v>
      </c>
      <c r="AB562" s="4">
        <f t="shared" si="57"/>
        <v>4.0719844784757875E-2</v>
      </c>
      <c r="AC562" s="4">
        <f t="shared" si="57"/>
        <v>0.14995622831320476</v>
      </c>
      <c r="AD562" s="4">
        <f t="shared" si="57"/>
        <v>0.14595621058142005</v>
      </c>
      <c r="AE562" s="4">
        <f t="shared" si="57"/>
        <v>0.12617450503409167</v>
      </c>
      <c r="AF562" s="4">
        <f t="shared" si="57"/>
        <v>0.15625710542846072</v>
      </c>
      <c r="AG562" s="4"/>
    </row>
    <row r="563" spans="1:33" ht="14.5" x14ac:dyDescent="0.35">
      <c r="A563" s="2">
        <v>43833</v>
      </c>
      <c r="B563" s="5">
        <v>1.0848964290833721E-2</v>
      </c>
      <c r="C563" s="5">
        <v>4.6374769881367683E-3</v>
      </c>
      <c r="D563" s="5">
        <v>4.0901601314544678E-3</v>
      </c>
      <c r="E563" s="4">
        <f>VLOOKUP(A563,'[1]S&amp;P500 (H=1)'!$A$1:$F$5557,6)</f>
        <v>4.587411290126308E-3</v>
      </c>
      <c r="F563" s="4">
        <f>VLOOKUP(A563,'[2]S&amp;P500 (H=1)'!$A$1:$G$5557,7)</f>
        <v>4.6133508063095942E-3</v>
      </c>
      <c r="G563" s="4">
        <f>VLOOKUP(A563,[3]Sheet1!$A$1:$C$1113,3)</f>
        <v>4.8190605924206828E-3</v>
      </c>
      <c r="H563" s="4">
        <f>VLOOKUP(A563,[4]Sheet1!$A$1:$B$1113,2)</f>
        <v>4.4942695039505076E-3</v>
      </c>
      <c r="J563" s="2">
        <v>43833</v>
      </c>
      <c r="K563" s="7">
        <f t="shared" si="55"/>
        <v>3.8582574511565462E-5</v>
      </c>
      <c r="L563" s="7">
        <f t="shared" si="55"/>
        <v>4.5681433664842289E-5</v>
      </c>
      <c r="M563" s="7">
        <f t="shared" si="55"/>
        <v>3.920704598066801E-5</v>
      </c>
      <c r="N563" s="7">
        <f t="shared" si="54"/>
        <v>3.8882875528379124E-5</v>
      </c>
      <c r="O563" s="7">
        <f t="shared" si="54"/>
        <v>3.6359738612135235E-5</v>
      </c>
      <c r="P563" s="7">
        <f t="shared" si="54"/>
        <v>4.0382145834440688E-5</v>
      </c>
      <c r="Q563" s="7"/>
      <c r="R563" s="6">
        <v>42219</v>
      </c>
      <c r="S563" s="4">
        <f t="shared" si="56"/>
        <v>6.2114873026969525E-3</v>
      </c>
      <c r="T563" s="4">
        <f t="shared" si="56"/>
        <v>6.7588041593792531E-3</v>
      </c>
      <c r="U563" s="4">
        <f t="shared" si="56"/>
        <v>6.2615530007074129E-3</v>
      </c>
      <c r="V563" s="4">
        <f t="shared" si="56"/>
        <v>6.2356134845241266E-3</v>
      </c>
      <c r="W563" s="4">
        <f t="shared" si="56"/>
        <v>6.029903698413038E-3</v>
      </c>
      <c r="X563" s="4">
        <f t="shared" si="56"/>
        <v>6.3546947868832132E-3</v>
      </c>
      <c r="Z563" s="6">
        <v>42219</v>
      </c>
      <c r="AA563" s="4">
        <f t="shared" si="57"/>
        <v>0.48951176388045692</v>
      </c>
      <c r="AB563" s="4">
        <f t="shared" si="57"/>
        <v>0.6769691604268373</v>
      </c>
      <c r="AC563" s="4">
        <f t="shared" si="57"/>
        <v>0.50418883727483044</v>
      </c>
      <c r="AD563" s="4">
        <f t="shared" si="57"/>
        <v>0.49653003308562216</v>
      </c>
      <c r="AE563" s="4">
        <f t="shared" si="57"/>
        <v>0.4397706257903824</v>
      </c>
      <c r="AF563" s="4">
        <f t="shared" si="57"/>
        <v>0.53268851229656167</v>
      </c>
      <c r="AG563" s="4"/>
    </row>
    <row r="564" spans="1:33" ht="14.5" x14ac:dyDescent="0.35">
      <c r="A564" s="2">
        <v>43836</v>
      </c>
      <c r="B564" s="5">
        <v>7.0100929037169857E-3</v>
      </c>
      <c r="C564" s="5">
        <v>4.3989545665681362E-3</v>
      </c>
      <c r="D564" s="5">
        <v>4.9125673249363899E-3</v>
      </c>
      <c r="E564" s="4">
        <f>VLOOKUP(A564,'[1]S&amp;P500 (H=1)'!$A$1:$F$5557,6)</f>
        <v>6.2042630097133306E-3</v>
      </c>
      <c r="F564" s="4">
        <f>VLOOKUP(A564,'[2]S&amp;P500 (H=1)'!$A$1:$G$5557,7)</f>
        <v>6.3087657600457052E-3</v>
      </c>
      <c r="G564" s="4">
        <f>VLOOKUP(A564,[3]Sheet1!$A$1:$C$1113,3)</f>
        <v>6.6075180916496693E-3</v>
      </c>
      <c r="H564" s="4">
        <f>VLOOKUP(A564,[4]Sheet1!$A$1:$B$1113,2)</f>
        <v>5.9979693738381268E-3</v>
      </c>
      <c r="J564" s="2">
        <v>43836</v>
      </c>
      <c r="K564" s="7">
        <f t="shared" si="55"/>
        <v>6.8180434157284587E-6</v>
      </c>
      <c r="L564" s="7">
        <f t="shared" si="55"/>
        <v>4.3996135536388735E-6</v>
      </c>
      <c r="M564" s="7">
        <f t="shared" si="55"/>
        <v>6.4936181806994191E-7</v>
      </c>
      <c r="N564" s="7">
        <f t="shared" si="54"/>
        <v>4.9185976245011685E-7</v>
      </c>
      <c r="O564" s="7">
        <f t="shared" si="54"/>
        <v>1.6206647931103506E-7</v>
      </c>
      <c r="P564" s="7">
        <f t="shared" si="54"/>
        <v>1.0243940397344413E-6</v>
      </c>
      <c r="Q564" s="7"/>
      <c r="R564" s="6">
        <v>42220</v>
      </c>
      <c r="S564" s="4">
        <f t="shared" si="56"/>
        <v>2.6111383371488495E-3</v>
      </c>
      <c r="T564" s="4">
        <f t="shared" si="56"/>
        <v>2.0975255787805958E-3</v>
      </c>
      <c r="U564" s="4">
        <f t="shared" si="56"/>
        <v>8.0582989400365505E-4</v>
      </c>
      <c r="V564" s="4">
        <f t="shared" si="56"/>
        <v>7.0132714367128045E-4</v>
      </c>
      <c r="W564" s="4">
        <f t="shared" si="56"/>
        <v>4.0257481206731633E-4</v>
      </c>
      <c r="X564" s="4">
        <f t="shared" si="56"/>
        <v>1.0121235298788589E-3</v>
      </c>
      <c r="Z564" s="6">
        <v>42220</v>
      </c>
      <c r="AA564" s="4">
        <f t="shared" si="57"/>
        <v>0.1275975254646502</v>
      </c>
      <c r="AB564" s="4">
        <f t="shared" si="57"/>
        <v>7.1417093425931721E-2</v>
      </c>
      <c r="AC564" s="4">
        <f t="shared" si="57"/>
        <v>7.7689421322437724E-3</v>
      </c>
      <c r="AD564" s="4">
        <f t="shared" si="57"/>
        <v>5.7561948116271466E-3</v>
      </c>
      <c r="AE564" s="4">
        <f t="shared" si="57"/>
        <v>1.7839332122380203E-3</v>
      </c>
      <c r="AF564" s="4">
        <f t="shared" si="57"/>
        <v>1.2814384699420422E-2</v>
      </c>
      <c r="AG564" s="4"/>
    </row>
    <row r="565" spans="1:33" ht="14.5" x14ac:dyDescent="0.35">
      <c r="A565" s="2">
        <v>43837</v>
      </c>
      <c r="B565" s="5">
        <v>2.7808136746998542E-3</v>
      </c>
      <c r="C565" s="5">
        <v>5.2720718085765839E-3</v>
      </c>
      <c r="D565" s="5">
        <v>4.8859170638024807E-3</v>
      </c>
      <c r="E565" s="4">
        <f>VLOOKUP(A565,'[1]S&amp;P500 (H=1)'!$A$1:$F$5557,6)</f>
        <v>5.710513608574927E-3</v>
      </c>
      <c r="F565" s="4">
        <f>VLOOKUP(A565,'[2]S&amp;P500 (H=1)'!$A$1:$G$5557,7)</f>
        <v>5.9456308032947332E-3</v>
      </c>
      <c r="G565" s="4">
        <f>VLOOKUP(A565,[3]Sheet1!$A$1:$C$1113,3)</f>
        <v>6.0631327286855214E-3</v>
      </c>
      <c r="H565" s="4">
        <f>VLOOKUP(A565,[4]Sheet1!$A$1:$B$1113,2)</f>
        <v>5.9069188584098906E-3</v>
      </c>
      <c r="J565" s="2">
        <v>43837</v>
      </c>
      <c r="K565" s="7">
        <f t="shared" si="55"/>
        <v>6.206367089606966E-6</v>
      </c>
      <c r="L565" s="7">
        <f t="shared" si="55"/>
        <v>4.4314602788113643E-6</v>
      </c>
      <c r="M565" s="7">
        <f t="shared" si="55"/>
        <v>8.583141702547605E-6</v>
      </c>
      <c r="N565" s="7">
        <f t="shared" si="54"/>
        <v>1.0016067457447535E-5</v>
      </c>
      <c r="O565" s="7">
        <f t="shared" si="54"/>
        <v>1.0773618372157365E-5</v>
      </c>
      <c r="P565" s="7">
        <f t="shared" si="54"/>
        <v>9.7725336196187602E-6</v>
      </c>
      <c r="Q565" s="7"/>
      <c r="R565" s="6">
        <v>42221</v>
      </c>
      <c r="S565" s="4">
        <f t="shared" si="56"/>
        <v>2.4912581338767297E-3</v>
      </c>
      <c r="T565" s="4">
        <f t="shared" si="56"/>
        <v>2.1051033891026265E-3</v>
      </c>
      <c r="U565" s="4">
        <f t="shared" si="56"/>
        <v>2.9296999338750728E-3</v>
      </c>
      <c r="V565" s="4">
        <f t="shared" si="56"/>
        <v>3.164817128594879E-3</v>
      </c>
      <c r="W565" s="4">
        <f t="shared" si="56"/>
        <v>3.2823190539856672E-3</v>
      </c>
      <c r="X565" s="4">
        <f t="shared" si="56"/>
        <v>3.1261051837100364E-3</v>
      </c>
      <c r="Z565" s="6">
        <v>42221</v>
      </c>
      <c r="AA565" s="4">
        <f t="shared" si="57"/>
        <v>0.16714111101429197</v>
      </c>
      <c r="AB565" s="4">
        <f t="shared" si="57"/>
        <v>0.13276219226514474</v>
      </c>
      <c r="AC565" s="4">
        <f t="shared" si="57"/>
        <v>0.20652924188293742</v>
      </c>
      <c r="AD565" s="4">
        <f t="shared" si="57"/>
        <v>0.22762014632375571</v>
      </c>
      <c r="AE565" s="4">
        <f t="shared" si="57"/>
        <v>0.23812609274928231</v>
      </c>
      <c r="AF565" s="4">
        <f t="shared" si="57"/>
        <v>0.22415306079835284</v>
      </c>
      <c r="AG565" s="4"/>
    </row>
    <row r="566" spans="1:33" ht="14.5" x14ac:dyDescent="0.35">
      <c r="A566" s="2">
        <v>43838</v>
      </c>
      <c r="B566" s="5">
        <v>6.1495310236402154E-3</v>
      </c>
      <c r="C566" s="5">
        <v>3.8045071996748452E-3</v>
      </c>
      <c r="D566" s="5">
        <v>4.4366326183080673E-3</v>
      </c>
      <c r="E566" s="4">
        <f>VLOOKUP(A566,'[1]S&amp;P500 (H=1)'!$A$1:$F$5557,6)</f>
        <v>4.8233144289522144E-3</v>
      </c>
      <c r="F566" s="4">
        <f>VLOOKUP(A566,'[2]S&amp;P500 (H=1)'!$A$1:$G$5557,7)</f>
        <v>5.0703307205338327E-3</v>
      </c>
      <c r="G566" s="4">
        <f>VLOOKUP(A566,[3]Sheet1!$A$1:$C$1113,3)</f>
        <v>4.5180898374034204E-3</v>
      </c>
      <c r="H566" s="4">
        <f>VLOOKUP(A566,[4]Sheet1!$A$1:$B$1113,2)</f>
        <v>5.302125097821582E-3</v>
      </c>
      <c r="J566" s="2">
        <v>43838</v>
      </c>
      <c r="K566" s="7">
        <f t="shared" si="55"/>
        <v>5.4991367349651678E-6</v>
      </c>
      <c r="L566" s="7">
        <f t="shared" si="55"/>
        <v>2.934020946989416E-6</v>
      </c>
      <c r="M566" s="7">
        <f t="shared" si="55"/>
        <v>1.7588504560258373E-6</v>
      </c>
      <c r="N566" s="7">
        <f t="shared" si="54"/>
        <v>1.1646732942249082E-6</v>
      </c>
      <c r="O566" s="7">
        <f t="shared" si="54"/>
        <v>2.6616003441497212E-6</v>
      </c>
      <c r="P566" s="7">
        <f t="shared" si="54"/>
        <v>7.1809680311253521E-7</v>
      </c>
      <c r="Q566" s="7"/>
      <c r="R566" s="6">
        <v>42222</v>
      </c>
      <c r="S566" s="4">
        <f t="shared" si="56"/>
        <v>2.3450238239653702E-3</v>
      </c>
      <c r="T566" s="4">
        <f t="shared" si="56"/>
        <v>1.7128984053321481E-3</v>
      </c>
      <c r="U566" s="4">
        <f t="shared" si="56"/>
        <v>1.326216594688001E-3</v>
      </c>
      <c r="V566" s="4">
        <f t="shared" si="56"/>
        <v>1.0792003031063827E-3</v>
      </c>
      <c r="W566" s="4">
        <f t="shared" si="56"/>
        <v>1.6314411862367951E-3</v>
      </c>
      <c r="X566" s="4">
        <f t="shared" si="56"/>
        <v>8.4740592581863342E-4</v>
      </c>
      <c r="Z566" s="6">
        <v>42222</v>
      </c>
      <c r="AA566" s="4">
        <f t="shared" si="57"/>
        <v>0.13619108704132699</v>
      </c>
      <c r="AB566" s="4">
        <f t="shared" si="57"/>
        <v>5.9600587020225415E-2</v>
      </c>
      <c r="AC566" s="4">
        <f t="shared" si="57"/>
        <v>3.2045107657720617E-2</v>
      </c>
      <c r="AD566" s="4">
        <f t="shared" si="57"/>
        <v>1.9876359955034228E-2</v>
      </c>
      <c r="AE566" s="4">
        <f t="shared" si="57"/>
        <v>5.280439299177786E-2</v>
      </c>
      <c r="AF566" s="4">
        <f t="shared" si="57"/>
        <v>1.1555706729240445E-2</v>
      </c>
      <c r="AG566" s="4"/>
    </row>
    <row r="567" spans="1:33" ht="14.5" x14ac:dyDescent="0.35">
      <c r="A567" s="2">
        <v>43839</v>
      </c>
      <c r="B567" s="5">
        <v>4.4309801991564996E-3</v>
      </c>
      <c r="C567" s="5">
        <v>4.4343988411128521E-3</v>
      </c>
      <c r="D567" s="5">
        <v>3.8653647061437368E-3</v>
      </c>
      <c r="E567" s="4">
        <f>VLOOKUP(A567,'[1]S&amp;P500 (H=1)'!$A$1:$F$5557,6)</f>
        <v>5.6466395497809328E-3</v>
      </c>
      <c r="F567" s="4">
        <f>VLOOKUP(A567,'[2]S&amp;P500 (H=1)'!$A$1:$G$5557,7)</f>
        <v>5.8815746949210396E-3</v>
      </c>
      <c r="G567" s="4">
        <f>VLOOKUP(A567,[3]Sheet1!$A$1:$C$1113,3)</f>
        <v>5.8256801482616059E-3</v>
      </c>
      <c r="H567" s="4">
        <f>VLOOKUP(A567,[4]Sheet1!$A$1:$B$1113,2)</f>
        <v>5.9497809784503737E-3</v>
      </c>
      <c r="J567" s="2">
        <v>43839</v>
      </c>
      <c r="K567" s="7">
        <f t="shared" si="55"/>
        <v>1.1687112825733535E-11</v>
      </c>
      <c r="L567" s="7">
        <f t="shared" si="55"/>
        <v>3.1992088593607067E-7</v>
      </c>
      <c r="M567" s="7">
        <f t="shared" si="55"/>
        <v>1.4778276567606184E-6</v>
      </c>
      <c r="N567" s="7">
        <f t="shared" si="54"/>
        <v>2.1042243911423801E-6</v>
      </c>
      <c r="O567" s="7">
        <f t="shared" si="54"/>
        <v>1.945187948033786E-6</v>
      </c>
      <c r="P567" s="7">
        <f t="shared" si="54"/>
        <v>2.3067558071836791E-6</v>
      </c>
      <c r="Q567" s="7"/>
      <c r="R567" s="6">
        <v>42223</v>
      </c>
      <c r="S567" s="4">
        <f t="shared" si="56"/>
        <v>3.4186419563524834E-6</v>
      </c>
      <c r="T567" s="4">
        <f t="shared" si="56"/>
        <v>5.6561549301276277E-4</v>
      </c>
      <c r="U567" s="4">
        <f t="shared" si="56"/>
        <v>1.2156593506244331E-3</v>
      </c>
      <c r="V567" s="4">
        <f t="shared" si="56"/>
        <v>1.45059449576454E-3</v>
      </c>
      <c r="W567" s="4">
        <f t="shared" si="56"/>
        <v>1.3946999491051063E-3</v>
      </c>
      <c r="X567" s="4">
        <f t="shared" si="56"/>
        <v>1.5188007792938741E-3</v>
      </c>
      <c r="Z567" s="6">
        <v>42223</v>
      </c>
      <c r="AA567" s="4">
        <f t="shared" si="57"/>
        <v>2.9732471928944904E-7</v>
      </c>
      <c r="AB567" s="4">
        <f t="shared" si="57"/>
        <v>9.764355257414925E-3</v>
      </c>
      <c r="AC567" s="4">
        <f t="shared" si="57"/>
        <v>2.7150780324829871E-2</v>
      </c>
      <c r="AD567" s="4">
        <f t="shared" si="57"/>
        <v>3.6570013438728122E-2</v>
      </c>
      <c r="AE567" s="4">
        <f t="shared" si="57"/>
        <v>3.4249418989847902E-2</v>
      </c>
      <c r="AF567" s="4">
        <f t="shared" si="57"/>
        <v>3.9463553282562458E-2</v>
      </c>
      <c r="AG567" s="4"/>
    </row>
    <row r="568" spans="1:33" ht="14.5" x14ac:dyDescent="0.35">
      <c r="A568" s="2">
        <v>43840</v>
      </c>
      <c r="B568" s="5">
        <v>4.1908163811373491E-3</v>
      </c>
      <c r="C568" s="5">
        <v>3.6175295244902368E-3</v>
      </c>
      <c r="D568" s="5">
        <v>3.7910770624876018E-3</v>
      </c>
      <c r="E568" s="4">
        <f>VLOOKUP(A568,'[1]S&amp;P500 (H=1)'!$A$1:$F$5557,6)</f>
        <v>5.1773533830247343E-3</v>
      </c>
      <c r="F568" s="4">
        <f>VLOOKUP(A568,'[2]S&amp;P500 (H=1)'!$A$1:$G$5557,7)</f>
        <v>5.4085448118508213E-3</v>
      </c>
      <c r="G568" s="4">
        <f>VLOOKUP(A568,[3]Sheet1!$A$1:$C$1113,3)</f>
        <v>5.1222259324860946E-3</v>
      </c>
      <c r="H568" s="4">
        <f>VLOOKUP(A568,[4]Sheet1!$A$1:$B$1113,2)</f>
        <v>5.5648795397538024E-3</v>
      </c>
      <c r="J568" s="2">
        <v>43840</v>
      </c>
      <c r="K568" s="7">
        <f t="shared" si="55"/>
        <v>3.2865782000432666E-7</v>
      </c>
      <c r="L568" s="7">
        <f t="shared" si="55"/>
        <v>1.5979152287456421E-7</v>
      </c>
      <c r="M568" s="7">
        <f t="shared" si="55"/>
        <v>9.7325525609295061E-7</v>
      </c>
      <c r="N568" s="7">
        <f t="shared" si="54"/>
        <v>1.4828625309678957E-6</v>
      </c>
      <c r="O568" s="7">
        <f t="shared" si="54"/>
        <v>8.6752375234367148E-7</v>
      </c>
      <c r="P568" s="7">
        <f t="shared" si="54"/>
        <v>1.8880495638670245E-6</v>
      </c>
      <c r="Q568" s="7"/>
      <c r="R568" s="6">
        <v>42226</v>
      </c>
      <c r="S568" s="4">
        <f t="shared" si="56"/>
        <v>5.732868566471123E-4</v>
      </c>
      <c r="T568" s="4">
        <f t="shared" si="56"/>
        <v>3.997393186497473E-4</v>
      </c>
      <c r="U568" s="4">
        <f t="shared" si="56"/>
        <v>9.8653700188738522E-4</v>
      </c>
      <c r="V568" s="4">
        <f t="shared" si="56"/>
        <v>1.2177284307134722E-3</v>
      </c>
      <c r="W568" s="4">
        <f t="shared" si="56"/>
        <v>9.3140955134874553E-4</v>
      </c>
      <c r="X568" s="4">
        <f t="shared" si="56"/>
        <v>1.3740631586164533E-3</v>
      </c>
      <c r="Z568" s="6">
        <v>42226</v>
      </c>
      <c r="AA568" s="4">
        <f t="shared" si="57"/>
        <v>1.1370472061185577E-2</v>
      </c>
      <c r="AB568" s="4">
        <f t="shared" si="57"/>
        <v>5.1967593761501618E-3</v>
      </c>
      <c r="AC568" s="4">
        <f t="shared" si="57"/>
        <v>2.0849924859211999E-2</v>
      </c>
      <c r="AD568" s="4">
        <f t="shared" si="57"/>
        <v>2.9935524827167326E-2</v>
      </c>
      <c r="AE568" s="4">
        <f t="shared" si="57"/>
        <v>1.8856667717212616E-2</v>
      </c>
      <c r="AF568" s="4">
        <f t="shared" si="57"/>
        <v>3.6662819550191239E-2</v>
      </c>
      <c r="AG568" s="4"/>
    </row>
    <row r="569" spans="1:33" ht="14.5" x14ac:dyDescent="0.35">
      <c r="A569" s="2">
        <v>43843</v>
      </c>
      <c r="B569" s="5">
        <v>3.3571404819340328E-3</v>
      </c>
      <c r="C569" s="5">
        <v>4.4178981333971024E-3</v>
      </c>
      <c r="D569" s="5">
        <v>4.5084012672305107E-3</v>
      </c>
      <c r="E569" s="4">
        <f>VLOOKUP(A569,'[1]S&amp;P500 (H=1)'!$A$1:$F$5557,6)</f>
        <v>4.6540530077843773E-3</v>
      </c>
      <c r="F569" s="4">
        <f>VLOOKUP(A569,'[2]S&amp;P500 (H=1)'!$A$1:$G$5557,7)</f>
        <v>4.8883180436673657E-3</v>
      </c>
      <c r="G569" s="4">
        <f>VLOOKUP(A569,[3]Sheet1!$A$1:$C$1113,3)</f>
        <v>4.7226945604826754E-3</v>
      </c>
      <c r="H569" s="4">
        <f>VLOOKUP(A569,[4]Sheet1!$A$1:$B$1113,2)</f>
        <v>4.8547010999054124E-3</v>
      </c>
      <c r="J569" s="2">
        <v>43843</v>
      </c>
      <c r="K569" s="7">
        <f t="shared" si="55"/>
        <v>1.125206795137447E-6</v>
      </c>
      <c r="L569" s="7">
        <f t="shared" si="55"/>
        <v>1.3254013957614631E-6</v>
      </c>
      <c r="M569" s="7">
        <f t="shared" si="55"/>
        <v>1.6819820997075204E-6</v>
      </c>
      <c r="N569" s="7">
        <f t="shared" si="54"/>
        <v>2.3445047255556344E-6</v>
      </c>
      <c r="O569" s="7">
        <f t="shared" si="54"/>
        <v>1.8647379414408324E-6</v>
      </c>
      <c r="P569" s="7">
        <f t="shared" si="54"/>
        <v>2.2426878044988202E-6</v>
      </c>
      <c r="Q569" s="7"/>
      <c r="R569" s="6">
        <v>42227</v>
      </c>
      <c r="S569" s="4">
        <f t="shared" si="56"/>
        <v>1.0607576514630695E-3</v>
      </c>
      <c r="T569" s="4">
        <f t="shared" si="56"/>
        <v>1.1512607852964779E-3</v>
      </c>
      <c r="U569" s="4">
        <f t="shared" si="56"/>
        <v>1.2969125258503445E-3</v>
      </c>
      <c r="V569" s="4">
        <f t="shared" si="56"/>
        <v>1.5311775617333329E-3</v>
      </c>
      <c r="W569" s="4">
        <f t="shared" si="56"/>
        <v>1.3655540785486426E-3</v>
      </c>
      <c r="X569" s="4">
        <f t="shared" si="56"/>
        <v>1.4975606179713796E-3</v>
      </c>
      <c r="Z569" s="6">
        <v>42227</v>
      </c>
      <c r="AA569" s="4">
        <f t="shared" si="57"/>
        <v>3.446988584470656E-2</v>
      </c>
      <c r="AB569" s="4">
        <f t="shared" si="57"/>
        <v>3.9494051838256272E-2</v>
      </c>
      <c r="AC569" s="4">
        <f t="shared" si="57"/>
        <v>4.798585717941739E-2</v>
      </c>
      <c r="AD569" s="4">
        <f t="shared" si="57"/>
        <v>6.2526736873899758E-2</v>
      </c>
      <c r="AE569" s="4">
        <f t="shared" si="57"/>
        <v>5.2142717597746469E-2</v>
      </c>
      <c r="AF569" s="4">
        <f t="shared" si="57"/>
        <v>6.0381590528243212E-2</v>
      </c>
      <c r="AG569" s="4"/>
    </row>
    <row r="570" spans="1:33" ht="14.5" x14ac:dyDescent="0.35">
      <c r="A570" s="2">
        <v>43844</v>
      </c>
      <c r="B570" s="5">
        <v>3.528194324753891E-3</v>
      </c>
      <c r="C570" s="5">
        <v>4.6435398980975151E-3</v>
      </c>
      <c r="D570" s="5">
        <v>5.2487878128886223E-3</v>
      </c>
      <c r="E570" s="4">
        <f>VLOOKUP(A570,'[1]S&amp;P500 (H=1)'!$A$1:$F$5557,6)</f>
        <v>4.2309636765365428E-3</v>
      </c>
      <c r="F570" s="4">
        <f>VLOOKUP(A570,'[2]S&amp;P500 (H=1)'!$A$1:$G$5557,7)</f>
        <v>4.4518096594144598E-3</v>
      </c>
      <c r="G570" s="4">
        <f>VLOOKUP(A570,[3]Sheet1!$A$1:$C$1113,3)</f>
        <v>4.2532657972116916E-3</v>
      </c>
      <c r="H570" s="4">
        <f>VLOOKUP(A570,[4]Sheet1!$A$1:$B$1113,2)</f>
        <v>4.3827185854804756E-3</v>
      </c>
      <c r="J570" s="2">
        <v>43844</v>
      </c>
      <c r="K570" s="7">
        <f t="shared" si="55"/>
        <v>1.2439957479772177E-6</v>
      </c>
      <c r="L570" s="7">
        <f t="shared" si="55"/>
        <v>2.9604419514116418E-6</v>
      </c>
      <c r="M570" s="7">
        <f t="shared" si="55"/>
        <v>4.9388476180500861E-7</v>
      </c>
      <c r="N570" s="7">
        <f t="shared" si="54"/>
        <v>8.530652864201545E-7</v>
      </c>
      <c r="O570" s="7">
        <f t="shared" si="54"/>
        <v>5.2572864017212316E-7</v>
      </c>
      <c r="P570" s="7">
        <f t="shared" si="54"/>
        <v>7.3021171217031592E-7</v>
      </c>
      <c r="Q570" s="7"/>
      <c r="R570" s="6">
        <v>42228</v>
      </c>
      <c r="S570" s="4">
        <f t="shared" si="56"/>
        <v>1.1153455733436241E-3</v>
      </c>
      <c r="T570" s="4">
        <f t="shared" si="56"/>
        <v>1.7205934881347313E-3</v>
      </c>
      <c r="U570" s="4">
        <f t="shared" si="56"/>
        <v>7.0276935178265184E-4</v>
      </c>
      <c r="V570" s="4">
        <f t="shared" si="56"/>
        <v>9.2361533466056881E-4</v>
      </c>
      <c r="W570" s="4">
        <f t="shared" si="56"/>
        <v>7.2507147245780062E-4</v>
      </c>
      <c r="X570" s="4">
        <f t="shared" si="56"/>
        <v>8.5452426072658459E-4</v>
      </c>
      <c r="Z570" s="6">
        <v>42228</v>
      </c>
      <c r="AA570" s="4">
        <f t="shared" si="57"/>
        <v>3.4497811337012241E-2</v>
      </c>
      <c r="AB570" s="4">
        <f t="shared" si="57"/>
        <v>6.940315839133171E-2</v>
      </c>
      <c r="AC570" s="4">
        <f t="shared" si="57"/>
        <v>1.5542083780070159E-2</v>
      </c>
      <c r="AD570" s="4">
        <f t="shared" si="57"/>
        <v>2.5054824067842096E-2</v>
      </c>
      <c r="AE570" s="4">
        <f t="shared" si="57"/>
        <v>1.6426837204820632E-2</v>
      </c>
      <c r="AF570" s="4">
        <f t="shared" si="57"/>
        <v>2.1907150864758806E-2</v>
      </c>
      <c r="AG570" s="4"/>
    </row>
    <row r="571" spans="1:33" ht="14.5" x14ac:dyDescent="0.35">
      <c r="A571" s="2">
        <v>43845</v>
      </c>
      <c r="B571" s="5">
        <v>3.731444539300504E-3</v>
      </c>
      <c r="C571" s="5">
        <v>3.803847823292017E-3</v>
      </c>
      <c r="D571" s="5">
        <v>3.7948465906083579E-3</v>
      </c>
      <c r="E571" s="4">
        <f>VLOOKUP(A571,'[1]S&amp;P500 (H=1)'!$A$1:$F$5557,6)</f>
        <v>4.3385696002811083E-3</v>
      </c>
      <c r="F571" s="4">
        <f>VLOOKUP(A571,'[2]S&amp;P500 (H=1)'!$A$1:$G$5557,7)</f>
        <v>4.5504658877722915E-3</v>
      </c>
      <c r="G571" s="4">
        <f>VLOOKUP(A571,[3]Sheet1!$A$1:$C$1113,3)</f>
        <v>4.3663693173023226E-3</v>
      </c>
      <c r="H571" s="4">
        <f>VLOOKUP(A571,[4]Sheet1!$A$1:$B$1113,2)</f>
        <v>4.491804383279922E-3</v>
      </c>
      <c r="J571" s="2">
        <v>43845</v>
      </c>
      <c r="K571" s="7">
        <f t="shared" si="55"/>
        <v>5.2422355327556819E-9</v>
      </c>
      <c r="L571" s="7">
        <f t="shared" si="55"/>
        <v>4.0198201100437464E-9</v>
      </c>
      <c r="M571" s="7">
        <f t="shared" si="55"/>
        <v>3.6860083967070248E-7</v>
      </c>
      <c r="N571" s="7">
        <f t="shared" si="54"/>
        <v>6.7079596925254519E-7</v>
      </c>
      <c r="O571" s="7">
        <f t="shared" si="54"/>
        <v>4.0312947372065863E-7</v>
      </c>
      <c r="P571" s="7">
        <f t="shared" si="54"/>
        <v>5.7814709233640481E-7</v>
      </c>
      <c r="Q571" s="7"/>
      <c r="R571" s="6">
        <v>42229</v>
      </c>
      <c r="S571" s="4">
        <f t="shared" si="56"/>
        <v>7.2403283991512996E-5</v>
      </c>
      <c r="T571" s="4">
        <f t="shared" si="56"/>
        <v>6.3402051307853962E-5</v>
      </c>
      <c r="U571" s="4">
        <f t="shared" si="56"/>
        <v>6.0712506098060427E-4</v>
      </c>
      <c r="V571" s="4">
        <f t="shared" si="56"/>
        <v>8.1902134847178752E-4</v>
      </c>
      <c r="W571" s="4">
        <f t="shared" si="56"/>
        <v>6.349247780018186E-4</v>
      </c>
      <c r="X571" s="4">
        <f t="shared" si="56"/>
        <v>7.6035984397941798E-4</v>
      </c>
      <c r="Z571" s="6">
        <v>42229</v>
      </c>
      <c r="AA571" s="4">
        <f t="shared" si="57"/>
        <v>1.8348283703084611E-4</v>
      </c>
      <c r="AB571" s="4">
        <f t="shared" si="57"/>
        <v>1.4114304368351149E-4</v>
      </c>
      <c r="AC571" s="4">
        <f t="shared" si="57"/>
        <v>1.081258585689171E-2</v>
      </c>
      <c r="AD571" s="4">
        <f t="shared" si="57"/>
        <v>1.8447923349052209E-2</v>
      </c>
      <c r="AE571" s="4">
        <f t="shared" si="57"/>
        <v>1.1723886488432145E-2</v>
      </c>
      <c r="AF571" s="4">
        <f t="shared" si="57"/>
        <v>1.6181903576320655E-2</v>
      </c>
      <c r="AG571" s="4"/>
    </row>
    <row r="572" spans="1:33" ht="14.5" x14ac:dyDescent="0.35">
      <c r="A572" s="2">
        <v>43846</v>
      </c>
      <c r="B572" s="5">
        <v>4.5008997502551766E-3</v>
      </c>
      <c r="C572" s="5">
        <v>3.1066755764186378E-3</v>
      </c>
      <c r="D572" s="5">
        <v>4.2443647980690002E-3</v>
      </c>
      <c r="E572" s="4">
        <f>VLOOKUP(A572,'[1]S&amp;P500 (H=1)'!$A$1:$F$5557,6)</f>
        <v>4.1515185575460023E-3</v>
      </c>
      <c r="F572" s="4">
        <f>VLOOKUP(A572,'[2]S&amp;P500 (H=1)'!$A$1:$G$5557,7)</f>
        <v>4.3753957624753223E-3</v>
      </c>
      <c r="G572" s="4">
        <f>VLOOKUP(A572,[3]Sheet1!$A$1:$C$1113,3)</f>
        <v>4.2806050377812554E-3</v>
      </c>
      <c r="H572" s="4">
        <f>VLOOKUP(A572,[4]Sheet1!$A$1:$B$1113,2)</f>
        <v>4.2362689459646708E-3</v>
      </c>
      <c r="J572" s="2">
        <v>43846</v>
      </c>
      <c r="K572" s="7">
        <f t="shared" si="55"/>
        <v>1.9438610469101793E-6</v>
      </c>
      <c r="L572" s="7">
        <f t="shared" si="55"/>
        <v>6.5810181693163787E-8</v>
      </c>
      <c r="M572" s="7">
        <f t="shared" si="55"/>
        <v>1.2206721781888519E-7</v>
      </c>
      <c r="N572" s="7">
        <f t="shared" si="54"/>
        <v>1.5751250948645826E-8</v>
      </c>
      <c r="O572" s="7">
        <f t="shared" si="54"/>
        <v>4.8529760343967627E-8</v>
      </c>
      <c r="P572" s="7">
        <f t="shared" si="54"/>
        <v>7.0029462579439986E-8</v>
      </c>
      <c r="Q572" s="7"/>
      <c r="R572" s="6">
        <v>42230</v>
      </c>
      <c r="S572" s="4">
        <f t="shared" si="56"/>
        <v>1.3942241738365388E-3</v>
      </c>
      <c r="T572" s="4">
        <f t="shared" si="56"/>
        <v>2.5653495218617636E-4</v>
      </c>
      <c r="U572" s="4">
        <f t="shared" si="56"/>
        <v>3.4938119270917431E-4</v>
      </c>
      <c r="V572" s="4">
        <f t="shared" si="56"/>
        <v>1.2550398777985434E-4</v>
      </c>
      <c r="W572" s="4">
        <f t="shared" si="56"/>
        <v>2.2029471247392123E-4</v>
      </c>
      <c r="X572" s="4">
        <f t="shared" si="56"/>
        <v>2.646308042905058E-4</v>
      </c>
      <c r="Z572" s="6">
        <v>42230</v>
      </c>
      <c r="AA572" s="4">
        <f t="shared" si="57"/>
        <v>7.805920490591145E-2</v>
      </c>
      <c r="AB572" s="4">
        <f t="shared" si="57"/>
        <v>1.7561581094605039E-3</v>
      </c>
      <c r="AC572" s="4">
        <f t="shared" si="57"/>
        <v>3.3543080278346515E-3</v>
      </c>
      <c r="AD572" s="4">
        <f t="shared" si="57"/>
        <v>4.0368544245983351E-4</v>
      </c>
      <c r="AE572" s="4">
        <f t="shared" si="57"/>
        <v>1.2804944149111819E-3</v>
      </c>
      <c r="AF572" s="4">
        <f t="shared" si="57"/>
        <v>1.8734901187609232E-3</v>
      </c>
      <c r="AG572" s="4"/>
    </row>
    <row r="573" spans="1:33" ht="14.5" x14ac:dyDescent="0.35">
      <c r="A573" s="2">
        <v>43847</v>
      </c>
      <c r="B573" s="5">
        <v>2.974153920176548E-3</v>
      </c>
      <c r="C573" s="5">
        <v>4.1919350624084473E-3</v>
      </c>
      <c r="D573" s="5">
        <v>5.1378561183810234E-3</v>
      </c>
      <c r="E573" s="4">
        <f>VLOOKUP(A573,'[1]S&amp;P500 (H=1)'!$A$1:$F$5557,6)</f>
        <v>4.2808813148032939E-3</v>
      </c>
      <c r="F573" s="4">
        <f>VLOOKUP(A573,'[2]S&amp;P500 (H=1)'!$A$1:$G$5557,7)</f>
        <v>4.5312414417465084E-3</v>
      </c>
      <c r="G573" s="4">
        <f>VLOOKUP(A573,[3]Sheet1!$A$1:$C$1113,3)</f>
        <v>4.5380839891746502E-3</v>
      </c>
      <c r="H573" s="4">
        <f>VLOOKUP(A573,[4]Sheet1!$A$1:$B$1113,2)</f>
        <v>4.3190009944868704E-3</v>
      </c>
      <c r="J573" s="2">
        <v>43847</v>
      </c>
      <c r="K573" s="7">
        <f t="shared" si="55"/>
        <v>1.4829909103756291E-6</v>
      </c>
      <c r="L573" s="7">
        <f t="shared" si="55"/>
        <v>4.681607202514879E-6</v>
      </c>
      <c r="M573" s="7">
        <f t="shared" si="55"/>
        <v>1.7075364838680034E-6</v>
      </c>
      <c r="N573" s="7">
        <f t="shared" si="54"/>
        <v>2.4245215498288818E-6</v>
      </c>
      <c r="O573" s="7">
        <f t="shared" si="54"/>
        <v>2.4458772607164089E-6</v>
      </c>
      <c r="P573" s="7">
        <f t="shared" si="54"/>
        <v>1.8086136532810337E-6</v>
      </c>
      <c r="Q573" s="7"/>
      <c r="R573" s="6">
        <v>42233</v>
      </c>
      <c r="S573" s="4">
        <f t="shared" si="56"/>
        <v>1.2177811422318992E-3</v>
      </c>
      <c r="T573" s="4">
        <f t="shared" si="56"/>
        <v>2.1637021982044754E-3</v>
      </c>
      <c r="U573" s="4">
        <f t="shared" si="56"/>
        <v>1.3067273946267459E-3</v>
      </c>
      <c r="V573" s="4">
        <f t="shared" si="56"/>
        <v>1.5570875215699604E-3</v>
      </c>
      <c r="W573" s="4">
        <f t="shared" si="56"/>
        <v>1.5639300689981022E-3</v>
      </c>
      <c r="X573" s="4">
        <f t="shared" si="56"/>
        <v>1.3448470743103224E-3</v>
      </c>
      <c r="Z573" s="6">
        <v>42233</v>
      </c>
      <c r="AA573" s="4">
        <f t="shared" si="57"/>
        <v>5.2697127236655428E-2</v>
      </c>
      <c r="AB573" s="4">
        <f t="shared" si="57"/>
        <v>0.12554690578433103</v>
      </c>
      <c r="AC573" s="4">
        <f t="shared" si="57"/>
        <v>5.8952017063347739E-2</v>
      </c>
      <c r="AD573" s="4">
        <f t="shared" si="57"/>
        <v>7.7402591695337364E-2</v>
      </c>
      <c r="AE573" s="4">
        <f t="shared" si="57"/>
        <v>7.7921862403777187E-2</v>
      </c>
      <c r="AF573" s="4">
        <f t="shared" si="57"/>
        <v>6.1685322302467593E-2</v>
      </c>
      <c r="AG573" s="4"/>
    </row>
    <row r="574" spans="1:33" ht="14.5" x14ac:dyDescent="0.35">
      <c r="A574" s="2">
        <v>43851</v>
      </c>
      <c r="B574" s="5">
        <v>3.7685765907197041E-3</v>
      </c>
      <c r="C574" s="5">
        <v>5.8911582455039016E-3</v>
      </c>
      <c r="D574" s="5">
        <v>5.5014174431562424E-3</v>
      </c>
      <c r="E574" s="4">
        <f>VLOOKUP(A574,'[1]S&amp;P500 (H=1)'!$A$1:$F$5557,6)</f>
        <v>3.8711324483708329E-3</v>
      </c>
      <c r="F574" s="4">
        <f>VLOOKUP(A574,'[2]S&amp;P500 (H=1)'!$A$1:$G$5557,7)</f>
        <v>4.1115628269942691E-3</v>
      </c>
      <c r="G574" s="4">
        <f>VLOOKUP(A574,[3]Sheet1!$A$1:$C$1113,3)</f>
        <v>3.915092113598871E-3</v>
      </c>
      <c r="H574" s="4">
        <f>VLOOKUP(A574,[4]Sheet1!$A$1:$B$1113,2)</f>
        <v>3.9992892677215989E-3</v>
      </c>
      <c r="J574" s="2">
        <v>43851</v>
      </c>
      <c r="K574" s="7">
        <f t="shared" si="55"/>
        <v>4.5053528812264218E-6</v>
      </c>
      <c r="L574" s="7">
        <f t="shared" si="55"/>
        <v>3.0027374198729885E-6</v>
      </c>
      <c r="M574" s="7">
        <f t="shared" si="55"/>
        <v>1.0517703938558588E-8</v>
      </c>
      <c r="N574" s="7">
        <f t="shared" si="54"/>
        <v>1.1763955827379173E-7</v>
      </c>
      <c r="O574" s="7">
        <f t="shared" si="54"/>
        <v>2.1466798444555675E-8</v>
      </c>
      <c r="P574" s="7">
        <f t="shared" si="54"/>
        <v>5.3228339329380617E-8</v>
      </c>
      <c r="Q574" s="7"/>
      <c r="R574" s="6">
        <v>42234</v>
      </c>
      <c r="S574" s="4">
        <f t="shared" si="56"/>
        <v>2.1225816547841975E-3</v>
      </c>
      <c r="T574" s="4">
        <f t="shared" si="56"/>
        <v>1.7328408524365383E-3</v>
      </c>
      <c r="U574" s="4">
        <f t="shared" si="56"/>
        <v>1.0255585765112877E-4</v>
      </c>
      <c r="V574" s="4">
        <f t="shared" si="56"/>
        <v>3.42986236274565E-4</v>
      </c>
      <c r="W574" s="4">
        <f t="shared" si="56"/>
        <v>1.4651552287916689E-4</v>
      </c>
      <c r="X574" s="4">
        <f t="shared" si="56"/>
        <v>2.3071267700189475E-4</v>
      </c>
      <c r="Z574" s="6">
        <v>42234</v>
      </c>
      <c r="AA574" s="4">
        <f t="shared" si="57"/>
        <v>8.6455708110738883E-2</v>
      </c>
      <c r="AB574" s="4">
        <f t="shared" si="57"/>
        <v>6.3327610666712886E-2</v>
      </c>
      <c r="AC574" s="4">
        <f t="shared" si="57"/>
        <v>3.5724920460866727E-4</v>
      </c>
      <c r="AD574" s="4">
        <f t="shared" si="57"/>
        <v>3.6859195038903003E-3</v>
      </c>
      <c r="AE574" s="4">
        <f t="shared" si="57"/>
        <v>7.1822625531425821E-4</v>
      </c>
      <c r="AF574" s="4">
        <f t="shared" si="57"/>
        <v>1.7308747347788422E-3</v>
      </c>
      <c r="AG574" s="4"/>
    </row>
    <row r="575" spans="1:33" ht="14.5" x14ac:dyDescent="0.35">
      <c r="A575" s="2">
        <v>43852</v>
      </c>
      <c r="B575" s="5">
        <v>4.4139505685107114E-3</v>
      </c>
      <c r="C575" s="5">
        <v>8.2097705453634262E-3</v>
      </c>
      <c r="D575" s="5">
        <v>8.6957719177007675E-3</v>
      </c>
      <c r="E575" s="4">
        <f>VLOOKUP(A575,'[1]S&amp;P500 (H=1)'!$A$1:$F$5557,6)</f>
        <v>4.0773831342873594E-3</v>
      </c>
      <c r="F575" s="4">
        <f>VLOOKUP(A575,'[2]S&amp;P500 (H=1)'!$A$1:$G$5557,7)</f>
        <v>4.3362214041104625E-3</v>
      </c>
      <c r="G575" s="4">
        <f>VLOOKUP(A575,[3]Sheet1!$A$1:$C$1113,3)</f>
        <v>4.2367955005296462E-3</v>
      </c>
      <c r="H575" s="4">
        <f>VLOOKUP(A575,[4]Sheet1!$A$1:$B$1113,2)</f>
        <v>4.1482475885680891E-3</v>
      </c>
      <c r="J575" s="2">
        <v>43852</v>
      </c>
      <c r="K575" s="7">
        <f t="shared" si="55"/>
        <v>1.4408249296674145E-5</v>
      </c>
      <c r="L575" s="7">
        <f t="shared" si="55"/>
        <v>1.8333994066379751E-5</v>
      </c>
      <c r="M575" s="7">
        <f t="shared" si="55"/>
        <v>1.1327763777969038E-7</v>
      </c>
      <c r="N575" s="7">
        <f t="shared" si="54"/>
        <v>6.0418229983609303E-9</v>
      </c>
      <c r="O575" s="7">
        <f t="shared" si="54"/>
        <v>3.1383918111375845E-8</v>
      </c>
      <c r="P575" s="7">
        <f t="shared" si="54"/>
        <v>7.059807355038955E-8</v>
      </c>
      <c r="Q575" s="7"/>
      <c r="R575" s="6">
        <v>42235</v>
      </c>
      <c r="S575" s="4">
        <f t="shared" si="56"/>
        <v>3.7958199768527148E-3</v>
      </c>
      <c r="T575" s="4">
        <f t="shared" si="56"/>
        <v>4.2818213491900561E-3</v>
      </c>
      <c r="U575" s="4">
        <f t="shared" si="56"/>
        <v>3.3656743422335201E-4</v>
      </c>
      <c r="V575" s="4">
        <f t="shared" si="56"/>
        <v>7.7729164400248962E-5</v>
      </c>
      <c r="W575" s="4">
        <f t="shared" si="56"/>
        <v>1.7715506798106524E-4</v>
      </c>
      <c r="X575" s="4">
        <f t="shared" si="56"/>
        <v>2.6570297994262231E-4</v>
      </c>
      <c r="Z575" s="6">
        <v>42235</v>
      </c>
      <c r="AA575" s="4">
        <f t="shared" si="57"/>
        <v>0.15820089926923142</v>
      </c>
      <c r="AB575" s="4">
        <f t="shared" si="57"/>
        <v>0.18566413757636946</v>
      </c>
      <c r="AC575" s="4">
        <f t="shared" si="57"/>
        <v>3.2302466022215981E-3</v>
      </c>
      <c r="AD575" s="4">
        <f t="shared" si="57"/>
        <v>1.5876818524551695E-4</v>
      </c>
      <c r="AE575" s="4">
        <f t="shared" si="57"/>
        <v>8.5055370208220182E-4</v>
      </c>
      <c r="AF575" s="4">
        <f t="shared" si="57"/>
        <v>1.9677297561349061E-3</v>
      </c>
      <c r="AG575" s="4"/>
    </row>
    <row r="576" spans="1:33" ht="14.5" x14ac:dyDescent="0.35">
      <c r="A576" s="2">
        <v>43853</v>
      </c>
      <c r="B576" s="5">
        <v>5.5951324119224268E-3</v>
      </c>
      <c r="C576" s="5">
        <v>6.7721987143158913E-3</v>
      </c>
      <c r="D576" s="5">
        <v>8.1551233306527138E-3</v>
      </c>
      <c r="E576" s="4">
        <f>VLOOKUP(A576,'[1]S&amp;P500 (H=1)'!$A$1:$F$5557,6)</f>
        <v>4.3050657173572572E-3</v>
      </c>
      <c r="F576" s="4">
        <f>VLOOKUP(A576,'[2]S&amp;P500 (H=1)'!$A$1:$G$5557,7)</f>
        <v>4.577966878321303E-3</v>
      </c>
      <c r="G576" s="4">
        <f>VLOOKUP(A576,[3]Sheet1!$A$1:$C$1113,3)</f>
        <v>4.5415104753655086E-3</v>
      </c>
      <c r="H576" s="4">
        <f>VLOOKUP(A576,[4]Sheet1!$A$1:$B$1113,2)</f>
        <v>4.3380270929036903E-3</v>
      </c>
      <c r="J576" s="2">
        <v>43853</v>
      </c>
      <c r="K576" s="7">
        <f t="shared" si="55"/>
        <v>1.3854850802302227E-6</v>
      </c>
      <c r="L576" s="7">
        <f t="shared" si="55"/>
        <v>6.5535535039815391E-6</v>
      </c>
      <c r="M576" s="7">
        <f t="shared" si="55"/>
        <v>1.6642720764263026E-6</v>
      </c>
      <c r="N576" s="7">
        <f t="shared" si="54"/>
        <v>1.0346257227460589E-6</v>
      </c>
      <c r="O576" s="7">
        <f t="shared" si="54"/>
        <v>1.1101191851939506E-6</v>
      </c>
      <c r="P576" s="7">
        <f t="shared" si="54"/>
        <v>1.5803137831051992E-6</v>
      </c>
      <c r="Q576" s="7"/>
      <c r="R576" s="6">
        <v>42236</v>
      </c>
      <c r="S576" s="4">
        <f t="shared" si="56"/>
        <v>1.1770663023934645E-3</v>
      </c>
      <c r="T576" s="4">
        <f t="shared" si="56"/>
        <v>2.559990918730287E-3</v>
      </c>
      <c r="U576" s="4">
        <f t="shared" si="56"/>
        <v>1.2900666945651696E-3</v>
      </c>
      <c r="V576" s="4">
        <f t="shared" si="56"/>
        <v>1.0171655336011238E-3</v>
      </c>
      <c r="W576" s="4">
        <f t="shared" si="56"/>
        <v>1.0536219365569182E-3</v>
      </c>
      <c r="X576" s="4">
        <f t="shared" si="56"/>
        <v>1.2571053190187365E-3</v>
      </c>
      <c r="Z576" s="6">
        <v>42236</v>
      </c>
      <c r="AA576" s="4">
        <f t="shared" si="57"/>
        <v>1.712021084376647E-2</v>
      </c>
      <c r="AB576" s="4">
        <f t="shared" si="57"/>
        <v>6.283737083417873E-2</v>
      </c>
      <c r="AC576" s="4">
        <f t="shared" si="57"/>
        <v>3.7557881358025513E-2</v>
      </c>
      <c r="AD576" s="4">
        <f t="shared" si="57"/>
        <v>2.1545155173880559E-2</v>
      </c>
      <c r="AE576" s="4">
        <f t="shared" si="57"/>
        <v>2.3360782701219662E-2</v>
      </c>
      <c r="AF576" s="4">
        <f t="shared" si="57"/>
        <v>3.5309987251759267E-2</v>
      </c>
      <c r="AG576" s="4"/>
    </row>
    <row r="577" spans="1:33" ht="14.5" x14ac:dyDescent="0.35">
      <c r="A577" s="2">
        <v>43854</v>
      </c>
      <c r="B577" s="5">
        <v>8.9782539959374873E-3</v>
      </c>
      <c r="C577" s="5">
        <v>6.1142919585108757E-3</v>
      </c>
      <c r="D577" s="5">
        <v>6.9697462022304526E-3</v>
      </c>
      <c r="E577" s="4">
        <f>VLOOKUP(A577,'[1]S&amp;P500 (H=1)'!$A$1:$F$5557,6)</f>
        <v>4.7238730820568318E-3</v>
      </c>
      <c r="F577" s="4">
        <f>VLOOKUP(A577,'[2]S&amp;P500 (H=1)'!$A$1:$G$5557,7)</f>
        <v>5.2379273600679571E-3</v>
      </c>
      <c r="G577" s="4">
        <f>VLOOKUP(A577,[3]Sheet1!$A$1:$C$1113,3)</f>
        <v>5.1107236938194682E-3</v>
      </c>
      <c r="H577" s="4">
        <f>VLOOKUP(A577,[4]Sheet1!$A$1:$B$1113,2)</f>
        <v>4.7011260692924267E-3</v>
      </c>
      <c r="J577" s="2">
        <v>43854</v>
      </c>
      <c r="K577" s="7">
        <f t="shared" si="55"/>
        <v>8.2022785518207885E-6</v>
      </c>
      <c r="L577" s="7">
        <f t="shared" si="55"/>
        <v>4.0341035573819002E-6</v>
      </c>
      <c r="M577" s="7">
        <f t="shared" si="55"/>
        <v>1.8099756960392002E-5</v>
      </c>
      <c r="N577" s="7">
        <f t="shared" si="54"/>
        <v>1.3990043342995076E-5</v>
      </c>
      <c r="O577" s="7">
        <f t="shared" si="54"/>
        <v>1.4957790637801097E-5</v>
      </c>
      <c r="P577" s="7">
        <f t="shared" si="54"/>
        <v>1.8293823300887076E-5</v>
      </c>
      <c r="Q577" s="7"/>
      <c r="R577" s="6">
        <v>42237</v>
      </c>
      <c r="S577" s="4">
        <f t="shared" si="56"/>
        <v>2.8639620374266116E-3</v>
      </c>
      <c r="T577" s="4">
        <f t="shared" si="56"/>
        <v>2.0085077937070346E-3</v>
      </c>
      <c r="U577" s="4">
        <f t="shared" si="56"/>
        <v>4.2543809138806555E-3</v>
      </c>
      <c r="V577" s="4">
        <f t="shared" si="56"/>
        <v>3.7403266358695302E-3</v>
      </c>
      <c r="W577" s="4">
        <f t="shared" si="56"/>
        <v>3.8675303021180191E-3</v>
      </c>
      <c r="X577" s="4">
        <f t="shared" si="56"/>
        <v>4.2771279266450605E-3</v>
      </c>
      <c r="Z577" s="6">
        <v>42237</v>
      </c>
      <c r="AA577" s="4">
        <f t="shared" si="57"/>
        <v>8.4228071659923298E-2</v>
      </c>
      <c r="AB577" s="4">
        <f t="shared" si="57"/>
        <v>3.4948549916844485E-2</v>
      </c>
      <c r="AC577" s="4">
        <f t="shared" si="57"/>
        <v>0.25843647468158082</v>
      </c>
      <c r="AD577" s="4">
        <f t="shared" si="57"/>
        <v>0.17520569101804595</v>
      </c>
      <c r="AE577" s="4">
        <f t="shared" si="57"/>
        <v>0.1932836584164761</v>
      </c>
      <c r="AF577" s="4">
        <f t="shared" si="57"/>
        <v>0.26280587630176244</v>
      </c>
      <c r="AG577" s="4"/>
    </row>
    <row r="578" spans="1:33" ht="14.5" x14ac:dyDescent="0.35">
      <c r="A578" s="2">
        <v>43857</v>
      </c>
      <c r="B578" s="5">
        <v>1.555826478222222E-2</v>
      </c>
      <c r="C578" s="5">
        <v>6.9222878664731979E-3</v>
      </c>
      <c r="D578" s="5">
        <v>6.6450182348489761E-3</v>
      </c>
      <c r="E578" s="4">
        <f>VLOOKUP(A578,'[1]S&amp;P500 (H=1)'!$A$1:$F$5557,6)</f>
        <v>5.7231377353909032E-3</v>
      </c>
      <c r="F578" s="4">
        <f>VLOOKUP(A578,'[2]S&amp;P500 (H=1)'!$A$1:$G$5557,7)</f>
        <v>6.2219431154206094E-3</v>
      </c>
      <c r="G578" s="4">
        <f>VLOOKUP(A578,[3]Sheet1!$A$1:$C$1113,3)</f>
        <v>6.5486718819279836E-3</v>
      </c>
      <c r="H578" s="4">
        <f>VLOOKUP(A578,[4]Sheet1!$A$1:$B$1113,2)</f>
        <v>5.5704713511495153E-3</v>
      </c>
      <c r="J578" s="2">
        <v>43857</v>
      </c>
      <c r="K578" s="7">
        <f t="shared" si="55"/>
        <v>7.4580097289349991E-5</v>
      </c>
      <c r="L578" s="7">
        <f t="shared" si="55"/>
        <v>7.9445964014261046E-5</v>
      </c>
      <c r="M578" s="7">
        <f t="shared" si="55"/>
        <v>9.6729724027312878E-5</v>
      </c>
      <c r="N578" s="7">
        <f t="shared" si="54"/>
        <v>8.7166902265989202E-5</v>
      </c>
      <c r="O578" s="7">
        <f t="shared" si="54"/>
        <v>8.1172764229032286E-5</v>
      </c>
      <c r="P578" s="7">
        <f t="shared" si="54"/>
        <v>9.9756017621779048E-5</v>
      </c>
      <c r="Q578" s="7"/>
      <c r="R578" s="6">
        <v>42240</v>
      </c>
      <c r="S578" s="4">
        <f t="shared" si="56"/>
        <v>8.6359769157490218E-3</v>
      </c>
      <c r="T578" s="4">
        <f t="shared" si="56"/>
        <v>8.9132465473732436E-3</v>
      </c>
      <c r="U578" s="4">
        <f t="shared" si="56"/>
        <v>9.8351270468313157E-3</v>
      </c>
      <c r="V578" s="4">
        <f t="shared" si="56"/>
        <v>9.3363216668016103E-3</v>
      </c>
      <c r="W578" s="4">
        <f t="shared" si="56"/>
        <v>9.0095929002942353E-3</v>
      </c>
      <c r="X578" s="4">
        <f t="shared" si="56"/>
        <v>9.9877934310727036E-3</v>
      </c>
      <c r="Z578" s="6">
        <v>42240</v>
      </c>
      <c r="AA578" s="4">
        <f t="shared" si="57"/>
        <v>0.43771541525887647</v>
      </c>
      <c r="AB578" s="4">
        <f t="shared" si="57"/>
        <v>0.49061811855647308</v>
      </c>
      <c r="AC578" s="4">
        <f t="shared" si="57"/>
        <v>0.71841033699560697</v>
      </c>
      <c r="AD578" s="4">
        <f t="shared" si="57"/>
        <v>0.5840378383795497</v>
      </c>
      <c r="AE578" s="4">
        <f t="shared" si="57"/>
        <v>0.51045959820840503</v>
      </c>
      <c r="AF578" s="4">
        <f t="shared" si="57"/>
        <v>0.76587660232771571</v>
      </c>
      <c r="AG578" s="4"/>
    </row>
    <row r="579" spans="1:33" ht="14.5" x14ac:dyDescent="0.35">
      <c r="A579" s="2">
        <v>43858</v>
      </c>
      <c r="B579" s="5">
        <v>6.7838501680555314E-3</v>
      </c>
      <c r="C579" s="5">
        <v>7.9492982476949692E-3</v>
      </c>
      <c r="D579" s="5">
        <v>8.2689123228192329E-3</v>
      </c>
      <c r="E579" s="4">
        <f>VLOOKUP(A579,'[1]S&amp;P500 (H=1)'!$A$1:$F$5557,6)</f>
        <v>8.0833678768712988E-3</v>
      </c>
      <c r="F579" s="4">
        <f>VLOOKUP(A579,'[2]S&amp;P500 (H=1)'!$A$1:$G$5557,7)</f>
        <v>8.4126563026332805E-3</v>
      </c>
      <c r="G579" s="4">
        <f>VLOOKUP(A579,[3]Sheet1!$A$1:$C$1113,3)</f>
        <v>9.6287239170352416E-3</v>
      </c>
      <c r="H579" s="4">
        <f>VLOOKUP(A579,[4]Sheet1!$A$1:$B$1113,2)</f>
        <v>7.7411060829670744E-3</v>
      </c>
      <c r="J579" s="2">
        <v>43858</v>
      </c>
      <c r="K579" s="7">
        <f t="shared" si="55"/>
        <v>1.3582692263352533E-6</v>
      </c>
      <c r="L579" s="7">
        <f t="shared" si="55"/>
        <v>2.2054096035114083E-6</v>
      </c>
      <c r="M579" s="7">
        <f t="shared" si="55"/>
        <v>1.6887462755257816E-6</v>
      </c>
      <c r="N579" s="7">
        <f t="shared" si="54"/>
        <v>2.6530094240381086E-6</v>
      </c>
      <c r="O579" s="7">
        <f t="shared" si="54"/>
        <v>8.0933066476338705E-6</v>
      </c>
      <c r="P579" s="7">
        <f t="shared" si="54"/>
        <v>9.1633888663313515E-7</v>
      </c>
      <c r="Q579" s="7"/>
      <c r="R579" s="6">
        <v>42241</v>
      </c>
      <c r="S579" s="4">
        <f t="shared" si="56"/>
        <v>1.1654480796394378E-3</v>
      </c>
      <c r="T579" s="4">
        <f t="shared" si="56"/>
        <v>1.4850621547637015E-3</v>
      </c>
      <c r="U579" s="4">
        <f t="shared" si="56"/>
        <v>1.2995177088157674E-3</v>
      </c>
      <c r="V579" s="4">
        <f t="shared" si="56"/>
        <v>1.6288061345777491E-3</v>
      </c>
      <c r="W579" s="4">
        <f t="shared" si="56"/>
        <v>2.8448737489797102E-3</v>
      </c>
      <c r="X579" s="4">
        <f t="shared" si="56"/>
        <v>9.5725591491154297E-4</v>
      </c>
      <c r="Z579" s="6">
        <v>42241</v>
      </c>
      <c r="AA579" s="4">
        <f t="shared" si="57"/>
        <v>1.1928657761030026E-2</v>
      </c>
      <c r="AB579" s="4">
        <f t="shared" si="57"/>
        <v>1.8362339459043753E-2</v>
      </c>
      <c r="AC579" s="4">
        <f t="shared" si="57"/>
        <v>1.4499399600324647E-2</v>
      </c>
      <c r="AD579" s="4">
        <f t="shared" si="57"/>
        <v>2.1578688620135678E-2</v>
      </c>
      <c r="AE579" s="4">
        <f t="shared" si="57"/>
        <v>5.4748907501237065E-2</v>
      </c>
      <c r="AF579" s="4">
        <f t="shared" si="57"/>
        <v>8.3409666376828007E-3</v>
      </c>
      <c r="AG579" s="4"/>
    </row>
    <row r="580" spans="1:33" ht="14.5" x14ac:dyDescent="0.35">
      <c r="A580" s="2">
        <v>43859</v>
      </c>
      <c r="B580" s="5">
        <v>5.307788871493524E-3</v>
      </c>
      <c r="C580" s="5">
        <v>7.1430159732699394E-3</v>
      </c>
      <c r="D580" s="5">
        <v>7.7947820536792278E-3</v>
      </c>
      <c r="E580" s="4">
        <f>VLOOKUP(A580,'[1]S&amp;P500 (H=1)'!$A$1:$F$5557,6)</f>
        <v>6.8002905081564671E-3</v>
      </c>
      <c r="F580" s="4">
        <f>VLOOKUP(A580,'[2]S&amp;P500 (H=1)'!$A$1:$G$5557,7)</f>
        <v>7.2624760471447346E-3</v>
      </c>
      <c r="G580" s="4">
        <f>VLOOKUP(A580,[3]Sheet1!$A$1:$C$1113,3)</f>
        <v>6.8251210104123194E-3</v>
      </c>
      <c r="H580" s="4">
        <f>VLOOKUP(A580,[4]Sheet1!$A$1:$B$1113,2)</f>
        <v>7.1400807959367558E-3</v>
      </c>
      <c r="J580" s="2">
        <v>43859</v>
      </c>
      <c r="K580" s="7">
        <f t="shared" si="55"/>
        <v>3.3680585150946614E-6</v>
      </c>
      <c r="L580" s="7">
        <f t="shared" si="55"/>
        <v>6.1851350882381735E-6</v>
      </c>
      <c r="M580" s="7">
        <f t="shared" si="55"/>
        <v>2.227561135441564E-6</v>
      </c>
      <c r="N580" s="7">
        <f t="shared" si="54"/>
        <v>3.820801954655307E-6</v>
      </c>
      <c r="O580" s="7">
        <f t="shared" si="54"/>
        <v>2.3022968197958869E-6</v>
      </c>
      <c r="P580" s="7">
        <f t="shared" si="54"/>
        <v>3.357293696379882E-6</v>
      </c>
      <c r="Q580" s="7"/>
      <c r="R580" s="6">
        <v>42242</v>
      </c>
      <c r="S580" s="4">
        <f t="shared" si="56"/>
        <v>1.8352271017764155E-3</v>
      </c>
      <c r="T580" s="4">
        <f t="shared" si="56"/>
        <v>2.4869931821857039E-3</v>
      </c>
      <c r="U580" s="4">
        <f t="shared" si="56"/>
        <v>1.4925016366629431E-3</v>
      </c>
      <c r="V580" s="4">
        <f t="shared" ref="V580:X643" si="58">ABS($B580-F580)</f>
        <v>1.9546871756512107E-3</v>
      </c>
      <c r="W580" s="4">
        <f t="shared" si="58"/>
        <v>1.5173321389187954E-3</v>
      </c>
      <c r="X580" s="4">
        <f t="shared" si="58"/>
        <v>1.8322919244432318E-3</v>
      </c>
      <c r="Z580" s="6">
        <v>42242</v>
      </c>
      <c r="AA580" s="4">
        <f t="shared" si="57"/>
        <v>4.0033671059110487E-2</v>
      </c>
      <c r="AB580" s="4">
        <f t="shared" si="57"/>
        <v>6.5220482535651492E-2</v>
      </c>
      <c r="AC580" s="4">
        <f t="shared" si="57"/>
        <v>2.8313834517532444E-2</v>
      </c>
      <c r="AD580" s="4">
        <f t="shared" ref="AD580:AF643" si="59">($B580/F580)-LN($B580/F580)-1</f>
        <v>4.4396620178670076E-2</v>
      </c>
      <c r="AE580" s="4">
        <f t="shared" si="59"/>
        <v>2.9118945674793117E-2</v>
      </c>
      <c r="AF580" s="4">
        <f t="shared" si="59"/>
        <v>3.9928137173224076E-2</v>
      </c>
      <c r="AG580" s="4"/>
    </row>
    <row r="581" spans="1:33" ht="14.5" x14ac:dyDescent="0.35">
      <c r="A581" s="2">
        <v>43860</v>
      </c>
      <c r="B581" s="5">
        <v>9.3401137247578359E-3</v>
      </c>
      <c r="C581" s="5">
        <v>6.6613703966140747E-3</v>
      </c>
      <c r="D581" s="5">
        <v>8.6296694353222847E-3</v>
      </c>
      <c r="E581" s="4">
        <f>VLOOKUP(A581,'[1]S&amp;P500 (H=1)'!$A$1:$F$5557,6)</f>
        <v>6.6530745024698437E-3</v>
      </c>
      <c r="F581" s="4">
        <f>VLOOKUP(A581,'[2]S&amp;P500 (H=1)'!$A$1:$G$5557,7)</f>
        <v>7.1585873138886339E-3</v>
      </c>
      <c r="G581" s="4">
        <f>VLOOKUP(A581,[3]Sheet1!$A$1:$C$1113,3)</f>
        <v>6.4068287463395698E-3</v>
      </c>
      <c r="H581" s="4">
        <f>VLOOKUP(A581,[4]Sheet1!$A$1:$B$1113,2)</f>
        <v>7.1029326567671339E-3</v>
      </c>
      <c r="J581" s="2">
        <v>43860</v>
      </c>
      <c r="K581" s="7">
        <f t="shared" si="55"/>
        <v>7.1756658180747143E-6</v>
      </c>
      <c r="L581" s="7">
        <f t="shared" si="55"/>
        <v>5.0473108839158526E-7</v>
      </c>
      <c r="M581" s="7">
        <f t="shared" si="55"/>
        <v>7.2201797821140586E-6</v>
      </c>
      <c r="N581" s="7">
        <f t="shared" si="54"/>
        <v>4.7590574813198626E-6</v>
      </c>
      <c r="O581" s="7">
        <f t="shared" si="54"/>
        <v>8.6041607646142481E-6</v>
      </c>
      <c r="P581" s="7">
        <f t="shared" si="54"/>
        <v>5.0049791309760181E-6</v>
      </c>
      <c r="Q581" s="7"/>
      <c r="R581" s="6">
        <v>42243</v>
      </c>
      <c r="S581" s="4">
        <f t="shared" ref="S581:X644" si="60">ABS($B581-C581)</f>
        <v>2.6787433281437612E-3</v>
      </c>
      <c r="T581" s="4">
        <f t="shared" si="60"/>
        <v>7.1044428943555123E-4</v>
      </c>
      <c r="U581" s="4">
        <f t="shared" si="60"/>
        <v>2.6870392222879923E-3</v>
      </c>
      <c r="V581" s="4">
        <f t="shared" si="58"/>
        <v>2.181526410869202E-3</v>
      </c>
      <c r="W581" s="4">
        <f t="shared" si="58"/>
        <v>2.9332849784182661E-3</v>
      </c>
      <c r="X581" s="4">
        <f t="shared" si="58"/>
        <v>2.237181067990702E-3</v>
      </c>
      <c r="Z581" s="6">
        <v>42243</v>
      </c>
      <c r="AA581" s="4">
        <f t="shared" ref="AA581:AF644" si="61">($B581/C581)-LN($B581/C581)-1</f>
        <v>6.4137768730306632E-2</v>
      </c>
      <c r="AB581" s="4">
        <f t="shared" si="61"/>
        <v>3.2135545155489442E-3</v>
      </c>
      <c r="AC581" s="4">
        <f t="shared" si="61"/>
        <v>6.463997321237569E-2</v>
      </c>
      <c r="AD581" s="4">
        <f t="shared" si="59"/>
        <v>3.8736816813130792E-2</v>
      </c>
      <c r="AE581" s="4">
        <f t="shared" si="59"/>
        <v>8.0883254235494473E-2</v>
      </c>
      <c r="AF581" s="4">
        <f t="shared" si="59"/>
        <v>4.1155149104816546E-2</v>
      </c>
      <c r="AG581" s="4"/>
    </row>
    <row r="582" spans="1:33" ht="14.5" x14ac:dyDescent="0.35">
      <c r="A582" s="2">
        <v>43861</v>
      </c>
      <c r="B582" s="5">
        <v>1.0215350984904489E-2</v>
      </c>
      <c r="C582" s="5">
        <v>7.5587434694170952E-3</v>
      </c>
      <c r="D582" s="5">
        <v>8.7210657075047493E-3</v>
      </c>
      <c r="E582" s="4">
        <f>VLOOKUP(A582,'[1]S&amp;P500 (H=1)'!$A$1:$F$5557,6)</f>
        <v>7.7621124726004334E-3</v>
      </c>
      <c r="F582" s="4">
        <f>VLOOKUP(A582,'[2]S&amp;P500 (H=1)'!$A$1:$G$5557,7)</f>
        <v>8.6532446816356984E-3</v>
      </c>
      <c r="G582" s="4">
        <f>VLOOKUP(A582,[3]Sheet1!$A$1:$C$1113,3)</f>
        <v>8.1119823571771509E-3</v>
      </c>
      <c r="H582" s="4">
        <f>VLOOKUP(A582,[4]Sheet1!$A$1:$B$1113,2)</f>
        <v>7.995104511366067E-3</v>
      </c>
      <c r="J582" s="2">
        <v>43861</v>
      </c>
      <c r="K582" s="7">
        <f t="shared" si="55"/>
        <v>7.0575634913441052E-6</v>
      </c>
      <c r="L582" s="7">
        <f t="shared" si="55"/>
        <v>2.232888490253618E-6</v>
      </c>
      <c r="M582" s="7">
        <f t="shared" si="55"/>
        <v>6.0183791982518178E-6</v>
      </c>
      <c r="N582" s="7">
        <f t="shared" si="54"/>
        <v>2.4401761027120878E-6</v>
      </c>
      <c r="O582" s="7">
        <f t="shared" si="54"/>
        <v>4.4241595841075866E-6</v>
      </c>
      <c r="P582" s="7">
        <f t="shared" si="54"/>
        <v>4.9294944032598004E-6</v>
      </c>
      <c r="Q582" s="7"/>
      <c r="R582" s="6">
        <v>42244</v>
      </c>
      <c r="S582" s="4">
        <f t="shared" si="60"/>
        <v>2.6566075154873942E-3</v>
      </c>
      <c r="T582" s="4">
        <f t="shared" si="60"/>
        <v>1.49428527739974E-3</v>
      </c>
      <c r="U582" s="4">
        <f t="shared" si="60"/>
        <v>2.4532385123040559E-3</v>
      </c>
      <c r="V582" s="4">
        <f t="shared" si="58"/>
        <v>1.5621063032687909E-3</v>
      </c>
      <c r="W582" s="4">
        <f t="shared" si="58"/>
        <v>2.1033686277273384E-3</v>
      </c>
      <c r="X582" s="4">
        <f t="shared" si="58"/>
        <v>2.2202464735384224E-3</v>
      </c>
      <c r="Z582" s="6">
        <v>42244</v>
      </c>
      <c r="AA582" s="4">
        <f t="shared" si="61"/>
        <v>5.0274907336685271E-2</v>
      </c>
      <c r="AB582" s="4">
        <f t="shared" si="61"/>
        <v>1.3191907283917281E-2</v>
      </c>
      <c r="AC582" s="4">
        <f t="shared" si="61"/>
        <v>4.1415881326312576E-2</v>
      </c>
      <c r="AD582" s="4">
        <f t="shared" si="59"/>
        <v>1.456537953317194E-2</v>
      </c>
      <c r="AE582" s="4">
        <f t="shared" si="59"/>
        <v>2.8742252845838978E-2</v>
      </c>
      <c r="AF582" s="4">
        <f t="shared" si="59"/>
        <v>3.2638575153260074E-2</v>
      </c>
      <c r="AG582" s="4"/>
    </row>
    <row r="583" spans="1:33" ht="14.5" x14ac:dyDescent="0.35">
      <c r="A583" s="2">
        <v>43864</v>
      </c>
      <c r="B583" s="5">
        <v>7.9933232093779682E-3</v>
      </c>
      <c r="C583" s="5">
        <v>5.8636199682950974E-3</v>
      </c>
      <c r="D583" s="5">
        <v>6.2460065819323063E-3</v>
      </c>
      <c r="E583" s="4">
        <f>VLOOKUP(A583,'[1]S&amp;P500 (H=1)'!$A$1:$F$5557,6)</f>
        <v>8.1168518194950426E-3</v>
      </c>
      <c r="F583" s="4">
        <f>VLOOKUP(A583,'[2]S&amp;P500 (H=1)'!$A$1:$G$5557,7)</f>
        <v>8.9646191090005222E-3</v>
      </c>
      <c r="G583" s="4">
        <f>VLOOKUP(A583,[3]Sheet1!$A$1:$C$1113,3)</f>
        <v>8.5623152762584771E-3</v>
      </c>
      <c r="H583" s="4">
        <f>VLOOKUP(A583,[4]Sheet1!$A$1:$B$1113,2)</f>
        <v>8.2819670556480377E-3</v>
      </c>
      <c r="J583" s="2">
        <v>43864</v>
      </c>
      <c r="K583" s="7">
        <f t="shared" si="55"/>
        <v>4.5356358950788847E-6</v>
      </c>
      <c r="L583" s="7">
        <f t="shared" si="55"/>
        <v>3.053115396548082E-6</v>
      </c>
      <c r="M583" s="7">
        <f t="shared" si="55"/>
        <v>1.5259317517456176E-8</v>
      </c>
      <c r="N583" s="7">
        <f t="shared" si="54"/>
        <v>9.4341572462358652E-7</v>
      </c>
      <c r="O583" s="7">
        <f t="shared" si="54"/>
        <v>3.2375197217295346E-7</v>
      </c>
      <c r="P583" s="7">
        <f t="shared" si="54"/>
        <v>8.3315269989579538E-8</v>
      </c>
      <c r="Q583" s="7"/>
      <c r="R583" s="6">
        <v>42247</v>
      </c>
      <c r="S583" s="4">
        <f t="shared" si="60"/>
        <v>2.1297032410828708E-3</v>
      </c>
      <c r="T583" s="4">
        <f t="shared" si="60"/>
        <v>1.7473166274456619E-3</v>
      </c>
      <c r="U583" s="4">
        <f t="shared" si="60"/>
        <v>1.235286101170744E-4</v>
      </c>
      <c r="V583" s="4">
        <f t="shared" si="58"/>
        <v>9.7129589962255403E-4</v>
      </c>
      <c r="W583" s="4">
        <f t="shared" si="58"/>
        <v>5.6899206688050888E-4</v>
      </c>
      <c r="X583" s="4">
        <f t="shared" si="58"/>
        <v>2.8864384627006953E-4</v>
      </c>
      <c r="Z583" s="6">
        <v>42247</v>
      </c>
      <c r="AA583" s="4">
        <f t="shared" si="61"/>
        <v>5.3366779982385149E-2</v>
      </c>
      <c r="AB583" s="4">
        <f t="shared" si="61"/>
        <v>3.3085123667445204E-2</v>
      </c>
      <c r="AC583" s="4">
        <f t="shared" si="61"/>
        <v>1.1699420890520784E-4</v>
      </c>
      <c r="AD583" s="4">
        <f t="shared" si="59"/>
        <v>6.3313211116593493E-3</v>
      </c>
      <c r="AE583" s="4">
        <f t="shared" si="59"/>
        <v>2.3109735204245307E-3</v>
      </c>
      <c r="AF583" s="4">
        <f t="shared" si="59"/>
        <v>6.2182471200644684E-4</v>
      </c>
      <c r="AG583" s="4"/>
    </row>
    <row r="584" spans="1:33" ht="14.5" x14ac:dyDescent="0.35">
      <c r="A584" s="2">
        <v>43865</v>
      </c>
      <c r="B584" s="5">
        <v>1.083433832718632E-2</v>
      </c>
      <c r="C584" s="5">
        <v>5.133538506925106E-3</v>
      </c>
      <c r="D584" s="5">
        <v>5.7761999778449544E-3</v>
      </c>
      <c r="E584" s="4">
        <f>VLOOKUP(A584,'[1]S&amp;P500 (H=1)'!$A$1:$F$5557,6)</f>
        <v>7.2206424881973473E-3</v>
      </c>
      <c r="F584" s="4">
        <f>VLOOKUP(A584,'[2]S&amp;P500 (H=1)'!$A$1:$G$5557,7)</f>
        <v>8.0010904061233387E-3</v>
      </c>
      <c r="G584" s="4">
        <f>VLOOKUP(A584,[3]Sheet1!$A$1:$C$1113,3)</f>
        <v>7.4628807036214561E-3</v>
      </c>
      <c r="H584" s="4">
        <f>VLOOKUP(A584,[4]Sheet1!$A$1:$B$1113,2)</f>
        <v>7.2915924818387334E-3</v>
      </c>
      <c r="J584" s="2">
        <v>43865</v>
      </c>
      <c r="K584" s="7">
        <f t="shared" si="55"/>
        <v>3.2499118590690296E-5</v>
      </c>
      <c r="L584" s="7">
        <f t="shared" si="55"/>
        <v>2.5584763561077797E-5</v>
      </c>
      <c r="M584" s="7">
        <f t="shared" si="55"/>
        <v>1.3058797616726218E-5</v>
      </c>
      <c r="N584" s="7">
        <f t="shared" si="54"/>
        <v>8.0272937822077076E-6</v>
      </c>
      <c r="O584" s="7">
        <f t="shared" si="54"/>
        <v>1.1366726507493641E-5</v>
      </c>
      <c r="P584" s="7">
        <f t="shared" si="54"/>
        <v>1.2551048124727589E-5</v>
      </c>
      <c r="Q584" s="7"/>
      <c r="R584" s="6">
        <v>42248</v>
      </c>
      <c r="S584" s="4">
        <f t="shared" si="60"/>
        <v>5.7007998202612143E-3</v>
      </c>
      <c r="T584" s="4">
        <f t="shared" si="60"/>
        <v>5.0581383493413659E-3</v>
      </c>
      <c r="U584" s="4">
        <f t="shared" si="60"/>
        <v>3.613695838988973E-3</v>
      </c>
      <c r="V584" s="4">
        <f t="shared" si="58"/>
        <v>2.8332479210629816E-3</v>
      </c>
      <c r="W584" s="4">
        <f t="shared" si="58"/>
        <v>3.3714576235648643E-3</v>
      </c>
      <c r="X584" s="4">
        <f t="shared" si="58"/>
        <v>3.542745845347587E-3</v>
      </c>
      <c r="Z584" s="6">
        <v>42248</v>
      </c>
      <c r="AA584" s="4">
        <f t="shared" si="61"/>
        <v>0.36357565785321921</v>
      </c>
      <c r="AB584" s="4">
        <f t="shared" si="61"/>
        <v>0.24671161320610779</v>
      </c>
      <c r="AC584" s="4">
        <f t="shared" si="61"/>
        <v>9.4690725027984923E-2</v>
      </c>
      <c r="AD584" s="4">
        <f t="shared" si="59"/>
        <v>5.0964993107877277E-2</v>
      </c>
      <c r="AE584" s="4">
        <f t="shared" si="59"/>
        <v>7.8984497201271209E-2</v>
      </c>
      <c r="AF584" s="4">
        <f t="shared" si="59"/>
        <v>8.9868635112295037E-2</v>
      </c>
      <c r="AG584" s="4"/>
    </row>
    <row r="585" spans="1:33" ht="14.5" x14ac:dyDescent="0.35">
      <c r="A585" s="2">
        <v>43866</v>
      </c>
      <c r="B585" s="5">
        <v>9.4997852330720705E-3</v>
      </c>
      <c r="C585" s="5">
        <v>5.3571099415421486E-3</v>
      </c>
      <c r="D585" s="5">
        <v>6.9218259304761887E-3</v>
      </c>
      <c r="E585" s="4">
        <f>VLOOKUP(A585,'[1]S&amp;P500 (H=1)'!$A$1:$F$5557,6)</f>
        <v>8.1165683594917482E-3</v>
      </c>
      <c r="F585" s="4">
        <f>VLOOKUP(A585,'[2]S&amp;P500 (H=1)'!$A$1:$G$5557,7)</f>
        <v>8.7315881262499222E-3</v>
      </c>
      <c r="G585" s="4">
        <f>VLOOKUP(A585,[3]Sheet1!$A$1:$C$1113,3)</f>
        <v>8.7035466291517424E-3</v>
      </c>
      <c r="H585" s="4">
        <f>VLOOKUP(A585,[4]Sheet1!$A$1:$B$1113,2)</f>
        <v>8.0728007834397174E-3</v>
      </c>
      <c r="J585" s="2">
        <v>43866</v>
      </c>
      <c r="K585" s="7">
        <f t="shared" si="55"/>
        <v>1.7161758571052524E-5</v>
      </c>
      <c r="L585" s="7">
        <f t="shared" si="55"/>
        <v>6.6458741658406459E-6</v>
      </c>
      <c r="M585" s="7">
        <f t="shared" si="55"/>
        <v>1.9132889193573214E-6</v>
      </c>
      <c r="N585" s="7">
        <f t="shared" si="54"/>
        <v>5.9012679492991922E-7</v>
      </c>
      <c r="O585" s="7">
        <f t="shared" si="54"/>
        <v>6.3399591437299317E-7</v>
      </c>
      <c r="P585" s="7">
        <f t="shared" si="54"/>
        <v>2.0362846194925498E-6</v>
      </c>
      <c r="Q585" s="7"/>
      <c r="R585" s="6">
        <v>42249</v>
      </c>
      <c r="S585" s="4">
        <f t="shared" si="60"/>
        <v>4.1426752915299219E-3</v>
      </c>
      <c r="T585" s="4">
        <f t="shared" si="60"/>
        <v>2.5779593025958818E-3</v>
      </c>
      <c r="U585" s="4">
        <f t="shared" si="60"/>
        <v>1.3832168735803223E-3</v>
      </c>
      <c r="V585" s="4">
        <f t="shared" si="58"/>
        <v>7.6819710682214833E-4</v>
      </c>
      <c r="W585" s="4">
        <f t="shared" si="58"/>
        <v>7.9623860392032814E-4</v>
      </c>
      <c r="X585" s="4">
        <f t="shared" si="58"/>
        <v>1.4269844496323531E-3</v>
      </c>
      <c r="Z585" s="6">
        <v>42249</v>
      </c>
      <c r="AA585" s="4">
        <f t="shared" si="61"/>
        <v>0.20045958747350578</v>
      </c>
      <c r="AB585" s="4">
        <f t="shared" si="61"/>
        <v>5.584960493257074E-2</v>
      </c>
      <c r="AC585" s="4">
        <f t="shared" si="61"/>
        <v>1.3057185063415355E-2</v>
      </c>
      <c r="AD585" s="4">
        <f t="shared" si="59"/>
        <v>3.6571598454251397E-3</v>
      </c>
      <c r="AE585" s="4">
        <f t="shared" si="59"/>
        <v>3.9457940302245476E-3</v>
      </c>
      <c r="AF585" s="4">
        <f t="shared" si="59"/>
        <v>1.3995774015445939E-2</v>
      </c>
      <c r="AG585" s="4"/>
    </row>
    <row r="586" spans="1:33" ht="14.5" x14ac:dyDescent="0.35">
      <c r="A586" s="2">
        <v>43867</v>
      </c>
      <c r="B586" s="5">
        <v>4.3690607103720651E-3</v>
      </c>
      <c r="C586" s="5">
        <v>5.6682005524635306E-3</v>
      </c>
      <c r="D586" s="5">
        <v>6.5403548069298267E-3</v>
      </c>
      <c r="E586" s="4">
        <f>VLOOKUP(A586,'[1]S&amp;P500 (H=1)'!$A$1:$F$5557,6)</f>
        <v>8.1635473792396815E-3</v>
      </c>
      <c r="F586" s="4">
        <f>VLOOKUP(A586,'[2]S&amp;P500 (H=1)'!$A$1:$G$5557,7)</f>
        <v>8.7629810259425966E-3</v>
      </c>
      <c r="G586" s="4">
        <f>VLOOKUP(A586,[3]Sheet1!$A$1:$C$1113,3)</f>
        <v>8.4280348498244704E-3</v>
      </c>
      <c r="H586" s="4">
        <f>VLOOKUP(A586,[4]Sheet1!$A$1:$B$1113,2)</f>
        <v>8.348807928730469E-3</v>
      </c>
      <c r="J586" s="2">
        <v>43867</v>
      </c>
      <c r="K586" s="7">
        <f t="shared" si="55"/>
        <v>1.6877643293094379E-6</v>
      </c>
      <c r="L586" s="7">
        <f t="shared" si="55"/>
        <v>4.7145180537465864E-6</v>
      </c>
      <c r="M586" s="7">
        <f t="shared" si="55"/>
        <v>1.439812908021406E-5</v>
      </c>
      <c r="N586" s="7">
        <f t="shared" si="54"/>
        <v>1.9306535739583438E-5</v>
      </c>
      <c r="O586" s="7">
        <f t="shared" si="54"/>
        <v>1.6475271064743392E-5</v>
      </c>
      <c r="P586" s="7">
        <f t="shared" si="54"/>
        <v>1.5838387922031452E-5</v>
      </c>
      <c r="Q586" s="7"/>
      <c r="R586" s="6">
        <v>42250</v>
      </c>
      <c r="S586" s="4">
        <f t="shared" si="60"/>
        <v>1.2991398420914655E-3</v>
      </c>
      <c r="T586" s="4">
        <f t="shared" si="60"/>
        <v>2.1712940965577616E-3</v>
      </c>
      <c r="U586" s="4">
        <f t="shared" si="60"/>
        <v>3.7944866688676164E-3</v>
      </c>
      <c r="V586" s="4">
        <f t="shared" si="58"/>
        <v>4.3939203155705315E-3</v>
      </c>
      <c r="W586" s="4">
        <f t="shared" si="58"/>
        <v>4.0589741394524053E-3</v>
      </c>
      <c r="X586" s="4">
        <f t="shared" si="58"/>
        <v>3.9797472183584039E-3</v>
      </c>
      <c r="Z586" s="6">
        <v>42250</v>
      </c>
      <c r="AA586" s="4">
        <f t="shared" si="61"/>
        <v>3.1125727377347312E-2</v>
      </c>
      <c r="AB586" s="4">
        <f t="shared" si="61"/>
        <v>7.1459225543924143E-2</v>
      </c>
      <c r="AC586" s="4">
        <f t="shared" si="61"/>
        <v>0.16032220080954573</v>
      </c>
      <c r="AD586" s="4">
        <f t="shared" si="59"/>
        <v>0.19456965669738824</v>
      </c>
      <c r="AE586" s="4">
        <f t="shared" si="59"/>
        <v>0.17541172255674597</v>
      </c>
      <c r="AF586" s="4">
        <f t="shared" si="59"/>
        <v>0.17088623380247769</v>
      </c>
      <c r="AG586" s="4"/>
    </row>
    <row r="587" spans="1:33" ht="14.5" x14ac:dyDescent="0.35">
      <c r="A587" s="2">
        <v>43868</v>
      </c>
      <c r="B587" s="5">
        <v>4.7096976857244144E-3</v>
      </c>
      <c r="C587" s="5">
        <v>4.538755863904953E-3</v>
      </c>
      <c r="D587" s="5">
        <v>5.6253504008054733E-3</v>
      </c>
      <c r="E587" s="4">
        <f>VLOOKUP(A587,'[1]S&amp;P500 (H=1)'!$A$1:$F$5557,6)</f>
        <v>6.8158765409070225E-3</v>
      </c>
      <c r="F587" s="4">
        <f>VLOOKUP(A587,'[2]S&amp;P500 (H=1)'!$A$1:$G$5557,7)</f>
        <v>7.8657479269706922E-3</v>
      </c>
      <c r="G587" s="4">
        <f>VLOOKUP(A587,[3]Sheet1!$A$1:$C$1113,3)</f>
        <v>6.3928434283613E-3</v>
      </c>
      <c r="H587" s="4">
        <f>VLOOKUP(A587,[4]Sheet1!$A$1:$B$1113,2)</f>
        <v>7.2390451293614499E-3</v>
      </c>
      <c r="J587" s="2">
        <v>43868</v>
      </c>
      <c r="K587" s="7">
        <f t="shared" si="55"/>
        <v>2.9221106446956494E-8</v>
      </c>
      <c r="L587" s="7">
        <f t="shared" si="55"/>
        <v>8.3841989463531489E-7</v>
      </c>
      <c r="M587" s="7">
        <f t="shared" si="55"/>
        <v>4.4359893700183219E-6</v>
      </c>
      <c r="N587" s="7">
        <f t="shared" si="54"/>
        <v>9.9606531252706883E-6</v>
      </c>
      <c r="O587" s="7">
        <f t="shared" si="54"/>
        <v>2.8329795909566734E-6</v>
      </c>
      <c r="P587" s="7">
        <f t="shared" si="54"/>
        <v>6.397598490633206E-6</v>
      </c>
      <c r="Q587" s="7"/>
      <c r="R587" s="6">
        <v>42251</v>
      </c>
      <c r="S587" s="4">
        <f t="shared" si="60"/>
        <v>1.7094182181946142E-4</v>
      </c>
      <c r="T587" s="4">
        <f t="shared" si="60"/>
        <v>9.1565271508105891E-4</v>
      </c>
      <c r="U587" s="4">
        <f t="shared" si="60"/>
        <v>2.1061788551826081E-3</v>
      </c>
      <c r="V587" s="4">
        <f t="shared" si="58"/>
        <v>3.1560502412462778E-3</v>
      </c>
      <c r="W587" s="4">
        <f t="shared" si="58"/>
        <v>1.6831457426368856E-3</v>
      </c>
      <c r="X587" s="4">
        <f t="shared" si="58"/>
        <v>2.5293474436370355E-3</v>
      </c>
      <c r="Z587" s="6">
        <v>42251</v>
      </c>
      <c r="AA587" s="4">
        <f t="shared" si="61"/>
        <v>6.9192006571694442E-4</v>
      </c>
      <c r="AB587" s="4">
        <f t="shared" si="61"/>
        <v>1.4886954045329137E-2</v>
      </c>
      <c r="AC587" s="4">
        <f t="shared" si="61"/>
        <v>6.0620245004963547E-2</v>
      </c>
      <c r="AD587" s="4">
        <f t="shared" si="59"/>
        <v>0.11165421961485245</v>
      </c>
      <c r="AE587" s="4">
        <f t="shared" si="59"/>
        <v>4.2269497645306409E-2</v>
      </c>
      <c r="AF587" s="4">
        <f t="shared" si="59"/>
        <v>8.0462125227511061E-2</v>
      </c>
      <c r="AG587" s="4"/>
    </row>
    <row r="588" spans="1:33" ht="14.5" x14ac:dyDescent="0.35">
      <c r="A588" s="2">
        <v>43871</v>
      </c>
      <c r="B588" s="5">
        <v>4.9768093653617318E-3</v>
      </c>
      <c r="C588" s="5">
        <v>4.8813493922352791E-3</v>
      </c>
      <c r="D588" s="5">
        <v>6.2243551947176456E-3</v>
      </c>
      <c r="E588" s="4">
        <f>VLOOKUP(A588,'[1]S&amp;P500 (H=1)'!$A$1:$F$5557,6)</f>
        <v>6.4996254922996561E-3</v>
      </c>
      <c r="F588" s="4">
        <f>VLOOKUP(A588,'[2]S&amp;P500 (H=1)'!$A$1:$G$5557,7)</f>
        <v>7.5733198459441327E-3</v>
      </c>
      <c r="G588" s="4">
        <f>VLOOKUP(A588,[3]Sheet1!$A$1:$C$1113,3)</f>
        <v>6.2641299212181749E-3</v>
      </c>
      <c r="H588" s="4">
        <f>VLOOKUP(A588,[4]Sheet1!$A$1:$B$1113,2)</f>
        <v>6.7221948332514278E-3</v>
      </c>
      <c r="J588" s="2">
        <v>43871</v>
      </c>
      <c r="K588" s="7">
        <f t="shared" si="55"/>
        <v>9.1126064693030683E-9</v>
      </c>
      <c r="L588" s="7">
        <f t="shared" si="55"/>
        <v>1.556370596343335E-6</v>
      </c>
      <c r="M588" s="7">
        <f t="shared" si="55"/>
        <v>2.3189689564622206E-6</v>
      </c>
      <c r="N588" s="7">
        <f t="shared" si="54"/>
        <v>6.7418666757742509E-6</v>
      </c>
      <c r="O588" s="7">
        <f t="shared" si="54"/>
        <v>1.6571942135305417E-6</v>
      </c>
      <c r="P588" s="7">
        <f t="shared" si="54"/>
        <v>3.0463704315205333E-6</v>
      </c>
      <c r="Q588" s="7"/>
      <c r="R588" s="6">
        <v>42255</v>
      </c>
      <c r="S588" s="4">
        <f t="shared" si="60"/>
        <v>9.5459973126452678E-5</v>
      </c>
      <c r="T588" s="4">
        <f t="shared" si="60"/>
        <v>1.2475458293559139E-3</v>
      </c>
      <c r="U588" s="4">
        <f t="shared" si="60"/>
        <v>1.5228161269379243E-3</v>
      </c>
      <c r="V588" s="4">
        <f t="shared" si="58"/>
        <v>2.5965104805824009E-3</v>
      </c>
      <c r="W588" s="4">
        <f t="shared" si="58"/>
        <v>1.2873205558564431E-3</v>
      </c>
      <c r="X588" s="4">
        <f t="shared" si="58"/>
        <v>1.7453854678896961E-3</v>
      </c>
      <c r="Z588" s="6">
        <v>42255</v>
      </c>
      <c r="AA588" s="4">
        <f t="shared" si="61"/>
        <v>1.8876278561985593E-4</v>
      </c>
      <c r="AB588" s="4">
        <f t="shared" si="61"/>
        <v>2.3251128067377502E-2</v>
      </c>
      <c r="AC588" s="4">
        <f t="shared" si="61"/>
        <v>3.2662659353998924E-2</v>
      </c>
      <c r="AD588" s="4">
        <f t="shared" si="59"/>
        <v>7.6992822527002236E-2</v>
      </c>
      <c r="AE588" s="4">
        <f t="shared" si="59"/>
        <v>2.4544021367056912E-2</v>
      </c>
      <c r="AF588" s="4">
        <f t="shared" si="59"/>
        <v>4.0980540192581794E-2</v>
      </c>
      <c r="AG588" s="4"/>
    </row>
    <row r="589" spans="1:33" ht="14.5" x14ac:dyDescent="0.35">
      <c r="A589" s="2">
        <v>43872</v>
      </c>
      <c r="B589" s="5">
        <v>5.9864873208156071E-3</v>
      </c>
      <c r="C589" s="5">
        <v>4.9431524239480504E-3</v>
      </c>
      <c r="D589" s="5">
        <v>5.4259081371128559E-3</v>
      </c>
      <c r="E589" s="4">
        <f>VLOOKUP(A589,'[1]S&amp;P500 (H=1)'!$A$1:$F$5557,6)</f>
        <v>6.3044256943384155E-3</v>
      </c>
      <c r="F589" s="4">
        <f>VLOOKUP(A589,'[2]S&amp;P500 (H=1)'!$A$1:$G$5557,7)</f>
        <v>7.4258153817294862E-3</v>
      </c>
      <c r="G589" s="4">
        <f>VLOOKUP(A589,[3]Sheet1!$A$1:$C$1113,3)</f>
        <v>6.193287503429238E-3</v>
      </c>
      <c r="H589" s="4">
        <f>VLOOKUP(A589,[4]Sheet1!$A$1:$B$1113,2)</f>
        <v>6.4261373687105076E-3</v>
      </c>
      <c r="J589" s="2">
        <v>43872</v>
      </c>
      <c r="K589" s="7">
        <f t="shared" si="55"/>
        <v>1.0885477070216351E-6</v>
      </c>
      <c r="L589" s="7">
        <f t="shared" si="55"/>
        <v>3.1424902120084289E-7</v>
      </c>
      <c r="M589" s="7">
        <f t="shared" si="55"/>
        <v>1.0108480935832885E-7</v>
      </c>
      <c r="N589" s="7">
        <f t="shared" si="54"/>
        <v>2.0716652669341071E-6</v>
      </c>
      <c r="O589" s="7">
        <f t="shared" si="54"/>
        <v>4.2766315529031069E-8</v>
      </c>
      <c r="P589" s="7">
        <f t="shared" si="54"/>
        <v>1.9329216461398829E-7</v>
      </c>
      <c r="Q589" s="7"/>
      <c r="R589" s="6">
        <v>42256</v>
      </c>
      <c r="S589" s="4">
        <f t="shared" si="60"/>
        <v>1.0433348968675567E-3</v>
      </c>
      <c r="T589" s="4">
        <f t="shared" si="60"/>
        <v>5.6057918370275121E-4</v>
      </c>
      <c r="U589" s="4">
        <f t="shared" si="60"/>
        <v>3.1793837352280842E-4</v>
      </c>
      <c r="V589" s="4">
        <f t="shared" si="58"/>
        <v>1.4393280609138791E-3</v>
      </c>
      <c r="W589" s="4">
        <f t="shared" si="58"/>
        <v>2.0680018261363085E-4</v>
      </c>
      <c r="X589" s="4">
        <f t="shared" si="58"/>
        <v>4.3965004789490048E-4</v>
      </c>
      <c r="Z589" s="6">
        <v>42256</v>
      </c>
      <c r="AA589" s="4">
        <f t="shared" si="61"/>
        <v>1.9565159455399384E-2</v>
      </c>
      <c r="AB589" s="4">
        <f t="shared" si="61"/>
        <v>4.9957413512704552E-3</v>
      </c>
      <c r="AC589" s="4">
        <f t="shared" si="61"/>
        <v>1.3160805442173906E-3</v>
      </c>
      <c r="AD589" s="4">
        <f t="shared" si="59"/>
        <v>2.1630066397084091E-2</v>
      </c>
      <c r="AE589" s="4">
        <f t="shared" si="59"/>
        <v>5.7020929455764424E-4</v>
      </c>
      <c r="AF589" s="4">
        <f t="shared" si="59"/>
        <v>2.452909400389558E-3</v>
      </c>
      <c r="AG589" s="4"/>
    </row>
    <row r="590" spans="1:33" ht="14.5" x14ac:dyDescent="0.35">
      <c r="A590" s="2">
        <v>43873</v>
      </c>
      <c r="B590" s="5">
        <v>4.1970694607456104E-3</v>
      </c>
      <c r="C590" s="5">
        <v>5.3445305675268173E-3</v>
      </c>
      <c r="D590" s="5">
        <v>4.7928420826792717E-3</v>
      </c>
      <c r="E590" s="4">
        <f>VLOOKUP(A590,'[1]S&amp;P500 (H=1)'!$A$1:$F$5557,6)</f>
        <v>6.1528461016710058E-3</v>
      </c>
      <c r="F590" s="4">
        <f>VLOOKUP(A590,'[2]S&amp;P500 (H=1)'!$A$1:$G$5557,7)</f>
        <v>7.5948669881782879E-3</v>
      </c>
      <c r="G590" s="4">
        <f>VLOOKUP(A590,[3]Sheet1!$A$1:$C$1113,3)</f>
        <v>6.3483550231116324E-3</v>
      </c>
      <c r="H590" s="4">
        <f>VLOOKUP(A590,[4]Sheet1!$A$1:$B$1113,2)</f>
        <v>6.0479925566683437E-3</v>
      </c>
      <c r="J590" s="2">
        <v>43873</v>
      </c>
      <c r="K590" s="7">
        <f t="shared" si="55"/>
        <v>1.3166669915755524E-6</v>
      </c>
      <c r="L590" s="7">
        <f t="shared" si="55"/>
        <v>3.5494501704570935E-7</v>
      </c>
      <c r="M590" s="7">
        <f t="shared" si="55"/>
        <v>3.8250622691894231E-6</v>
      </c>
      <c r="N590" s="7">
        <f t="shared" si="54"/>
        <v>1.1545028037427616E-5</v>
      </c>
      <c r="O590" s="7">
        <f t="shared" si="54"/>
        <v>4.6280295708444917E-6</v>
      </c>
      <c r="P590" s="7">
        <f t="shared" si="54"/>
        <v>3.4259163070201959E-6</v>
      </c>
      <c r="Q590" s="7"/>
      <c r="R590" s="6">
        <v>42257</v>
      </c>
      <c r="S590" s="4">
        <f t="shared" si="60"/>
        <v>1.1474611067812069E-3</v>
      </c>
      <c r="T590" s="4">
        <f t="shared" si="60"/>
        <v>5.9577262193366131E-4</v>
      </c>
      <c r="U590" s="4">
        <f t="shared" si="60"/>
        <v>1.9557766409253954E-3</v>
      </c>
      <c r="V590" s="4">
        <f t="shared" si="58"/>
        <v>3.3977975274326775E-3</v>
      </c>
      <c r="W590" s="4">
        <f t="shared" si="58"/>
        <v>2.151285562366022E-3</v>
      </c>
      <c r="X590" s="4">
        <f t="shared" si="58"/>
        <v>1.8509230959227333E-3</v>
      </c>
      <c r="Z590" s="6">
        <v>42257</v>
      </c>
      <c r="AA590" s="4">
        <f t="shared" si="61"/>
        <v>2.6988977206946263E-2</v>
      </c>
      <c r="AB590" s="4">
        <f t="shared" si="61"/>
        <v>8.4323744113272703E-3</v>
      </c>
      <c r="AC590" s="4">
        <f t="shared" si="61"/>
        <v>6.4662861252806403E-2</v>
      </c>
      <c r="AD590" s="4">
        <f t="shared" si="59"/>
        <v>0.14570530715676755</v>
      </c>
      <c r="AE590" s="4">
        <f t="shared" si="59"/>
        <v>7.4936280096817409E-2</v>
      </c>
      <c r="AF590" s="4">
        <f t="shared" si="59"/>
        <v>5.9300625532325846E-2</v>
      </c>
      <c r="AG590" s="4"/>
    </row>
    <row r="591" spans="1:33" ht="14.5" x14ac:dyDescent="0.35">
      <c r="A591" s="2">
        <v>43874</v>
      </c>
      <c r="B591" s="5">
        <v>6.2008781152124524E-3</v>
      </c>
      <c r="C591" s="5">
        <v>4.974717739969492E-3</v>
      </c>
      <c r="D591" s="5">
        <v>5.4817451164126396E-3</v>
      </c>
      <c r="E591" s="4">
        <f>VLOOKUP(A591,'[1]S&amp;P500 (H=1)'!$A$1:$F$5557,6)</f>
        <v>5.4323121553576745E-3</v>
      </c>
      <c r="F591" s="4">
        <f>VLOOKUP(A591,'[2]S&amp;P500 (H=1)'!$A$1:$G$5557,7)</f>
        <v>7.4908573628933777E-3</v>
      </c>
      <c r="G591" s="4">
        <f>VLOOKUP(A591,[3]Sheet1!$A$1:$C$1113,3)</f>
        <v>5.4890430869201281E-3</v>
      </c>
      <c r="H591" s="4">
        <f>VLOOKUP(A591,[4]Sheet1!$A$1:$B$1113,2)</f>
        <v>5.2983757092273506E-3</v>
      </c>
      <c r="J591" s="2">
        <v>43874</v>
      </c>
      <c r="K591" s="7">
        <f t="shared" si="55"/>
        <v>1.5034692658159575E-6</v>
      </c>
      <c r="L591" s="7">
        <f t="shared" si="55"/>
        <v>5.1715226996281152E-7</v>
      </c>
      <c r="M591" s="7">
        <f t="shared" si="55"/>
        <v>5.9069363464749592E-7</v>
      </c>
      <c r="N591" s="7">
        <f t="shared" si="54"/>
        <v>1.6640464594474462E-6</v>
      </c>
      <c r="O591" s="7">
        <f t="shared" si="54"/>
        <v>5.0670910750393416E-7</v>
      </c>
      <c r="P591" s="7">
        <f t="shared" si="54"/>
        <v>8.1451059280889749E-7</v>
      </c>
      <c r="Q591" s="7"/>
      <c r="R591" s="6">
        <v>42258</v>
      </c>
      <c r="S591" s="4">
        <f t="shared" si="60"/>
        <v>1.2261603752429604E-3</v>
      </c>
      <c r="T591" s="4">
        <f t="shared" si="60"/>
        <v>7.1913299879981275E-4</v>
      </c>
      <c r="U591" s="4">
        <f t="shared" si="60"/>
        <v>7.6856595985477782E-4</v>
      </c>
      <c r="V591" s="4">
        <f t="shared" si="58"/>
        <v>1.2899792476809254E-3</v>
      </c>
      <c r="W591" s="4">
        <f t="shared" si="58"/>
        <v>7.1183502829232428E-4</v>
      </c>
      <c r="X591" s="4">
        <f t="shared" si="58"/>
        <v>9.0250240598510178E-4</v>
      </c>
      <c r="Z591" s="6">
        <v>42258</v>
      </c>
      <c r="AA591" s="4">
        <f t="shared" si="61"/>
        <v>2.6156100961804762E-2</v>
      </c>
      <c r="AB591" s="4">
        <f t="shared" si="61"/>
        <v>7.9194613640038991E-3</v>
      </c>
      <c r="AC591" s="4">
        <f t="shared" si="61"/>
        <v>9.1543895545291853E-3</v>
      </c>
      <c r="AD591" s="4">
        <f t="shared" si="59"/>
        <v>1.6785188449853772E-2</v>
      </c>
      <c r="AE591" s="4">
        <f t="shared" si="59"/>
        <v>7.7459261792343082E-3</v>
      </c>
      <c r="AF591" s="4">
        <f t="shared" si="59"/>
        <v>1.3045065715895143E-2</v>
      </c>
      <c r="AG591" s="4"/>
    </row>
    <row r="592" spans="1:33" ht="14.5" x14ac:dyDescent="0.35">
      <c r="A592" s="2">
        <v>43875</v>
      </c>
      <c r="B592" s="5">
        <v>3.771348836341195E-3</v>
      </c>
      <c r="C592" s="5">
        <v>6.4039314165711403E-3</v>
      </c>
      <c r="D592" s="5">
        <v>7.576795294880867E-3</v>
      </c>
      <c r="E592" s="4">
        <f>VLOOKUP(A592,'[1]S&amp;P500 (H=1)'!$A$1:$F$5557,6)</f>
        <v>5.9802187445857731E-3</v>
      </c>
      <c r="F592" s="4">
        <f>VLOOKUP(A592,'[2]S&amp;P500 (H=1)'!$A$1:$G$5557,7)</f>
        <v>8.503461512468221E-3</v>
      </c>
      <c r="G592" s="4">
        <f>VLOOKUP(A592,[3]Sheet1!$A$1:$C$1113,3)</f>
        <v>6.3665244868117959E-3</v>
      </c>
      <c r="H592" s="4">
        <f>VLOOKUP(A592,[4]Sheet1!$A$1:$B$1113,2)</f>
        <v>5.7380694248395118E-3</v>
      </c>
      <c r="J592" s="2">
        <v>43875</v>
      </c>
      <c r="K592" s="7">
        <f t="shared" si="55"/>
        <v>6.9304910417301568E-6</v>
      </c>
      <c r="L592" s="7">
        <f t="shared" si="55"/>
        <v>1.4481422748812132E-5</v>
      </c>
      <c r="M592" s="7">
        <f t="shared" si="55"/>
        <v>4.8791062715484106E-6</v>
      </c>
      <c r="N592" s="7">
        <f t="shared" si="55"/>
        <v>2.2392890379562084E-5</v>
      </c>
      <c r="O592" s="7">
        <f t="shared" si="55"/>
        <v>6.7349366567955067E-6</v>
      </c>
      <c r="P592" s="7">
        <f t="shared" si="55"/>
        <v>3.8679898732231661E-6</v>
      </c>
      <c r="Q592" s="7"/>
      <c r="R592" s="6">
        <v>42261</v>
      </c>
      <c r="S592" s="4">
        <f t="shared" si="60"/>
        <v>2.6325825802299453E-3</v>
      </c>
      <c r="T592" s="4">
        <f t="shared" si="60"/>
        <v>3.805446458539672E-3</v>
      </c>
      <c r="U592" s="4">
        <f t="shared" si="60"/>
        <v>2.2088699082445781E-3</v>
      </c>
      <c r="V592" s="4">
        <f t="shared" si="58"/>
        <v>4.732112676127026E-3</v>
      </c>
      <c r="W592" s="4">
        <f t="shared" si="58"/>
        <v>2.5951756504706009E-3</v>
      </c>
      <c r="X592" s="4">
        <f t="shared" si="58"/>
        <v>1.9667205884983168E-3</v>
      </c>
      <c r="Z592" s="6">
        <v>42261</v>
      </c>
      <c r="AA592" s="4">
        <f t="shared" si="61"/>
        <v>0.11839086347858907</v>
      </c>
      <c r="AB592" s="4">
        <f t="shared" si="61"/>
        <v>0.19540747210099951</v>
      </c>
      <c r="AC592" s="4">
        <f t="shared" si="61"/>
        <v>9.1661699877570779E-2</v>
      </c>
      <c r="AD592" s="4">
        <f t="shared" si="59"/>
        <v>0.25654808420570085</v>
      </c>
      <c r="AE592" s="4">
        <f t="shared" si="59"/>
        <v>0.11599267999006502</v>
      </c>
      <c r="AF592" s="4">
        <f t="shared" si="59"/>
        <v>7.6940569365250955E-2</v>
      </c>
      <c r="AG592" s="4"/>
    </row>
    <row r="593" spans="1:33" ht="14.5" x14ac:dyDescent="0.35">
      <c r="A593" s="2">
        <v>43879</v>
      </c>
      <c r="B593" s="5">
        <v>5.2820533546985814E-3</v>
      </c>
      <c r="C593" s="5">
        <v>7.1171866729855537E-3</v>
      </c>
      <c r="D593" s="5">
        <v>7.3131383396685123E-3</v>
      </c>
      <c r="E593" s="4">
        <f>VLOOKUP(A593,'[1]S&amp;P500 (H=1)'!$A$1:$F$5557,6)</f>
        <v>5.4719675475172515E-3</v>
      </c>
      <c r="F593" s="4">
        <f>VLOOKUP(A593,'[2]S&amp;P500 (H=1)'!$A$1:$G$5557,7)</f>
        <v>8.0269265770727023E-3</v>
      </c>
      <c r="G593" s="4">
        <f>VLOOKUP(A593,[3]Sheet1!$A$1:$C$1113,3)</f>
        <v>5.4568539526479807E-3</v>
      </c>
      <c r="H593" s="4">
        <f>VLOOKUP(A593,[4]Sheet1!$A$1:$B$1113,2)</f>
        <v>5.3745450698037493E-3</v>
      </c>
      <c r="J593" s="2">
        <v>43879</v>
      </c>
      <c r="K593" s="7">
        <f t="shared" ref="K593:P635" si="62">($B593-C593)^2</f>
        <v>3.3677142958869543E-6</v>
      </c>
      <c r="L593" s="7">
        <f t="shared" si="62"/>
        <v>4.1253062161703051E-6</v>
      </c>
      <c r="M593" s="7">
        <f t="shared" si="62"/>
        <v>3.6067400633967014E-8</v>
      </c>
      <c r="N593" s="7">
        <f t="shared" si="62"/>
        <v>7.5343290069064908E-6</v>
      </c>
      <c r="O593" s="7">
        <f t="shared" si="62"/>
        <v>3.0555249043467548E-8</v>
      </c>
      <c r="P593" s="7">
        <f t="shared" si="62"/>
        <v>8.5547173630955425E-9</v>
      </c>
      <c r="Q593" s="7"/>
      <c r="R593" s="6">
        <v>42262</v>
      </c>
      <c r="S593" s="4">
        <f t="shared" si="60"/>
        <v>1.8351333182869724E-3</v>
      </c>
      <c r="T593" s="4">
        <f t="shared" si="60"/>
        <v>2.031084984969931E-3</v>
      </c>
      <c r="U593" s="4">
        <f t="shared" si="60"/>
        <v>1.8991419281867011E-4</v>
      </c>
      <c r="V593" s="4">
        <f t="shared" si="58"/>
        <v>2.744873222374121E-3</v>
      </c>
      <c r="W593" s="4">
        <f t="shared" si="58"/>
        <v>1.7480059794939933E-4</v>
      </c>
      <c r="X593" s="4">
        <f t="shared" si="58"/>
        <v>9.249171510516789E-5</v>
      </c>
      <c r="Z593" s="6">
        <v>42262</v>
      </c>
      <c r="AA593" s="4">
        <f t="shared" si="61"/>
        <v>4.0352276031932366E-2</v>
      </c>
      <c r="AB593" s="4">
        <f t="shared" si="61"/>
        <v>4.762662072178836E-2</v>
      </c>
      <c r="AC593" s="4">
        <f t="shared" si="61"/>
        <v>6.1658768600070246E-4</v>
      </c>
      <c r="AD593" s="4">
        <f t="shared" si="59"/>
        <v>7.6528614680965612E-2</v>
      </c>
      <c r="AE593" s="4">
        <f t="shared" si="59"/>
        <v>5.2429044458146556E-4</v>
      </c>
      <c r="AF593" s="4">
        <f t="shared" si="59"/>
        <v>1.4979969483830402E-4</v>
      </c>
      <c r="AG593" s="4"/>
    </row>
    <row r="594" spans="1:33" ht="14.5" x14ac:dyDescent="0.35">
      <c r="A594" s="2">
        <v>43880</v>
      </c>
      <c r="B594" s="5">
        <v>4.1752791418946458E-3</v>
      </c>
      <c r="C594" s="5">
        <v>1.148098707199097E-2</v>
      </c>
      <c r="D594" s="5">
        <v>1.356053445488214E-2</v>
      </c>
      <c r="E594" s="4">
        <f>VLOOKUP(A594,'[1]S&amp;P500 (H=1)'!$A$1:$F$5557,6)</f>
        <v>5.7952099551500571E-3</v>
      </c>
      <c r="F594" s="4">
        <f>VLOOKUP(A594,'[2]S&amp;P500 (H=1)'!$A$1:$G$5557,7)</f>
        <v>8.3030391927798874E-3</v>
      </c>
      <c r="G594" s="4">
        <f>VLOOKUP(A594,[3]Sheet1!$A$1:$C$1113,3)</f>
        <v>6.0304741934596017E-3</v>
      </c>
      <c r="H594" s="4">
        <f>VLOOKUP(A594,[4]Sheet1!$A$1:$B$1113,2)</f>
        <v>5.588228630248015E-3</v>
      </c>
      <c r="J594" s="2">
        <v>43880</v>
      </c>
      <c r="K594" s="7">
        <f t="shared" si="62"/>
        <v>5.3373368359872321E-5</v>
      </c>
      <c r="L594" s="7">
        <f t="shared" si="62"/>
        <v>8.8083017289959981E-5</v>
      </c>
      <c r="M594" s="7">
        <f t="shared" si="62"/>
        <v>2.6241758397343381E-6</v>
      </c>
      <c r="N594" s="7">
        <f t="shared" si="62"/>
        <v>1.7038403037684131E-5</v>
      </c>
      <c r="O594" s="7">
        <f t="shared" si="62"/>
        <v>3.4417486793510995E-6</v>
      </c>
      <c r="P594" s="7">
        <f t="shared" si="62"/>
        <v>1.9964262566380479E-6</v>
      </c>
      <c r="Q594" s="7"/>
      <c r="R594" s="6">
        <v>42263</v>
      </c>
      <c r="S594" s="4">
        <f t="shared" si="60"/>
        <v>7.3057079300963244E-3</v>
      </c>
      <c r="T594" s="4">
        <f t="shared" si="60"/>
        <v>9.3852553129874939E-3</v>
      </c>
      <c r="U594" s="4">
        <f t="shared" si="60"/>
        <v>1.6199308132554113E-3</v>
      </c>
      <c r="V594" s="4">
        <f t="shared" si="58"/>
        <v>4.1277600508852416E-3</v>
      </c>
      <c r="W594" s="4">
        <f t="shared" si="58"/>
        <v>1.8551950515649559E-3</v>
      </c>
      <c r="X594" s="4">
        <f t="shared" si="58"/>
        <v>1.4129494883533692E-3</v>
      </c>
      <c r="Z594" s="6">
        <v>42263</v>
      </c>
      <c r="AA594" s="4">
        <f t="shared" si="61"/>
        <v>0.37518015741332955</v>
      </c>
      <c r="AB594" s="4">
        <f t="shared" si="61"/>
        <v>0.4858817849863557</v>
      </c>
      <c r="AC594" s="4">
        <f t="shared" si="61"/>
        <v>4.8321219268481208E-2</v>
      </c>
      <c r="AD594" s="4">
        <f t="shared" si="59"/>
        <v>0.19030194721965166</v>
      </c>
      <c r="AE594" s="4">
        <f t="shared" si="59"/>
        <v>6.0007751642672691E-2</v>
      </c>
      <c r="AF594" s="4">
        <f t="shared" si="59"/>
        <v>3.8637244495382195E-2</v>
      </c>
      <c r="AG594" s="4"/>
    </row>
    <row r="595" spans="1:33" ht="14.5" x14ac:dyDescent="0.35">
      <c r="A595" s="2">
        <v>43881</v>
      </c>
      <c r="B595" s="5">
        <v>1.0491504331710999E-2</v>
      </c>
      <c r="C595" s="5">
        <v>1.246680878102779E-2</v>
      </c>
      <c r="D595" s="5">
        <v>1.536976266652346E-2</v>
      </c>
      <c r="E595" s="4">
        <f>VLOOKUP(A595,'[1]S&amp;P500 (H=1)'!$A$1:$F$5557,6)</f>
        <v>5.4534889216118652E-3</v>
      </c>
      <c r="F595" s="4">
        <f>VLOOKUP(A595,'[2]S&amp;P500 (H=1)'!$A$1:$G$5557,7)</f>
        <v>8.0472739217930678E-3</v>
      </c>
      <c r="G595" s="4">
        <f>VLOOKUP(A595,[3]Sheet1!$A$1:$C$1113,3)</f>
        <v>5.5434894596404632E-3</v>
      </c>
      <c r="H595" s="4">
        <f>VLOOKUP(A595,[4]Sheet1!$A$1:$B$1113,2)</f>
        <v>5.2742825890873422E-3</v>
      </c>
      <c r="J595" s="2">
        <v>43881</v>
      </c>
      <c r="K595" s="7">
        <f t="shared" si="62"/>
        <v>3.9018276674907109E-6</v>
      </c>
      <c r="L595" s="7">
        <f t="shared" si="62"/>
        <v>2.379740438116724E-5</v>
      </c>
      <c r="M595" s="7">
        <f t="shared" si="62"/>
        <v>2.5381599272396348E-5</v>
      </c>
      <c r="N595" s="7">
        <f t="shared" si="62"/>
        <v>5.9742622967675797E-6</v>
      </c>
      <c r="O595" s="7">
        <f t="shared" si="62"/>
        <v>2.4482851174231203E-5</v>
      </c>
      <c r="P595" s="7">
        <f t="shared" si="62"/>
        <v>2.7219402711705029E-5</v>
      </c>
      <c r="Q595" s="7"/>
      <c r="R595" s="6">
        <v>42264</v>
      </c>
      <c r="S595" s="4">
        <f t="shared" si="60"/>
        <v>1.975304449316791E-3</v>
      </c>
      <c r="T595" s="4">
        <f t="shared" si="60"/>
        <v>4.8782583348124606E-3</v>
      </c>
      <c r="U595" s="4">
        <f t="shared" si="60"/>
        <v>5.0380154100991342E-3</v>
      </c>
      <c r="V595" s="4">
        <f t="shared" si="58"/>
        <v>2.4442304099179316E-3</v>
      </c>
      <c r="W595" s="4">
        <f t="shared" si="58"/>
        <v>4.9480148720705362E-3</v>
      </c>
      <c r="X595" s="4">
        <f t="shared" si="58"/>
        <v>5.2172217426236572E-3</v>
      </c>
      <c r="Z595" s="6">
        <v>42264</v>
      </c>
      <c r="AA595" s="4">
        <f t="shared" si="61"/>
        <v>1.4058922085364189E-2</v>
      </c>
      <c r="AB595" s="4">
        <f t="shared" si="61"/>
        <v>6.4443086059269072E-2</v>
      </c>
      <c r="AC595" s="4">
        <f t="shared" si="61"/>
        <v>0.26950485394904833</v>
      </c>
      <c r="AD595" s="4">
        <f t="shared" si="59"/>
        <v>3.8501536712289175E-2</v>
      </c>
      <c r="AE595" s="4">
        <f t="shared" si="59"/>
        <v>0.25463962224250647</v>
      </c>
      <c r="AF595" s="4">
        <f t="shared" si="59"/>
        <v>0.30145815621047989</v>
      </c>
      <c r="AG595" s="4"/>
    </row>
    <row r="596" spans="1:33" ht="14.5" x14ac:dyDescent="0.35">
      <c r="A596" s="2">
        <v>43882</v>
      </c>
      <c r="B596" s="5">
        <v>6.6562961549406887E-3</v>
      </c>
      <c r="C596" s="5">
        <v>1.164979953318834E-2</v>
      </c>
      <c r="D596" s="5">
        <v>1.5575996600091461E-2</v>
      </c>
      <c r="E596" s="4">
        <f>VLOOKUP(A596,'[1]S&amp;P500 (H=1)'!$A$1:$F$5557,6)</f>
        <v>7.1955606443044502E-3</v>
      </c>
      <c r="F596" s="4">
        <f>VLOOKUP(A596,'[2]S&amp;P500 (H=1)'!$A$1:$G$5557,7)</f>
        <v>9.8129907082661772E-3</v>
      </c>
      <c r="G596" s="4">
        <f>VLOOKUP(A596,[3]Sheet1!$A$1:$C$1113,3)</f>
        <v>8.2314353130540415E-3</v>
      </c>
      <c r="H596" s="4">
        <f>VLOOKUP(A596,[4]Sheet1!$A$1:$B$1113,2)</f>
        <v>6.7003072752481862E-3</v>
      </c>
      <c r="J596" s="2">
        <v>43882</v>
      </c>
      <c r="K596" s="7">
        <f t="shared" si="62"/>
        <v>2.4935075988570702E-5</v>
      </c>
      <c r="L596" s="7">
        <f t="shared" si="62"/>
        <v>7.9561056031222894E-5</v>
      </c>
      <c r="M596" s="7">
        <f t="shared" si="62"/>
        <v>2.9080618948875849E-7</v>
      </c>
      <c r="N596" s="7">
        <f t="shared" si="62"/>
        <v>9.964720502994806E-6</v>
      </c>
      <c r="O596" s="7">
        <f t="shared" si="62"/>
        <v>2.4810633674220418E-6</v>
      </c>
      <c r="P596" s="7">
        <f t="shared" si="62"/>
        <v>1.9369787107210206E-9</v>
      </c>
      <c r="Q596" s="7"/>
      <c r="R596" s="6">
        <v>42265</v>
      </c>
      <c r="S596" s="4">
        <f t="shared" si="60"/>
        <v>4.9935033782476509E-3</v>
      </c>
      <c r="T596" s="4">
        <f t="shared" si="60"/>
        <v>8.919700445150773E-3</v>
      </c>
      <c r="U596" s="4">
        <f t="shared" si="60"/>
        <v>5.3926448936376156E-4</v>
      </c>
      <c r="V596" s="4">
        <f t="shared" si="58"/>
        <v>3.1566945533254885E-3</v>
      </c>
      <c r="W596" s="4">
        <f t="shared" si="58"/>
        <v>1.5751391581133528E-3</v>
      </c>
      <c r="X596" s="4">
        <f t="shared" si="58"/>
        <v>4.4011120307497521E-5</v>
      </c>
      <c r="Z596" s="6">
        <v>42265</v>
      </c>
      <c r="AA596" s="4">
        <f t="shared" si="61"/>
        <v>0.13109150032679895</v>
      </c>
      <c r="AB596" s="4">
        <f t="shared" si="61"/>
        <v>0.27751104799356696</v>
      </c>
      <c r="AC596" s="4">
        <f t="shared" si="61"/>
        <v>2.9570071801705566E-3</v>
      </c>
      <c r="AD596" s="4">
        <f t="shared" si="59"/>
        <v>6.6458624622869555E-2</v>
      </c>
      <c r="AE596" s="4">
        <f t="shared" si="59"/>
        <v>2.1040641101553348E-2</v>
      </c>
      <c r="AF596" s="4">
        <f t="shared" si="59"/>
        <v>2.1667680325077043E-5</v>
      </c>
      <c r="AG596" s="4"/>
    </row>
    <row r="597" spans="1:33" ht="14.5" x14ac:dyDescent="0.35">
      <c r="A597" s="2">
        <v>43885</v>
      </c>
      <c r="B597" s="5">
        <v>2.549877051066617E-2</v>
      </c>
      <c r="C597" s="5">
        <v>1.411869563162327E-2</v>
      </c>
      <c r="D597" s="5">
        <v>1.753587648272514E-2</v>
      </c>
      <c r="E597" s="4">
        <f>VLOOKUP(A597,'[1]S&amp;P500 (H=1)'!$A$1:$F$5557,6)</f>
        <v>6.5785232889979967E-3</v>
      </c>
      <c r="F597" s="4">
        <f>VLOOKUP(A597,'[2]S&amp;P500 (H=1)'!$A$1:$G$5557,7)</f>
        <v>9.4677175252792789E-3</v>
      </c>
      <c r="G597" s="4">
        <f>VLOOKUP(A597,[3]Sheet1!$A$1:$C$1113,3)</f>
        <v>6.9466772028735618E-3</v>
      </c>
      <c r="H597" s="4">
        <f>VLOOKUP(A597,[4]Sheet1!$A$1:$B$1113,2)</f>
        <v>6.3525530729248766E-3</v>
      </c>
      <c r="J597" s="2">
        <v>43885</v>
      </c>
      <c r="K597" s="7">
        <f t="shared" si="62"/>
        <v>1.2950610425262326E-4</v>
      </c>
      <c r="L597" s="7">
        <f t="shared" si="62"/>
        <v>6.3407681300218916E-5</v>
      </c>
      <c r="M597" s="7">
        <f t="shared" si="62"/>
        <v>3.5797575492904215E-4</v>
      </c>
      <c r="N597" s="7">
        <f t="shared" si="62"/>
        <v>2.5699465982028193E-4</v>
      </c>
      <c r="O597" s="7">
        <f t="shared" si="62"/>
        <v>3.4418016610104332E-4</v>
      </c>
      <c r="P597" s="7">
        <f t="shared" si="62"/>
        <v>3.6657764217326881E-4</v>
      </c>
      <c r="Q597" s="7"/>
      <c r="R597" s="6">
        <v>42268</v>
      </c>
      <c r="S597" s="4">
        <f t="shared" si="60"/>
        <v>1.13800748790429E-2</v>
      </c>
      <c r="T597" s="4">
        <f t="shared" si="60"/>
        <v>7.9628940279410296E-3</v>
      </c>
      <c r="U597" s="4">
        <f t="shared" si="60"/>
        <v>1.8920247221668171E-2</v>
      </c>
      <c r="V597" s="4">
        <f t="shared" si="58"/>
        <v>1.6031052985386891E-2</v>
      </c>
      <c r="W597" s="4">
        <f t="shared" si="58"/>
        <v>1.855209330779261E-2</v>
      </c>
      <c r="X597" s="4">
        <f t="shared" si="58"/>
        <v>1.9146217437741295E-2</v>
      </c>
      <c r="Z597" s="6">
        <v>42268</v>
      </c>
      <c r="AA597" s="4">
        <f t="shared" si="61"/>
        <v>0.21489838506015291</v>
      </c>
      <c r="AB597" s="4">
        <f t="shared" si="61"/>
        <v>7.9710221016263016E-2</v>
      </c>
      <c r="AC597" s="4">
        <f t="shared" si="61"/>
        <v>1.5212430291724139</v>
      </c>
      <c r="AD597" s="4">
        <f t="shared" si="59"/>
        <v>0.70249075144034712</v>
      </c>
      <c r="AE597" s="4">
        <f t="shared" si="59"/>
        <v>1.3702759879072453</v>
      </c>
      <c r="AF597" s="4">
        <f t="shared" si="59"/>
        <v>1.6241671263818396</v>
      </c>
      <c r="AG597" s="4"/>
    </row>
    <row r="598" spans="1:33" ht="14.5" x14ac:dyDescent="0.35">
      <c r="A598" s="2">
        <v>43886</v>
      </c>
      <c r="B598" s="5">
        <v>1.920265872966858E-2</v>
      </c>
      <c r="C598" s="5">
        <v>1.787949725985527E-2</v>
      </c>
      <c r="D598" s="5">
        <v>2.270791307091713E-2</v>
      </c>
      <c r="E598" s="4">
        <f>VLOOKUP(A598,'[1]S&amp;P500 (H=1)'!$A$1:$F$5557,6)</f>
        <v>1.1973086090569197E-2</v>
      </c>
      <c r="F598" s="4">
        <f>VLOOKUP(A598,'[2]S&amp;P500 (H=1)'!$A$1:$G$5557,7)</f>
        <v>1.4753983010465124E-2</v>
      </c>
      <c r="G598" s="4">
        <f>VLOOKUP(A598,[3]Sheet1!$A$1:$C$1113,3)</f>
        <v>1.5108734583446489E-2</v>
      </c>
      <c r="H598" s="4">
        <f>VLOOKUP(A598,[4]Sheet1!$A$1:$B$1113,2)</f>
        <v>1.272036026710776E-2</v>
      </c>
      <c r="J598" s="2">
        <v>43886</v>
      </c>
      <c r="K598" s="7">
        <f t="shared" si="62"/>
        <v>1.7507562751985178E-6</v>
      </c>
      <c r="L598" s="7">
        <f t="shared" si="62"/>
        <v>1.2286807996841803E-5</v>
      </c>
      <c r="M598" s="7">
        <f t="shared" si="62"/>
        <v>5.2266720544014419E-5</v>
      </c>
      <c r="N598" s="7">
        <f t="shared" si="62"/>
        <v>1.979071565463039E-5</v>
      </c>
      <c r="O598" s="7">
        <f t="shared" si="62"/>
        <v>1.6760214915020271E-5</v>
      </c>
      <c r="P598" s="7">
        <f t="shared" si="62"/>
        <v>4.2020193357718374E-5</v>
      </c>
      <c r="Q598" s="7"/>
      <c r="R598" s="6">
        <v>42269</v>
      </c>
      <c r="S598" s="4">
        <f t="shared" si="60"/>
        <v>1.3231614698133096E-3</v>
      </c>
      <c r="T598" s="4">
        <f t="shared" si="60"/>
        <v>3.5052543412485496E-3</v>
      </c>
      <c r="U598" s="4">
        <f t="shared" si="60"/>
        <v>7.2295726390993829E-3</v>
      </c>
      <c r="V598" s="4">
        <f t="shared" si="58"/>
        <v>4.4486757192034564E-3</v>
      </c>
      <c r="W598" s="4">
        <f t="shared" si="58"/>
        <v>4.0939241462220905E-3</v>
      </c>
      <c r="X598" s="4">
        <f t="shared" si="58"/>
        <v>6.4822984625608204E-3</v>
      </c>
      <c r="Z598" s="6">
        <v>42269</v>
      </c>
      <c r="AA598" s="4">
        <f t="shared" si="61"/>
        <v>2.6103070982304022E-3</v>
      </c>
      <c r="AB598" s="4">
        <f t="shared" si="61"/>
        <v>1.3302031237705236E-2</v>
      </c>
      <c r="AC598" s="4">
        <f t="shared" si="61"/>
        <v>0.13143120677314535</v>
      </c>
      <c r="AD598" s="4">
        <f t="shared" si="59"/>
        <v>3.7988047658485957E-2</v>
      </c>
      <c r="AE598" s="4">
        <f t="shared" si="59"/>
        <v>3.1188346297260638E-2</v>
      </c>
      <c r="AF598" s="4">
        <f t="shared" si="59"/>
        <v>9.7755361103604166E-2</v>
      </c>
      <c r="AG598" s="4"/>
    </row>
    <row r="599" spans="1:33" ht="14.5" x14ac:dyDescent="0.35">
      <c r="A599" s="2">
        <v>43887</v>
      </c>
      <c r="B599" s="5">
        <v>1.6855976423144271E-2</v>
      </c>
      <c r="C599" s="5">
        <v>1.810735464096069E-2</v>
      </c>
      <c r="D599" s="5">
        <v>2.427726611495018E-2</v>
      </c>
      <c r="E599" s="4">
        <f>VLOOKUP(A599,'[1]S&amp;P500 (H=1)'!$A$1:$F$5557,6)</f>
        <v>1.2086398029063068E-2</v>
      </c>
      <c r="F599" s="4">
        <f>VLOOKUP(A599,'[2]S&amp;P500 (H=1)'!$A$1:$G$5557,7)</f>
        <v>1.5102917762816906E-2</v>
      </c>
      <c r="G599" s="4">
        <f>VLOOKUP(A599,[3]Sheet1!$A$1:$C$1113,3)</f>
        <v>1.3801995101784729E-2</v>
      </c>
      <c r="H599" s="4">
        <f>VLOOKUP(A599,[4]Sheet1!$A$1:$B$1113,2)</f>
        <v>1.238894605123751E-2</v>
      </c>
      <c r="J599" s="2">
        <v>43887</v>
      </c>
      <c r="K599" s="7">
        <f t="shared" si="62"/>
        <v>1.565947444025396E-6</v>
      </c>
      <c r="L599" s="7">
        <f t="shared" si="62"/>
        <v>5.5075540689704642E-5</v>
      </c>
      <c r="M599" s="7">
        <f t="shared" si="62"/>
        <v>2.2748878057286232E-5</v>
      </c>
      <c r="N599" s="7">
        <f t="shared" si="62"/>
        <v>3.0732146665487784E-6</v>
      </c>
      <c r="O599" s="7">
        <f t="shared" si="62"/>
        <v>9.3268019112129755E-6</v>
      </c>
      <c r="P599" s="7">
        <f t="shared" si="62"/>
        <v>1.9954360343537455E-5</v>
      </c>
      <c r="Q599" s="7"/>
      <c r="R599" s="6">
        <v>42270</v>
      </c>
      <c r="S599" s="4">
        <f t="shared" si="60"/>
        <v>1.2513782178164186E-3</v>
      </c>
      <c r="T599" s="4">
        <f t="shared" si="60"/>
        <v>7.4212896918059088E-3</v>
      </c>
      <c r="U599" s="4">
        <f t="shared" si="60"/>
        <v>4.7695783940812034E-3</v>
      </c>
      <c r="V599" s="4">
        <f t="shared" si="58"/>
        <v>1.7530586603273658E-3</v>
      </c>
      <c r="W599" s="4">
        <f t="shared" si="58"/>
        <v>3.0539813213595422E-3</v>
      </c>
      <c r="X599" s="4">
        <f t="shared" si="58"/>
        <v>4.4670303719067609E-3</v>
      </c>
      <c r="Z599" s="6">
        <v>42270</v>
      </c>
      <c r="AA599" s="4">
        <f t="shared" si="61"/>
        <v>2.5040748580253958E-3</v>
      </c>
      <c r="AB599" s="4">
        <f t="shared" si="61"/>
        <v>5.9146228405069667E-2</v>
      </c>
      <c r="AC599" s="4">
        <f t="shared" si="61"/>
        <v>6.1999053461019971E-2</v>
      </c>
      <c r="AD599" s="4">
        <f t="shared" si="59"/>
        <v>6.2568477889519691E-3</v>
      </c>
      <c r="AE599" s="4">
        <f t="shared" si="59"/>
        <v>2.1378881106105974E-2</v>
      </c>
      <c r="AF599" s="4">
        <f t="shared" si="59"/>
        <v>5.2665160089971685E-2</v>
      </c>
      <c r="AG599" s="4"/>
    </row>
    <row r="600" spans="1:33" ht="14.5" x14ac:dyDescent="0.35">
      <c r="A600" s="2">
        <v>43888</v>
      </c>
      <c r="B600" s="5">
        <v>2.8282775986807729E-2</v>
      </c>
      <c r="C600" s="5">
        <v>1.8369629979133609E-2</v>
      </c>
      <c r="D600" s="5">
        <v>2.3872081190347672E-2</v>
      </c>
      <c r="E600" s="4">
        <f>VLOOKUP(A600,'[1]S&amp;P500 (H=1)'!$A$1:$F$5557,6)</f>
        <v>1.2732503918821336E-2</v>
      </c>
      <c r="F600" s="4">
        <f>VLOOKUP(A600,'[2]S&amp;P500 (H=1)'!$A$1:$G$5557,7)</f>
        <v>1.5736505517072532E-2</v>
      </c>
      <c r="G600" s="4">
        <f>VLOOKUP(A600,[3]Sheet1!$A$1:$C$1113,3)</f>
        <v>1.3723217083246669E-2</v>
      </c>
      <c r="H600" s="4">
        <f>VLOOKUP(A600,[4]Sheet1!$A$1:$B$1113,2)</f>
        <v>1.276834277610462E-2</v>
      </c>
      <c r="J600" s="2">
        <v>43888</v>
      </c>
      <c r="K600" s="7">
        <f t="shared" si="62"/>
        <v>9.8270463769465328E-5</v>
      </c>
      <c r="L600" s="7">
        <f t="shared" si="62"/>
        <v>1.9454228587519827E-5</v>
      </c>
      <c r="M600" s="7">
        <f t="shared" si="62"/>
        <v>2.4181096138839781E-4</v>
      </c>
      <c r="N600" s="7">
        <f t="shared" si="62"/>
        <v>1.5740890269974944E-4</v>
      </c>
      <c r="O600" s="7">
        <f t="shared" si="62"/>
        <v>2.1198075546626413E-4</v>
      </c>
      <c r="P600" s="7">
        <f t="shared" si="62"/>
        <v>2.4069763784936757E-4</v>
      </c>
      <c r="Q600" s="7"/>
      <c r="R600" s="6">
        <v>42271</v>
      </c>
      <c r="S600" s="4">
        <f t="shared" si="60"/>
        <v>9.9131460076741194E-3</v>
      </c>
      <c r="T600" s="4">
        <f t="shared" si="60"/>
        <v>4.4106947964600574E-3</v>
      </c>
      <c r="U600" s="4">
        <f t="shared" si="60"/>
        <v>1.5550272067986393E-2</v>
      </c>
      <c r="V600" s="4">
        <f t="shared" si="58"/>
        <v>1.2546270469735197E-2</v>
      </c>
      <c r="W600" s="4">
        <f t="shared" si="58"/>
        <v>1.455955890356106E-2</v>
      </c>
      <c r="X600" s="4">
        <f t="shared" si="58"/>
        <v>1.5514433210703109E-2</v>
      </c>
      <c r="Z600" s="6">
        <v>42271</v>
      </c>
      <c r="AA600" s="4">
        <f t="shared" si="61"/>
        <v>0.10809440873447085</v>
      </c>
      <c r="AB600" s="4">
        <f t="shared" si="61"/>
        <v>1.5220359473497203E-2</v>
      </c>
      <c r="AC600" s="4">
        <f t="shared" si="61"/>
        <v>0.42321019812074701</v>
      </c>
      <c r="AD600" s="4">
        <f t="shared" si="59"/>
        <v>0.21100190617652226</v>
      </c>
      <c r="AE600" s="4">
        <f t="shared" si="59"/>
        <v>0.33777964760554413</v>
      </c>
      <c r="AF600" s="4">
        <f t="shared" si="59"/>
        <v>0.41978612119059378</v>
      </c>
      <c r="AG600" s="4"/>
    </row>
    <row r="601" spans="1:33" ht="14.5" x14ac:dyDescent="0.35">
      <c r="A601" s="2">
        <v>43889</v>
      </c>
      <c r="B601" s="5">
        <v>3.3158782778468718E-2</v>
      </c>
      <c r="C601" s="5">
        <v>1.648005656898022E-2</v>
      </c>
      <c r="D601" s="5">
        <v>2.4121500551700589E-2</v>
      </c>
      <c r="E601" s="4">
        <f>VLOOKUP(A601,'[1]S&amp;P500 (H=1)'!$A$1:$F$5557,6)</f>
        <v>1.6346559173144072E-2</v>
      </c>
      <c r="F601" s="4">
        <f>VLOOKUP(A601,'[2]S&amp;P500 (H=1)'!$A$1:$G$5557,7)</f>
        <v>1.9090716017498888E-2</v>
      </c>
      <c r="G601" s="4">
        <f>VLOOKUP(A601,[3]Sheet1!$A$1:$C$1113,3)</f>
        <v>1.887299390173466E-2</v>
      </c>
      <c r="H601" s="4">
        <f>VLOOKUP(A601,[4]Sheet1!$A$1:$B$1113,2)</f>
        <v>1.6610108274415818E-2</v>
      </c>
      <c r="J601" s="2">
        <v>43889</v>
      </c>
      <c r="K601" s="7">
        <f t="shared" si="62"/>
        <v>2.7817990797107851E-4</v>
      </c>
      <c r="L601" s="7">
        <f t="shared" si="62"/>
        <v>8.1672470046259118E-5</v>
      </c>
      <c r="M601" s="7">
        <f t="shared" si="62"/>
        <v>2.8265086255543524E-4</v>
      </c>
      <c r="N601" s="7">
        <f t="shared" si="62"/>
        <v>1.9791050239110415E-4</v>
      </c>
      <c r="O601" s="7">
        <f t="shared" si="62"/>
        <v>2.0408376383061852E-4</v>
      </c>
      <c r="P601" s="7">
        <f t="shared" si="62"/>
        <v>2.7385862784109046E-4</v>
      </c>
      <c r="Q601" s="7"/>
      <c r="R601" s="6">
        <v>42272</v>
      </c>
      <c r="S601" s="4">
        <f t="shared" si="60"/>
        <v>1.6678726209488497E-2</v>
      </c>
      <c r="T601" s="4">
        <f t="shared" si="60"/>
        <v>9.0372822267681292E-3</v>
      </c>
      <c r="U601" s="4">
        <f t="shared" si="60"/>
        <v>1.6812223605324646E-2</v>
      </c>
      <c r="V601" s="4">
        <f t="shared" si="58"/>
        <v>1.4068066760969829E-2</v>
      </c>
      <c r="W601" s="4">
        <f t="shared" si="58"/>
        <v>1.4285788876734058E-2</v>
      </c>
      <c r="X601" s="4">
        <f t="shared" si="58"/>
        <v>1.6548674504052899E-2</v>
      </c>
      <c r="Z601" s="6">
        <v>42272</v>
      </c>
      <c r="AA601" s="4">
        <f t="shared" si="61"/>
        <v>0.31289849024335159</v>
      </c>
      <c r="AB601" s="4">
        <f t="shared" si="61"/>
        <v>5.6452677652198302E-2</v>
      </c>
      <c r="AC601" s="4">
        <f t="shared" si="61"/>
        <v>0.32119680506402171</v>
      </c>
      <c r="AD601" s="4">
        <f t="shared" si="59"/>
        <v>0.18480071013325627</v>
      </c>
      <c r="AE601" s="4">
        <f t="shared" si="59"/>
        <v>0.19336782139900377</v>
      </c>
      <c r="AF601" s="4">
        <f t="shared" si="59"/>
        <v>0.30500524280684371</v>
      </c>
      <c r="AG601" s="4"/>
    </row>
    <row r="602" spans="1:33" ht="14.5" x14ac:dyDescent="0.35">
      <c r="A602" s="2">
        <v>43892</v>
      </c>
      <c r="B602" s="5">
        <v>2.5880744091965242E-2</v>
      </c>
      <c r="C602" s="5">
        <v>1.6785526648163799E-2</v>
      </c>
      <c r="D602" s="5">
        <v>2.326279133558273E-2</v>
      </c>
      <c r="E602" s="4">
        <f>VLOOKUP(A602,'[1]S&amp;P500 (H=1)'!$A$1:$F$5557,6)</f>
        <v>1.9640391666405618E-2</v>
      </c>
      <c r="F602" s="4">
        <f>VLOOKUP(A602,'[2]S&amp;P500 (H=1)'!$A$1:$G$5557,7)</f>
        <v>2.2337474253920343E-2</v>
      </c>
      <c r="G602" s="4">
        <f>VLOOKUP(A602,[3]Sheet1!$A$1:$C$1113,3)</f>
        <v>2.2351837079400291E-2</v>
      </c>
      <c r="H602" s="4">
        <f>VLOOKUP(A602,[4]Sheet1!$A$1:$B$1113,2)</f>
        <v>1.9750253697017581E-2</v>
      </c>
      <c r="J602" s="2">
        <v>43892</v>
      </c>
      <c r="K602" s="7">
        <f t="shared" si="62"/>
        <v>8.2722980350030049E-5</v>
      </c>
      <c r="L602" s="7">
        <f t="shared" si="62"/>
        <v>6.8536766346507922E-6</v>
      </c>
      <c r="M602" s="7">
        <f t="shared" si="62"/>
        <v>3.8941998395187872E-5</v>
      </c>
      <c r="N602" s="7">
        <f t="shared" si="62"/>
        <v>1.2554761145198725E-5</v>
      </c>
      <c r="O602" s="7">
        <f t="shared" si="62"/>
        <v>1.2453184703330083E-5</v>
      </c>
      <c r="P602" s="7">
        <f t="shared" si="62"/>
        <v>3.7582912482545517E-5</v>
      </c>
      <c r="Q602" s="7"/>
      <c r="R602" s="6">
        <v>42275</v>
      </c>
      <c r="S602" s="4">
        <f t="shared" si="60"/>
        <v>9.0952174438014427E-3</v>
      </c>
      <c r="T602" s="4">
        <f t="shared" si="60"/>
        <v>2.617952756382512E-3</v>
      </c>
      <c r="U602" s="4">
        <f t="shared" si="60"/>
        <v>6.2403524255596234E-3</v>
      </c>
      <c r="V602" s="4">
        <f t="shared" si="58"/>
        <v>3.543269838044899E-3</v>
      </c>
      <c r="W602" s="4">
        <f t="shared" si="58"/>
        <v>3.5289070125649503E-3</v>
      </c>
      <c r="X602" s="4">
        <f t="shared" si="58"/>
        <v>6.1304903949476602E-3</v>
      </c>
      <c r="Z602" s="6">
        <v>42275</v>
      </c>
      <c r="AA602" s="4">
        <f t="shared" si="61"/>
        <v>0.10886658355764167</v>
      </c>
      <c r="AB602" s="4">
        <f t="shared" si="61"/>
        <v>5.8941288548171045E-3</v>
      </c>
      <c r="AC602" s="4">
        <f t="shared" si="61"/>
        <v>4.1819573107703345E-2</v>
      </c>
      <c r="AD602" s="4">
        <f t="shared" si="59"/>
        <v>1.1390969142494489E-2</v>
      </c>
      <c r="AE602" s="4">
        <f t="shared" si="59"/>
        <v>1.12892469058119E-2</v>
      </c>
      <c r="AF602" s="4">
        <f t="shared" si="59"/>
        <v>4.0067705576191992E-2</v>
      </c>
      <c r="AG602" s="4"/>
    </row>
    <row r="603" spans="1:33" ht="14.5" x14ac:dyDescent="0.35">
      <c r="A603" s="2">
        <v>43893</v>
      </c>
      <c r="B603" s="5">
        <v>3.0344317082736279E-2</v>
      </c>
      <c r="C603" s="5">
        <v>1.9196350127458569E-2</v>
      </c>
      <c r="D603" s="5">
        <v>2.4954121559858319E-2</v>
      </c>
      <c r="E603" s="4">
        <f>VLOOKUP(A603,'[1]S&amp;P500 (H=1)'!$A$1:$F$5557,6)</f>
        <v>1.86811781802671E-2</v>
      </c>
      <c r="F603" s="4">
        <f>VLOOKUP(A603,'[2]S&amp;P500 (H=1)'!$A$1:$G$5557,7)</f>
        <v>2.0923262564363852E-2</v>
      </c>
      <c r="G603" s="4">
        <f>VLOOKUP(A603,[3]Sheet1!$A$1:$C$1113,3)</f>
        <v>1.9943241904503289E-2</v>
      </c>
      <c r="H603" s="4">
        <f>VLOOKUP(A603,[4]Sheet1!$A$1:$B$1113,2)</f>
        <v>1.849493186891301E-2</v>
      </c>
      <c r="J603" s="2">
        <v>43893</v>
      </c>
      <c r="K603" s="7">
        <f t="shared" si="62"/>
        <v>1.2427716723596377E-4</v>
      </c>
      <c r="L603" s="7">
        <f t="shared" si="62"/>
        <v>2.9054207774853607E-5</v>
      </c>
      <c r="M603" s="7">
        <f t="shared" si="62"/>
        <v>1.3602880905828996E-4</v>
      </c>
      <c r="N603" s="7">
        <f t="shared" si="62"/>
        <v>8.875626823814551E-5</v>
      </c>
      <c r="O603" s="7">
        <f t="shared" si="62"/>
        <v>1.0818236486325443E-4</v>
      </c>
      <c r="P603" s="7">
        <f t="shared" si="62"/>
        <v>1.4040792994557351E-4</v>
      </c>
      <c r="Q603" s="7"/>
      <c r="R603" s="6">
        <v>42276</v>
      </c>
      <c r="S603" s="4">
        <f t="shared" si="60"/>
        <v>1.114796695527771E-2</v>
      </c>
      <c r="T603" s="4">
        <f t="shared" si="60"/>
        <v>5.3901955228779601E-3</v>
      </c>
      <c r="U603" s="4">
        <f t="shared" si="60"/>
        <v>1.1663138902469179E-2</v>
      </c>
      <c r="V603" s="4">
        <f t="shared" si="58"/>
        <v>9.4210545183724265E-3</v>
      </c>
      <c r="W603" s="4">
        <f t="shared" si="58"/>
        <v>1.040107517823299E-2</v>
      </c>
      <c r="X603" s="4">
        <f t="shared" si="58"/>
        <v>1.1849385213823269E-2</v>
      </c>
      <c r="Z603" s="6">
        <v>42276</v>
      </c>
      <c r="AA603" s="4">
        <f t="shared" si="61"/>
        <v>0.12284458445714086</v>
      </c>
      <c r="AB603" s="4">
        <f t="shared" si="61"/>
        <v>2.0433965779408592E-2</v>
      </c>
      <c r="AC603" s="4">
        <f t="shared" si="61"/>
        <v>0.13923290892031281</v>
      </c>
      <c r="AD603" s="4">
        <f t="shared" si="59"/>
        <v>7.851932041102816E-2</v>
      </c>
      <c r="AE603" s="4">
        <f t="shared" si="59"/>
        <v>0.10181490259417503</v>
      </c>
      <c r="AF603" s="4">
        <f t="shared" si="59"/>
        <v>0.14557031344395988</v>
      </c>
      <c r="AG603" s="4"/>
    </row>
    <row r="604" spans="1:33" ht="14.5" x14ac:dyDescent="0.35">
      <c r="A604" s="2">
        <v>43894</v>
      </c>
      <c r="B604" s="5">
        <v>2.0259956233258491E-2</v>
      </c>
      <c r="C604" s="5">
        <v>2.6165736839175221E-2</v>
      </c>
      <c r="D604" s="5">
        <v>3.3523406833410263E-2</v>
      </c>
      <c r="E604" s="4">
        <f>VLOOKUP(A604,'[1]S&amp;P500 (H=1)'!$A$1:$F$5557,6)</f>
        <v>2.0668101213784894E-2</v>
      </c>
      <c r="F604" s="4">
        <f>VLOOKUP(A604,'[2]S&amp;P500 (H=1)'!$A$1:$G$5557,7)</f>
        <v>2.2903785810558037E-2</v>
      </c>
      <c r="G604" s="4">
        <f>VLOOKUP(A604,[3]Sheet1!$A$1:$C$1113,3)</f>
        <v>2.2404405383493121E-2</v>
      </c>
      <c r="H604" s="4">
        <f>VLOOKUP(A604,[4]Sheet1!$A$1:$B$1113,2)</f>
        <v>2.0518885086086649E-2</v>
      </c>
      <c r="J604" s="2">
        <v>43894</v>
      </c>
      <c r="K604" s="7">
        <f t="shared" si="62"/>
        <v>3.4878244565222173E-5</v>
      </c>
      <c r="L604" s="7">
        <f t="shared" si="62"/>
        <v>1.759191218226664E-4</v>
      </c>
      <c r="M604" s="7">
        <f t="shared" si="62"/>
        <v>1.6658232512889731E-7</v>
      </c>
      <c r="N604" s="7">
        <f t="shared" si="62"/>
        <v>6.9898348338038927E-6</v>
      </c>
      <c r="O604" s="7">
        <f t="shared" si="62"/>
        <v>4.5986621579420264E-6</v>
      </c>
      <c r="P604" s="7">
        <f t="shared" si="62"/>
        <v>6.7044150826905555E-8</v>
      </c>
      <c r="Q604" s="7"/>
      <c r="R604" s="6">
        <v>42277</v>
      </c>
      <c r="S604" s="4">
        <f t="shared" si="60"/>
        <v>5.9057806059167293E-3</v>
      </c>
      <c r="T604" s="4">
        <f t="shared" si="60"/>
        <v>1.3263450600151772E-2</v>
      </c>
      <c r="U604" s="4">
        <f t="shared" si="60"/>
        <v>4.081449805264023E-4</v>
      </c>
      <c r="V604" s="4">
        <f t="shared" si="58"/>
        <v>2.6438295772995453E-3</v>
      </c>
      <c r="W604" s="4">
        <f t="shared" si="58"/>
        <v>2.14444915023463E-3</v>
      </c>
      <c r="X604" s="4">
        <f t="shared" si="58"/>
        <v>2.5892885282815734E-4</v>
      </c>
      <c r="Z604" s="6">
        <v>42277</v>
      </c>
      <c r="AA604" s="4">
        <f t="shared" si="61"/>
        <v>3.0097819791358393E-2</v>
      </c>
      <c r="AB604" s="4">
        <f t="shared" si="61"/>
        <v>0.1079501126195852</v>
      </c>
      <c r="AC604" s="4">
        <f t="shared" si="61"/>
        <v>1.9758905317401876E-4</v>
      </c>
      <c r="AD604" s="4">
        <f t="shared" si="59"/>
        <v>7.2238874545538234E-3</v>
      </c>
      <c r="AE604" s="4">
        <f t="shared" si="59"/>
        <v>4.8957570668533013E-3</v>
      </c>
      <c r="AF604" s="4">
        <f t="shared" si="59"/>
        <v>8.0296446415051292E-5</v>
      </c>
      <c r="AG604" s="4"/>
    </row>
    <row r="605" spans="1:33" ht="14.5" x14ac:dyDescent="0.35">
      <c r="A605" s="2">
        <v>43895</v>
      </c>
      <c r="B605" s="5">
        <v>2.3659700081675041E-2</v>
      </c>
      <c r="C605" s="5">
        <v>2.5479048490524289E-2</v>
      </c>
      <c r="D605" s="5">
        <v>3.5149123519659042E-2</v>
      </c>
      <c r="E605" s="4">
        <f>VLOOKUP(A605,'[1]S&amp;P500 (H=1)'!$A$1:$F$5557,6)</f>
        <v>1.925016235840929E-2</v>
      </c>
      <c r="F605" s="4">
        <f>VLOOKUP(A605,'[2]S&amp;P500 (H=1)'!$A$1:$G$5557,7)</f>
        <v>2.1609872037395284E-2</v>
      </c>
      <c r="G605" s="4">
        <f>VLOOKUP(A605,[3]Sheet1!$A$1:$C$1113,3)</f>
        <v>1.915596413775951E-2</v>
      </c>
      <c r="H605" s="4">
        <f>VLOOKUP(A605,[4]Sheet1!$A$1:$B$1113,2)</f>
        <v>1.8647829249378061E-2</v>
      </c>
      <c r="J605" s="2">
        <v>43895</v>
      </c>
      <c r="K605" s="7">
        <f t="shared" si="62"/>
        <v>3.3100286327822906E-6</v>
      </c>
      <c r="L605" s="7">
        <f t="shared" si="62"/>
        <v>1.3200685093729613E-4</v>
      </c>
      <c r="M605" s="7">
        <f t="shared" si="62"/>
        <v>1.9444022932903703E-5</v>
      </c>
      <c r="N605" s="7">
        <f t="shared" si="62"/>
        <v>4.2017950111157733E-6</v>
      </c>
      <c r="O605" s="7">
        <f t="shared" si="62"/>
        <v>2.0283637452516718E-5</v>
      </c>
      <c r="P605" s="7">
        <f t="shared" si="62"/>
        <v>2.5118849239629217E-5</v>
      </c>
      <c r="Q605" s="7"/>
      <c r="R605" s="6">
        <v>42278</v>
      </c>
      <c r="S605" s="4">
        <f t="shared" si="60"/>
        <v>1.819348408849248E-3</v>
      </c>
      <c r="T605" s="4">
        <f t="shared" si="60"/>
        <v>1.1489423437984002E-2</v>
      </c>
      <c r="U605" s="4">
        <f t="shared" si="60"/>
        <v>4.4095377232657509E-3</v>
      </c>
      <c r="V605" s="4">
        <f t="shared" si="58"/>
        <v>2.049828044279757E-3</v>
      </c>
      <c r="W605" s="4">
        <f t="shared" si="58"/>
        <v>4.5037359439155308E-3</v>
      </c>
      <c r="X605" s="4">
        <f t="shared" si="58"/>
        <v>5.0118708322969795E-3</v>
      </c>
      <c r="Z605" s="6">
        <v>42278</v>
      </c>
      <c r="AA605" s="4">
        <f t="shared" si="61"/>
        <v>2.6776390200342615E-3</v>
      </c>
      <c r="AB605" s="4">
        <f t="shared" si="61"/>
        <v>6.8949972801983783E-2</v>
      </c>
      <c r="AC605" s="4">
        <f t="shared" si="61"/>
        <v>2.2811275342131676E-2</v>
      </c>
      <c r="AD605" s="4">
        <f t="shared" si="59"/>
        <v>4.2331603364065273E-3</v>
      </c>
      <c r="AE605" s="4">
        <f t="shared" si="59"/>
        <v>2.394973864808736E-2</v>
      </c>
      <c r="AF605" s="4">
        <f t="shared" si="59"/>
        <v>3.0720865973548062E-2</v>
      </c>
      <c r="AG605" s="4"/>
    </row>
    <row r="606" spans="1:33" ht="14.5" x14ac:dyDescent="0.35">
      <c r="A606" s="2">
        <v>43896</v>
      </c>
      <c r="B606" s="5">
        <v>3.1020096086336789E-2</v>
      </c>
      <c r="C606" s="5">
        <v>2.1504504606127739E-2</v>
      </c>
      <c r="D606" s="5">
        <v>3.2895486801862717E-2</v>
      </c>
      <c r="E606" s="4">
        <f>VLOOKUP(A606,'[1]S&amp;P500 (H=1)'!$A$1:$F$5557,6)</f>
        <v>1.9782034930504032E-2</v>
      </c>
      <c r="F606" s="4">
        <f>VLOOKUP(A606,'[2]S&amp;P500 (H=1)'!$A$1:$G$5557,7)</f>
        <v>2.2157163084215004E-2</v>
      </c>
      <c r="G606" s="4">
        <f>VLOOKUP(A606,[3]Sheet1!$A$1:$C$1113,3)</f>
        <v>2.0363539226027589E-2</v>
      </c>
      <c r="H606" s="4">
        <f>VLOOKUP(A606,[4]Sheet1!$A$1:$B$1113,2)</f>
        <v>1.938407856310588E-2</v>
      </c>
      <c r="J606" s="2">
        <v>43896</v>
      </c>
      <c r="K606" s="7">
        <f t="shared" si="62"/>
        <v>9.0546481218227061E-5</v>
      </c>
      <c r="L606" s="7">
        <f t="shared" si="62"/>
        <v>3.5170903358808515E-6</v>
      </c>
      <c r="M606" s="7">
        <f t="shared" si="62"/>
        <v>1.2629401854223708E-4</v>
      </c>
      <c r="N606" s="7">
        <f t="shared" si="62"/>
        <v>7.8551581400099479E-5</v>
      </c>
      <c r="O606" s="7">
        <f t="shared" si="62"/>
        <v>1.1356220411700308E-4</v>
      </c>
      <c r="P606" s="7">
        <f t="shared" si="62"/>
        <v>1.3539690380093676E-4</v>
      </c>
      <c r="Q606" s="7"/>
      <c r="R606" s="6">
        <v>42279</v>
      </c>
      <c r="S606" s="4">
        <f t="shared" si="60"/>
        <v>9.5155914802090499E-3</v>
      </c>
      <c r="T606" s="4">
        <f t="shared" si="60"/>
        <v>1.8753907155259278E-3</v>
      </c>
      <c r="U606" s="4">
        <f t="shared" si="60"/>
        <v>1.1238061155832757E-2</v>
      </c>
      <c r="V606" s="4">
        <f t="shared" si="58"/>
        <v>8.8629330021217853E-3</v>
      </c>
      <c r="W606" s="4">
        <f t="shared" si="58"/>
        <v>1.06565568603092E-2</v>
      </c>
      <c r="X606" s="4">
        <f t="shared" si="58"/>
        <v>1.1636017523230908E-2</v>
      </c>
      <c r="Z606" s="6">
        <v>42279</v>
      </c>
      <c r="AA606" s="4">
        <f t="shared" si="61"/>
        <v>7.6120115089475693E-2</v>
      </c>
      <c r="AB606" s="4">
        <f t="shared" si="61"/>
        <v>1.6896358017237656E-3</v>
      </c>
      <c r="AC606" s="4">
        <f t="shared" si="61"/>
        <v>0.11823323718247059</v>
      </c>
      <c r="AD606" s="4">
        <f t="shared" si="59"/>
        <v>6.3528637248019493E-2</v>
      </c>
      <c r="AE606" s="4">
        <f t="shared" si="59"/>
        <v>0.10242630998883739</v>
      </c>
      <c r="AF606" s="4">
        <f t="shared" si="59"/>
        <v>0.13010415029696087</v>
      </c>
      <c r="AG606" s="4"/>
    </row>
    <row r="607" spans="1:33" ht="14.5" x14ac:dyDescent="0.35">
      <c r="A607" s="2">
        <v>43899</v>
      </c>
      <c r="B607" s="5">
        <v>4.2560189502149931E-2</v>
      </c>
      <c r="C607" s="5">
        <v>2.9681503772735599E-2</v>
      </c>
      <c r="D607" s="5">
        <v>3.5346757620573037E-2</v>
      </c>
      <c r="E607" s="4">
        <f>VLOOKUP(A607,'[1]S&amp;P500 (H=1)'!$A$1:$F$5557,6)</f>
        <v>2.1294202655072973E-2</v>
      </c>
      <c r="F607" s="4">
        <f>VLOOKUP(A607,'[2]S&amp;P500 (H=1)'!$A$1:$G$5557,7)</f>
        <v>2.3591846829607056E-2</v>
      </c>
      <c r="G607" s="4">
        <f>VLOOKUP(A607,[3]Sheet1!$A$1:$C$1113,3)</f>
        <v>2.3154661337834649E-2</v>
      </c>
      <c r="H607" s="4">
        <f>VLOOKUP(A607,[4]Sheet1!$A$1:$B$1113,2)</f>
        <v>2.12296174899409E-2</v>
      </c>
      <c r="J607" s="2">
        <v>43899</v>
      </c>
      <c r="K607" s="7">
        <f t="shared" si="62"/>
        <v>1.6586054611702035E-4</v>
      </c>
      <c r="L607" s="7">
        <f t="shared" si="62"/>
        <v>5.2033599510149973E-5</v>
      </c>
      <c r="M607" s="7">
        <f t="shared" si="62"/>
        <v>4.5224219658005014E-4</v>
      </c>
      <c r="N607" s="7">
        <f t="shared" si="62"/>
        <v>3.5979802374301096E-4</v>
      </c>
      <c r="O607" s="7">
        <f t="shared" si="62"/>
        <v>3.7657452333603365E-4</v>
      </c>
      <c r="P607" s="7">
        <f t="shared" si="62"/>
        <v>4.5499330236803523E-4</v>
      </c>
      <c r="Q607" s="7"/>
      <c r="R607" s="6">
        <v>42282</v>
      </c>
      <c r="S607" s="4">
        <f t="shared" si="60"/>
        <v>1.2878685729414332E-2</v>
      </c>
      <c r="T607" s="4">
        <f t="shared" si="60"/>
        <v>7.2134318815768941E-3</v>
      </c>
      <c r="U607" s="4">
        <f t="shared" si="60"/>
        <v>2.1265986847076958E-2</v>
      </c>
      <c r="V607" s="4">
        <f t="shared" si="58"/>
        <v>1.8968342672542875E-2</v>
      </c>
      <c r="W607" s="4">
        <f t="shared" si="58"/>
        <v>1.9405528164315282E-2</v>
      </c>
      <c r="X607" s="4">
        <f t="shared" si="58"/>
        <v>2.1330572012209031E-2</v>
      </c>
      <c r="Z607" s="6">
        <v>42282</v>
      </c>
      <c r="AA607" s="4">
        <f t="shared" si="61"/>
        <v>7.3500784538089725E-2</v>
      </c>
      <c r="AB607" s="4">
        <f t="shared" si="61"/>
        <v>1.8363565619408551E-2</v>
      </c>
      <c r="AC607" s="4">
        <f t="shared" si="61"/>
        <v>0.30619051577204814</v>
      </c>
      <c r="AD607" s="4">
        <f t="shared" si="59"/>
        <v>0.21400298283156705</v>
      </c>
      <c r="AE607" s="4">
        <f t="shared" si="59"/>
        <v>0.22935982179332415</v>
      </c>
      <c r="AF607" s="4">
        <f t="shared" si="59"/>
        <v>0.30923332279208493</v>
      </c>
      <c r="AG607" s="4"/>
    </row>
    <row r="608" spans="1:33" ht="14.5" x14ac:dyDescent="0.35">
      <c r="A608" s="2">
        <v>43900</v>
      </c>
      <c r="B608" s="5">
        <v>4.4272468620175837E-2</v>
      </c>
      <c r="C608" s="5">
        <v>3.4758895635604858E-2</v>
      </c>
      <c r="D608" s="5">
        <v>4.131857305765152E-2</v>
      </c>
      <c r="E608" s="4">
        <f>VLOOKUP(A608,'[1]S&amp;P500 (H=1)'!$A$1:$F$5557,6)</f>
        <v>2.5179769849158921E-2</v>
      </c>
      <c r="F608" s="4">
        <f>VLOOKUP(A608,'[2]S&amp;P500 (H=1)'!$A$1:$G$5557,7)</f>
        <v>2.7043810199460911E-2</v>
      </c>
      <c r="G608" s="4">
        <f>VLOOKUP(A608,[3]Sheet1!$A$1:$C$1113,3)</f>
        <v>2.8454875225813241E-2</v>
      </c>
      <c r="H608" s="4">
        <f>VLOOKUP(A608,[4]Sheet1!$A$1:$B$1113,2)</f>
        <v>2.5369085804164339E-2</v>
      </c>
      <c r="J608" s="2">
        <v>43900</v>
      </c>
      <c r="K608" s="7">
        <f t="shared" si="62"/>
        <v>9.0508070932758753E-5</v>
      </c>
      <c r="L608" s="7">
        <f t="shared" si="62"/>
        <v>8.725498994300851E-6</v>
      </c>
      <c r="M608" s="7">
        <f t="shared" si="62"/>
        <v>3.6453114636079081E-4</v>
      </c>
      <c r="N608" s="7">
        <f t="shared" si="62"/>
        <v>2.968266709776713E-4</v>
      </c>
      <c r="O608" s="7">
        <f t="shared" si="62"/>
        <v>2.5019626078938325E-4</v>
      </c>
      <c r="P608" s="7">
        <f t="shared" si="62"/>
        <v>3.5733788188867878E-4</v>
      </c>
      <c r="Q608" s="7"/>
      <c r="R608" s="6">
        <v>42283</v>
      </c>
      <c r="S608" s="4">
        <f t="shared" si="60"/>
        <v>9.5135729845709782E-3</v>
      </c>
      <c r="T608" s="4">
        <f t="shared" si="60"/>
        <v>2.9538955625243168E-3</v>
      </c>
      <c r="U608" s="4">
        <f t="shared" si="60"/>
        <v>1.9092698771016915E-2</v>
      </c>
      <c r="V608" s="4">
        <f t="shared" si="58"/>
        <v>1.7228658420714926E-2</v>
      </c>
      <c r="W608" s="4">
        <f t="shared" si="58"/>
        <v>1.5817593394362596E-2</v>
      </c>
      <c r="X608" s="4">
        <f t="shared" si="58"/>
        <v>1.8903382816011498E-2</v>
      </c>
      <c r="Z608" s="6">
        <v>42283</v>
      </c>
      <c r="AA608" s="4">
        <f t="shared" si="61"/>
        <v>3.1774340404831403E-2</v>
      </c>
      <c r="AB608" s="4">
        <f t="shared" si="61"/>
        <v>2.439846517539257E-3</v>
      </c>
      <c r="AC608" s="4">
        <f t="shared" si="61"/>
        <v>0.19393337216310469</v>
      </c>
      <c r="AD608" s="4">
        <f t="shared" si="59"/>
        <v>0.14415990174052862</v>
      </c>
      <c r="AE608" s="4">
        <f t="shared" si="59"/>
        <v>0.11383992040902569</v>
      </c>
      <c r="AF608" s="4">
        <f t="shared" si="59"/>
        <v>0.18830289940344769</v>
      </c>
      <c r="AG608" s="4"/>
    </row>
    <row r="609" spans="1:33" ht="14.5" x14ac:dyDescent="0.35">
      <c r="A609" s="2">
        <v>43901</v>
      </c>
      <c r="B609" s="5">
        <v>3.1391857351738703E-2</v>
      </c>
      <c r="C609" s="5">
        <v>4.641428217291832E-2</v>
      </c>
      <c r="D609" s="5">
        <v>5.2785113453865051E-2</v>
      </c>
      <c r="E609" s="4">
        <f>VLOOKUP(A609,'[1]S&amp;P500 (H=1)'!$A$1:$F$5557,6)</f>
        <v>2.7183288991932272E-2</v>
      </c>
      <c r="F609" s="4">
        <f>VLOOKUP(A609,'[2]S&amp;P500 (H=1)'!$A$1:$G$5557,7)</f>
        <v>2.9016897217649745E-2</v>
      </c>
      <c r="G609" s="4">
        <f>VLOOKUP(A609,[3]Sheet1!$A$1:$C$1113,3)</f>
        <v>3.0339688365301008E-2</v>
      </c>
      <c r="H609" s="4">
        <f>VLOOKUP(A609,[4]Sheet1!$A$1:$B$1113,2)</f>
        <v>2.7266484071543699E-2</v>
      </c>
      <c r="J609" s="2">
        <v>43901</v>
      </c>
      <c r="K609" s="7">
        <f t="shared" si="62"/>
        <v>2.2567324750799345E-4</v>
      </c>
      <c r="L609" s="7">
        <f t="shared" si="62"/>
        <v>4.5767140665116623E-4</v>
      </c>
      <c r="M609" s="7">
        <f t="shared" si="62"/>
        <v>1.7712047639163789E-5</v>
      </c>
      <c r="N609" s="7">
        <f t="shared" si="62"/>
        <v>5.6404356385118393E-6</v>
      </c>
      <c r="O609" s="7">
        <f t="shared" si="62"/>
        <v>1.1070595760213256E-6</v>
      </c>
      <c r="P609" s="7">
        <f t="shared" si="62"/>
        <v>1.701870470094689E-5</v>
      </c>
      <c r="Q609" s="7"/>
      <c r="R609" s="6">
        <v>42284</v>
      </c>
      <c r="S609" s="4">
        <f t="shared" si="60"/>
        <v>1.5022424821179617E-2</v>
      </c>
      <c r="T609" s="4">
        <f t="shared" si="60"/>
        <v>2.1393256102126348E-2</v>
      </c>
      <c r="U609" s="4">
        <f t="shared" si="60"/>
        <v>4.2085683598064305E-3</v>
      </c>
      <c r="V609" s="4">
        <f t="shared" si="58"/>
        <v>2.3749601340889576E-3</v>
      </c>
      <c r="W609" s="4">
        <f t="shared" si="58"/>
        <v>1.0521689864376946E-3</v>
      </c>
      <c r="X609" s="4">
        <f t="shared" si="58"/>
        <v>4.1253732801950042E-3</v>
      </c>
      <c r="Z609" s="6">
        <v>42284</v>
      </c>
      <c r="AA609" s="4">
        <f t="shared" si="61"/>
        <v>6.7399146583141833E-2</v>
      </c>
      <c r="AB609" s="4">
        <f t="shared" si="61"/>
        <v>0.11439109633789668</v>
      </c>
      <c r="AC609" s="4">
        <f t="shared" si="61"/>
        <v>1.0875766605622728E-2</v>
      </c>
      <c r="AD609" s="4">
        <f t="shared" si="59"/>
        <v>3.1772712667179626E-3</v>
      </c>
      <c r="AE609" s="4">
        <f t="shared" si="59"/>
        <v>5.8778723150054724E-4</v>
      </c>
      <c r="AF609" s="4">
        <f t="shared" si="59"/>
        <v>1.0408040754282144E-2</v>
      </c>
      <c r="AG609" s="4"/>
    </row>
    <row r="610" spans="1:33" ht="14.5" x14ac:dyDescent="0.35">
      <c r="A610" s="2">
        <v>43902</v>
      </c>
      <c r="B610" s="5">
        <v>5.3980558311616071E-2</v>
      </c>
      <c r="C610" s="5">
        <v>3.484860435128212E-2</v>
      </c>
      <c r="D610" s="5">
        <v>5.3398091346025467E-2</v>
      </c>
      <c r="E610" s="4">
        <f>VLOOKUP(A610,'[1]S&amp;P500 (H=1)'!$A$1:$F$5557,6)</f>
        <v>2.6104566350965169E-2</v>
      </c>
      <c r="F610" s="4">
        <f>VLOOKUP(A610,'[2]S&amp;P500 (H=1)'!$A$1:$G$5557,7)</f>
        <v>2.806943661214021E-2</v>
      </c>
      <c r="G610" s="4">
        <f>VLOOKUP(A610,[3]Sheet1!$A$1:$C$1113,3)</f>
        <v>2.6753689771900849E-2</v>
      </c>
      <c r="H610" s="4">
        <f>VLOOKUP(A610,[4]Sheet1!$A$1:$B$1113,2)</f>
        <v>2.552436657343379E-2</v>
      </c>
      <c r="J610" s="2">
        <v>43902</v>
      </c>
      <c r="K610" s="7">
        <f t="shared" si="62"/>
        <v>3.6603166234033796E-4</v>
      </c>
      <c r="L610" s="7">
        <f t="shared" si="62"/>
        <v>3.3926776600432616E-7</v>
      </c>
      <c r="M610" s="7">
        <f t="shared" si="62"/>
        <v>7.7707092779027368E-4</v>
      </c>
      <c r="N610" s="7">
        <f t="shared" si="62"/>
        <v>6.7138622772504883E-4</v>
      </c>
      <c r="O610" s="7">
        <f t="shared" si="62"/>
        <v>7.4130237047893453E-4</v>
      </c>
      <c r="P610" s="7">
        <f t="shared" si="62"/>
        <v>8.0975484824019357E-4</v>
      </c>
      <c r="Q610" s="7"/>
      <c r="R610" s="6">
        <v>42285</v>
      </c>
      <c r="S610" s="4">
        <f t="shared" si="60"/>
        <v>1.9131953960333951E-2</v>
      </c>
      <c r="T610" s="4">
        <f t="shared" si="60"/>
        <v>5.8246696559060424E-4</v>
      </c>
      <c r="U610" s="4">
        <f t="shared" si="60"/>
        <v>2.7875991960650902E-2</v>
      </c>
      <c r="V610" s="4">
        <f t="shared" si="58"/>
        <v>2.5911121699475861E-2</v>
      </c>
      <c r="W610" s="4">
        <f t="shared" si="58"/>
        <v>2.7226868539715222E-2</v>
      </c>
      <c r="X610" s="4">
        <f t="shared" si="58"/>
        <v>2.8456191738182281E-2</v>
      </c>
      <c r="Z610" s="6">
        <v>42285</v>
      </c>
      <c r="AA610" s="4">
        <f t="shared" si="61"/>
        <v>0.11139115223403095</v>
      </c>
      <c r="AB610" s="4">
        <f t="shared" si="61"/>
        <v>5.9063231457878729E-5</v>
      </c>
      <c r="AC610" s="4">
        <f t="shared" si="61"/>
        <v>0.34134514523531934</v>
      </c>
      <c r="AD610" s="4">
        <f t="shared" si="59"/>
        <v>0.26916537626917214</v>
      </c>
      <c r="AE610" s="4">
        <f t="shared" si="59"/>
        <v>0.3157349350639489</v>
      </c>
      <c r="AF610" s="4">
        <f t="shared" si="59"/>
        <v>0.36587337491522653</v>
      </c>
      <c r="AG610" s="4"/>
    </row>
    <row r="611" spans="1:33" ht="14.5" x14ac:dyDescent="0.35">
      <c r="A611" s="2">
        <v>43903</v>
      </c>
      <c r="B611" s="5">
        <v>6.2259143981031238E-2</v>
      </c>
      <c r="C611" s="5">
        <v>3.606097400188446E-2</v>
      </c>
      <c r="D611" s="5">
        <v>5.0905440002679818E-2</v>
      </c>
      <c r="E611" s="4">
        <f>VLOOKUP(A611,'[1]S&amp;P500 (H=1)'!$A$1:$F$5557,6)</f>
        <v>3.3279161991184976E-2</v>
      </c>
      <c r="F611" s="4">
        <f>VLOOKUP(A611,'[2]S&amp;P500 (H=1)'!$A$1:$G$5557,7)</f>
        <v>3.473591260588392E-2</v>
      </c>
      <c r="G611" s="4">
        <f>VLOOKUP(A611,[3]Sheet1!$A$1:$C$1113,3)</f>
        <v>3.6830415039950902E-2</v>
      </c>
      <c r="H611" s="4">
        <f>VLOOKUP(A611,[4]Sheet1!$A$1:$B$1113,2)</f>
        <v>3.3225667113292882E-2</v>
      </c>
      <c r="J611" s="2">
        <v>43903</v>
      </c>
      <c r="K611" s="7">
        <f t="shared" si="62"/>
        <v>6.8634411025626752E-4</v>
      </c>
      <c r="L611" s="7">
        <f t="shared" si="62"/>
        <v>1.2890659402803287E-4</v>
      </c>
      <c r="M611" s="7">
        <f t="shared" si="62"/>
        <v>8.398393561318137E-4</v>
      </c>
      <c r="N611" s="7">
        <f t="shared" si="62"/>
        <v>7.5752826532989373E-4</v>
      </c>
      <c r="O611" s="7">
        <f t="shared" si="62"/>
        <v>6.4662025555893674E-4</v>
      </c>
      <c r="P611" s="7">
        <f t="shared" si="62"/>
        <v>8.429427790294982E-4</v>
      </c>
      <c r="Q611" s="7"/>
      <c r="R611" s="6">
        <v>42286</v>
      </c>
      <c r="S611" s="4">
        <f t="shared" si="60"/>
        <v>2.6198169979146778E-2</v>
      </c>
      <c r="T611" s="4">
        <f t="shared" si="60"/>
        <v>1.135370397835142E-2</v>
      </c>
      <c r="U611" s="4">
        <f t="shared" si="60"/>
        <v>2.8979981989846262E-2</v>
      </c>
      <c r="V611" s="4">
        <f t="shared" si="58"/>
        <v>2.7523231375147318E-2</v>
      </c>
      <c r="W611" s="4">
        <f t="shared" si="58"/>
        <v>2.5428728941080336E-2</v>
      </c>
      <c r="X611" s="4">
        <f t="shared" si="58"/>
        <v>2.9033476867738356E-2</v>
      </c>
      <c r="Z611" s="6">
        <v>42286</v>
      </c>
      <c r="AA611" s="4">
        <f t="shared" si="61"/>
        <v>0.18040227280917343</v>
      </c>
      <c r="AB611" s="4">
        <f t="shared" si="61"/>
        <v>2.1699558393197149E-2</v>
      </c>
      <c r="AC611" s="4">
        <f t="shared" si="61"/>
        <v>0.2444406749189052</v>
      </c>
      <c r="AD611" s="4">
        <f t="shared" si="59"/>
        <v>0.2088253321693645</v>
      </c>
      <c r="AE611" s="4">
        <f t="shared" si="59"/>
        <v>0.16544601742722831</v>
      </c>
      <c r="AF611" s="4">
        <f t="shared" si="59"/>
        <v>0.24584402197499933</v>
      </c>
      <c r="AG611" s="4"/>
    </row>
    <row r="612" spans="1:33" ht="14.5" x14ac:dyDescent="0.35">
      <c r="A612" s="2">
        <v>43906</v>
      </c>
      <c r="B612" s="5">
        <v>8.8284930855344695E-2</v>
      </c>
      <c r="C612" s="5">
        <v>3.302210196852684E-2</v>
      </c>
      <c r="D612" s="5">
        <v>4.9157839268445969E-2</v>
      </c>
      <c r="E612" s="4">
        <f>VLOOKUP(A612,'[1]S&amp;P500 (H=1)'!$A$1:$F$5557,6)</f>
        <v>3.8035758437076427E-2</v>
      </c>
      <c r="F612" s="4">
        <f>VLOOKUP(A612,'[2]S&amp;P500 (H=1)'!$A$1:$G$5557,7)</f>
        <v>3.8928152156341628E-2</v>
      </c>
      <c r="G612" s="4">
        <f>VLOOKUP(A612,[3]Sheet1!$A$1:$C$1113,3)</f>
        <v>4.1865717607665408E-2</v>
      </c>
      <c r="H612" s="4">
        <f>VLOOKUP(A612,[4]Sheet1!$A$1:$B$1113,2)</f>
        <v>3.7921186696749647E-2</v>
      </c>
      <c r="J612" s="2">
        <v>43906</v>
      </c>
      <c r="K612" s="7">
        <f t="shared" si="62"/>
        <v>3.0539802565737102E-3</v>
      </c>
      <c r="L612" s="7">
        <f t="shared" si="62"/>
        <v>1.5309292960495611E-3</v>
      </c>
      <c r="M612" s="7">
        <f t="shared" si="62"/>
        <v>2.5249793287208527E-3</v>
      </c>
      <c r="N612" s="7">
        <f t="shared" si="62"/>
        <v>2.4360916035423628E-3</v>
      </c>
      <c r="O612" s="7">
        <f t="shared" si="62"/>
        <v>2.1547433585335242E-3</v>
      </c>
      <c r="P612" s="7">
        <f t="shared" si="62"/>
        <v>2.5365067256724167E-3</v>
      </c>
      <c r="Q612" s="7"/>
      <c r="R612" s="6">
        <v>42290</v>
      </c>
      <c r="S612" s="4">
        <f t="shared" si="60"/>
        <v>5.5262828886817855E-2</v>
      </c>
      <c r="T612" s="4">
        <f t="shared" si="60"/>
        <v>3.9127091586898727E-2</v>
      </c>
      <c r="U612" s="4">
        <f t="shared" si="60"/>
        <v>5.0249172418268269E-2</v>
      </c>
      <c r="V612" s="4">
        <f t="shared" si="58"/>
        <v>4.9356778699003068E-2</v>
      </c>
      <c r="W612" s="4">
        <f t="shared" si="58"/>
        <v>4.6419213247679288E-2</v>
      </c>
      <c r="X612" s="4">
        <f t="shared" si="58"/>
        <v>5.0363744158595049E-2</v>
      </c>
      <c r="Z612" s="6">
        <v>42290</v>
      </c>
      <c r="AA612" s="4">
        <f t="shared" si="61"/>
        <v>0.69011799310576016</v>
      </c>
      <c r="AB612" s="4">
        <f t="shared" si="61"/>
        <v>0.21041505352152678</v>
      </c>
      <c r="AC612" s="4">
        <f t="shared" si="61"/>
        <v>0.47906076322471058</v>
      </c>
      <c r="AD612" s="4">
        <f t="shared" si="59"/>
        <v>0.44904246946949522</v>
      </c>
      <c r="AE612" s="4">
        <f t="shared" si="59"/>
        <v>0.36266216601670154</v>
      </c>
      <c r="AF612" s="4">
        <f t="shared" si="59"/>
        <v>0.48305678411600494</v>
      </c>
      <c r="AG612" s="4"/>
    </row>
    <row r="613" spans="1:33" ht="14.5" x14ac:dyDescent="0.35">
      <c r="A613" s="2">
        <v>43907</v>
      </c>
      <c r="B613" s="5">
        <v>4.8352298996648023E-2</v>
      </c>
      <c r="C613" s="5">
        <v>3.2783094793558121E-2</v>
      </c>
      <c r="D613" s="5">
        <v>4.2809706181287772E-2</v>
      </c>
      <c r="E613" s="4">
        <f>VLOOKUP(A613,'[1]S&amp;P500 (H=1)'!$A$1:$F$5557,6)</f>
        <v>4.7558733591763207E-2</v>
      </c>
      <c r="F613" s="4">
        <f>VLOOKUP(A613,'[2]S&amp;P500 (H=1)'!$A$1:$G$5557,7)</f>
        <v>4.8357335754496585E-2</v>
      </c>
      <c r="G613" s="4">
        <f>VLOOKUP(A613,[3]Sheet1!$A$1:$C$1113,3)</f>
        <v>5.4526356181557767E-2</v>
      </c>
      <c r="H613" s="4">
        <f>VLOOKUP(A613,[4]Sheet1!$A$1:$B$1113,2)</f>
        <v>4.7919412774106572E-2</v>
      </c>
      <c r="J613" s="2">
        <v>43907</v>
      </c>
      <c r="K613" s="7">
        <f t="shared" si="62"/>
        <v>2.4240011951751227E-4</v>
      </c>
      <c r="L613" s="7">
        <f t="shared" si="62"/>
        <v>3.0720335116883066E-5</v>
      </c>
      <c r="M613" s="7">
        <f t="shared" si="62"/>
        <v>6.2974605183000224E-7</v>
      </c>
      <c r="N613" s="7">
        <f t="shared" si="62"/>
        <v>2.5368929625047004E-11</v>
      </c>
      <c r="O613" s="7">
        <f t="shared" si="62"/>
        <v>3.8118982122535631E-5</v>
      </c>
      <c r="P613" s="7">
        <f t="shared" si="62"/>
        <v>1.8739048166620656E-7</v>
      </c>
      <c r="Q613" s="7"/>
      <c r="R613" s="6">
        <v>42291</v>
      </c>
      <c r="S613" s="4">
        <f t="shared" si="60"/>
        <v>1.5569204203089902E-2</v>
      </c>
      <c r="T613" s="4">
        <f t="shared" si="60"/>
        <v>5.5425928153602505E-3</v>
      </c>
      <c r="U613" s="4">
        <f t="shared" si="60"/>
        <v>7.9356540488481619E-4</v>
      </c>
      <c r="V613" s="4">
        <f t="shared" si="58"/>
        <v>5.0367578485616127E-6</v>
      </c>
      <c r="W613" s="4">
        <f t="shared" si="58"/>
        <v>6.1740571849097439E-3</v>
      </c>
      <c r="X613" s="4">
        <f t="shared" si="58"/>
        <v>4.3288622254145093E-4</v>
      </c>
      <c r="Z613" s="6">
        <v>42291</v>
      </c>
      <c r="AA613" s="4">
        <f t="shared" si="61"/>
        <v>8.6314842687490678E-2</v>
      </c>
      <c r="AB613" s="4">
        <f t="shared" si="61"/>
        <v>7.7215578225651171E-3</v>
      </c>
      <c r="AC613" s="4">
        <f t="shared" si="61"/>
        <v>1.3768196597041538E-4</v>
      </c>
      <c r="AD613" s="4">
        <f t="shared" si="59"/>
        <v>5.4247231151549613E-9</v>
      </c>
      <c r="AE613" s="4">
        <f t="shared" si="59"/>
        <v>6.9397200051029007E-3</v>
      </c>
      <c r="AF613" s="4">
        <f t="shared" si="59"/>
        <v>4.0559150066732386E-5</v>
      </c>
      <c r="AG613" s="4"/>
    </row>
    <row r="614" spans="1:33" ht="14.5" x14ac:dyDescent="0.35">
      <c r="A614" s="2">
        <v>43908</v>
      </c>
      <c r="B614" s="5">
        <v>6.6409472987827692E-2</v>
      </c>
      <c r="C614" s="5">
        <v>3.010781109333038E-2</v>
      </c>
      <c r="D614" s="5">
        <v>3.5164140164852142E-2</v>
      </c>
      <c r="E614" s="4">
        <f>VLOOKUP(A614,'[1]S&amp;P500 (H=1)'!$A$1:$F$5557,6)</f>
        <v>4.128304977107404E-2</v>
      </c>
      <c r="F614" s="4">
        <f>VLOOKUP(A614,'[2]S&amp;P500 (H=1)'!$A$1:$G$5557,7)</f>
        <v>4.1726547655018272E-2</v>
      </c>
      <c r="G614" s="4">
        <f>VLOOKUP(A614,[3]Sheet1!$A$1:$C$1113,3)</f>
        <v>4.106518127545012E-2</v>
      </c>
      <c r="H614" s="4">
        <f>VLOOKUP(A614,[4]Sheet1!$A$1:$B$1113,2)</f>
        <v>3.9999291027067008E-2</v>
      </c>
      <c r="J614" s="2">
        <v>43908</v>
      </c>
      <c r="K614" s="7">
        <f t="shared" si="62"/>
        <v>1.3178106563023978E-3</v>
      </c>
      <c r="L614" s="7">
        <f t="shared" si="62"/>
        <v>9.7627082321851322E-4</v>
      </c>
      <c r="M614" s="7">
        <f t="shared" si="62"/>
        <v>6.3133714366741687E-4</v>
      </c>
      <c r="N614" s="7">
        <f t="shared" si="62"/>
        <v>6.0924680298504502E-4</v>
      </c>
      <c r="O614" s="7">
        <f t="shared" si="62"/>
        <v>6.4233312240209045E-4</v>
      </c>
      <c r="P614" s="7">
        <f t="shared" si="62"/>
        <v>6.9749771120048906E-4</v>
      </c>
      <c r="Q614" s="7"/>
      <c r="R614" s="6">
        <v>42292</v>
      </c>
      <c r="S614" s="4">
        <f t="shared" si="60"/>
        <v>3.6301661894497309E-2</v>
      </c>
      <c r="T614" s="4">
        <f t="shared" si="60"/>
        <v>3.1245332822975549E-2</v>
      </c>
      <c r="U614" s="4">
        <f t="shared" si="60"/>
        <v>2.5126423216753652E-2</v>
      </c>
      <c r="V614" s="4">
        <f t="shared" si="58"/>
        <v>2.468292533280942E-2</v>
      </c>
      <c r="W614" s="4">
        <f t="shared" si="58"/>
        <v>2.5344291712377572E-2</v>
      </c>
      <c r="X614" s="4">
        <f t="shared" si="58"/>
        <v>2.6410181960760684E-2</v>
      </c>
      <c r="Z614" s="6">
        <v>42292</v>
      </c>
      <c r="AA614" s="4">
        <f t="shared" si="61"/>
        <v>0.41466731925093381</v>
      </c>
      <c r="AB614" s="4">
        <f t="shared" si="61"/>
        <v>0.25274381987103123</v>
      </c>
      <c r="AC614" s="4">
        <f t="shared" si="61"/>
        <v>0.13325005350843711</v>
      </c>
      <c r="AD614" s="4">
        <f t="shared" si="59"/>
        <v>0.12683792874222011</v>
      </c>
      <c r="AE614" s="4">
        <f t="shared" si="59"/>
        <v>0.1364931635492288</v>
      </c>
      <c r="AF614" s="4">
        <f t="shared" si="59"/>
        <v>0.15328826963910891</v>
      </c>
      <c r="AG614" s="4"/>
    </row>
    <row r="615" spans="1:33" ht="14.5" x14ac:dyDescent="0.35">
      <c r="A615" s="2">
        <v>43909</v>
      </c>
      <c r="B615" s="5">
        <v>4.0421502879167778E-2</v>
      </c>
      <c r="C615" s="5">
        <v>3.2733023166656487E-2</v>
      </c>
      <c r="D615" s="5">
        <v>3.8004301488399513E-2</v>
      </c>
      <c r="E615" s="4">
        <f>VLOOKUP(A615,'[1]S&amp;P500 (H=1)'!$A$1:$F$5557,6)</f>
        <v>4.820593670203293E-2</v>
      </c>
      <c r="F615" s="4">
        <f>VLOOKUP(A615,'[2]S&amp;P500 (H=1)'!$A$1:$G$5557,7)</f>
        <v>4.8693363905327629E-2</v>
      </c>
      <c r="G615" s="4">
        <f>VLOOKUP(A615,[3]Sheet1!$A$1:$C$1113,3)</f>
        <v>5.0109672075551399E-2</v>
      </c>
      <c r="H615" s="4">
        <f>VLOOKUP(A615,[4]Sheet1!$A$1:$B$1113,2)</f>
        <v>4.7216952917218058E-2</v>
      </c>
      <c r="J615" s="2">
        <v>43909</v>
      </c>
      <c r="K615" s="7">
        <f t="shared" si="62"/>
        <v>5.9112720289697705E-5</v>
      </c>
      <c r="L615" s="7">
        <f t="shared" si="62"/>
        <v>5.8428625635320377E-6</v>
      </c>
      <c r="M615" s="7">
        <f t="shared" si="62"/>
        <v>6.0597409942566956E-5</v>
      </c>
      <c r="N615" s="7">
        <f t="shared" si="62"/>
        <v>6.8423684836102288E-5</v>
      </c>
      <c r="O615" s="7">
        <f t="shared" si="62"/>
        <v>9.3860622377756454E-5</v>
      </c>
      <c r="P615" s="7">
        <f t="shared" si="62"/>
        <v>4.617814121963755E-5</v>
      </c>
      <c r="Q615" s="7"/>
      <c r="R615" s="6">
        <v>42293</v>
      </c>
      <c r="S615" s="4">
        <f t="shared" si="60"/>
        <v>7.6884797125112911E-3</v>
      </c>
      <c r="T615" s="4">
        <f t="shared" si="60"/>
        <v>2.4172013907682657E-3</v>
      </c>
      <c r="U615" s="4">
        <f t="shared" si="60"/>
        <v>7.7844338228651513E-3</v>
      </c>
      <c r="V615" s="4">
        <f t="shared" si="58"/>
        <v>8.2718610261598505E-3</v>
      </c>
      <c r="W615" s="4">
        <f t="shared" si="58"/>
        <v>9.6881691963836211E-3</v>
      </c>
      <c r="X615" s="4">
        <f t="shared" si="58"/>
        <v>6.7954500380502797E-3</v>
      </c>
      <c r="Z615" s="6">
        <v>42293</v>
      </c>
      <c r="AA615" s="4">
        <f t="shared" si="61"/>
        <v>2.3907056168643859E-2</v>
      </c>
      <c r="AB615" s="4">
        <f t="shared" si="61"/>
        <v>1.9408207273219347E-3</v>
      </c>
      <c r="AC615" s="4">
        <f t="shared" si="61"/>
        <v>1.4637401838089481E-2</v>
      </c>
      <c r="AD615" s="4">
        <f t="shared" si="59"/>
        <v>1.6304305816338571E-2</v>
      </c>
      <c r="AE615" s="4">
        <f t="shared" si="59"/>
        <v>2.1512846531969609E-2</v>
      </c>
      <c r="AF615" s="4">
        <f t="shared" si="59"/>
        <v>1.1471400036947577E-2</v>
      </c>
      <c r="AG615" s="4"/>
    </row>
    <row r="616" spans="1:33" ht="14.5" x14ac:dyDescent="0.35">
      <c r="A616" s="2">
        <v>43910</v>
      </c>
      <c r="B616" s="5">
        <v>3.4125190881991299E-2</v>
      </c>
      <c r="C616" s="5">
        <v>3.4326553344726563E-2</v>
      </c>
      <c r="D616" s="5">
        <v>3.8201421499252319E-2</v>
      </c>
      <c r="E616" s="4">
        <f>VLOOKUP(A616,'[1]S&amp;P500 (H=1)'!$A$1:$F$5557,6)</f>
        <v>4.3040984636121903E-2</v>
      </c>
      <c r="F616" s="4">
        <f>VLOOKUP(A616,'[2]S&amp;P500 (H=1)'!$A$1:$G$5557,7)</f>
        <v>4.3318811828568747E-2</v>
      </c>
      <c r="G616" s="4">
        <f>VLOOKUP(A616,[3]Sheet1!$A$1:$C$1113,3)</f>
        <v>4.0687821698824719E-2</v>
      </c>
      <c r="H616" s="4">
        <f>VLOOKUP(A616,[4]Sheet1!$A$1:$B$1113,2)</f>
        <v>4.1196014836133291E-2</v>
      </c>
      <c r="J616" s="2">
        <v>43910</v>
      </c>
      <c r="K616" s="7">
        <f t="shared" si="62"/>
        <v>4.0546841398810327E-8</v>
      </c>
      <c r="L616" s="7">
        <f t="shared" si="62"/>
        <v>1.6615656045096157E-5</v>
      </c>
      <c r="M616" s="7">
        <f t="shared" si="62"/>
        <v>7.9491378266194275E-5</v>
      </c>
      <c r="N616" s="7">
        <f t="shared" si="62"/>
        <v>8.4522666109347613E-5</v>
      </c>
      <c r="O616" s="7">
        <f t="shared" si="62"/>
        <v>4.3068123238051683E-5</v>
      </c>
      <c r="P616" s="7">
        <f t="shared" si="62"/>
        <v>4.999655139046819E-5</v>
      </c>
      <c r="Q616" s="7"/>
      <c r="R616" s="6">
        <v>42296</v>
      </c>
      <c r="S616" s="4">
        <f t="shared" si="60"/>
        <v>2.0136246273526337E-4</v>
      </c>
      <c r="T616" s="4">
        <f t="shared" si="60"/>
        <v>4.0762306172610202E-3</v>
      </c>
      <c r="U616" s="4">
        <f t="shared" si="60"/>
        <v>8.9157937541306034E-3</v>
      </c>
      <c r="V616" s="4">
        <f t="shared" si="58"/>
        <v>9.1936209465774479E-3</v>
      </c>
      <c r="W616" s="4">
        <f t="shared" si="58"/>
        <v>6.5626308168334202E-3</v>
      </c>
      <c r="X616" s="4">
        <f t="shared" si="58"/>
        <v>7.0708239541419915E-3</v>
      </c>
      <c r="Z616" s="6">
        <v>42296</v>
      </c>
      <c r="AA616" s="4">
        <f t="shared" si="61"/>
        <v>1.7273056984734581E-5</v>
      </c>
      <c r="AB616" s="4">
        <f t="shared" si="61"/>
        <v>6.1332427179685567E-3</v>
      </c>
      <c r="AC616" s="4">
        <f t="shared" si="61"/>
        <v>2.4970342794319977E-2</v>
      </c>
      <c r="AD616" s="4">
        <f t="shared" si="59"/>
        <v>2.6319542210215596E-2</v>
      </c>
      <c r="AE616" s="4">
        <f t="shared" si="59"/>
        <v>1.4600716941594483E-2</v>
      </c>
      <c r="AF616" s="4">
        <f t="shared" si="59"/>
        <v>1.6667134534221084E-2</v>
      </c>
      <c r="AG616" s="4"/>
    </row>
    <row r="617" spans="1:33" ht="14.5" x14ac:dyDescent="0.35">
      <c r="A617" s="2">
        <v>43913</v>
      </c>
      <c r="B617" s="5">
        <v>3.1595551152998891E-2</v>
      </c>
      <c r="C617" s="5">
        <v>2.6123801246285439E-2</v>
      </c>
      <c r="D617" s="5">
        <v>3.2907295972108841E-2</v>
      </c>
      <c r="E617" s="4">
        <f>VLOOKUP(A617,'[1]S&amp;P500 (H=1)'!$A$1:$F$5557,6)</f>
        <v>4.0291225899681031E-2</v>
      </c>
      <c r="F617" s="4">
        <f>VLOOKUP(A617,'[2]S&amp;P500 (H=1)'!$A$1:$G$5557,7)</f>
        <v>4.0637856139049772E-2</v>
      </c>
      <c r="G617" s="4">
        <f>VLOOKUP(A617,[3]Sheet1!$A$1:$C$1113,3)</f>
        <v>3.7540832227187557E-2</v>
      </c>
      <c r="H617" s="4">
        <f>VLOOKUP(A617,[4]Sheet1!$A$1:$B$1113,2)</f>
        <v>3.8564311676453029E-2</v>
      </c>
      <c r="J617" s="2">
        <v>43913</v>
      </c>
      <c r="K617" s="7">
        <f t="shared" si="62"/>
        <v>2.9940047041618672E-5</v>
      </c>
      <c r="L617" s="7">
        <f t="shared" si="62"/>
        <v>1.7206744704617958E-6</v>
      </c>
      <c r="M617" s="7">
        <f t="shared" si="62"/>
        <v>7.5614759300085505E-5</v>
      </c>
      <c r="N617" s="7">
        <f t="shared" si="62"/>
        <v>8.1763279460760627E-5</v>
      </c>
      <c r="O617" s="7">
        <f t="shared" si="62"/>
        <v>3.5346367051105937E-5</v>
      </c>
      <c r="P617" s="7">
        <f t="shared" si="62"/>
        <v>4.8563623233252802E-5</v>
      </c>
      <c r="Q617" s="7"/>
      <c r="R617" s="6">
        <v>42297</v>
      </c>
      <c r="S617" s="4">
        <f t="shared" si="60"/>
        <v>5.4717499067134523E-3</v>
      </c>
      <c r="T617" s="4">
        <f t="shared" si="60"/>
        <v>1.3117448191099501E-3</v>
      </c>
      <c r="U617" s="4">
        <f t="shared" si="60"/>
        <v>8.6956747466821402E-3</v>
      </c>
      <c r="V617" s="4">
        <f t="shared" si="58"/>
        <v>9.0423049860508808E-3</v>
      </c>
      <c r="W617" s="4">
        <f t="shared" si="58"/>
        <v>5.9452810741886658E-3</v>
      </c>
      <c r="X617" s="4">
        <f t="shared" si="58"/>
        <v>6.9687605234541386E-3</v>
      </c>
      <c r="Z617" s="6">
        <v>42297</v>
      </c>
      <c r="AA617" s="4">
        <f t="shared" si="61"/>
        <v>1.9285082932716247E-2</v>
      </c>
      <c r="AB617" s="4">
        <f t="shared" si="61"/>
        <v>8.1624751752551461E-4</v>
      </c>
      <c r="AC617" s="4">
        <f t="shared" si="61"/>
        <v>2.7296845970839367E-2</v>
      </c>
      <c r="AD617" s="4">
        <f t="shared" si="59"/>
        <v>2.9174325028808124E-2</v>
      </c>
      <c r="AE617" s="4">
        <f t="shared" si="59"/>
        <v>1.4044487867876931E-2</v>
      </c>
      <c r="AF617" s="4">
        <f t="shared" si="59"/>
        <v>1.8606045074798461E-2</v>
      </c>
      <c r="AG617" s="4"/>
    </row>
    <row r="618" spans="1:33" ht="14.5" x14ac:dyDescent="0.35">
      <c r="A618" s="2">
        <v>43914</v>
      </c>
      <c r="B618" s="5">
        <v>4.9882346884666133E-2</v>
      </c>
      <c r="C618" s="5">
        <v>2.6137577369809151E-2</v>
      </c>
      <c r="D618" s="5">
        <v>3.8431793451309197E-2</v>
      </c>
      <c r="E618" s="4">
        <f>VLOOKUP(A618,'[1]S&amp;P500 (H=1)'!$A$1:$F$5557,6)</f>
        <v>3.5956078585237951E-2</v>
      </c>
      <c r="F618" s="4">
        <f>VLOOKUP(A618,'[2]S&amp;P500 (H=1)'!$A$1:$G$5557,7)</f>
        <v>3.6558694778840363E-2</v>
      </c>
      <c r="G618" s="4">
        <f>VLOOKUP(A618,[3]Sheet1!$A$1:$C$1113,3)</f>
        <v>3.4231248012611667E-2</v>
      </c>
      <c r="H618" s="4">
        <f>VLOOKUP(A618,[4]Sheet1!$A$1:$B$1113,2)</f>
        <v>3.4865639807990137E-2</v>
      </c>
      <c r="J618" s="2">
        <v>43914</v>
      </c>
      <c r="K618" s="7">
        <f t="shared" si="62"/>
        <v>5.6381407931368154E-4</v>
      </c>
      <c r="L618" s="7">
        <f t="shared" si="62"/>
        <v>1.311151739301623E-4</v>
      </c>
      <c r="M618" s="7">
        <f t="shared" si="62"/>
        <v>1.9394094874765832E-4</v>
      </c>
      <c r="N618" s="7">
        <f t="shared" si="62"/>
        <v>1.7751970543707549E-4</v>
      </c>
      <c r="O618" s="7">
        <f t="shared" si="62"/>
        <v>2.4495689590282459E-4</v>
      </c>
      <c r="P618" s="7">
        <f t="shared" si="62"/>
        <v>2.2550149142669095E-4</v>
      </c>
      <c r="Q618" s="7"/>
      <c r="R618" s="6">
        <v>42298</v>
      </c>
      <c r="S618" s="4">
        <f t="shared" si="60"/>
        <v>2.3744769514856982E-2</v>
      </c>
      <c r="T618" s="4">
        <f t="shared" si="60"/>
        <v>1.1450553433356936E-2</v>
      </c>
      <c r="U618" s="4">
        <f t="shared" si="60"/>
        <v>1.3926268299428182E-2</v>
      </c>
      <c r="V618" s="4">
        <f t="shared" si="58"/>
        <v>1.332365210582577E-2</v>
      </c>
      <c r="W618" s="4">
        <f t="shared" si="58"/>
        <v>1.5651098872054466E-2</v>
      </c>
      <c r="X618" s="4">
        <f t="shared" si="58"/>
        <v>1.5016707076675996E-2</v>
      </c>
      <c r="Z618" s="6">
        <v>42298</v>
      </c>
      <c r="AA618" s="4">
        <f t="shared" si="61"/>
        <v>0.26216019659431034</v>
      </c>
      <c r="AB618" s="4">
        <f t="shared" si="61"/>
        <v>3.7162712094794381E-2</v>
      </c>
      <c r="AC618" s="4">
        <f t="shared" si="61"/>
        <v>5.9944307554523846E-2</v>
      </c>
      <c r="AD618" s="4">
        <f t="shared" si="59"/>
        <v>5.3697383250733699E-2</v>
      </c>
      <c r="AE618" s="4">
        <f t="shared" si="59"/>
        <v>8.068845925079593E-2</v>
      </c>
      <c r="AF618" s="4">
        <f t="shared" si="59"/>
        <v>7.2536821318320621E-2</v>
      </c>
      <c r="AG618" s="4"/>
    </row>
    <row r="619" spans="1:33" ht="14.5" x14ac:dyDescent="0.35">
      <c r="A619" s="2">
        <v>43915</v>
      </c>
      <c r="B619" s="5">
        <v>4.4560261246781981E-2</v>
      </c>
      <c r="C619" s="5">
        <v>2.2897720336914059E-2</v>
      </c>
      <c r="D619" s="5">
        <v>3.5320132970809943E-2</v>
      </c>
      <c r="E619" s="4">
        <f>VLOOKUP(A619,'[1]S&amp;P500 (H=1)'!$A$1:$F$5557,6)</f>
        <v>4.0108950738977765E-2</v>
      </c>
      <c r="F619" s="4">
        <f>VLOOKUP(A619,'[2]S&amp;P500 (H=1)'!$A$1:$G$5557,7)</f>
        <v>4.0768131322761962E-2</v>
      </c>
      <c r="G619" s="4">
        <f>VLOOKUP(A619,[3]Sheet1!$A$1:$C$1113,3)</f>
        <v>4.1424898482404118E-2</v>
      </c>
      <c r="H619" s="4">
        <f>VLOOKUP(A619,[4]Sheet1!$A$1:$B$1113,2)</f>
        <v>3.9750561866186807E-2</v>
      </c>
      <c r="J619" s="2">
        <v>43915</v>
      </c>
      <c r="K619" s="7">
        <f t="shared" si="62"/>
        <v>4.6926567867170132E-4</v>
      </c>
      <c r="L619" s="7">
        <f t="shared" si="62"/>
        <v>8.5379970556417973E-5</v>
      </c>
      <c r="M619" s="7">
        <f t="shared" si="62"/>
        <v>1.9814165236888222E-5</v>
      </c>
      <c r="N619" s="7">
        <f t="shared" si="62"/>
        <v>1.4380249360648071E-5</v>
      </c>
      <c r="O619" s="7">
        <f t="shared" si="62"/>
        <v>9.8304996642471903E-6</v>
      </c>
      <c r="P619" s="7">
        <f t="shared" si="62"/>
        <v>2.31332081316976E-5</v>
      </c>
      <c r="Q619" s="7"/>
      <c r="R619" s="6">
        <v>42299</v>
      </c>
      <c r="S619" s="4">
        <f t="shared" si="60"/>
        <v>2.1662540909867922E-2</v>
      </c>
      <c r="T619" s="4">
        <f t="shared" si="60"/>
        <v>9.2401282759720371E-3</v>
      </c>
      <c r="U619" s="4">
        <f t="shared" si="60"/>
        <v>4.4513105078042153E-3</v>
      </c>
      <c r="V619" s="4">
        <f t="shared" si="58"/>
        <v>3.7921299240200185E-3</v>
      </c>
      <c r="W619" s="4">
        <f t="shared" si="58"/>
        <v>3.1353627643778623E-3</v>
      </c>
      <c r="X619" s="4">
        <f t="shared" si="58"/>
        <v>4.809699380595174E-3</v>
      </c>
      <c r="Z619" s="6">
        <v>42299</v>
      </c>
      <c r="AA619" s="4">
        <f t="shared" si="61"/>
        <v>0.28025156235689574</v>
      </c>
      <c r="AB619" s="4">
        <f t="shared" si="61"/>
        <v>2.9221483007853877E-2</v>
      </c>
      <c r="AC619" s="4">
        <f t="shared" si="61"/>
        <v>5.7375390109923874E-3</v>
      </c>
      <c r="AD619" s="4">
        <f t="shared" si="59"/>
        <v>4.0752387667595258E-3</v>
      </c>
      <c r="AE619" s="4">
        <f t="shared" si="59"/>
        <v>2.7275347218740364E-3</v>
      </c>
      <c r="AF619" s="4">
        <f t="shared" si="59"/>
        <v>6.7785338509411819E-3</v>
      </c>
      <c r="AG619" s="4"/>
    </row>
    <row r="620" spans="1:33" ht="14.5" x14ac:dyDescent="0.35">
      <c r="A620" s="2">
        <v>43916</v>
      </c>
      <c r="B620" s="5">
        <v>2.453023609003117E-2</v>
      </c>
      <c r="C620" s="5">
        <v>1.8224470317363739E-2</v>
      </c>
      <c r="D620" s="5">
        <v>2.854755520820618E-2</v>
      </c>
      <c r="E620" s="4">
        <f>VLOOKUP(A620,'[1]S&amp;P500 (H=1)'!$A$1:$F$5557,6)</f>
        <v>3.7825859440816428E-2</v>
      </c>
      <c r="F620" s="4">
        <f>VLOOKUP(A620,'[2]S&amp;P500 (H=1)'!$A$1:$G$5557,7)</f>
        <v>3.893312599691074E-2</v>
      </c>
      <c r="G620" s="4">
        <f>VLOOKUP(A620,[3]Sheet1!$A$1:$C$1113,3)</f>
        <v>3.894520238622122E-2</v>
      </c>
      <c r="H620" s="4">
        <f>VLOOKUP(A620,[4]Sheet1!$A$1:$B$1113,2)</f>
        <v>3.7542466338800179E-2</v>
      </c>
      <c r="J620" s="2">
        <v>43916</v>
      </c>
      <c r="K620" s="7">
        <f t="shared" si="62"/>
        <v>3.976268197974409E-5</v>
      </c>
      <c r="L620" s="7">
        <f t="shared" si="62"/>
        <v>1.613885289725444E-5</v>
      </c>
      <c r="M620" s="7">
        <f t="shared" si="62"/>
        <v>1.7677360028594622E-4</v>
      </c>
      <c r="N620" s="7">
        <f t="shared" si="62"/>
        <v>2.0744323766969339E-4</v>
      </c>
      <c r="O620" s="7">
        <f t="shared" si="62"/>
        <v>2.0779125332029508E-4</v>
      </c>
      <c r="P620" s="7">
        <f t="shared" si="62"/>
        <v>1.6931813604697916E-4</v>
      </c>
      <c r="Q620" s="7"/>
      <c r="R620" s="6">
        <v>42300</v>
      </c>
      <c r="S620" s="4">
        <f t="shared" si="60"/>
        <v>6.3057657726674314E-3</v>
      </c>
      <c r="T620" s="4">
        <f t="shared" si="60"/>
        <v>4.0173191181750098E-3</v>
      </c>
      <c r="U620" s="4">
        <f t="shared" si="60"/>
        <v>1.3295623350785258E-2</v>
      </c>
      <c r="V620" s="4">
        <f t="shared" si="58"/>
        <v>1.440288990687957E-2</v>
      </c>
      <c r="W620" s="4">
        <f t="shared" si="58"/>
        <v>1.4414966296190049E-2</v>
      </c>
      <c r="X620" s="4">
        <f t="shared" si="58"/>
        <v>1.3012230248769008E-2</v>
      </c>
      <c r="Z620" s="6">
        <v>42300</v>
      </c>
      <c r="AA620" s="4">
        <f t="shared" si="61"/>
        <v>4.8864165794908043E-2</v>
      </c>
      <c r="AB620" s="4">
        <f t="shared" si="61"/>
        <v>1.0941064371073006E-2</v>
      </c>
      <c r="AC620" s="4">
        <f t="shared" si="61"/>
        <v>8.1590893099022566E-2</v>
      </c>
      <c r="AD620" s="4">
        <f t="shared" si="59"/>
        <v>9.1999762682056785E-2</v>
      </c>
      <c r="AE620" s="4">
        <f t="shared" si="59"/>
        <v>9.2114523998175102E-2</v>
      </c>
      <c r="AF620" s="4">
        <f t="shared" si="59"/>
        <v>7.8965941113924742E-2</v>
      </c>
      <c r="AG620" s="4"/>
    </row>
    <row r="621" spans="1:33" ht="14.5" x14ac:dyDescent="0.35">
      <c r="A621" s="2">
        <v>43917</v>
      </c>
      <c r="B621" s="5">
        <v>3.8716266752813498E-2</v>
      </c>
      <c r="C621" s="5">
        <v>2.2207740694284439E-2</v>
      </c>
      <c r="D621" s="5">
        <v>3.6224309355020523E-2</v>
      </c>
      <c r="E621" s="4">
        <f>VLOOKUP(A621,'[1]S&amp;P500 (H=1)'!$A$1:$F$5557,6)</f>
        <v>3.3082960302202584E-2</v>
      </c>
      <c r="F621" s="4">
        <f>VLOOKUP(A621,'[2]S&amp;P500 (H=1)'!$A$1:$G$5557,7)</f>
        <v>3.4272210034408251E-2</v>
      </c>
      <c r="G621" s="4">
        <f>VLOOKUP(A621,[3]Sheet1!$A$1:$C$1113,3)</f>
        <v>3.112483332086911E-2</v>
      </c>
      <c r="H621" s="4">
        <f>VLOOKUP(A621,[4]Sheet1!$A$1:$B$1113,2)</f>
        <v>3.2197095296607109E-2</v>
      </c>
      <c r="J621" s="2">
        <v>43917</v>
      </c>
      <c r="K621" s="7">
        <f t="shared" si="62"/>
        <v>2.7253143262513299E-4</v>
      </c>
      <c r="L621" s="7">
        <f t="shared" si="62"/>
        <v>6.2098516724151364E-6</v>
      </c>
      <c r="M621" s="7">
        <f t="shared" si="62"/>
        <v>3.1734141566494534E-5</v>
      </c>
      <c r="N621" s="7">
        <f t="shared" si="62"/>
        <v>1.9749640116402812E-5</v>
      </c>
      <c r="O621" s="7">
        <f t="shared" si="62"/>
        <v>5.7629861551642948E-5</v>
      </c>
      <c r="P621" s="7">
        <f t="shared" si="62"/>
        <v>4.2499596475416132E-5</v>
      </c>
      <c r="Q621" s="7"/>
      <c r="R621" s="6">
        <v>42303</v>
      </c>
      <c r="S621" s="4">
        <f t="shared" si="60"/>
        <v>1.6508526058529059E-2</v>
      </c>
      <c r="T621" s="4">
        <f t="shared" si="60"/>
        <v>2.4919573977929751E-3</v>
      </c>
      <c r="U621" s="4">
        <f t="shared" si="60"/>
        <v>5.6333064506109143E-3</v>
      </c>
      <c r="V621" s="4">
        <f t="shared" si="58"/>
        <v>4.4440567184052468E-3</v>
      </c>
      <c r="W621" s="4">
        <f t="shared" si="58"/>
        <v>7.5914334319443881E-3</v>
      </c>
      <c r="X621" s="4">
        <f t="shared" si="58"/>
        <v>6.5191714562063893E-3</v>
      </c>
      <c r="Z621" s="6">
        <v>42303</v>
      </c>
      <c r="AA621" s="4">
        <f t="shared" si="61"/>
        <v>0.18754916917539033</v>
      </c>
      <c r="AB621" s="4">
        <f t="shared" si="61"/>
        <v>2.2629873924628896E-3</v>
      </c>
      <c r="AC621" s="4">
        <f t="shared" si="61"/>
        <v>1.3036699564717091E-2</v>
      </c>
      <c r="AD621" s="4">
        <f t="shared" si="59"/>
        <v>7.7443758054807077E-3</v>
      </c>
      <c r="AE621" s="4">
        <f t="shared" si="59"/>
        <v>2.564894022742914E-2</v>
      </c>
      <c r="AF621" s="4">
        <f t="shared" si="59"/>
        <v>1.8093405007521213E-2</v>
      </c>
      <c r="AG621" s="4"/>
    </row>
    <row r="622" spans="1:33" ht="14.5" x14ac:dyDescent="0.35">
      <c r="A622" s="2">
        <v>43920</v>
      </c>
      <c r="B622" s="5">
        <v>1.8369492023775139E-2</v>
      </c>
      <c r="C622" s="5">
        <v>1.8633861094713211E-2</v>
      </c>
      <c r="D622" s="5">
        <v>3.069280460476875E-2</v>
      </c>
      <c r="E622" s="4">
        <f>VLOOKUP(A622,'[1]S&amp;P500 (H=1)'!$A$1:$F$5557,6)</f>
        <v>3.6366500012056789E-2</v>
      </c>
      <c r="F622" s="4">
        <f>VLOOKUP(A622,'[2]S&amp;P500 (H=1)'!$A$1:$G$5557,7)</f>
        <v>3.7417404074227327E-2</v>
      </c>
      <c r="G622" s="4">
        <f>VLOOKUP(A622,[3]Sheet1!$A$1:$C$1113,3)</f>
        <v>3.6664260667324859E-2</v>
      </c>
      <c r="H622" s="4">
        <f>VLOOKUP(A622,[4]Sheet1!$A$1:$B$1113,2)</f>
        <v>3.600175402601568E-2</v>
      </c>
      <c r="J622" s="2">
        <v>43920</v>
      </c>
      <c r="K622" s="7">
        <f t="shared" si="62"/>
        <v>6.9891005668659235E-8</v>
      </c>
      <c r="L622" s="7">
        <f t="shared" si="62"/>
        <v>1.5186403296887539E-4</v>
      </c>
      <c r="M622" s="7">
        <f t="shared" si="62"/>
        <v>3.2389229653027353E-4</v>
      </c>
      <c r="N622" s="7">
        <f t="shared" si="62"/>
        <v>3.6282295348176165E-4</v>
      </c>
      <c r="O622" s="7">
        <f t="shared" si="62"/>
        <v>3.3469855972101007E-4</v>
      </c>
      <c r="P622" s="7">
        <f t="shared" si="62"/>
        <v>3.1089666331565556E-4</v>
      </c>
      <c r="Q622" s="7"/>
      <c r="R622" s="6">
        <v>42304</v>
      </c>
      <c r="S622" s="4">
        <f t="shared" si="60"/>
        <v>2.643690709380718E-4</v>
      </c>
      <c r="T622" s="4">
        <f t="shared" si="60"/>
        <v>1.232331258099361E-2</v>
      </c>
      <c r="U622" s="4">
        <f t="shared" si="60"/>
        <v>1.799700798828165E-2</v>
      </c>
      <c r="V622" s="4">
        <f t="shared" si="58"/>
        <v>1.9047912050452188E-2</v>
      </c>
      <c r="W622" s="4">
        <f t="shared" si="58"/>
        <v>1.829476864354972E-2</v>
      </c>
      <c r="X622" s="4">
        <f t="shared" si="58"/>
        <v>1.763226200224054E-2</v>
      </c>
      <c r="Z622" s="6">
        <v>42304</v>
      </c>
      <c r="AA622" s="4">
        <f t="shared" si="61"/>
        <v>1.0160563550232204E-4</v>
      </c>
      <c r="AB622" s="4">
        <f t="shared" si="61"/>
        <v>0.11183206601325502</v>
      </c>
      <c r="AC622" s="4">
        <f t="shared" si="61"/>
        <v>0.1880780273726641</v>
      </c>
      <c r="AD622" s="4">
        <f t="shared" si="59"/>
        <v>0.20237913160687704</v>
      </c>
      <c r="AE622" s="4">
        <f t="shared" si="59"/>
        <v>0.19213023250312911</v>
      </c>
      <c r="AF622" s="4">
        <f t="shared" si="59"/>
        <v>0.18311522084829246</v>
      </c>
      <c r="AG622" s="4"/>
    </row>
    <row r="623" spans="1:33" ht="14.5" x14ac:dyDescent="0.35">
      <c r="A623" s="2">
        <v>43921</v>
      </c>
      <c r="B623" s="5">
        <v>1.7433256285954449E-2</v>
      </c>
      <c r="C623" s="5">
        <v>1.861291378736496E-2</v>
      </c>
      <c r="D623" s="5">
        <v>2.9051497578620911E-2</v>
      </c>
      <c r="E623" s="4">
        <f>VLOOKUP(A623,'[1]S&amp;P500 (H=1)'!$A$1:$F$5557,6)</f>
        <v>3.1514297675577542E-2</v>
      </c>
      <c r="F623" s="4">
        <f>VLOOKUP(A623,'[2]S&amp;P500 (H=1)'!$A$1:$G$5557,7)</f>
        <v>3.2606012199327905E-2</v>
      </c>
      <c r="G623" s="4">
        <f>VLOOKUP(A623,[3]Sheet1!$A$1:$C$1113,3)</f>
        <v>2.8631052005156719E-2</v>
      </c>
      <c r="H623" s="4">
        <f>VLOOKUP(A623,[4]Sheet1!$A$1:$B$1113,2)</f>
        <v>3.0494492237277751E-2</v>
      </c>
      <c r="J623" s="2">
        <v>43921</v>
      </c>
      <c r="K623" s="7">
        <f t="shared" si="62"/>
        <v>1.3915918206340896E-6</v>
      </c>
      <c r="L623" s="7">
        <f t="shared" si="62"/>
        <v>1.3498353073462005E-4</v>
      </c>
      <c r="M623" s="7">
        <f t="shared" si="62"/>
        <v>1.9827572661627866E-4</v>
      </c>
      <c r="N623" s="7">
        <f t="shared" si="62"/>
        <v>2.3021252200680918E-4</v>
      </c>
      <c r="O623" s="7">
        <f t="shared" si="62"/>
        <v>1.2539062896898469E-4</v>
      </c>
      <c r="P623" s="7">
        <f t="shared" si="62"/>
        <v>1.7059588457614034E-4</v>
      </c>
      <c r="Q623" s="7"/>
      <c r="R623" s="6">
        <v>42305</v>
      </c>
      <c r="S623" s="4">
        <f t="shared" si="60"/>
        <v>1.179657501410511E-3</v>
      </c>
      <c r="T623" s="4">
        <f t="shared" si="60"/>
        <v>1.1618241292666462E-2</v>
      </c>
      <c r="U623" s="4">
        <f t="shared" si="60"/>
        <v>1.4081041389623093E-2</v>
      </c>
      <c r="V623" s="4">
        <f t="shared" si="58"/>
        <v>1.5172755913373456E-2</v>
      </c>
      <c r="W623" s="4">
        <f t="shared" si="58"/>
        <v>1.1197795719202271E-2</v>
      </c>
      <c r="X623" s="4">
        <f t="shared" si="58"/>
        <v>1.3061235951323302E-2</v>
      </c>
      <c r="Z623" s="6">
        <v>42305</v>
      </c>
      <c r="AA623" s="4">
        <f t="shared" si="61"/>
        <v>2.0975232900071195E-3</v>
      </c>
      <c r="AB623" s="4">
        <f t="shared" si="61"/>
        <v>0.11077152809970503</v>
      </c>
      <c r="AC623" s="4">
        <f t="shared" si="61"/>
        <v>0.14524729406714654</v>
      </c>
      <c r="AD623" s="4">
        <f t="shared" si="59"/>
        <v>0.16078089010210173</v>
      </c>
      <c r="AE623" s="4">
        <f t="shared" si="59"/>
        <v>0.1050055195814612</v>
      </c>
      <c r="AF623" s="4">
        <f t="shared" si="59"/>
        <v>0.13085183169713055</v>
      </c>
      <c r="AG623" s="4"/>
    </row>
    <row r="624" spans="1:33" ht="14.5" x14ac:dyDescent="0.35">
      <c r="A624" s="2">
        <v>43922</v>
      </c>
      <c r="B624" s="5">
        <v>3.8940737831516782E-2</v>
      </c>
      <c r="C624" s="5">
        <v>2.5088660418987271E-2</v>
      </c>
      <c r="D624" s="5">
        <v>2.746189758181572E-2</v>
      </c>
      <c r="E624" s="4">
        <f>VLOOKUP(A624,'[1]S&amp;P500 (H=1)'!$A$1:$F$5557,6)</f>
        <v>2.8669807497698888E-2</v>
      </c>
      <c r="F624" s="4">
        <f>VLOOKUP(A624,'[2]S&amp;P500 (H=1)'!$A$1:$G$5557,7)</f>
        <v>3.0046662578139548E-2</v>
      </c>
      <c r="G624" s="4">
        <f>VLOOKUP(A624,[3]Sheet1!$A$1:$C$1113,3)</f>
        <v>2.651805184949815E-2</v>
      </c>
      <c r="H624" s="4">
        <f>VLOOKUP(A624,[4]Sheet1!$A$1:$B$1113,2)</f>
        <v>2.803110756464899E-2</v>
      </c>
      <c r="J624" s="2">
        <v>43922</v>
      </c>
      <c r="K624" s="7">
        <f t="shared" si="62"/>
        <v>1.9188004864271029E-4</v>
      </c>
      <c r="L624" s="7">
        <f t="shared" si="62"/>
        <v>1.3176377347815714E-4</v>
      </c>
      <c r="M624" s="7">
        <f t="shared" si="62"/>
        <v>1.0549200992214057E-4</v>
      </c>
      <c r="N624" s="7">
        <f t="shared" si="62"/>
        <v>7.9104574612737309E-5</v>
      </c>
      <c r="O624" s="7">
        <f t="shared" si="62"/>
        <v>1.5432312700784222E-4</v>
      </c>
      <c r="P624" s="7">
        <f t="shared" si="62"/>
        <v>1.1902003255975781E-4</v>
      </c>
      <c r="Q624" s="7"/>
      <c r="R624" s="6">
        <v>42306</v>
      </c>
      <c r="S624" s="4">
        <f t="shared" si="60"/>
        <v>1.3852077412529511E-2</v>
      </c>
      <c r="T624" s="4">
        <f t="shared" si="60"/>
        <v>1.1478840249701062E-2</v>
      </c>
      <c r="U624" s="4">
        <f t="shared" si="60"/>
        <v>1.0270930333817894E-2</v>
      </c>
      <c r="V624" s="4">
        <f t="shared" si="58"/>
        <v>8.8940752533772337E-3</v>
      </c>
      <c r="W624" s="4">
        <f t="shared" si="58"/>
        <v>1.2422685982018632E-2</v>
      </c>
      <c r="X624" s="4">
        <f t="shared" si="58"/>
        <v>1.0909630266867792E-2</v>
      </c>
      <c r="Z624" s="6">
        <v>42306</v>
      </c>
      <c r="AA624" s="4">
        <f t="shared" si="61"/>
        <v>0.11250005128594975</v>
      </c>
      <c r="AB624" s="4">
        <f t="shared" si="61"/>
        <v>6.8750071489804832E-2</v>
      </c>
      <c r="AC624" s="4">
        <f t="shared" si="61"/>
        <v>5.2052634093881167E-2</v>
      </c>
      <c r="AD624" s="4">
        <f t="shared" si="59"/>
        <v>3.6719402236658594E-2</v>
      </c>
      <c r="AE624" s="4">
        <f t="shared" si="59"/>
        <v>8.424624153092819E-2</v>
      </c>
      <c r="AF624" s="4">
        <f t="shared" si="59"/>
        <v>6.0471190551723453E-2</v>
      </c>
      <c r="AG624" s="4"/>
    </row>
    <row r="625" spans="1:33" ht="14.5" x14ac:dyDescent="0.35">
      <c r="A625" s="2">
        <v>43923</v>
      </c>
      <c r="B625" s="5">
        <v>1.4965534409867091E-2</v>
      </c>
      <c r="C625" s="5">
        <v>2.8683910146355629E-2</v>
      </c>
      <c r="D625" s="5">
        <v>3.3351719379425049E-2</v>
      </c>
      <c r="E625" s="4">
        <f>VLOOKUP(A625,'[1]S&amp;P500 (H=1)'!$A$1:$F$5557,6)</f>
        <v>3.2381836104512174E-2</v>
      </c>
      <c r="F625" s="4">
        <f>VLOOKUP(A625,'[2]S&amp;P500 (H=1)'!$A$1:$G$5557,7)</f>
        <v>3.3649444344878855E-2</v>
      </c>
      <c r="G625" s="4">
        <f>VLOOKUP(A625,[3]Sheet1!$A$1:$C$1113,3)</f>
        <v>3.4051580782347053E-2</v>
      </c>
      <c r="H625" s="4">
        <f>VLOOKUP(A625,[4]Sheet1!$A$1:$B$1113,2)</f>
        <v>3.269461213633075E-2</v>
      </c>
      <c r="J625" s="2">
        <v>43923</v>
      </c>
      <c r="K625" s="7">
        <f t="shared" si="62"/>
        <v>1.8819383284747744E-4</v>
      </c>
      <c r="L625" s="7">
        <f t="shared" si="62"/>
        <v>3.3805179773479897E-4</v>
      </c>
      <c r="M625" s="7">
        <f t="shared" si="62"/>
        <v>3.0332756471889718E-4</v>
      </c>
      <c r="N625" s="7">
        <f t="shared" si="62"/>
        <v>3.490884904596313E-4</v>
      </c>
      <c r="O625" s="7">
        <f t="shared" si="62"/>
        <v>3.6427716613245554E-4</v>
      </c>
      <c r="P625" s="7">
        <f t="shared" si="62"/>
        <v>3.1432019703098982E-4</v>
      </c>
      <c r="Q625" s="7"/>
      <c r="R625" s="6">
        <v>42307</v>
      </c>
      <c r="S625" s="4">
        <f t="shared" si="60"/>
        <v>1.3718375736488538E-2</v>
      </c>
      <c r="T625" s="4">
        <f t="shared" si="60"/>
        <v>1.8386184969557958E-2</v>
      </c>
      <c r="U625" s="4">
        <f t="shared" si="60"/>
        <v>1.7416301694645083E-2</v>
      </c>
      <c r="V625" s="4">
        <f t="shared" si="58"/>
        <v>1.8683909935011764E-2</v>
      </c>
      <c r="W625" s="4">
        <f t="shared" si="58"/>
        <v>1.9086046372479962E-2</v>
      </c>
      <c r="X625" s="4">
        <f t="shared" si="58"/>
        <v>1.7729077726463659E-2</v>
      </c>
      <c r="Z625" s="6">
        <v>42307</v>
      </c>
      <c r="AA625" s="4">
        <f t="shared" si="61"/>
        <v>0.17232618293483681</v>
      </c>
      <c r="AB625" s="4">
        <f t="shared" si="61"/>
        <v>0.25007800283140647</v>
      </c>
      <c r="AC625" s="4">
        <f t="shared" si="61"/>
        <v>0.23400610284350476</v>
      </c>
      <c r="AD625" s="4">
        <f t="shared" si="59"/>
        <v>0.25499502875205149</v>
      </c>
      <c r="AE625" s="4">
        <f t="shared" si="59"/>
        <v>0.2616226308522076</v>
      </c>
      <c r="AF625" s="4">
        <f t="shared" si="59"/>
        <v>0.23919746900129413</v>
      </c>
      <c r="AG625" s="4"/>
    </row>
    <row r="626" spans="1:33" ht="14.5" x14ac:dyDescent="0.35">
      <c r="A626" s="2">
        <v>43924</v>
      </c>
      <c r="B626" s="5">
        <v>2.0314648711524129E-2</v>
      </c>
      <c r="C626" s="5">
        <v>2.6316538453102108E-2</v>
      </c>
      <c r="D626" s="5">
        <v>3.167690709233284E-2</v>
      </c>
      <c r="E626" s="4">
        <f>VLOOKUP(A626,'[1]S&amp;P500 (H=1)'!$A$1:$F$5557,6)</f>
        <v>2.7051889174932515E-2</v>
      </c>
      <c r="F626" s="4">
        <f>VLOOKUP(A626,'[2]S&amp;P500 (H=1)'!$A$1:$G$5557,7)</f>
        <v>2.838955023432586E-2</v>
      </c>
      <c r="G626" s="4">
        <f>VLOOKUP(A626,[3]Sheet1!$A$1:$C$1113,3)</f>
        <v>2.481754785340938E-2</v>
      </c>
      <c r="H626" s="4">
        <f>VLOOKUP(A626,[4]Sheet1!$A$1:$B$1113,2)</f>
        <v>2.6511291846095381E-2</v>
      </c>
      <c r="J626" s="2">
        <v>43924</v>
      </c>
      <c r="K626" s="7">
        <f t="shared" si="62"/>
        <v>3.6022680470058984E-5</v>
      </c>
      <c r="L626" s="7">
        <f t="shared" si="62"/>
        <v>1.2910091551225779E-4</v>
      </c>
      <c r="M626" s="7">
        <f t="shared" si="62"/>
        <v>4.5390409061787248E-5</v>
      </c>
      <c r="N626" s="7">
        <f t="shared" si="62"/>
        <v>6.520403460294572E-5</v>
      </c>
      <c r="O626" s="7">
        <f t="shared" si="62"/>
        <v>2.0276100681990933E-5</v>
      </c>
      <c r="P626" s="7">
        <f t="shared" si="62"/>
        <v>3.8398386137229024E-5</v>
      </c>
      <c r="Q626" s="7"/>
      <c r="R626" s="6">
        <v>42310</v>
      </c>
      <c r="S626" s="4">
        <f t="shared" si="60"/>
        <v>6.0018897415779794E-3</v>
      </c>
      <c r="T626" s="4">
        <f t="shared" si="60"/>
        <v>1.1362258380808711E-2</v>
      </c>
      <c r="U626" s="4">
        <f t="shared" si="60"/>
        <v>6.7372404634083866E-3</v>
      </c>
      <c r="V626" s="4">
        <f t="shared" si="58"/>
        <v>8.0749015228017314E-3</v>
      </c>
      <c r="W626" s="4">
        <f t="shared" si="58"/>
        <v>4.5028991418852513E-3</v>
      </c>
      <c r="X626" s="4">
        <f t="shared" si="58"/>
        <v>6.1966431345712517E-3</v>
      </c>
      <c r="Z626" s="6">
        <v>42310</v>
      </c>
      <c r="AA626" s="4">
        <f t="shared" si="61"/>
        <v>3.0790023688848311E-2</v>
      </c>
      <c r="AB626" s="4">
        <f t="shared" si="61"/>
        <v>8.5553530448987614E-2</v>
      </c>
      <c r="AC626" s="4">
        <f t="shared" si="61"/>
        <v>3.7365808456791161E-2</v>
      </c>
      <c r="AD626" s="4">
        <f t="shared" si="59"/>
        <v>5.0246715661162789E-2</v>
      </c>
      <c r="AE626" s="4">
        <f t="shared" si="59"/>
        <v>1.8768609142673975E-2</v>
      </c>
      <c r="AF626" s="4">
        <f t="shared" si="59"/>
        <v>3.249251907002848E-2</v>
      </c>
      <c r="AG626" s="4"/>
    </row>
    <row r="627" spans="1:33" ht="14.5" x14ac:dyDescent="0.35">
      <c r="A627" s="2">
        <v>43927</v>
      </c>
      <c r="B627" s="5">
        <v>4.0076658521769289E-2</v>
      </c>
      <c r="C627" s="5">
        <v>2.0538730546832081E-2</v>
      </c>
      <c r="D627" s="5">
        <v>2.5282293558120731E-2</v>
      </c>
      <c r="E627" s="4">
        <f>VLOOKUP(A627,'[1]S&amp;P500 (H=1)'!$A$1:$F$5557,6)</f>
        <v>2.6656675918273635E-2</v>
      </c>
      <c r="F627" s="4">
        <f>VLOOKUP(A627,'[2]S&amp;P500 (H=1)'!$A$1:$G$5557,7)</f>
        <v>2.8270581514579271E-2</v>
      </c>
      <c r="G627" s="4">
        <f>VLOOKUP(A627,[3]Sheet1!$A$1:$C$1113,3)</f>
        <v>2.5876653330763329E-2</v>
      </c>
      <c r="H627" s="4">
        <f>VLOOKUP(A627,[4]Sheet1!$A$1:$B$1113,2)</f>
        <v>2.6575998624383521E-2</v>
      </c>
      <c r="J627" s="2">
        <v>43927</v>
      </c>
      <c r="K627" s="7">
        <f t="shared" si="62"/>
        <v>3.8173062955383392E-4</v>
      </c>
      <c r="L627" s="7">
        <f t="shared" si="62"/>
        <v>2.18873234677632E-4</v>
      </c>
      <c r="M627" s="7">
        <f t="shared" si="62"/>
        <v>1.8009593307812596E-4</v>
      </c>
      <c r="N627" s="7">
        <f t="shared" si="62"/>
        <v>1.3938345429970081E-4</v>
      </c>
      <c r="O627" s="7">
        <f t="shared" si="62"/>
        <v>2.0164014742459619E-4</v>
      </c>
      <c r="P627" s="7">
        <f t="shared" si="62"/>
        <v>1.8226781766488028E-4</v>
      </c>
      <c r="Q627" s="7"/>
      <c r="R627" s="6">
        <v>42311</v>
      </c>
      <c r="S627" s="4">
        <f t="shared" si="60"/>
        <v>1.9537927974937207E-2</v>
      </c>
      <c r="T627" s="4">
        <f t="shared" si="60"/>
        <v>1.4794364963648558E-2</v>
      </c>
      <c r="U627" s="4">
        <f t="shared" si="60"/>
        <v>1.3419982603495653E-2</v>
      </c>
      <c r="V627" s="4">
        <f t="shared" si="58"/>
        <v>1.1806077007190018E-2</v>
      </c>
      <c r="W627" s="4">
        <f t="shared" si="58"/>
        <v>1.4200005191005959E-2</v>
      </c>
      <c r="X627" s="4">
        <f t="shared" si="58"/>
        <v>1.3500659897385768E-2</v>
      </c>
      <c r="Z627" s="6">
        <v>42311</v>
      </c>
      <c r="AA627" s="4">
        <f t="shared" si="61"/>
        <v>0.28279073866536653</v>
      </c>
      <c r="AB627" s="4">
        <f t="shared" si="61"/>
        <v>0.12447725134750409</v>
      </c>
      <c r="AC627" s="4">
        <f t="shared" si="61"/>
        <v>9.568350186179031E-2</v>
      </c>
      <c r="AD627" s="4">
        <f t="shared" si="59"/>
        <v>6.8637639362416181E-2</v>
      </c>
      <c r="AE627" s="4">
        <f t="shared" si="59"/>
        <v>0.11130447058466508</v>
      </c>
      <c r="AF627" s="4">
        <f t="shared" si="59"/>
        <v>9.721639711000396E-2</v>
      </c>
      <c r="AG627" s="4"/>
    </row>
    <row r="628" spans="1:33" ht="14.5" x14ac:dyDescent="0.35">
      <c r="A628" s="2">
        <v>43928</v>
      </c>
      <c r="B628" s="5">
        <v>3.3416347340720062E-2</v>
      </c>
      <c r="C628" s="5">
        <v>2.0574742928147319E-2</v>
      </c>
      <c r="D628" s="5">
        <v>2.6631660759449009E-2</v>
      </c>
      <c r="E628" s="4">
        <f>VLOOKUP(A628,'[1]S&amp;P500 (H=1)'!$A$1:$F$5557,6)</f>
        <v>3.2140573774270924E-2</v>
      </c>
      <c r="F628" s="4">
        <f>VLOOKUP(A628,'[2]S&amp;P500 (H=1)'!$A$1:$G$5557,7)</f>
        <v>3.3590975438772049E-2</v>
      </c>
      <c r="G628" s="4">
        <f>VLOOKUP(A628,[3]Sheet1!$A$1:$C$1113,3)</f>
        <v>3.4233504862522253E-2</v>
      </c>
      <c r="H628" s="4">
        <f>VLOOKUP(A628,[4]Sheet1!$A$1:$B$1113,2)</f>
        <v>3.2582310277978331E-2</v>
      </c>
      <c r="J628" s="2">
        <v>43928</v>
      </c>
      <c r="K628" s="7">
        <f t="shared" si="62"/>
        <v>1.6490680388900775E-4</v>
      </c>
      <c r="L628" s="7">
        <f t="shared" si="62"/>
        <v>4.60319720060795E-5</v>
      </c>
      <c r="M628" s="7">
        <f t="shared" si="62"/>
        <v>1.6275981928503543E-6</v>
      </c>
      <c r="N628" s="7">
        <f t="shared" si="62"/>
        <v>3.0494972629254126E-8</v>
      </c>
      <c r="O628" s="7">
        <f t="shared" si="62"/>
        <v>6.6774641543789772E-7</v>
      </c>
      <c r="P628" s="7">
        <f t="shared" si="62"/>
        <v>6.9561782202685456E-7</v>
      </c>
      <c r="Q628" s="7"/>
      <c r="R628" s="6">
        <v>42312</v>
      </c>
      <c r="S628" s="4">
        <f t="shared" si="60"/>
        <v>1.2841604412572743E-2</v>
      </c>
      <c r="T628" s="4">
        <f t="shared" si="60"/>
        <v>6.7846865812710537E-3</v>
      </c>
      <c r="U628" s="4">
        <f t="shared" si="60"/>
        <v>1.2757735664491385E-3</v>
      </c>
      <c r="V628" s="4">
        <f t="shared" si="58"/>
        <v>1.7462809805198626E-4</v>
      </c>
      <c r="W628" s="4">
        <f t="shared" si="58"/>
        <v>8.1715752180219065E-4</v>
      </c>
      <c r="X628" s="4">
        <f t="shared" si="58"/>
        <v>8.3403706274173123E-4</v>
      </c>
      <c r="Z628" s="6">
        <v>42312</v>
      </c>
      <c r="AA628" s="4">
        <f t="shared" si="61"/>
        <v>0.13916313076233799</v>
      </c>
      <c r="AB628" s="4">
        <f t="shared" si="61"/>
        <v>2.7815716490452003E-2</v>
      </c>
      <c r="AC628" s="4">
        <f t="shared" si="61"/>
        <v>7.6754384209265503E-4</v>
      </c>
      <c r="AD628" s="4">
        <f t="shared" si="59"/>
        <v>1.3560055233341473E-5</v>
      </c>
      <c r="AE628" s="4">
        <f t="shared" si="59"/>
        <v>2.8950740400612851E-4</v>
      </c>
      <c r="AF628" s="4">
        <f t="shared" si="59"/>
        <v>3.2213913002121508E-4</v>
      </c>
      <c r="AG628" s="4"/>
    </row>
    <row r="629" spans="1:33" ht="14.5" x14ac:dyDescent="0.35">
      <c r="A629" s="2">
        <v>43929</v>
      </c>
      <c r="B629" s="5">
        <v>2.2132676708586391E-2</v>
      </c>
      <c r="C629" s="5">
        <v>2.2283380851149559E-2</v>
      </c>
      <c r="D629" s="5">
        <v>2.800485864281654E-2</v>
      </c>
      <c r="E629" s="4">
        <f>VLOOKUP(A629,'[1]S&amp;P500 (H=1)'!$A$1:$F$5557,6)</f>
        <v>3.2157183037173624E-2</v>
      </c>
      <c r="F629" s="4">
        <f>VLOOKUP(A629,'[2]S&amp;P500 (H=1)'!$A$1:$G$5557,7)</f>
        <v>3.3779884769412294E-2</v>
      </c>
      <c r="G629" s="4">
        <f>VLOOKUP(A629,[3]Sheet1!$A$1:$C$1113,3)</f>
        <v>3.2774718307829548E-2</v>
      </c>
      <c r="H629" s="4">
        <f>VLOOKUP(A629,[4]Sheet1!$A$1:$B$1113,2)</f>
        <v>3.2118540160007862E-2</v>
      </c>
      <c r="J629" s="2">
        <v>43929</v>
      </c>
      <c r="K629" s="7">
        <f t="shared" si="62"/>
        <v>2.2711738585699554E-8</v>
      </c>
      <c r="L629" s="7">
        <f t="shared" si="62"/>
        <v>3.4482520668698931E-5</v>
      </c>
      <c r="M629" s="7">
        <f t="shared" si="62"/>
        <v>1.0049072713188549E-4</v>
      </c>
      <c r="N629" s="7">
        <f t="shared" si="62"/>
        <v>1.3565745561216789E-4</v>
      </c>
      <c r="O629" s="7">
        <f t="shared" si="62"/>
        <v>1.1325304940002184E-4</v>
      </c>
      <c r="P629" s="7">
        <f t="shared" si="62"/>
        <v>9.9717468870435134E-5</v>
      </c>
      <c r="Q629" s="7"/>
      <c r="R629" s="6">
        <v>42313</v>
      </c>
      <c r="S629" s="4">
        <f t="shared" si="60"/>
        <v>1.5070414256316764E-4</v>
      </c>
      <c r="T629" s="4">
        <f t="shared" si="60"/>
        <v>5.8721819342301487E-3</v>
      </c>
      <c r="U629" s="4">
        <f t="shared" si="60"/>
        <v>1.0024506328587233E-2</v>
      </c>
      <c r="V629" s="4">
        <f t="shared" si="58"/>
        <v>1.1647208060825903E-2</v>
      </c>
      <c r="W629" s="4">
        <f t="shared" si="58"/>
        <v>1.0642041599243156E-2</v>
      </c>
      <c r="X629" s="4">
        <f t="shared" si="58"/>
        <v>9.9858634514214707E-3</v>
      </c>
      <c r="Z629" s="6">
        <v>42313</v>
      </c>
      <c r="AA629" s="4">
        <f t="shared" si="61"/>
        <v>2.2973219899302677E-5</v>
      </c>
      <c r="AB629" s="4">
        <f t="shared" si="61"/>
        <v>2.5638519177717534E-2</v>
      </c>
      <c r="AC629" s="4">
        <f t="shared" si="61"/>
        <v>6.1846155920350254E-2</v>
      </c>
      <c r="AD629" s="4">
        <f t="shared" si="59"/>
        <v>7.8013247648564432E-2</v>
      </c>
      <c r="AE629" s="4">
        <f t="shared" si="59"/>
        <v>6.7899571044075069E-2</v>
      </c>
      <c r="AF629" s="4">
        <f t="shared" si="59"/>
        <v>6.1471820914834607E-2</v>
      </c>
      <c r="AG629" s="4"/>
    </row>
    <row r="630" spans="1:33" ht="14.5" x14ac:dyDescent="0.35">
      <c r="A630" s="2">
        <v>43930</v>
      </c>
      <c r="B630" s="5">
        <v>1.653869773878051E-2</v>
      </c>
      <c r="C630" s="5">
        <v>2.3075873032212261E-2</v>
      </c>
      <c r="D630" s="5">
        <v>2.2588370367884639E-2</v>
      </c>
      <c r="E630" s="4">
        <f>VLOOKUP(A630,'[1]S&amp;P500 (H=1)'!$A$1:$F$5557,6)</f>
        <v>2.8516005994898445E-2</v>
      </c>
      <c r="F630" s="4">
        <f>VLOOKUP(A630,'[2]S&amp;P500 (H=1)'!$A$1:$G$5557,7)</f>
        <v>3.0306054474178598E-2</v>
      </c>
      <c r="G630" s="4">
        <f>VLOOKUP(A630,[3]Sheet1!$A$1:$C$1113,3)</f>
        <v>2.7633698081283329E-2</v>
      </c>
      <c r="H630" s="4">
        <f>VLOOKUP(A630,[4]Sheet1!$A$1:$B$1113,2)</f>
        <v>2.823399772472468E-2</v>
      </c>
      <c r="J630" s="2">
        <v>43930</v>
      </c>
      <c r="K630" s="7">
        <f t="shared" si="62"/>
        <v>4.2734660817054493E-5</v>
      </c>
      <c r="L630" s="7">
        <f t="shared" si="62"/>
        <v>3.6598538919331664E-5</v>
      </c>
      <c r="M630" s="7">
        <f t="shared" si="62"/>
        <v>1.4345591306207084E-4</v>
      </c>
      <c r="N630" s="7">
        <f t="shared" si="62"/>
        <v>1.895401114797111E-4</v>
      </c>
      <c r="O630" s="7">
        <f t="shared" si="62"/>
        <v>1.2309903260013767E-4</v>
      </c>
      <c r="P630" s="7">
        <f t="shared" si="62"/>
        <v>1.3678004176122569E-4</v>
      </c>
      <c r="Q630" s="7"/>
      <c r="R630" s="6">
        <v>42314</v>
      </c>
      <c r="S630" s="4">
        <f t="shared" si="60"/>
        <v>6.5371752934317504E-3</v>
      </c>
      <c r="T630" s="4">
        <f t="shared" si="60"/>
        <v>6.0496726291041289E-3</v>
      </c>
      <c r="U630" s="4">
        <f t="shared" si="60"/>
        <v>1.1977308256117935E-2</v>
      </c>
      <c r="V630" s="4">
        <f t="shared" si="58"/>
        <v>1.3767356735398088E-2</v>
      </c>
      <c r="W630" s="4">
        <f t="shared" si="58"/>
        <v>1.1095000342502818E-2</v>
      </c>
      <c r="X630" s="4">
        <f t="shared" si="58"/>
        <v>1.1695299985944169E-2</v>
      </c>
      <c r="Z630" s="6">
        <v>42314</v>
      </c>
      <c r="AA630" s="4">
        <f t="shared" si="61"/>
        <v>4.9794175463355295E-2</v>
      </c>
      <c r="AB630" s="4">
        <f t="shared" si="61"/>
        <v>4.3909788745896794E-2</v>
      </c>
      <c r="AC630" s="4">
        <f t="shared" si="61"/>
        <v>0.12474205035702046</v>
      </c>
      <c r="AD630" s="4">
        <f t="shared" si="59"/>
        <v>0.15136712129171581</v>
      </c>
      <c r="AE630" s="4">
        <f t="shared" si="59"/>
        <v>0.11183046699812205</v>
      </c>
      <c r="AF630" s="4">
        <f t="shared" si="59"/>
        <v>0.12059633245350065</v>
      </c>
      <c r="AG630" s="4"/>
    </row>
    <row r="631" spans="1:33" ht="14.5" x14ac:dyDescent="0.35">
      <c r="A631" s="2">
        <v>43934</v>
      </c>
      <c r="B631" s="5">
        <v>1.7209946556781479E-2</v>
      </c>
      <c r="C631" s="5">
        <v>1.4294734224677089E-2</v>
      </c>
      <c r="D631" s="5">
        <v>1.9905071705579761E-2</v>
      </c>
      <c r="E631" s="4">
        <f>VLOOKUP(A631,'[1]S&amp;P500 (H=1)'!$A$1:$F$5557,6)</f>
        <v>2.715952158432023E-2</v>
      </c>
      <c r="F631" s="4">
        <f>VLOOKUP(A631,'[2]S&amp;P500 (H=1)'!$A$1:$G$5557,7)</f>
        <v>2.8942081733296935E-2</v>
      </c>
      <c r="G631" s="4">
        <f>VLOOKUP(A631,[3]Sheet1!$A$1:$C$1113,3)</f>
        <v>2.5302595057297261E-2</v>
      </c>
      <c r="H631" s="4">
        <f>VLOOKUP(A631,[4]Sheet1!$A$1:$B$1113,2)</f>
        <v>2.662207133318328E-2</v>
      </c>
      <c r="J631" s="2">
        <v>43934</v>
      </c>
      <c r="K631" s="7">
        <f t="shared" si="62"/>
        <v>8.4984629412535137E-6</v>
      </c>
      <c r="L631" s="7">
        <f t="shared" si="62"/>
        <v>7.2636995676849636E-6</v>
      </c>
      <c r="M631" s="7">
        <f t="shared" si="62"/>
        <v>9.8994043228622743E-5</v>
      </c>
      <c r="N631" s="7">
        <f t="shared" si="62"/>
        <v>1.3764299580003135E-4</v>
      </c>
      <c r="O631" s="7">
        <f t="shared" si="62"/>
        <v>6.5490959752900348E-5</v>
      </c>
      <c r="P631" s="7">
        <f t="shared" si="62"/>
        <v>8.8588092806556656E-5</v>
      </c>
      <c r="Q631" s="7"/>
      <c r="R631" s="6">
        <v>42317</v>
      </c>
      <c r="S631" s="4">
        <f t="shared" si="60"/>
        <v>2.9152123321043895E-3</v>
      </c>
      <c r="T631" s="4">
        <f t="shared" si="60"/>
        <v>2.6951251487982823E-3</v>
      </c>
      <c r="U631" s="4">
        <f t="shared" si="60"/>
        <v>9.9495750275387512E-3</v>
      </c>
      <c r="V631" s="4">
        <f t="shared" si="58"/>
        <v>1.1732135176515456E-2</v>
      </c>
      <c r="W631" s="4">
        <f t="shared" si="58"/>
        <v>8.0926485005157825E-3</v>
      </c>
      <c r="X631" s="4">
        <f t="shared" si="58"/>
        <v>9.4121247764018014E-3</v>
      </c>
      <c r="Z631" s="6">
        <v>42317</v>
      </c>
      <c r="AA631" s="4">
        <f t="shared" si="61"/>
        <v>1.833982741937823E-2</v>
      </c>
      <c r="AB631" s="4">
        <f t="shared" si="61"/>
        <v>1.008813712386436E-2</v>
      </c>
      <c r="AC631" s="4">
        <f t="shared" si="61"/>
        <v>8.990180705506412E-2</v>
      </c>
      <c r="AD631" s="4">
        <f t="shared" si="59"/>
        <v>0.11444317162164563</v>
      </c>
      <c r="AE631" s="4">
        <f t="shared" si="59"/>
        <v>6.5584733289678177E-2</v>
      </c>
      <c r="AF631" s="4">
        <f t="shared" si="59"/>
        <v>8.2707193441136528E-2</v>
      </c>
      <c r="AG631" s="4"/>
    </row>
    <row r="632" spans="1:33" ht="14.5" x14ac:dyDescent="0.35">
      <c r="A632" s="2">
        <v>43935</v>
      </c>
      <c r="B632" s="5">
        <v>1.741134984395374E-2</v>
      </c>
      <c r="C632" s="5">
        <v>2.0887600257992741E-2</v>
      </c>
      <c r="D632" s="5">
        <v>2.0647255703806881E-2</v>
      </c>
      <c r="E632" s="4">
        <f>VLOOKUP(A632,'[1]S&amp;P500 (H=1)'!$A$1:$F$5557,6)</f>
        <v>2.6817892053159591E-2</v>
      </c>
      <c r="F632" s="4">
        <f>VLOOKUP(A632,'[2]S&amp;P500 (H=1)'!$A$1:$G$5557,7)</f>
        <v>2.8610130756475366E-2</v>
      </c>
      <c r="G632" s="4">
        <f>VLOOKUP(A632,[3]Sheet1!$A$1:$C$1113,3)</f>
        <v>2.518112094648017E-2</v>
      </c>
      <c r="H632" s="4">
        <f>VLOOKUP(A632,[4]Sheet1!$A$1:$B$1113,2)</f>
        <v>2.634485947837098E-2</v>
      </c>
      <c r="J632" s="2">
        <v>43935</v>
      </c>
      <c r="K632" s="7">
        <f t="shared" si="62"/>
        <v>1.2084316941106326E-5</v>
      </c>
      <c r="L632" s="7">
        <f t="shared" si="62"/>
        <v>1.0471086733831895E-5</v>
      </c>
      <c r="M632" s="7">
        <f t="shared" si="62"/>
        <v>8.8483036333571297E-5</v>
      </c>
      <c r="N632" s="7">
        <f t="shared" si="62"/>
        <v>1.2541269392665871E-4</v>
      </c>
      <c r="O632" s="7">
        <f t="shared" si="62"/>
        <v>6.0369342985654774E-5</v>
      </c>
      <c r="P632" s="7">
        <f t="shared" si="62"/>
        <v>7.9807594388225654E-5</v>
      </c>
      <c r="Q632" s="7"/>
      <c r="R632" s="6">
        <v>42318</v>
      </c>
      <c r="S632" s="4">
        <f t="shared" si="60"/>
        <v>3.4762504140390012E-3</v>
      </c>
      <c r="T632" s="4">
        <f t="shared" si="60"/>
        <v>3.2359058598531408E-3</v>
      </c>
      <c r="U632" s="4">
        <f t="shared" si="60"/>
        <v>9.4065422092058509E-3</v>
      </c>
      <c r="V632" s="4">
        <f t="shared" si="58"/>
        <v>1.1198780912521626E-2</v>
      </c>
      <c r="W632" s="4">
        <f t="shared" si="58"/>
        <v>7.76977110252643E-3</v>
      </c>
      <c r="X632" s="4">
        <f t="shared" si="58"/>
        <v>8.9335096344172402E-3</v>
      </c>
      <c r="Z632" s="6">
        <v>42318</v>
      </c>
      <c r="AA632" s="4">
        <f t="shared" si="61"/>
        <v>1.5606900320036754E-2</v>
      </c>
      <c r="AB632" s="4">
        <f t="shared" si="61"/>
        <v>1.3736840623666868E-2</v>
      </c>
      <c r="AC632" s="4">
        <f t="shared" si="61"/>
        <v>8.1190784021303086E-2</v>
      </c>
      <c r="AD632" s="4">
        <f t="shared" si="59"/>
        <v>0.1052114799266497</v>
      </c>
      <c r="AE632" s="4">
        <f t="shared" si="59"/>
        <v>6.0416851321733578E-2</v>
      </c>
      <c r="AF632" s="4">
        <f t="shared" si="59"/>
        <v>7.5052109099198017E-2</v>
      </c>
      <c r="AG632" s="4"/>
    </row>
    <row r="633" spans="1:33" ht="14.5" x14ac:dyDescent="0.35">
      <c r="A633" s="2">
        <v>43936</v>
      </c>
      <c r="B633" s="5">
        <v>2.043324817726493E-2</v>
      </c>
      <c r="C633" s="5">
        <v>1.8614701926708221E-2</v>
      </c>
      <c r="D633" s="5">
        <v>2.3825142532587051E-2</v>
      </c>
      <c r="E633" s="4">
        <f>VLOOKUP(A633,'[1]S&amp;P500 (H=1)'!$A$1:$F$5557,6)</f>
        <v>2.4567002827207314E-2</v>
      </c>
      <c r="F633" s="4">
        <f>VLOOKUP(A633,'[2]S&amp;P500 (H=1)'!$A$1:$G$5557,7)</f>
        <v>2.5350095839350256E-2</v>
      </c>
      <c r="G633" s="4">
        <f>VLOOKUP(A633,[3]Sheet1!$A$1:$C$1113,3)</f>
        <v>2.3265112795873479E-2</v>
      </c>
      <c r="H633" s="4">
        <f>VLOOKUP(A633,[4]Sheet1!$A$1:$B$1113,2)</f>
        <v>2.4391847604005659E-2</v>
      </c>
      <c r="J633" s="2">
        <v>43936</v>
      </c>
      <c r="K633" s="7">
        <f t="shared" si="62"/>
        <v>3.3071104654138614E-6</v>
      </c>
      <c r="L633" s="7">
        <f t="shared" si="62"/>
        <v>1.1504947317666072E-5</v>
      </c>
      <c r="M633" s="7">
        <f t="shared" si="62"/>
        <v>1.7087927505920287E-5</v>
      </c>
      <c r="N633" s="7">
        <f t="shared" si="62"/>
        <v>2.4175390932153936E-5</v>
      </c>
      <c r="O633" s="7">
        <f t="shared" si="62"/>
        <v>8.0194572181269462E-6</v>
      </c>
      <c r="P633" s="7">
        <f t="shared" si="62"/>
        <v>1.5670509421392033E-5</v>
      </c>
      <c r="Q633" s="7"/>
      <c r="R633" s="6">
        <v>42320</v>
      </c>
      <c r="S633" s="4">
        <f t="shared" si="60"/>
        <v>1.8185462505567081E-3</v>
      </c>
      <c r="T633" s="4">
        <f t="shared" si="60"/>
        <v>3.3918943553221219E-3</v>
      </c>
      <c r="U633" s="4">
        <f t="shared" si="60"/>
        <v>4.1337546499423845E-3</v>
      </c>
      <c r="V633" s="4">
        <f t="shared" si="58"/>
        <v>4.916847662085326E-3</v>
      </c>
      <c r="W633" s="4">
        <f t="shared" si="58"/>
        <v>2.8318646186085497E-3</v>
      </c>
      <c r="X633" s="4">
        <f t="shared" si="58"/>
        <v>3.9585994267407297E-3</v>
      </c>
      <c r="Z633" s="6">
        <v>42320</v>
      </c>
      <c r="AA633" s="4">
        <f t="shared" si="61"/>
        <v>4.4823917392082802E-3</v>
      </c>
      <c r="AB633" s="4">
        <f t="shared" si="61"/>
        <v>1.1211872589559135E-2</v>
      </c>
      <c r="AC633" s="4">
        <f t="shared" si="61"/>
        <v>1.5976299027840701E-2</v>
      </c>
      <c r="AD633" s="4">
        <f t="shared" si="59"/>
        <v>2.1661369546264631E-2</v>
      </c>
      <c r="AE633" s="4">
        <f t="shared" si="59"/>
        <v>8.0700386063785601E-3</v>
      </c>
      <c r="AF633" s="4">
        <f t="shared" si="59"/>
        <v>1.4793669605301263E-2</v>
      </c>
      <c r="AG633" s="4"/>
    </row>
    <row r="634" spans="1:33" ht="14.5" x14ac:dyDescent="0.35">
      <c r="A634" s="2">
        <v>43937</v>
      </c>
      <c r="B634" s="5">
        <v>1.3209175451559739E-2</v>
      </c>
      <c r="C634" s="5">
        <v>1.744234561920166E-2</v>
      </c>
      <c r="D634" s="5">
        <v>2.06322968006134E-2</v>
      </c>
      <c r="E634" s="4">
        <f>VLOOKUP(A634,'[1]S&amp;P500 (H=1)'!$A$1:$F$5557,6)</f>
        <v>2.3464317337442343E-2</v>
      </c>
      <c r="F634" s="4">
        <f>VLOOKUP(A634,'[2]S&amp;P500 (H=1)'!$A$1:$G$5557,7)</f>
        <v>2.4233269232679006E-2</v>
      </c>
      <c r="G634" s="4">
        <f>VLOOKUP(A634,[3]Sheet1!$A$1:$C$1113,3)</f>
        <v>2.307464344206062E-2</v>
      </c>
      <c r="H634" s="4">
        <f>VLOOKUP(A634,[4]Sheet1!$A$1:$B$1113,2)</f>
        <v>2.357429099017817E-2</v>
      </c>
      <c r="J634" s="2">
        <v>43937</v>
      </c>
      <c r="K634" s="7">
        <f t="shared" si="62"/>
        <v>1.7919729668213528E-5</v>
      </c>
      <c r="L634" s="7">
        <f t="shared" si="62"/>
        <v>5.5102730562776238E-5</v>
      </c>
      <c r="M634" s="7">
        <f t="shared" si="62"/>
        <v>1.0516793509958382E-4</v>
      </c>
      <c r="N634" s="7">
        <f t="shared" si="62"/>
        <v>1.215306436949125E-4</v>
      </c>
      <c r="O634" s="7">
        <f t="shared" si="62"/>
        <v>9.7327458671597473E-5</v>
      </c>
      <c r="P634" s="7">
        <f t="shared" si="62"/>
        <v>1.0743562012890923E-4</v>
      </c>
      <c r="Q634" s="7"/>
      <c r="R634" s="6">
        <v>42321</v>
      </c>
      <c r="S634" s="4">
        <f t="shared" si="60"/>
        <v>4.2331701676419208E-3</v>
      </c>
      <c r="T634" s="4">
        <f t="shared" si="60"/>
        <v>7.4231213490536605E-3</v>
      </c>
      <c r="U634" s="4">
        <f t="shared" si="60"/>
        <v>1.0255141885882604E-2</v>
      </c>
      <c r="V634" s="4">
        <f t="shared" si="58"/>
        <v>1.1024093781119267E-2</v>
      </c>
      <c r="W634" s="4">
        <f t="shared" si="58"/>
        <v>9.8654679905008803E-3</v>
      </c>
      <c r="X634" s="4">
        <f t="shared" si="58"/>
        <v>1.0365115538618431E-2</v>
      </c>
      <c r="Z634" s="6">
        <v>42321</v>
      </c>
      <c r="AA634" s="4">
        <f t="shared" si="61"/>
        <v>3.5294202273918884E-2</v>
      </c>
      <c r="AB634" s="4">
        <f t="shared" si="61"/>
        <v>8.6164327032252075E-2</v>
      </c>
      <c r="AC634" s="4">
        <f t="shared" si="61"/>
        <v>0.13751651590575542</v>
      </c>
      <c r="AD634" s="4">
        <f t="shared" si="59"/>
        <v>0.15189908793041362</v>
      </c>
      <c r="AE634" s="4">
        <f t="shared" si="59"/>
        <v>0.13027678236932028</v>
      </c>
      <c r="AF634" s="4">
        <f t="shared" si="59"/>
        <v>0.13956627378110031</v>
      </c>
      <c r="AG634" s="4"/>
    </row>
    <row r="635" spans="1:33" ht="14.5" x14ac:dyDescent="0.35">
      <c r="A635" s="2">
        <v>43938</v>
      </c>
      <c r="B635" s="5">
        <v>1.7902594549492609E-2</v>
      </c>
      <c r="C635" s="5">
        <v>1.8107157200574871E-2</v>
      </c>
      <c r="D635" s="5">
        <v>1.9183699041604999E-2</v>
      </c>
      <c r="E635" s="4">
        <f>VLOOKUP(A635,'[1]S&amp;P500 (H=1)'!$A$1:$F$5557,6)</f>
        <v>2.0252720345187401E-2</v>
      </c>
      <c r="F635" s="4">
        <f>VLOOKUP(A635,'[2]S&amp;P500 (H=1)'!$A$1:$G$5557,7)</f>
        <v>2.1091326521959271E-2</v>
      </c>
      <c r="G635" s="4">
        <f>VLOOKUP(A635,[3]Sheet1!$A$1:$C$1113,3)</f>
        <v>1.9023285874886709E-2</v>
      </c>
      <c r="H635" s="4">
        <f>VLOOKUP(A635,[4]Sheet1!$A$1:$B$1113,2)</f>
        <v>2.0168691729286939E-2</v>
      </c>
      <c r="J635" s="2">
        <v>43938</v>
      </c>
      <c r="K635" s="7">
        <f t="shared" si="62"/>
        <v>4.1845878217803634E-8</v>
      </c>
      <c r="L635" s="7">
        <f t="shared" si="62"/>
        <v>1.6412287197105465E-6</v>
      </c>
      <c r="M635" s="7">
        <f t="shared" si="62"/>
        <v>5.5230912555900828E-6</v>
      </c>
      <c r="N635" s="7">
        <f t="shared" ref="N635:P698" si="63">($B635-F635)^2</f>
        <v>1.0168011592231135E-5</v>
      </c>
      <c r="O635" s="7">
        <f t="shared" si="63"/>
        <v>1.2559490468135859E-6</v>
      </c>
      <c r="P635" s="7">
        <f t="shared" si="63"/>
        <v>5.1351964282718177E-6</v>
      </c>
      <c r="Q635" s="7"/>
      <c r="R635" s="6">
        <v>42324</v>
      </c>
      <c r="S635" s="4">
        <f t="shared" si="60"/>
        <v>2.045626510822629E-4</v>
      </c>
      <c r="T635" s="4">
        <f t="shared" si="60"/>
        <v>1.2811044921123907E-3</v>
      </c>
      <c r="U635" s="4">
        <f t="shared" si="60"/>
        <v>2.3501257956947928E-3</v>
      </c>
      <c r="V635" s="4">
        <f t="shared" si="58"/>
        <v>3.188731972466663E-3</v>
      </c>
      <c r="W635" s="4">
        <f t="shared" si="58"/>
        <v>1.1206913253941006E-3</v>
      </c>
      <c r="X635" s="4">
        <f t="shared" si="58"/>
        <v>2.2660971797943304E-3</v>
      </c>
      <c r="Z635" s="6">
        <v>42324</v>
      </c>
      <c r="AA635" s="4">
        <f t="shared" si="61"/>
        <v>6.4299643113496785E-5</v>
      </c>
      <c r="AB635" s="4">
        <f t="shared" si="61"/>
        <v>2.3343711065129114E-3</v>
      </c>
      <c r="AC635" s="4">
        <f t="shared" si="61"/>
        <v>7.3034670591720641E-3</v>
      </c>
      <c r="AD635" s="4">
        <f t="shared" si="59"/>
        <v>1.2729355703939849E-2</v>
      </c>
      <c r="AE635" s="4">
        <f t="shared" si="59"/>
        <v>1.8065982899975186E-3</v>
      </c>
      <c r="AF635" s="4">
        <f t="shared" si="59"/>
        <v>6.8286657119565053E-3</v>
      </c>
      <c r="AG635" s="4"/>
    </row>
    <row r="636" spans="1:33" ht="14.5" x14ac:dyDescent="0.35">
      <c r="A636" s="2">
        <v>43941</v>
      </c>
      <c r="B636" s="5">
        <v>1.5210852135825251E-2</v>
      </c>
      <c r="C636" s="5">
        <v>1.722783409059048E-2</v>
      </c>
      <c r="D636" s="5">
        <v>1.6434431076049801E-2</v>
      </c>
      <c r="E636" s="4">
        <f>VLOOKUP(A636,'[1]S&amp;P500 (H=1)'!$A$1:$F$5557,6)</f>
        <v>2.0709253207488516E-2</v>
      </c>
      <c r="F636" s="4">
        <f>VLOOKUP(A636,'[2]S&amp;P500 (H=1)'!$A$1:$G$5557,7)</f>
        <v>2.1358919473910616E-2</v>
      </c>
      <c r="G636" s="4">
        <f>VLOOKUP(A636,[3]Sheet1!$A$1:$C$1113,3)</f>
        <v>2.0266474836389051E-2</v>
      </c>
      <c r="H636" s="4">
        <f>VLOOKUP(A636,[4]Sheet1!$A$1:$B$1113,2)</f>
        <v>2.0791370867325239E-2</v>
      </c>
      <c r="J636" s="2">
        <v>43941</v>
      </c>
      <c r="K636" s="7">
        <f t="shared" ref="K636:P699" si="64">($B636-C636)^2</f>
        <v>4.0682162058485674E-6</v>
      </c>
      <c r="L636" s="7">
        <f t="shared" si="64"/>
        <v>1.4971454229610341E-6</v>
      </c>
      <c r="M636" s="7">
        <f t="shared" si="64"/>
        <v>3.0232414344867747E-5</v>
      </c>
      <c r="N636" s="7">
        <f t="shared" si="63"/>
        <v>3.7798731993632069E-5</v>
      </c>
      <c r="O636" s="7">
        <f t="shared" si="63"/>
        <v>2.5559320890456016E-5</v>
      </c>
      <c r="P636" s="7">
        <f t="shared" si="63"/>
        <v>3.1142189312622241E-5</v>
      </c>
      <c r="Q636" s="7"/>
      <c r="R636" s="6">
        <v>42325</v>
      </c>
      <c r="S636" s="4">
        <f t="shared" si="60"/>
        <v>2.0169819547652297E-3</v>
      </c>
      <c r="T636" s="4">
        <f t="shared" si="60"/>
        <v>1.2235789402245505E-3</v>
      </c>
      <c r="U636" s="4">
        <f t="shared" si="60"/>
        <v>5.4984010716632656E-3</v>
      </c>
      <c r="V636" s="4">
        <f t="shared" si="58"/>
        <v>6.1480673380853654E-3</v>
      </c>
      <c r="W636" s="4">
        <f t="shared" si="58"/>
        <v>5.0556227005638006E-3</v>
      </c>
      <c r="X636" s="4">
        <f t="shared" si="58"/>
        <v>5.5805187314999886E-3</v>
      </c>
      <c r="Z636" s="6">
        <v>42325</v>
      </c>
      <c r="AA636" s="4">
        <f t="shared" si="61"/>
        <v>7.4402758388143475E-3</v>
      </c>
      <c r="AB636" s="4">
        <f t="shared" si="61"/>
        <v>2.917297562794019E-3</v>
      </c>
      <c r="AC636" s="4">
        <f t="shared" si="61"/>
        <v>4.306693013686913E-2</v>
      </c>
      <c r="AD636" s="4">
        <f t="shared" si="59"/>
        <v>5.1614868014298709E-2</v>
      </c>
      <c r="AE636" s="4">
        <f t="shared" si="59"/>
        <v>3.7501476884637563E-2</v>
      </c>
      <c r="AF636" s="4">
        <f t="shared" si="59"/>
        <v>4.4123387994758456E-2</v>
      </c>
      <c r="AG636" s="4"/>
    </row>
    <row r="637" spans="1:33" ht="14.5" x14ac:dyDescent="0.35">
      <c r="A637" s="2">
        <v>43942</v>
      </c>
      <c r="B637" s="5">
        <v>1.724471597908624E-2</v>
      </c>
      <c r="C637" s="5">
        <v>1.574379950761795E-2</v>
      </c>
      <c r="D637" s="5">
        <v>1.652278192341328E-2</v>
      </c>
      <c r="E637" s="4">
        <f>VLOOKUP(A637,'[1]S&amp;P500 (H=1)'!$A$1:$F$5557,6)</f>
        <v>1.9230241149540327E-2</v>
      </c>
      <c r="F637" s="4">
        <f>VLOOKUP(A637,'[2]S&amp;P500 (H=1)'!$A$1:$G$5557,7)</f>
        <v>1.9994702464315391E-2</v>
      </c>
      <c r="G637" s="4">
        <f>VLOOKUP(A637,[3]Sheet1!$A$1:$C$1113,3)</f>
        <v>1.8521048309765292E-2</v>
      </c>
      <c r="H637" s="4">
        <f>VLOOKUP(A637,[4]Sheet1!$A$1:$B$1113,2)</f>
        <v>1.9217041733042579E-2</v>
      </c>
      <c r="J637" s="2">
        <v>43942</v>
      </c>
      <c r="K637" s="7">
        <f t="shared" si="64"/>
        <v>2.2527502543248206E-6</v>
      </c>
      <c r="L637" s="7">
        <f t="shared" si="64"/>
        <v>5.2118878074040817E-7</v>
      </c>
      <c r="M637" s="7">
        <f t="shared" si="64"/>
        <v>3.9423102025067306E-6</v>
      </c>
      <c r="N637" s="7">
        <f t="shared" si="63"/>
        <v>7.5624256689429816E-6</v>
      </c>
      <c r="O637" s="7">
        <f t="shared" si="63"/>
        <v>1.6290242183366202E-6</v>
      </c>
      <c r="P637" s="7">
        <f t="shared" si="63"/>
        <v>3.8900688797194407E-6</v>
      </c>
      <c r="Q637" s="7"/>
      <c r="R637" s="6">
        <v>42326</v>
      </c>
      <c r="S637" s="4">
        <f t="shared" si="60"/>
        <v>1.5009164714682895E-3</v>
      </c>
      <c r="T637" s="4">
        <f t="shared" si="60"/>
        <v>7.2193405567295976E-4</v>
      </c>
      <c r="U637" s="4">
        <f t="shared" si="60"/>
        <v>1.9855251704540867E-3</v>
      </c>
      <c r="V637" s="4">
        <f t="shared" si="58"/>
        <v>2.7499864852291514E-3</v>
      </c>
      <c r="W637" s="4">
        <f t="shared" si="58"/>
        <v>1.2763323306790517E-3</v>
      </c>
      <c r="X637" s="4">
        <f t="shared" si="58"/>
        <v>1.9723257539563388E-3</v>
      </c>
      <c r="Z637" s="6">
        <v>42326</v>
      </c>
      <c r="AA637" s="4">
        <f t="shared" si="61"/>
        <v>4.2746443187768879E-3</v>
      </c>
      <c r="AB637" s="4">
        <f t="shared" si="61"/>
        <v>9.2762558920722604E-4</v>
      </c>
      <c r="AC637" s="4">
        <f t="shared" si="61"/>
        <v>5.7281791652525893E-3</v>
      </c>
      <c r="AD637" s="4">
        <f t="shared" si="59"/>
        <v>1.0425830895112176E-2</v>
      </c>
      <c r="AE637" s="4">
        <f t="shared" si="59"/>
        <v>2.4895235128368221E-3</v>
      </c>
      <c r="AF637" s="4">
        <f t="shared" si="59"/>
        <v>5.6574965558224832E-3</v>
      </c>
      <c r="AG637" s="4"/>
    </row>
    <row r="638" spans="1:33" ht="14.5" x14ac:dyDescent="0.35">
      <c r="A638" s="2">
        <v>43943</v>
      </c>
      <c r="B638" s="5">
        <v>2.062064388638838E-2</v>
      </c>
      <c r="C638" s="5">
        <v>1.8186904489994049E-2</v>
      </c>
      <c r="D638" s="5">
        <v>1.7106980085372921E-2</v>
      </c>
      <c r="E638" s="4">
        <f>VLOOKUP(A638,'[1]S&amp;P500 (H=1)'!$A$1:$F$5557,6)</f>
        <v>1.9207889930595926E-2</v>
      </c>
      <c r="F638" s="4">
        <f>VLOOKUP(A638,'[2]S&amp;P500 (H=1)'!$A$1:$G$5557,7)</f>
        <v>1.987198627543596E-2</v>
      </c>
      <c r="G638" s="4">
        <f>VLOOKUP(A638,[3]Sheet1!$A$1:$C$1113,3)</f>
        <v>1.8876046113684219E-2</v>
      </c>
      <c r="H638" s="4">
        <f>VLOOKUP(A638,[4]Sheet1!$A$1:$B$1113,2)</f>
        <v>1.927445882252778E-2</v>
      </c>
      <c r="J638" s="2">
        <v>43943</v>
      </c>
      <c r="K638" s="7">
        <f t="shared" si="64"/>
        <v>5.9230874495618444E-6</v>
      </c>
      <c r="L638" s="7">
        <f t="shared" si="64"/>
        <v>1.2345833306566404E-5</v>
      </c>
      <c r="M638" s="7">
        <f t="shared" si="64"/>
        <v>1.9958737396072294E-6</v>
      </c>
      <c r="N638" s="7">
        <f t="shared" si="63"/>
        <v>5.6048821843698568E-7</v>
      </c>
      <c r="O638" s="7">
        <f t="shared" si="63"/>
        <v>3.0436213885243215E-6</v>
      </c>
      <c r="P638" s="7">
        <f t="shared" si="63"/>
        <v>1.8122142261613692E-6</v>
      </c>
      <c r="Q638" s="7"/>
      <c r="R638" s="6">
        <v>42327</v>
      </c>
      <c r="S638" s="4">
        <f t="shared" si="60"/>
        <v>2.4337393963943313E-3</v>
      </c>
      <c r="T638" s="4">
        <f t="shared" si="60"/>
        <v>3.513663801015459E-3</v>
      </c>
      <c r="U638" s="4">
        <f t="shared" si="60"/>
        <v>1.4127539557924548E-3</v>
      </c>
      <c r="V638" s="4">
        <f t="shared" si="58"/>
        <v>7.4865761095242039E-4</v>
      </c>
      <c r="W638" s="4">
        <f t="shared" si="58"/>
        <v>1.7445977727041616E-3</v>
      </c>
      <c r="X638" s="4">
        <f t="shared" si="58"/>
        <v>1.3461850638606006E-3</v>
      </c>
      <c r="Z638" s="6">
        <v>42327</v>
      </c>
      <c r="AA638" s="4">
        <f t="shared" si="61"/>
        <v>8.2273287317775612E-3</v>
      </c>
      <c r="AB638" s="4">
        <f t="shared" si="61"/>
        <v>1.8587443166369955E-2</v>
      </c>
      <c r="AC638" s="4">
        <f t="shared" si="61"/>
        <v>2.5791348216657184E-3</v>
      </c>
      <c r="AD638" s="4">
        <f t="shared" si="59"/>
        <v>6.9233082662467638E-4</v>
      </c>
      <c r="AE638" s="4">
        <f t="shared" si="59"/>
        <v>4.0249110739072336E-3</v>
      </c>
      <c r="AF638" s="4">
        <f t="shared" si="59"/>
        <v>2.3310879998683642E-3</v>
      </c>
      <c r="AG638" s="4"/>
    </row>
    <row r="639" spans="1:33" ht="14.5" x14ac:dyDescent="0.35">
      <c r="A639" s="2">
        <v>43944</v>
      </c>
      <c r="B639" s="5">
        <v>1.410262672374077E-2</v>
      </c>
      <c r="C639" s="5">
        <v>1.9994251430034641E-2</v>
      </c>
      <c r="D639" s="5">
        <v>1.7579920589923859E-2</v>
      </c>
      <c r="E639" s="4">
        <f>VLOOKUP(A639,'[1]S&amp;P500 (H=1)'!$A$1:$F$5557,6)</f>
        <v>1.9614963740763193E-2</v>
      </c>
      <c r="F639" s="4">
        <f>VLOOKUP(A639,'[2]S&amp;P500 (H=1)'!$A$1:$G$5557,7)</f>
        <v>2.009904314318519E-2</v>
      </c>
      <c r="G639" s="4">
        <f>VLOOKUP(A639,[3]Sheet1!$A$1:$C$1113,3)</f>
        <v>1.9834846625524271E-2</v>
      </c>
      <c r="H639" s="4">
        <f>VLOOKUP(A639,[4]Sheet1!$A$1:$B$1113,2)</f>
        <v>1.9813638445481969E-2</v>
      </c>
      <c r="J639" s="2">
        <v>43944</v>
      </c>
      <c r="K639" s="7">
        <f t="shared" si="64"/>
        <v>3.4711241679812332E-5</v>
      </c>
      <c r="L639" s="7">
        <f t="shared" si="64"/>
        <v>1.2091572631794528E-5</v>
      </c>
      <c r="M639" s="7">
        <f t="shared" si="64"/>
        <v>3.0385859389235659E-5</v>
      </c>
      <c r="N639" s="7">
        <f t="shared" si="63"/>
        <v>3.5957009875382631E-5</v>
      </c>
      <c r="O639" s="7">
        <f t="shared" si="63"/>
        <v>3.2858345002402843E-5</v>
      </c>
      <c r="P639" s="7">
        <f t="shared" si="63"/>
        <v>3.2615654885865363E-5</v>
      </c>
      <c r="Q639" s="7"/>
      <c r="R639" s="6">
        <v>42328</v>
      </c>
      <c r="S639" s="4">
        <f t="shared" si="60"/>
        <v>5.8916247062938704E-3</v>
      </c>
      <c r="T639" s="4">
        <f t="shared" si="60"/>
        <v>3.4772938661830882E-3</v>
      </c>
      <c r="U639" s="4">
        <f t="shared" si="60"/>
        <v>5.5123370170224225E-3</v>
      </c>
      <c r="V639" s="4">
        <f t="shared" si="58"/>
        <v>5.9964164194444194E-3</v>
      </c>
      <c r="W639" s="4">
        <f t="shared" si="58"/>
        <v>5.7322199017835005E-3</v>
      </c>
      <c r="X639" s="4">
        <f t="shared" si="58"/>
        <v>5.7110117217411983E-3</v>
      </c>
      <c r="Z639" s="6">
        <v>42328</v>
      </c>
      <c r="AA639" s="4">
        <f t="shared" si="61"/>
        <v>5.4417800541868955E-2</v>
      </c>
      <c r="AB639" s="4">
        <f t="shared" si="61"/>
        <v>2.2597123303879307E-2</v>
      </c>
      <c r="AC639" s="4">
        <f t="shared" si="61"/>
        <v>4.8904525969704071E-2</v>
      </c>
      <c r="AD639" s="4">
        <f t="shared" si="59"/>
        <v>5.596775893897421E-2</v>
      </c>
      <c r="AE639" s="4">
        <f t="shared" si="59"/>
        <v>5.2081808709152577E-2</v>
      </c>
      <c r="AF639" s="4">
        <f t="shared" si="59"/>
        <v>5.1773043238494632E-2</v>
      </c>
      <c r="AG639" s="4"/>
    </row>
    <row r="640" spans="1:33" ht="14.5" x14ac:dyDescent="0.35">
      <c r="A640" s="2">
        <v>43945</v>
      </c>
      <c r="B640" s="5">
        <v>1.262808214603865E-2</v>
      </c>
      <c r="C640" s="5">
        <v>1.8907131627202031E-2</v>
      </c>
      <c r="D640" s="5">
        <v>1.718904078006744E-2</v>
      </c>
      <c r="E640" s="4">
        <f>VLOOKUP(A640,'[1]S&amp;P500 (H=1)'!$A$1:$F$5557,6)</f>
        <v>1.8207647872025987E-2</v>
      </c>
      <c r="F640" s="4">
        <f>VLOOKUP(A640,'[2]S&amp;P500 (H=1)'!$A$1:$G$5557,7)</f>
        <v>1.8556422954591995E-2</v>
      </c>
      <c r="G640" s="4">
        <f>VLOOKUP(A640,[3]Sheet1!$A$1:$C$1113,3)</f>
        <v>1.7320262259032451E-2</v>
      </c>
      <c r="H640" s="4">
        <f>VLOOKUP(A640,[4]Sheet1!$A$1:$B$1113,2)</f>
        <v>1.8124112719037199E-2</v>
      </c>
      <c r="J640" s="2">
        <v>43945</v>
      </c>
      <c r="K640" s="7">
        <f t="shared" si="64"/>
        <v>3.942646238689811E-5</v>
      </c>
      <c r="L640" s="7">
        <f t="shared" si="64"/>
        <v>2.0802343661321766E-5</v>
      </c>
      <c r="M640" s="7">
        <f t="shared" si="64"/>
        <v>3.1131553690612589E-5</v>
      </c>
      <c r="N640" s="7">
        <f t="shared" si="63"/>
        <v>3.5145224742358929E-5</v>
      </c>
      <c r="O640" s="7">
        <f t="shared" si="63"/>
        <v>2.2016554212774517E-5</v>
      </c>
      <c r="P640" s="7">
        <f t="shared" si="63"/>
        <v>3.0206352059334754E-5</v>
      </c>
      <c r="Q640" s="7"/>
      <c r="R640" s="6">
        <v>42331</v>
      </c>
      <c r="S640" s="4">
        <f t="shared" si="60"/>
        <v>6.2790494811633801E-3</v>
      </c>
      <c r="T640" s="4">
        <f t="shared" si="60"/>
        <v>4.5609586340287899E-3</v>
      </c>
      <c r="U640" s="4">
        <f t="shared" si="60"/>
        <v>5.5795657259873361E-3</v>
      </c>
      <c r="V640" s="4">
        <f t="shared" si="58"/>
        <v>5.9283408085533448E-3</v>
      </c>
      <c r="W640" s="4">
        <f t="shared" si="58"/>
        <v>4.6921801129938007E-3</v>
      </c>
      <c r="X640" s="4">
        <f t="shared" si="58"/>
        <v>5.4960305729985486E-3</v>
      </c>
      <c r="Z640" s="6">
        <v>42331</v>
      </c>
      <c r="AA640" s="4">
        <f t="shared" si="61"/>
        <v>7.1516582346099256E-2</v>
      </c>
      <c r="AB640" s="4">
        <f t="shared" si="61"/>
        <v>4.300786167243098E-2</v>
      </c>
      <c r="AC640" s="4">
        <f t="shared" si="61"/>
        <v>5.9477867757506075E-2</v>
      </c>
      <c r="AD640" s="4">
        <f t="shared" si="59"/>
        <v>6.5416417743523247E-2</v>
      </c>
      <c r="AE640" s="4">
        <f t="shared" si="59"/>
        <v>4.5046979343398075E-2</v>
      </c>
      <c r="AF640" s="4">
        <f t="shared" si="59"/>
        <v>5.8076052530843469E-2</v>
      </c>
      <c r="AG640" s="4"/>
    </row>
    <row r="641" spans="1:33" ht="14.5" x14ac:dyDescent="0.35">
      <c r="A641" s="2">
        <v>43948</v>
      </c>
      <c r="B641" s="5">
        <v>9.2686077946404297E-3</v>
      </c>
      <c r="C641" s="5">
        <v>2.0074497908353809E-2</v>
      </c>
      <c r="D641" s="5">
        <v>1.8004663288593289E-2</v>
      </c>
      <c r="E641" s="4">
        <f>VLOOKUP(A641,'[1]S&amp;P500 (H=1)'!$A$1:$F$5557,6)</f>
        <v>1.6935189493598929E-2</v>
      </c>
      <c r="F641" s="4">
        <f>VLOOKUP(A641,'[2]S&amp;P500 (H=1)'!$A$1:$G$5557,7)</f>
        <v>1.7230730149143107E-2</v>
      </c>
      <c r="G641" s="4">
        <f>VLOOKUP(A641,[3]Sheet1!$A$1:$C$1113,3)</f>
        <v>1.6007662401424851E-2</v>
      </c>
      <c r="H641" s="4">
        <f>VLOOKUP(A641,[4]Sheet1!$A$1:$B$1113,2)</f>
        <v>1.68534040531465E-2</v>
      </c>
      <c r="J641" s="2">
        <v>43948</v>
      </c>
      <c r="K641" s="7">
        <f t="shared" si="64"/>
        <v>1.1676726114964855E-4</v>
      </c>
      <c r="L641" s="7">
        <f t="shared" si="64"/>
        <v>7.6318665593423933E-5</v>
      </c>
      <c r="M641" s="7">
        <f t="shared" si="64"/>
        <v>5.8776474946805389E-5</v>
      </c>
      <c r="N641" s="7">
        <f t="shared" si="63"/>
        <v>6.3395392388071266E-5</v>
      </c>
      <c r="O641" s="7">
        <f t="shared" si="63"/>
        <v>4.5414856993222327E-5</v>
      </c>
      <c r="P641" s="7">
        <f t="shared" si="63"/>
        <v>5.7529134283047685E-5</v>
      </c>
      <c r="Q641" s="7"/>
      <c r="R641" s="6">
        <v>42332</v>
      </c>
      <c r="S641" s="4">
        <f t="shared" si="60"/>
        <v>1.0805890113713379E-2</v>
      </c>
      <c r="T641" s="4">
        <f t="shared" si="60"/>
        <v>8.736055493952859E-3</v>
      </c>
      <c r="U641" s="4">
        <f t="shared" si="60"/>
        <v>7.6665816989584992E-3</v>
      </c>
      <c r="V641" s="4">
        <f t="shared" si="58"/>
        <v>7.9621223545026775E-3</v>
      </c>
      <c r="W641" s="4">
        <f t="shared" si="58"/>
        <v>6.7390546067844209E-3</v>
      </c>
      <c r="X641" s="4">
        <f t="shared" si="58"/>
        <v>7.5847962585060703E-3</v>
      </c>
      <c r="Z641" s="6">
        <v>42332</v>
      </c>
      <c r="AA641" s="4">
        <f t="shared" si="61"/>
        <v>0.23452763055445458</v>
      </c>
      <c r="AB641" s="4">
        <f t="shared" si="61"/>
        <v>0.17878689957705651</v>
      </c>
      <c r="AC641" s="4">
        <f t="shared" si="61"/>
        <v>0.15005922680016304</v>
      </c>
      <c r="AD641" s="4">
        <f t="shared" si="59"/>
        <v>0.15797273577659432</v>
      </c>
      <c r="AE641" s="4">
        <f t="shared" si="59"/>
        <v>0.12544502224896137</v>
      </c>
      <c r="AF641" s="4">
        <f t="shared" si="59"/>
        <v>0.14787411514479554</v>
      </c>
      <c r="AG641" s="4"/>
    </row>
    <row r="642" spans="1:33" ht="14.5" x14ac:dyDescent="0.35">
      <c r="A642" s="2">
        <v>43949</v>
      </c>
      <c r="B642" s="5">
        <v>1.5338940527600559E-2</v>
      </c>
      <c r="C642" s="5">
        <v>2.21283920109272E-2</v>
      </c>
      <c r="D642" s="5">
        <v>1.6133267432451252E-2</v>
      </c>
      <c r="E642" s="4">
        <f>VLOOKUP(A642,'[1]S&amp;P500 (H=1)'!$A$1:$F$5557,6)</f>
        <v>1.5302003263680352E-2</v>
      </c>
      <c r="F642" s="4">
        <f>VLOOKUP(A642,'[2]S&amp;P500 (H=1)'!$A$1:$G$5557,7)</f>
        <v>1.563082382203089E-2</v>
      </c>
      <c r="G642" s="4">
        <f>VLOOKUP(A642,[3]Sheet1!$A$1:$C$1113,3)</f>
        <v>1.4051196190231799E-2</v>
      </c>
      <c r="H642" s="4">
        <f>VLOOKUP(A642,[4]Sheet1!$A$1:$B$1113,2)</f>
        <v>1.5154616717540949E-2</v>
      </c>
      <c r="J642" s="2">
        <v>43949</v>
      </c>
      <c r="K642" s="7">
        <f t="shared" si="64"/>
        <v>4.6096651444446327E-5</v>
      </c>
      <c r="L642" s="7">
        <f t="shared" si="64"/>
        <v>6.3095523176968083E-7</v>
      </c>
      <c r="M642" s="7">
        <f t="shared" si="64"/>
        <v>1.3643614659110733E-9</v>
      </c>
      <c r="N642" s="7">
        <f t="shared" si="63"/>
        <v>8.5195857567503023E-8</v>
      </c>
      <c r="O642" s="7">
        <f t="shared" si="63"/>
        <v>1.658285478425307E-6</v>
      </c>
      <c r="P642" s="7">
        <f t="shared" si="63"/>
        <v>3.3975266954891109E-8</v>
      </c>
      <c r="Q642" s="7"/>
      <c r="R642" s="6">
        <v>42333</v>
      </c>
      <c r="S642" s="4">
        <f t="shared" si="60"/>
        <v>6.789451483326641E-3</v>
      </c>
      <c r="T642" s="4">
        <f t="shared" si="60"/>
        <v>7.9432690485069235E-4</v>
      </c>
      <c r="U642" s="4">
        <f t="shared" si="60"/>
        <v>3.6937263920207644E-5</v>
      </c>
      <c r="V642" s="4">
        <f t="shared" si="58"/>
        <v>2.9188329443033054E-4</v>
      </c>
      <c r="W642" s="4">
        <f t="shared" si="58"/>
        <v>1.2877443373687601E-3</v>
      </c>
      <c r="X642" s="4">
        <f t="shared" si="58"/>
        <v>1.8432381005960979E-4</v>
      </c>
      <c r="Z642" s="6">
        <v>42333</v>
      </c>
      <c r="AA642" s="4">
        <f t="shared" si="61"/>
        <v>5.9645938239104579E-2</v>
      </c>
      <c r="AB642" s="4">
        <f t="shared" si="61"/>
        <v>1.2533728788985954E-3</v>
      </c>
      <c r="AC642" s="4">
        <f t="shared" si="61"/>
        <v>2.908738502727104E-6</v>
      </c>
      <c r="AD642" s="4">
        <f t="shared" si="59"/>
        <v>1.7655248712289406E-4</v>
      </c>
      <c r="AE642" s="4">
        <f t="shared" si="59"/>
        <v>3.9594013133248396E-3</v>
      </c>
      <c r="AF642" s="4">
        <f t="shared" si="59"/>
        <v>7.3373489167138928E-5</v>
      </c>
      <c r="AG642" s="4"/>
    </row>
    <row r="643" spans="1:33" ht="14.5" x14ac:dyDescent="0.35">
      <c r="A643" s="2">
        <v>43950</v>
      </c>
      <c r="B643" s="5">
        <v>2.1044007224728888E-2</v>
      </c>
      <c r="C643" s="5">
        <v>1.982603594660759E-2</v>
      </c>
      <c r="D643" s="5">
        <v>1.6013819724321369E-2</v>
      </c>
      <c r="E643" s="4">
        <f>VLOOKUP(A643,'[1]S&amp;P500 (H=1)'!$A$1:$F$5557,6)</f>
        <v>1.6114605524079298E-2</v>
      </c>
      <c r="F643" s="4">
        <f>VLOOKUP(A643,'[2]S&amp;P500 (H=1)'!$A$1:$G$5557,7)</f>
        <v>1.6628583120540372E-2</v>
      </c>
      <c r="G643" s="4">
        <f>VLOOKUP(A643,[3]Sheet1!$A$1:$C$1113,3)</f>
        <v>1.598224974025507E-2</v>
      </c>
      <c r="H643" s="4">
        <f>VLOOKUP(A643,[4]Sheet1!$A$1:$B$1113,2)</f>
        <v>1.6238778388429291E-2</v>
      </c>
      <c r="J643" s="2">
        <v>43950</v>
      </c>
      <c r="K643" s="7">
        <f t="shared" si="64"/>
        <v>1.4834540343284296E-6</v>
      </c>
      <c r="L643" s="7">
        <f t="shared" si="64"/>
        <v>2.5302786289256049E-5</v>
      </c>
      <c r="M643" s="7">
        <f t="shared" si="64"/>
        <v>2.4299001126367075E-5</v>
      </c>
      <c r="N643" s="7">
        <f t="shared" si="63"/>
        <v>1.9495970019848962E-5</v>
      </c>
      <c r="O643" s="7">
        <f t="shared" si="63"/>
        <v>2.5621388831626721E-5</v>
      </c>
      <c r="P643" s="7">
        <f t="shared" si="63"/>
        <v>2.3090224169205182E-5</v>
      </c>
      <c r="Q643" s="7"/>
      <c r="R643" s="6">
        <v>42335</v>
      </c>
      <c r="S643" s="4">
        <f t="shared" si="60"/>
        <v>1.2179712781212985E-3</v>
      </c>
      <c r="T643" s="4">
        <f t="shared" si="60"/>
        <v>5.0301875004075194E-3</v>
      </c>
      <c r="U643" s="4">
        <f t="shared" si="60"/>
        <v>4.9294017006495904E-3</v>
      </c>
      <c r="V643" s="4">
        <f t="shared" si="58"/>
        <v>4.4154241041885166E-3</v>
      </c>
      <c r="W643" s="4">
        <f t="shared" si="58"/>
        <v>5.0617574844738188E-3</v>
      </c>
      <c r="X643" s="4">
        <f t="shared" si="58"/>
        <v>4.8052288362995972E-3</v>
      </c>
      <c r="Z643" s="6">
        <v>42335</v>
      </c>
      <c r="AA643" s="4">
        <f t="shared" si="61"/>
        <v>1.8131134234549151E-3</v>
      </c>
      <c r="AB643" s="4">
        <f t="shared" si="61"/>
        <v>4.0951662028337887E-2</v>
      </c>
      <c r="AC643" s="4">
        <f t="shared" si="61"/>
        <v>3.9006725856449487E-2</v>
      </c>
      <c r="AD643" s="4">
        <f t="shared" si="59"/>
        <v>3.0039452880430861E-2</v>
      </c>
      <c r="AE643" s="4">
        <f t="shared" si="59"/>
        <v>4.157408739984314E-2</v>
      </c>
      <c r="AF643" s="4">
        <f t="shared" si="59"/>
        <v>3.6697016586420439E-2</v>
      </c>
      <c r="AG643" s="4"/>
    </row>
    <row r="644" spans="1:33" ht="14.5" x14ac:dyDescent="0.35">
      <c r="A644" s="2">
        <v>43951</v>
      </c>
      <c r="B644" s="5">
        <v>9.5917475432246071E-3</v>
      </c>
      <c r="C644" s="5">
        <v>1.8049206584692001E-2</v>
      </c>
      <c r="D644" s="5">
        <v>1.4996469020843509E-2</v>
      </c>
      <c r="E644" s="4">
        <f>VLOOKUP(A644,'[1]S&amp;P500 (H=1)'!$A$1:$F$5557,6)</f>
        <v>1.6894962541574923E-2</v>
      </c>
      <c r="F644" s="4">
        <f>VLOOKUP(A644,'[2]S&amp;P500 (H=1)'!$A$1:$G$5557,7)</f>
        <v>1.7315307421201426E-2</v>
      </c>
      <c r="G644" s="4">
        <f>VLOOKUP(A644,[3]Sheet1!$A$1:$C$1113,3)</f>
        <v>1.7729238103996951E-2</v>
      </c>
      <c r="H644" s="4">
        <f>VLOOKUP(A644,[4]Sheet1!$A$1:$B$1113,2)</f>
        <v>1.7242455548742361E-2</v>
      </c>
      <c r="J644" s="2">
        <v>43951</v>
      </c>
      <c r="K644" s="7">
        <f t="shared" si="64"/>
        <v>7.1528613438098573E-5</v>
      </c>
      <c r="L644" s="7">
        <f t="shared" si="64"/>
        <v>2.921101425063505E-5</v>
      </c>
      <c r="M644" s="7">
        <f t="shared" si="64"/>
        <v>5.3336949312129007E-5</v>
      </c>
      <c r="N644" s="7">
        <f t="shared" si="63"/>
        <v>5.9653377188693304E-5</v>
      </c>
      <c r="O644" s="7">
        <f t="shared" si="63"/>
        <v>6.6218752626659002E-5</v>
      </c>
      <c r="P644" s="7">
        <f t="shared" si="63"/>
        <v>5.8533332985693445E-5</v>
      </c>
      <c r="Q644" s="7"/>
      <c r="R644" s="6">
        <v>42338</v>
      </c>
      <c r="S644" s="4">
        <f t="shared" si="60"/>
        <v>8.4574590414673943E-3</v>
      </c>
      <c r="T644" s="4">
        <f t="shared" si="60"/>
        <v>5.4047214776189022E-3</v>
      </c>
      <c r="U644" s="4">
        <f t="shared" si="60"/>
        <v>7.3032149983503162E-3</v>
      </c>
      <c r="V644" s="4">
        <f t="shared" si="60"/>
        <v>7.7235598779768194E-3</v>
      </c>
      <c r="W644" s="4">
        <f t="shared" si="60"/>
        <v>8.1374905607723442E-3</v>
      </c>
      <c r="X644" s="4">
        <f t="shared" si="60"/>
        <v>7.6507080055177538E-3</v>
      </c>
      <c r="Z644" s="6">
        <v>42338</v>
      </c>
      <c r="AA644" s="4">
        <f t="shared" si="61"/>
        <v>0.16362074474861577</v>
      </c>
      <c r="AB644" s="4">
        <f t="shared" si="61"/>
        <v>8.6512074175746134E-2</v>
      </c>
      <c r="AC644" s="4">
        <f t="shared" si="61"/>
        <v>0.13384065668785494</v>
      </c>
      <c r="AD644" s="4">
        <f t="shared" si="61"/>
        <v>0.14463396488164326</v>
      </c>
      <c r="AE644" s="4">
        <f t="shared" si="61"/>
        <v>0.15532500679293215</v>
      </c>
      <c r="AF644" s="4">
        <f t="shared" si="61"/>
        <v>0.14275822352848611</v>
      </c>
      <c r="AG644" s="4"/>
    </row>
    <row r="645" spans="1:33" ht="14.5" x14ac:dyDescent="0.35">
      <c r="A645" s="2">
        <v>43952</v>
      </c>
      <c r="B645" s="5">
        <v>1.7235105638034091E-2</v>
      </c>
      <c r="C645" s="5">
        <v>1.8966939300298691E-2</v>
      </c>
      <c r="D645" s="5">
        <v>1.3187399134039881E-2</v>
      </c>
      <c r="E645" s="4">
        <f>VLOOKUP(A645,'[1]S&amp;P500 (H=1)'!$A$1:$F$5557,6)</f>
        <v>1.4329820882426623E-2</v>
      </c>
      <c r="F645" s="4">
        <f>VLOOKUP(A645,'[2]S&amp;P500 (H=1)'!$A$1:$G$5557,7)</f>
        <v>1.4647649565421923E-2</v>
      </c>
      <c r="G645" s="4">
        <f>VLOOKUP(A645,[3]Sheet1!$A$1:$C$1113,3)</f>
        <v>1.336523770609448E-2</v>
      </c>
      <c r="H645" s="4">
        <f>VLOOKUP(A645,[4]Sheet1!$A$1:$B$1113,2)</f>
        <v>1.426814138707203E-2</v>
      </c>
      <c r="J645" s="2">
        <v>43952</v>
      </c>
      <c r="K645" s="7">
        <f t="shared" si="64"/>
        <v>2.9992478337528147E-6</v>
      </c>
      <c r="L645" s="7">
        <f t="shared" si="64"/>
        <v>1.6383927942477038E-5</v>
      </c>
      <c r="M645" s="7">
        <f t="shared" si="64"/>
        <v>8.4406795111651471E-6</v>
      </c>
      <c r="N645" s="7">
        <f t="shared" si="63"/>
        <v>6.6949289276975855E-6</v>
      </c>
      <c r="O645" s="7">
        <f t="shared" si="63"/>
        <v>1.4975877810654565E-5</v>
      </c>
      <c r="P645" s="7">
        <f t="shared" si="63"/>
        <v>8.8028768664868624E-6</v>
      </c>
      <c r="Q645" s="7"/>
      <c r="R645" s="6">
        <v>42339</v>
      </c>
      <c r="S645" s="4">
        <f t="shared" ref="S645:X687" si="65">ABS($B645-C645)</f>
        <v>1.7318336622645994E-3</v>
      </c>
      <c r="T645" s="4">
        <f t="shared" si="65"/>
        <v>4.0477065039942108E-3</v>
      </c>
      <c r="U645" s="4">
        <f t="shared" si="65"/>
        <v>2.9052847556074683E-3</v>
      </c>
      <c r="V645" s="4">
        <f t="shared" si="65"/>
        <v>2.5874560726121681E-3</v>
      </c>
      <c r="W645" s="4">
        <f t="shared" si="65"/>
        <v>3.8698679319396113E-3</v>
      </c>
      <c r="X645" s="4">
        <f t="shared" si="65"/>
        <v>2.9669642509620609E-3</v>
      </c>
      <c r="Z645" s="6">
        <v>42339</v>
      </c>
      <c r="AA645" s="4">
        <f t="shared" ref="AA645:AF687" si="66">($B645/C645)-LN($B645/C645)-1</f>
        <v>4.4410780581578546E-3</v>
      </c>
      <c r="AB645" s="4">
        <f t="shared" si="66"/>
        <v>3.9250871372638718E-2</v>
      </c>
      <c r="AC645" s="4">
        <f t="shared" si="66"/>
        <v>1.8138381696640504E-2</v>
      </c>
      <c r="AD645" s="4">
        <f t="shared" si="66"/>
        <v>1.3978057127391974E-2</v>
      </c>
      <c r="AE645" s="4">
        <f t="shared" si="66"/>
        <v>3.525606404621584E-2</v>
      </c>
      <c r="AF645" s="4">
        <f t="shared" si="66"/>
        <v>1.9024136817840542E-2</v>
      </c>
      <c r="AG645" s="4"/>
    </row>
    <row r="646" spans="1:33" ht="14.5" x14ac:dyDescent="0.35">
      <c r="A646" s="2">
        <v>43955</v>
      </c>
      <c r="B646" s="5">
        <v>1.152114690766801E-2</v>
      </c>
      <c r="C646" s="5">
        <v>2.2219475358724591E-2</v>
      </c>
      <c r="D646" s="5">
        <v>1.2662426568567749E-2</v>
      </c>
      <c r="E646" s="4">
        <f>VLOOKUP(A646,'[1]S&amp;P500 (H=1)'!$A$1:$F$5557,6)</f>
        <v>1.6061311434877254E-2</v>
      </c>
      <c r="F646" s="4">
        <f>VLOOKUP(A646,'[2]S&amp;P500 (H=1)'!$A$1:$G$5557,7)</f>
        <v>1.6491710277141143E-2</v>
      </c>
      <c r="G646" s="4">
        <f>VLOOKUP(A646,[3]Sheet1!$A$1:$C$1113,3)</f>
        <v>1.627998503012042E-2</v>
      </c>
      <c r="H646" s="4">
        <f>VLOOKUP(A646,[4]Sheet1!$A$1:$B$1113,2)</f>
        <v>1.6249798700462271E-2</v>
      </c>
      <c r="J646" s="2">
        <v>43955</v>
      </c>
      <c r="K646" s="7">
        <f t="shared" si="64"/>
        <v>1.1445423164668671E-4</v>
      </c>
      <c r="L646" s="7">
        <f t="shared" si="64"/>
        <v>1.3025192643834249E-6</v>
      </c>
      <c r="M646" s="7">
        <f t="shared" si="64"/>
        <v>2.0613093934129142E-5</v>
      </c>
      <c r="N646" s="7">
        <f t="shared" si="63"/>
        <v>2.4706500209948108E-5</v>
      </c>
      <c r="O646" s="7">
        <f t="shared" si="63"/>
        <v>2.2646540275706385E-5</v>
      </c>
      <c r="P646" s="7">
        <f t="shared" si="63"/>
        <v>2.2360147777496379E-5</v>
      </c>
      <c r="Q646" s="7"/>
      <c r="R646" s="6">
        <v>42340</v>
      </c>
      <c r="S646" s="4">
        <f t="shared" si="65"/>
        <v>1.0698328451056581E-2</v>
      </c>
      <c r="T646" s="4">
        <f t="shared" si="65"/>
        <v>1.1412796608997397E-3</v>
      </c>
      <c r="U646" s="4">
        <f t="shared" si="65"/>
        <v>4.5401645272092443E-3</v>
      </c>
      <c r="V646" s="4">
        <f t="shared" si="65"/>
        <v>4.9705633694731334E-3</v>
      </c>
      <c r="W646" s="4">
        <f t="shared" si="65"/>
        <v>4.7588381224524107E-3</v>
      </c>
      <c r="X646" s="4">
        <f t="shared" si="65"/>
        <v>4.7286517927942612E-3</v>
      </c>
      <c r="Z646" s="6">
        <v>42340</v>
      </c>
      <c r="AA646" s="4">
        <f t="shared" si="66"/>
        <v>0.1753006684235161</v>
      </c>
      <c r="AB646" s="4">
        <f t="shared" si="66"/>
        <v>4.3236653718414786E-3</v>
      </c>
      <c r="AC646" s="4">
        <f t="shared" si="66"/>
        <v>4.9552080990138414E-2</v>
      </c>
      <c r="AD646" s="4">
        <f t="shared" si="66"/>
        <v>5.727594968231986E-2</v>
      </c>
      <c r="AE646" s="4">
        <f t="shared" si="66"/>
        <v>5.3440040006567324E-2</v>
      </c>
      <c r="AF646" s="4">
        <f t="shared" si="66"/>
        <v>5.2898751506065489E-2</v>
      </c>
      <c r="AG646" s="4"/>
    </row>
    <row r="647" spans="1:33" ht="14.5" x14ac:dyDescent="0.35">
      <c r="A647" s="2">
        <v>43956</v>
      </c>
      <c r="B647" s="5">
        <v>1.3281263695878809E-2</v>
      </c>
      <c r="C647" s="5">
        <v>1.6158722341060638E-2</v>
      </c>
      <c r="D647" s="5">
        <v>1.189731061458588E-2</v>
      </c>
      <c r="E647" s="4">
        <f>VLOOKUP(A647,'[1]S&amp;P500 (H=1)'!$A$1:$F$5557,6)</f>
        <v>1.473871866175768E-2</v>
      </c>
      <c r="F647" s="4">
        <f>VLOOKUP(A647,'[2]S&amp;P500 (H=1)'!$A$1:$G$5557,7)</f>
        <v>1.518179459645512E-2</v>
      </c>
      <c r="G647" s="4">
        <f>VLOOKUP(A647,[3]Sheet1!$A$1:$C$1113,3)</f>
        <v>1.4016519965940701E-2</v>
      </c>
      <c r="H647" s="4">
        <f>VLOOKUP(A647,[4]Sheet1!$A$1:$B$1113,2)</f>
        <v>1.465700761190504E-2</v>
      </c>
      <c r="J647" s="2">
        <v>43956</v>
      </c>
      <c r="K647" s="7">
        <f t="shared" si="64"/>
        <v>8.2797682547316477E-6</v>
      </c>
      <c r="L647" s="7">
        <f t="shared" si="64"/>
        <v>1.9153261312201931E-6</v>
      </c>
      <c r="M647" s="7">
        <f t="shared" si="64"/>
        <v>2.1241749775649791E-6</v>
      </c>
      <c r="N647" s="7">
        <f t="shared" si="63"/>
        <v>3.6120177040454024E-6</v>
      </c>
      <c r="O647" s="7">
        <f t="shared" si="63"/>
        <v>5.4060178266532497E-7</v>
      </c>
      <c r="P647" s="7">
        <f t="shared" si="63"/>
        <v>1.8926713224831894E-6</v>
      </c>
      <c r="Q647" s="7"/>
      <c r="R647" s="6">
        <v>42341</v>
      </c>
      <c r="S647" s="4">
        <f t="shared" si="65"/>
        <v>2.8774586451818292E-3</v>
      </c>
      <c r="T647" s="4">
        <f t="shared" si="65"/>
        <v>1.3839530812929293E-3</v>
      </c>
      <c r="U647" s="4">
        <f t="shared" si="65"/>
        <v>1.4574549658788703E-3</v>
      </c>
      <c r="V647" s="4">
        <f t="shared" si="65"/>
        <v>1.9005309005763107E-3</v>
      </c>
      <c r="W647" s="4">
        <f t="shared" si="65"/>
        <v>7.3525627006189136E-4</v>
      </c>
      <c r="X647" s="4">
        <f t="shared" si="65"/>
        <v>1.375743916026231E-3</v>
      </c>
      <c r="Z647" s="6">
        <v>42341</v>
      </c>
      <c r="AA647" s="4">
        <f t="shared" si="66"/>
        <v>1.8031050719614639E-2</v>
      </c>
      <c r="AB647" s="4">
        <f t="shared" si="66"/>
        <v>6.2829459957411959E-3</v>
      </c>
      <c r="AC647" s="4">
        <f t="shared" si="66"/>
        <v>5.2375184269133346E-3</v>
      </c>
      <c r="AD647" s="4">
        <f t="shared" si="66"/>
        <v>8.557824171104178E-3</v>
      </c>
      <c r="AE647" s="4">
        <f t="shared" si="66"/>
        <v>1.4259276169612534E-3</v>
      </c>
      <c r="AF647" s="4">
        <f t="shared" si="66"/>
        <v>4.7017222596861252E-3</v>
      </c>
      <c r="AG647" s="4"/>
    </row>
    <row r="648" spans="1:33" ht="14.5" x14ac:dyDescent="0.35">
      <c r="A648" s="2">
        <v>43957</v>
      </c>
      <c r="B648" s="5">
        <v>9.2416892669709289E-3</v>
      </c>
      <c r="C648" s="5">
        <v>1.950108632445335E-2</v>
      </c>
      <c r="D648" s="5">
        <v>1.3219231739640239E-2</v>
      </c>
      <c r="E648" s="4">
        <f>VLOOKUP(A648,'[1]S&amp;P500 (H=1)'!$A$1:$F$5557,6)</f>
        <v>1.4878366655233391E-2</v>
      </c>
      <c r="F648" s="4">
        <f>VLOOKUP(A648,'[2]S&amp;P500 (H=1)'!$A$1:$G$5557,7)</f>
        <v>1.475739294014973E-2</v>
      </c>
      <c r="G648" s="4">
        <f>VLOOKUP(A648,[3]Sheet1!$A$1:$C$1113,3)</f>
        <v>1.440187872909433E-2</v>
      </c>
      <c r="H648" s="4">
        <f>VLOOKUP(A648,[4]Sheet1!$A$1:$B$1113,2)</f>
        <v>1.489594018112915E-2</v>
      </c>
      <c r="J648" s="2">
        <v>43957</v>
      </c>
      <c r="K648" s="7">
        <f t="shared" si="64"/>
        <v>1.0525522798307897E-4</v>
      </c>
      <c r="L648" s="7">
        <f t="shared" si="64"/>
        <v>1.5820844121888292E-5</v>
      </c>
      <c r="M648" s="7">
        <f t="shared" si="64"/>
        <v>3.1772131979349324E-5</v>
      </c>
      <c r="N648" s="7">
        <f t="shared" si="63"/>
        <v>3.0422987010318119E-5</v>
      </c>
      <c r="O648" s="7">
        <f t="shared" si="63"/>
        <v>2.6627555285009395E-5</v>
      </c>
      <c r="P648" s="7">
        <f t="shared" si="63"/>
        <v>3.1970553400259077E-5</v>
      </c>
      <c r="Q648" s="7"/>
      <c r="R648" s="6">
        <v>42342</v>
      </c>
      <c r="S648" s="4">
        <f t="shared" si="65"/>
        <v>1.0259397057482422E-2</v>
      </c>
      <c r="T648" s="4">
        <f t="shared" si="65"/>
        <v>3.9775424726693105E-3</v>
      </c>
      <c r="U648" s="4">
        <f t="shared" si="65"/>
        <v>5.6366773882624618E-3</v>
      </c>
      <c r="V648" s="4">
        <f t="shared" si="65"/>
        <v>5.5157036731788012E-3</v>
      </c>
      <c r="W648" s="4">
        <f t="shared" si="65"/>
        <v>5.1601894621234011E-3</v>
      </c>
      <c r="X648" s="4">
        <f t="shared" si="65"/>
        <v>5.6542509141582209E-3</v>
      </c>
      <c r="Z648" s="6">
        <v>42342</v>
      </c>
      <c r="AA648" s="4">
        <f t="shared" si="66"/>
        <v>0.22065186501612177</v>
      </c>
      <c r="AB648" s="4">
        <f t="shared" si="66"/>
        <v>5.7057436537179873E-2</v>
      </c>
      <c r="AC648" s="4">
        <f t="shared" si="66"/>
        <v>9.7333015688106927E-2</v>
      </c>
      <c r="AD648" s="4">
        <f t="shared" si="66"/>
        <v>9.4260805649312163E-2</v>
      </c>
      <c r="AE648" s="4">
        <f t="shared" si="66"/>
        <v>8.5334231299771579E-2</v>
      </c>
      <c r="AF648" s="4">
        <f t="shared" si="66"/>
        <v>9.7780662109555827E-2</v>
      </c>
      <c r="AG648" s="4"/>
    </row>
    <row r="649" spans="1:33" ht="14.5" x14ac:dyDescent="0.35">
      <c r="A649" s="2">
        <v>43958</v>
      </c>
      <c r="B649" s="5">
        <v>1.2640919355195171E-2</v>
      </c>
      <c r="C649" s="5">
        <v>2.2148072719573971E-2</v>
      </c>
      <c r="D649" s="5">
        <v>1.364552322775126E-2</v>
      </c>
      <c r="E649" s="4">
        <f>VLOOKUP(A649,'[1]S&amp;P500 (H=1)'!$A$1:$F$5557,6)</f>
        <v>1.3082405441910999E-2</v>
      </c>
      <c r="F649" s="4">
        <f>VLOOKUP(A649,'[2]S&amp;P500 (H=1)'!$A$1:$G$5557,7)</f>
        <v>1.3004234442081788E-2</v>
      </c>
      <c r="G649" s="4">
        <f>VLOOKUP(A649,[3]Sheet1!$A$1:$C$1113,3)</f>
        <v>1.227104534715999E-2</v>
      </c>
      <c r="H649" s="4">
        <f>VLOOKUP(A649,[4]Sheet1!$A$1:$B$1113,2)</f>
        <v>1.309176842375134E-2</v>
      </c>
      <c r="J649" s="2">
        <v>43958</v>
      </c>
      <c r="K649" s="7">
        <f t="shared" si="64"/>
        <v>9.0385965093819147E-5</v>
      </c>
      <c r="L649" s="7">
        <f t="shared" si="64"/>
        <v>1.0092289407546919E-6</v>
      </c>
      <c r="M649" s="7">
        <f t="shared" si="64"/>
        <v>1.949099647636561E-7</v>
      </c>
      <c r="N649" s="7">
        <f t="shared" si="63"/>
        <v>1.3199785235943018E-7</v>
      </c>
      <c r="O649" s="7">
        <f t="shared" si="63"/>
        <v>1.3680678182000922E-7</v>
      </c>
      <c r="P649" s="7">
        <f t="shared" si="63"/>
        <v>2.0326488261796528E-7</v>
      </c>
      <c r="Q649" s="7"/>
      <c r="R649" s="6">
        <v>42345</v>
      </c>
      <c r="S649" s="4">
        <f t="shared" si="65"/>
        <v>9.5071533643788005E-3</v>
      </c>
      <c r="T649" s="4">
        <f t="shared" si="65"/>
        <v>1.0046038725560896E-3</v>
      </c>
      <c r="U649" s="4">
        <f t="shared" si="65"/>
        <v>4.4148608671582858E-4</v>
      </c>
      <c r="V649" s="4">
        <f t="shared" si="65"/>
        <v>3.6331508688661716E-4</v>
      </c>
      <c r="W649" s="4">
        <f t="shared" si="65"/>
        <v>3.698740080351811E-4</v>
      </c>
      <c r="X649" s="4">
        <f t="shared" si="65"/>
        <v>4.5084906855616912E-4</v>
      </c>
      <c r="Z649" s="6">
        <v>42345</v>
      </c>
      <c r="AA649" s="4">
        <f t="shared" si="66"/>
        <v>0.13155715667066126</v>
      </c>
      <c r="AB649" s="4">
        <f t="shared" si="66"/>
        <v>2.8508804583999847E-3</v>
      </c>
      <c r="AC649" s="4">
        <f t="shared" si="66"/>
        <v>5.825586820626949E-4</v>
      </c>
      <c r="AD649" s="4">
        <f t="shared" si="66"/>
        <v>3.9769670302347571E-4</v>
      </c>
      <c r="AE649" s="4">
        <f t="shared" si="66"/>
        <v>4.4534356272829534E-4</v>
      </c>
      <c r="AF649" s="4">
        <f t="shared" si="66"/>
        <v>6.0694943363936993E-4</v>
      </c>
      <c r="AG649" s="4"/>
    </row>
    <row r="650" spans="1:33" ht="14.5" x14ac:dyDescent="0.35">
      <c r="A650" s="2">
        <v>43959</v>
      </c>
      <c r="B650" s="5">
        <v>1.096829449406066E-2</v>
      </c>
      <c r="C650" s="5">
        <v>1.741878688335419E-2</v>
      </c>
      <c r="D650" s="5">
        <v>1.4138787984848021E-2</v>
      </c>
      <c r="E650" s="4">
        <f>VLOOKUP(A650,'[1]S&amp;P500 (H=1)'!$A$1:$F$5557,6)</f>
        <v>1.3478217798773345E-2</v>
      </c>
      <c r="F650" s="4">
        <f>VLOOKUP(A650,'[2]S&amp;P500 (H=1)'!$A$1:$G$5557,7)</f>
        <v>1.3297794513895216E-2</v>
      </c>
      <c r="G650" s="4">
        <f>VLOOKUP(A650,[3]Sheet1!$A$1:$C$1113,3)</f>
        <v>1.320244334881839E-2</v>
      </c>
      <c r="H650" s="4">
        <f>VLOOKUP(A650,[4]Sheet1!$A$1:$B$1113,2)</f>
        <v>1.357912113234851E-2</v>
      </c>
      <c r="J650" s="2">
        <v>43959</v>
      </c>
      <c r="K650" s="7">
        <f t="shared" si="64"/>
        <v>4.1608852064333754E-5</v>
      </c>
      <c r="L650" s="7">
        <f t="shared" si="64"/>
        <v>1.0052028975125021E-5</v>
      </c>
      <c r="M650" s="7">
        <f t="shared" si="64"/>
        <v>6.299714995539844E-6</v>
      </c>
      <c r="N650" s="7">
        <f t="shared" si="63"/>
        <v>5.4265703424091957E-6</v>
      </c>
      <c r="O650" s="7">
        <f t="shared" si="63"/>
        <v>4.9914211052152759E-6</v>
      </c>
      <c r="P650" s="7">
        <f t="shared" si="63"/>
        <v>6.8164157351934349E-6</v>
      </c>
      <c r="Q650" s="7"/>
      <c r="R650" s="6">
        <v>42346</v>
      </c>
      <c r="S650" s="4">
        <f t="shared" si="65"/>
        <v>6.4504923892935301E-3</v>
      </c>
      <c r="T650" s="4">
        <f t="shared" si="65"/>
        <v>3.1704934907873603E-3</v>
      </c>
      <c r="U650" s="4">
        <f t="shared" si="65"/>
        <v>2.5099233047126846E-3</v>
      </c>
      <c r="V650" s="4">
        <f t="shared" si="65"/>
        <v>2.3295000198345558E-3</v>
      </c>
      <c r="W650" s="4">
        <f t="shared" si="65"/>
        <v>2.2341488547577299E-3</v>
      </c>
      <c r="X650" s="4">
        <f t="shared" si="65"/>
        <v>2.6108266382878498E-3</v>
      </c>
      <c r="Z650" s="6">
        <v>42346</v>
      </c>
      <c r="AA650" s="4">
        <f t="shared" si="66"/>
        <v>9.2222418765079084E-2</v>
      </c>
      <c r="AB650" s="4">
        <f t="shared" si="66"/>
        <v>2.9672323634756692E-2</v>
      </c>
      <c r="AC650" s="4">
        <f t="shared" si="66"/>
        <v>1.9845382534886991E-2</v>
      </c>
      <c r="AD650" s="4">
        <f t="shared" si="66"/>
        <v>1.7409976518495407E-2</v>
      </c>
      <c r="AE650" s="4">
        <f t="shared" si="66"/>
        <v>1.6170744762950218E-2</v>
      </c>
      <c r="AF650" s="4">
        <f t="shared" si="66"/>
        <v>2.1256891623114615E-2</v>
      </c>
      <c r="AG650" s="4"/>
    </row>
    <row r="651" spans="1:33" ht="14.5" x14ac:dyDescent="0.35">
      <c r="A651" s="2">
        <v>43962</v>
      </c>
      <c r="B651" s="5">
        <v>1.001788822393909E-2</v>
      </c>
      <c r="C651" s="5">
        <v>2.3180698975920681E-2</v>
      </c>
      <c r="D651" s="5">
        <v>1.548656076192856E-2</v>
      </c>
      <c r="E651" s="4">
        <f>VLOOKUP(A651,'[1]S&amp;P500 (H=1)'!$A$1:$F$5557,6)</f>
        <v>1.2338745798600066E-2</v>
      </c>
      <c r="F651" s="4">
        <f>VLOOKUP(A651,'[2]S&amp;P500 (H=1)'!$A$1:$G$5557,7)</f>
        <v>1.2110648157418864E-2</v>
      </c>
      <c r="G651" s="4">
        <f>VLOOKUP(A651,[3]Sheet1!$A$1:$C$1113,3)</f>
        <v>1.200645395387584E-2</v>
      </c>
      <c r="H651" s="4">
        <f>VLOOKUP(A651,[4]Sheet1!$A$1:$B$1113,2)</f>
        <v>1.245109395070757E-2</v>
      </c>
      <c r="J651" s="2">
        <v>43962</v>
      </c>
      <c r="K651" s="7">
        <f t="shared" si="64"/>
        <v>1.7325958689248217E-4</v>
      </c>
      <c r="L651" s="7">
        <f t="shared" si="64"/>
        <v>2.990637932776019E-5</v>
      </c>
      <c r="M651" s="7">
        <f t="shared" si="64"/>
        <v>5.3863798818612275E-6</v>
      </c>
      <c r="N651" s="7">
        <f t="shared" si="63"/>
        <v>4.3796441391782679E-6</v>
      </c>
      <c r="O651" s="7">
        <f t="shared" si="63"/>
        <v>3.954393662278877E-6</v>
      </c>
      <c r="P651" s="7">
        <f t="shared" si="63"/>
        <v>5.9204901087789243E-6</v>
      </c>
      <c r="Q651" s="7"/>
      <c r="R651" s="6">
        <v>42347</v>
      </c>
      <c r="S651" s="4">
        <f t="shared" si="65"/>
        <v>1.316281075198159E-2</v>
      </c>
      <c r="T651" s="4">
        <f t="shared" si="65"/>
        <v>5.4686725379894698E-3</v>
      </c>
      <c r="U651" s="4">
        <f t="shared" si="65"/>
        <v>2.3208575746609759E-3</v>
      </c>
      <c r="V651" s="4">
        <f t="shared" si="65"/>
        <v>2.092759933479774E-3</v>
      </c>
      <c r="W651" s="4">
        <f t="shared" si="65"/>
        <v>1.9885657299367494E-3</v>
      </c>
      <c r="X651" s="4">
        <f t="shared" si="65"/>
        <v>2.4332057267684795E-3</v>
      </c>
      <c r="Z651" s="6">
        <v>42347</v>
      </c>
      <c r="AA651" s="4">
        <f t="shared" si="66"/>
        <v>0.27111273696947169</v>
      </c>
      <c r="AB651" s="4">
        <f t="shared" si="66"/>
        <v>8.2476524644521598E-2</v>
      </c>
      <c r="AC651" s="4">
        <f t="shared" si="66"/>
        <v>2.0276962963359679E-2</v>
      </c>
      <c r="AD651" s="4">
        <f t="shared" si="66"/>
        <v>1.6909464023895149E-2</v>
      </c>
      <c r="AE651" s="4">
        <f t="shared" si="66"/>
        <v>1.5447284386121973E-2</v>
      </c>
      <c r="AF651" s="4">
        <f t="shared" si="66"/>
        <v>2.2015129404691747E-2</v>
      </c>
      <c r="AG651" s="4"/>
    </row>
    <row r="652" spans="1:33" ht="14.5" x14ac:dyDescent="0.35">
      <c r="A652" s="2">
        <v>43963</v>
      </c>
      <c r="B652" s="5">
        <v>1.20207179756259E-2</v>
      </c>
      <c r="C652" s="5">
        <v>1.874520443379879E-2</v>
      </c>
      <c r="D652" s="5">
        <v>1.447802037000656E-2</v>
      </c>
      <c r="E652" s="4">
        <f>VLOOKUP(A652,'[1]S&amp;P500 (H=1)'!$A$1:$F$5557,6)</f>
        <v>1.1854992611004828E-2</v>
      </c>
      <c r="F652" s="4">
        <f>VLOOKUP(A652,'[2]S&amp;P500 (H=1)'!$A$1:$G$5557,7)</f>
        <v>1.161578706845969E-2</v>
      </c>
      <c r="G652" s="4">
        <f>VLOOKUP(A652,[3]Sheet1!$A$1:$C$1113,3)</f>
        <v>1.150115948137565E-2</v>
      </c>
      <c r="H652" s="4">
        <f>VLOOKUP(A652,[4]Sheet1!$A$1:$B$1113,2)</f>
        <v>1.1946143524465991E-2</v>
      </c>
      <c r="J652" s="2">
        <v>43963</v>
      </c>
      <c r="K652" s="7">
        <f t="shared" si="64"/>
        <v>4.5218718126150579E-5</v>
      </c>
      <c r="L652" s="7">
        <f t="shared" si="64"/>
        <v>6.0383350574289238E-6</v>
      </c>
      <c r="M652" s="7">
        <f t="shared" si="64"/>
        <v>2.7464896478787075E-8</v>
      </c>
      <c r="N652" s="7">
        <f t="shared" si="63"/>
        <v>1.6396903957844956E-7</v>
      </c>
      <c r="O652" s="7">
        <f t="shared" si="63"/>
        <v>2.69941028947587E-7</v>
      </c>
      <c r="P652" s="7">
        <f t="shared" si="63"/>
        <v>5.5613487658016383E-9</v>
      </c>
      <c r="Q652" s="7"/>
      <c r="R652" s="6">
        <v>42348</v>
      </c>
      <c r="S652" s="4">
        <f t="shared" si="65"/>
        <v>6.7244864581728903E-3</v>
      </c>
      <c r="T652" s="4">
        <f t="shared" si="65"/>
        <v>2.4573023943806598E-3</v>
      </c>
      <c r="U652" s="4">
        <f t="shared" si="65"/>
        <v>1.6572536462107143E-4</v>
      </c>
      <c r="V652" s="4">
        <f t="shared" si="65"/>
        <v>4.0493090716620973E-4</v>
      </c>
      <c r="W652" s="4">
        <f t="shared" si="65"/>
        <v>5.1955849425024993E-4</v>
      </c>
      <c r="X652" s="4">
        <f t="shared" si="65"/>
        <v>7.4574451159908905E-5</v>
      </c>
      <c r="Z652" s="6">
        <v>42348</v>
      </c>
      <c r="AA652" s="4">
        <f t="shared" si="66"/>
        <v>8.5575269016638034E-2</v>
      </c>
      <c r="AB652" s="4">
        <f t="shared" si="66"/>
        <v>1.6273595620149184E-2</v>
      </c>
      <c r="AC652" s="4">
        <f t="shared" si="66"/>
        <v>9.6810248149559186E-5</v>
      </c>
      <c r="AD652" s="4">
        <f t="shared" si="66"/>
        <v>5.9386138530981292E-4</v>
      </c>
      <c r="AE652" s="4">
        <f t="shared" si="66"/>
        <v>9.9064049245400909E-4</v>
      </c>
      <c r="AF652" s="4">
        <f t="shared" si="66"/>
        <v>1.9404030952241413E-5</v>
      </c>
      <c r="AG652" s="4"/>
    </row>
    <row r="653" spans="1:33" ht="14.5" x14ac:dyDescent="0.35">
      <c r="A653" s="2">
        <v>43964</v>
      </c>
      <c r="B653" s="5">
        <v>1.7235005887454531E-2</v>
      </c>
      <c r="C653" s="5">
        <v>1.476093754172325E-2</v>
      </c>
      <c r="D653" s="5">
        <v>1.4025367796421049E-2</v>
      </c>
      <c r="E653" s="4">
        <f>VLOOKUP(A653,'[1]S&amp;P500 (H=1)'!$A$1:$F$5557,6)</f>
        <v>1.2051690451426343E-2</v>
      </c>
      <c r="F653" s="4">
        <f>VLOOKUP(A653,'[2]S&amp;P500 (H=1)'!$A$1:$G$5557,7)</f>
        <v>1.2610418543825302E-2</v>
      </c>
      <c r="G653" s="4">
        <f>VLOOKUP(A653,[3]Sheet1!$A$1:$C$1113,3)</f>
        <v>1.2111540327354949E-2</v>
      </c>
      <c r="H653" s="4">
        <f>VLOOKUP(A653,[4]Sheet1!$A$1:$B$1113,2)</f>
        <v>1.224088552594489E-2</v>
      </c>
      <c r="J653" s="2">
        <v>43964</v>
      </c>
      <c r="K653" s="7">
        <f t="shared" si="64"/>
        <v>6.1210141793495199E-6</v>
      </c>
      <c r="L653" s="7">
        <f t="shared" si="64"/>
        <v>1.0301776675413053E-5</v>
      </c>
      <c r="M653" s="7">
        <f t="shared" si="64"/>
        <v>2.6866758909368087E-5</v>
      </c>
      <c r="N653" s="7">
        <f t="shared" si="63"/>
        <v>2.1386808098855645E-5</v>
      </c>
      <c r="O653" s="7">
        <f t="shared" si="63"/>
        <v>2.6249899345526523E-5</v>
      </c>
      <c r="P653" s="7">
        <f t="shared" si="63"/>
        <v>2.4941238185245189E-5</v>
      </c>
      <c r="Q653" s="7"/>
      <c r="R653" s="6">
        <v>42349</v>
      </c>
      <c r="S653" s="4">
        <f t="shared" si="65"/>
        <v>2.4740683457312816E-3</v>
      </c>
      <c r="T653" s="4">
        <f t="shared" si="65"/>
        <v>3.2096380910334819E-3</v>
      </c>
      <c r="U653" s="4">
        <f t="shared" si="65"/>
        <v>5.1833154360281884E-3</v>
      </c>
      <c r="V653" s="4">
        <f t="shared" si="65"/>
        <v>4.6245873436292287E-3</v>
      </c>
      <c r="W653" s="4">
        <f t="shared" si="65"/>
        <v>5.123465560099582E-3</v>
      </c>
      <c r="X653" s="4">
        <f t="shared" si="65"/>
        <v>4.9941203615096411E-3</v>
      </c>
      <c r="Z653" s="6">
        <v>42349</v>
      </c>
      <c r="AA653" s="4">
        <f t="shared" si="66"/>
        <v>1.2650954915029988E-2</v>
      </c>
      <c r="AB653" s="4">
        <f t="shared" si="66"/>
        <v>2.2770333312655211E-2</v>
      </c>
      <c r="AC653" s="4">
        <f t="shared" si="66"/>
        <v>7.2352717712903969E-2</v>
      </c>
      <c r="AD653" s="4">
        <f t="shared" si="66"/>
        <v>5.4308305393871326E-2</v>
      </c>
      <c r="AE653" s="4">
        <f t="shared" si="66"/>
        <v>7.0239651415485049E-2</v>
      </c>
      <c r="AF653" s="4">
        <f t="shared" si="66"/>
        <v>6.5825932614711036E-2</v>
      </c>
      <c r="AG653" s="4"/>
    </row>
    <row r="654" spans="1:33" ht="14.5" x14ac:dyDescent="0.35">
      <c r="A654" s="2">
        <v>43965</v>
      </c>
      <c r="B654" s="5">
        <v>2.0184920611077371E-2</v>
      </c>
      <c r="C654" s="5">
        <v>1.7652159556746479E-2</v>
      </c>
      <c r="D654" s="5">
        <v>1.288486830890179E-2</v>
      </c>
      <c r="E654" s="4">
        <f>VLOOKUP(A654,'[1]S&amp;P500 (H=1)'!$A$1:$F$5557,6)</f>
        <v>1.3596677596367309E-2</v>
      </c>
      <c r="F654" s="4">
        <f>VLOOKUP(A654,'[2]S&amp;P500 (H=1)'!$A$1:$G$5557,7)</f>
        <v>1.4137113879348804E-2</v>
      </c>
      <c r="G654" s="4">
        <f>VLOOKUP(A654,[3]Sheet1!$A$1:$C$1113,3)</f>
        <v>1.432793038643307E-2</v>
      </c>
      <c r="H654" s="4">
        <f>VLOOKUP(A654,[4]Sheet1!$A$1:$B$1113,2)</f>
        <v>1.389063451326808E-2</v>
      </c>
      <c r="J654" s="2">
        <v>43965</v>
      </c>
      <c r="K654" s="7">
        <f t="shared" si="64"/>
        <v>6.4148785583353316E-6</v>
      </c>
      <c r="L654" s="7">
        <f t="shared" si="64"/>
        <v>5.3290763614498998E-5</v>
      </c>
      <c r="M654" s="7">
        <f t="shared" si="64"/>
        <v>4.3404946020875928E-5</v>
      </c>
      <c r="N654" s="7">
        <f t="shared" si="63"/>
        <v>3.6575966264341382E-5</v>
      </c>
      <c r="O654" s="7">
        <f t="shared" si="63"/>
        <v>3.4304334491578901E-5</v>
      </c>
      <c r="P654" s="7">
        <f t="shared" si="63"/>
        <v>3.9618037481075317E-5</v>
      </c>
      <c r="Q654" s="7"/>
      <c r="R654" s="6">
        <v>42352</v>
      </c>
      <c r="S654" s="4">
        <f t="shared" si="65"/>
        <v>2.5327610543308919E-3</v>
      </c>
      <c r="T654" s="4">
        <f t="shared" si="65"/>
        <v>7.300052302175581E-3</v>
      </c>
      <c r="U654" s="4">
        <f t="shared" si="65"/>
        <v>6.5882430147100619E-3</v>
      </c>
      <c r="V654" s="4">
        <f t="shared" si="65"/>
        <v>6.0478067317285677E-3</v>
      </c>
      <c r="W654" s="4">
        <f t="shared" si="65"/>
        <v>5.8569902246443008E-3</v>
      </c>
      <c r="X654" s="4">
        <f t="shared" si="65"/>
        <v>6.2942860978092915E-3</v>
      </c>
      <c r="Z654" s="6">
        <v>42352</v>
      </c>
      <c r="AA654" s="4">
        <f t="shared" si="66"/>
        <v>9.4039634050895327E-3</v>
      </c>
      <c r="AB654" s="4">
        <f t="shared" si="66"/>
        <v>0.11767790423265478</v>
      </c>
      <c r="AC654" s="4">
        <f t="shared" si="66"/>
        <v>8.9437653072147016E-2</v>
      </c>
      <c r="AD654" s="4">
        <f t="shared" si="66"/>
        <v>7.1664129800967702E-2</v>
      </c>
      <c r="AE654" s="4">
        <f t="shared" si="66"/>
        <v>6.605629994986395E-2</v>
      </c>
      <c r="AF654" s="4">
        <f t="shared" si="66"/>
        <v>7.9410663003242732E-2</v>
      </c>
      <c r="AG654" s="4"/>
    </row>
    <row r="655" spans="1:33" ht="14.5" x14ac:dyDescent="0.35">
      <c r="A655" s="2">
        <v>43966</v>
      </c>
      <c r="B655" s="5">
        <v>1.241310716594126E-2</v>
      </c>
      <c r="C655" s="5">
        <v>2.117789909243584E-2</v>
      </c>
      <c r="D655" s="5">
        <v>1.1731700971722599E-2</v>
      </c>
      <c r="E655" s="4">
        <f>VLOOKUP(A655,'[1]S&amp;P500 (H=1)'!$A$1:$F$5557,6)</f>
        <v>1.4741003683262236E-2</v>
      </c>
      <c r="F655" s="4">
        <f>VLOOKUP(A655,'[2]S&amp;P500 (H=1)'!$A$1:$G$5557,7)</f>
        <v>1.5207068928304795E-2</v>
      </c>
      <c r="G655" s="4">
        <f>VLOOKUP(A655,[3]Sheet1!$A$1:$C$1113,3)</f>
        <v>1.5758283497688721E-2</v>
      </c>
      <c r="H655" s="4">
        <f>VLOOKUP(A655,[4]Sheet1!$A$1:$B$1113,2)</f>
        <v>1.505381958888391E-2</v>
      </c>
      <c r="J655" s="2">
        <v>43966</v>
      </c>
      <c r="K655" s="7">
        <f t="shared" si="64"/>
        <v>7.6821577514744565E-5</v>
      </c>
      <c r="L655" s="7">
        <f t="shared" si="64"/>
        <v>4.6431440151955951E-7</v>
      </c>
      <c r="M655" s="7">
        <f t="shared" si="64"/>
        <v>5.4191021953551261E-6</v>
      </c>
      <c r="N655" s="7">
        <f t="shared" si="63"/>
        <v>7.8062223295495473E-6</v>
      </c>
      <c r="O655" s="7">
        <f t="shared" si="63"/>
        <v>1.1190204690483401E-5</v>
      </c>
      <c r="P655" s="7">
        <f t="shared" si="63"/>
        <v>6.9733621006836388E-6</v>
      </c>
      <c r="Q655" s="7"/>
      <c r="R655" s="6">
        <v>42353</v>
      </c>
      <c r="S655" s="4">
        <f t="shared" si="65"/>
        <v>8.7647919264945799E-3</v>
      </c>
      <c r="T655" s="4">
        <f t="shared" si="65"/>
        <v>6.8140619421866097E-4</v>
      </c>
      <c r="U655" s="4">
        <f t="shared" si="65"/>
        <v>2.3278965173209754E-3</v>
      </c>
      <c r="V655" s="4">
        <f t="shared" si="65"/>
        <v>2.7939617623635345E-3</v>
      </c>
      <c r="W655" s="4">
        <f t="shared" si="65"/>
        <v>3.3451763317474612E-3</v>
      </c>
      <c r="X655" s="4">
        <f t="shared" si="65"/>
        <v>2.6407124229426496E-3</v>
      </c>
      <c r="Z655" s="6">
        <v>42353</v>
      </c>
      <c r="AA655" s="4">
        <f t="shared" si="66"/>
        <v>0.12034016446978724</v>
      </c>
      <c r="AB655" s="4">
        <f t="shared" si="66"/>
        <v>1.6241907559952917E-3</v>
      </c>
      <c r="AC655" s="4">
        <f t="shared" si="66"/>
        <v>1.3960221954213425E-2</v>
      </c>
      <c r="AD655" s="4">
        <f t="shared" si="66"/>
        <v>1.9279607779089325E-2</v>
      </c>
      <c r="AE655" s="4">
        <f t="shared" si="66"/>
        <v>2.6332717504044201E-2</v>
      </c>
      <c r="AF655" s="4">
        <f t="shared" si="66"/>
        <v>1.7460708886541498E-2</v>
      </c>
      <c r="AG655" s="4"/>
    </row>
    <row r="656" spans="1:33" ht="14.5" x14ac:dyDescent="0.35">
      <c r="A656" s="2">
        <v>43969</v>
      </c>
      <c r="B656" s="5">
        <v>2.0101259043165991E-2</v>
      </c>
      <c r="C656" s="5">
        <v>1.456835214048624E-2</v>
      </c>
      <c r="D656" s="5">
        <v>1.1568549089133739E-2</v>
      </c>
      <c r="E656" s="4">
        <f>VLOOKUP(A656,'[1]S&amp;P500 (H=1)'!$A$1:$F$5557,6)</f>
        <v>1.3301870544786E-2</v>
      </c>
      <c r="F656" s="4">
        <f>VLOOKUP(A656,'[2]S&amp;P500 (H=1)'!$A$1:$G$5557,7)</f>
        <v>1.3744480443347779E-2</v>
      </c>
      <c r="G656" s="4">
        <f>VLOOKUP(A656,[3]Sheet1!$A$1:$C$1113,3)</f>
        <v>1.3005541339010209E-2</v>
      </c>
      <c r="H656" s="4">
        <f>VLOOKUP(A656,[4]Sheet1!$A$1:$B$1113,2)</f>
        <v>1.3275669641678509E-2</v>
      </c>
      <c r="J656" s="2">
        <v>43969</v>
      </c>
      <c r="K656" s="7">
        <f t="shared" si="64"/>
        <v>3.0613058793721234E-5</v>
      </c>
      <c r="L656" s="7">
        <f t="shared" si="64"/>
        <v>7.2807139159641068E-5</v>
      </c>
      <c r="M656" s="7">
        <f t="shared" si="64"/>
        <v>4.6231683951902118E-5</v>
      </c>
      <c r="N656" s="7">
        <f t="shared" si="63"/>
        <v>4.0408634167106798E-5</v>
      </c>
      <c r="O656" s="7">
        <f t="shared" si="63"/>
        <v>5.0349209737069802E-5</v>
      </c>
      <c r="P656" s="7">
        <f t="shared" si="63"/>
        <v>4.6588670677698242E-5</v>
      </c>
      <c r="Q656" s="7"/>
      <c r="R656" s="6">
        <v>42354</v>
      </c>
      <c r="S656" s="4">
        <f t="shared" si="65"/>
        <v>5.532906902679751E-3</v>
      </c>
      <c r="T656" s="4">
        <f t="shared" si="65"/>
        <v>8.5327099540322519E-3</v>
      </c>
      <c r="U656" s="4">
        <f t="shared" si="65"/>
        <v>6.7993884983799917E-3</v>
      </c>
      <c r="V656" s="4">
        <f t="shared" si="65"/>
        <v>6.3567785998182129E-3</v>
      </c>
      <c r="W656" s="4">
        <f t="shared" si="65"/>
        <v>7.0957177041557819E-3</v>
      </c>
      <c r="X656" s="4">
        <f t="shared" si="65"/>
        <v>6.8255894014874821E-3</v>
      </c>
      <c r="Z656" s="6">
        <v>42354</v>
      </c>
      <c r="AA656" s="4">
        <f t="shared" si="66"/>
        <v>5.7858543547538943E-2</v>
      </c>
      <c r="AB656" s="4">
        <f t="shared" si="66"/>
        <v>0.18508590784684764</v>
      </c>
      <c r="AC656" s="4">
        <f t="shared" si="66"/>
        <v>9.8282542811662266E-2</v>
      </c>
      <c r="AD656" s="4">
        <f t="shared" si="66"/>
        <v>8.2351696589323842E-2</v>
      </c>
      <c r="AE656" s="4">
        <f t="shared" si="66"/>
        <v>0.11018494792827793</v>
      </c>
      <c r="AF656" s="4">
        <f t="shared" si="66"/>
        <v>9.9293315427147366E-2</v>
      </c>
      <c r="AG656" s="4"/>
    </row>
    <row r="657" spans="1:33" ht="14.5" x14ac:dyDescent="0.35">
      <c r="A657" s="2">
        <v>43970</v>
      </c>
      <c r="B657" s="5">
        <v>8.8992413887035802E-3</v>
      </c>
      <c r="C657" s="5">
        <v>1.4160154387354851E-2</v>
      </c>
      <c r="D657" s="5">
        <v>1.1791892349719999E-2</v>
      </c>
      <c r="E657" s="4">
        <f>VLOOKUP(A657,'[1]S&amp;P500 (H=1)'!$A$1:$F$5557,6)</f>
        <v>1.5565593056469939E-2</v>
      </c>
      <c r="F657" s="4">
        <f>VLOOKUP(A657,'[2]S&amp;P500 (H=1)'!$A$1:$G$5557,7)</f>
        <v>1.6219796165195269E-2</v>
      </c>
      <c r="G657" s="4">
        <f>VLOOKUP(A657,[3]Sheet1!$A$1:$C$1113,3)</f>
        <v>1.6327541497086151E-2</v>
      </c>
      <c r="H657" s="4">
        <f>VLOOKUP(A657,[4]Sheet1!$A$1:$B$1113,2)</f>
        <v>1.5718541316100891E-2</v>
      </c>
      <c r="J657" s="2">
        <v>43970</v>
      </c>
      <c r="K657" s="7">
        <f t="shared" si="64"/>
        <v>2.7677205579377905E-5</v>
      </c>
      <c r="L657" s="7">
        <f t="shared" si="64"/>
        <v>8.3674295822692147E-6</v>
      </c>
      <c r="M657" s="7">
        <f t="shared" si="64"/>
        <v>4.444024455833131E-5</v>
      </c>
      <c r="N657" s="7">
        <f t="shared" si="63"/>
        <v>5.3590522235615274E-5</v>
      </c>
      <c r="O657" s="7">
        <f t="shared" si="63"/>
        <v>5.5179642500196514E-5</v>
      </c>
      <c r="P657" s="7">
        <f t="shared" si="63"/>
        <v>4.650285149980097E-5</v>
      </c>
      <c r="Q657" s="7"/>
      <c r="R657" s="6">
        <v>42355</v>
      </c>
      <c r="S657" s="4">
        <f t="shared" si="65"/>
        <v>5.2609129986512706E-3</v>
      </c>
      <c r="T657" s="4">
        <f t="shared" si="65"/>
        <v>2.8926509610164193E-3</v>
      </c>
      <c r="U657" s="4">
        <f t="shared" si="65"/>
        <v>6.6663516677663587E-3</v>
      </c>
      <c r="V657" s="4">
        <f t="shared" si="65"/>
        <v>7.3205547764916886E-3</v>
      </c>
      <c r="W657" s="4">
        <f t="shared" si="65"/>
        <v>7.4283001083825708E-3</v>
      </c>
      <c r="X657" s="4">
        <f t="shared" si="65"/>
        <v>6.8192999273973109E-3</v>
      </c>
      <c r="Z657" s="6">
        <v>42355</v>
      </c>
      <c r="AA657" s="4">
        <f t="shared" si="66"/>
        <v>9.2936602334977803E-2</v>
      </c>
      <c r="AB657" s="4">
        <f t="shared" si="66"/>
        <v>3.6137709732971368E-2</v>
      </c>
      <c r="AC657" s="4">
        <f t="shared" si="66"/>
        <v>0.13082204257500685</v>
      </c>
      <c r="AD657" s="4">
        <f t="shared" si="66"/>
        <v>0.14893187283895459</v>
      </c>
      <c r="AE657" s="4">
        <f t="shared" si="66"/>
        <v>0.15193209614157088</v>
      </c>
      <c r="AF657" s="4">
        <f t="shared" si="66"/>
        <v>0.13503699339580888</v>
      </c>
      <c r="AG657" s="4"/>
    </row>
    <row r="658" spans="1:33" ht="14.5" x14ac:dyDescent="0.35">
      <c r="A658" s="2">
        <v>43971</v>
      </c>
      <c r="B658" s="5">
        <v>1.1698214363604039E-2</v>
      </c>
      <c r="C658" s="5">
        <v>1.5012023039162161E-2</v>
      </c>
      <c r="D658" s="5">
        <v>1.356465928256512E-2</v>
      </c>
      <c r="E658" s="4">
        <f>VLOOKUP(A658,'[1]S&amp;P500 (H=1)'!$A$1:$F$5557,6)</f>
        <v>1.314576254978504E-2</v>
      </c>
      <c r="F658" s="4">
        <f>VLOOKUP(A658,'[2]S&amp;P500 (H=1)'!$A$1:$G$5557,7)</f>
        <v>1.3850826667045544E-2</v>
      </c>
      <c r="G658" s="4">
        <f>VLOOKUP(A658,[3]Sheet1!$A$1:$C$1113,3)</f>
        <v>1.213916402336962E-2</v>
      </c>
      <c r="H658" s="4">
        <f>VLOOKUP(A658,[4]Sheet1!$A$1:$B$1113,2)</f>
        <v>1.2881364117373411E-2</v>
      </c>
      <c r="J658" s="2">
        <v>43971</v>
      </c>
      <c r="K658" s="7">
        <f t="shared" si="64"/>
        <v>1.098132793820427E-5</v>
      </c>
      <c r="L658" s="7">
        <f t="shared" si="64"/>
        <v>3.4836166355156358E-6</v>
      </c>
      <c r="M658" s="7">
        <f t="shared" si="64"/>
        <v>2.0953957513159063E-6</v>
      </c>
      <c r="N658" s="7">
        <f t="shared" si="63"/>
        <v>4.6337397289277394E-6</v>
      </c>
      <c r="O658" s="7">
        <f t="shared" si="63"/>
        <v>1.9443660244738096E-7</v>
      </c>
      <c r="P658" s="7">
        <f t="shared" si="63"/>
        <v>1.3998433398445237E-6</v>
      </c>
      <c r="Q658" s="7"/>
      <c r="R658" s="6">
        <v>42356</v>
      </c>
      <c r="S658" s="4">
        <f t="shared" si="65"/>
        <v>3.3138086755581213E-3</v>
      </c>
      <c r="T658" s="4">
        <f t="shared" si="65"/>
        <v>1.8664449189610809E-3</v>
      </c>
      <c r="U658" s="4">
        <f t="shared" si="65"/>
        <v>1.4475481861810011E-3</v>
      </c>
      <c r="V658" s="4">
        <f t="shared" si="65"/>
        <v>2.1526123034415045E-3</v>
      </c>
      <c r="W658" s="4">
        <f t="shared" si="65"/>
        <v>4.4094965976558022E-4</v>
      </c>
      <c r="X658" s="4">
        <f t="shared" si="65"/>
        <v>1.1831497537693712E-3</v>
      </c>
      <c r="Z658" s="6">
        <v>42356</v>
      </c>
      <c r="AA658" s="4">
        <f t="shared" si="66"/>
        <v>2.8671559921916723E-2</v>
      </c>
      <c r="AB658" s="4">
        <f t="shared" si="66"/>
        <v>1.0435464852981857E-2</v>
      </c>
      <c r="AC658" s="4">
        <f t="shared" si="66"/>
        <v>6.5480620252003074E-3</v>
      </c>
      <c r="AD658" s="4">
        <f t="shared" si="66"/>
        <v>1.3494711554516314E-2</v>
      </c>
      <c r="AE658" s="4">
        <f t="shared" si="66"/>
        <v>6.7616114877266931E-4</v>
      </c>
      <c r="AF658" s="4">
        <f t="shared" si="66"/>
        <v>4.4956879887372292E-3</v>
      </c>
      <c r="AG658" s="4"/>
    </row>
    <row r="659" spans="1:33" ht="14.5" x14ac:dyDescent="0.35">
      <c r="A659" s="2">
        <v>43972</v>
      </c>
      <c r="B659" s="5">
        <v>7.9663464889145261E-3</v>
      </c>
      <c r="C659" s="5">
        <v>1.9824620336294171E-2</v>
      </c>
      <c r="D659" s="5">
        <v>1.530095189809799E-2</v>
      </c>
      <c r="E659" s="4">
        <f>VLOOKUP(A659,'[1]S&amp;P500 (H=1)'!$A$1:$F$5557,6)</f>
        <v>1.3185531732743328E-2</v>
      </c>
      <c r="F659" s="4">
        <f>VLOOKUP(A659,'[2]S&amp;P500 (H=1)'!$A$1:$G$5557,7)</f>
        <v>1.3997184755103883E-2</v>
      </c>
      <c r="G659" s="4">
        <f>VLOOKUP(A659,[3]Sheet1!$A$1:$C$1113,3)</f>
        <v>1.2808163889373531E-2</v>
      </c>
      <c r="H659" s="4">
        <f>VLOOKUP(A659,[4]Sheet1!$A$1:$B$1113,2)</f>
        <v>1.310952759528213E-2</v>
      </c>
      <c r="J659" s="2">
        <v>43972</v>
      </c>
      <c r="K659" s="7">
        <f t="shared" si="64"/>
        <v>1.4061865863944804E-4</v>
      </c>
      <c r="L659" s="7">
        <f t="shared" si="64"/>
        <v>5.3796436508423331E-5</v>
      </c>
      <c r="M659" s="7">
        <f t="shared" si="64"/>
        <v>2.7239894609400314E-5</v>
      </c>
      <c r="N659" s="7">
        <f t="shared" si="63"/>
        <v>3.6371010192933853E-5</v>
      </c>
      <c r="O659" s="7">
        <f t="shared" si="63"/>
        <v>2.3443195739387591E-5</v>
      </c>
      <c r="P659" s="7">
        <f t="shared" si="63"/>
        <v>2.6452311892896692E-5</v>
      </c>
      <c r="Q659" s="7"/>
      <c r="R659" s="6">
        <v>42359</v>
      </c>
      <c r="S659" s="4">
        <f t="shared" si="65"/>
        <v>1.1858273847379645E-2</v>
      </c>
      <c r="T659" s="4">
        <f t="shared" si="65"/>
        <v>7.3346054091834641E-3</v>
      </c>
      <c r="U659" s="4">
        <f t="shared" si="65"/>
        <v>5.2191852438288021E-3</v>
      </c>
      <c r="V659" s="4">
        <f t="shared" si="65"/>
        <v>6.0308382661893572E-3</v>
      </c>
      <c r="W659" s="4">
        <f t="shared" si="65"/>
        <v>4.8418174004590045E-3</v>
      </c>
      <c r="X659" s="4">
        <f t="shared" si="65"/>
        <v>5.1431811063676041E-3</v>
      </c>
      <c r="Z659" s="6">
        <v>42359</v>
      </c>
      <c r="AA659" s="4">
        <f t="shared" si="66"/>
        <v>0.31353969875863763</v>
      </c>
      <c r="AB659" s="4">
        <f t="shared" si="66"/>
        <v>0.17333291119519512</v>
      </c>
      <c r="AC659" s="4">
        <f t="shared" si="66"/>
        <v>0.10806748827124713</v>
      </c>
      <c r="AD659" s="4">
        <f t="shared" si="66"/>
        <v>0.13276943748254055</v>
      </c>
      <c r="AE659" s="4">
        <f t="shared" si="66"/>
        <v>9.6830913639035288E-2</v>
      </c>
      <c r="AF659" s="4">
        <f t="shared" si="66"/>
        <v>0.10578937479671957</v>
      </c>
      <c r="AG659" s="4"/>
    </row>
    <row r="660" spans="1:33" ht="14.5" x14ac:dyDescent="0.35">
      <c r="A660" s="2">
        <v>43973</v>
      </c>
      <c r="B660" s="5">
        <v>5.7669441489744148E-3</v>
      </c>
      <c r="C660" s="5">
        <v>2.0038880407810211E-2</v>
      </c>
      <c r="D660" s="5">
        <v>1.195034850388765E-2</v>
      </c>
      <c r="E660" s="4">
        <f>VLOOKUP(A660,'[1]S&amp;P500 (H=1)'!$A$1:$F$5557,6)</f>
        <v>1.1444051274626501E-2</v>
      </c>
      <c r="F660" s="4">
        <f>VLOOKUP(A660,'[2]S&amp;P500 (H=1)'!$A$1:$G$5557,7)</f>
        <v>1.2188247529632615E-2</v>
      </c>
      <c r="G660" s="4">
        <f>VLOOKUP(A660,[3]Sheet1!$A$1:$C$1113,3)</f>
        <v>1.0750812942693651E-2</v>
      </c>
      <c r="H660" s="4">
        <f>VLOOKUP(A660,[4]Sheet1!$A$1:$B$1113,2)</f>
        <v>1.137891849384187E-2</v>
      </c>
      <c r="J660" s="2">
        <v>43973</v>
      </c>
      <c r="K660" s="7">
        <f t="shared" si="64"/>
        <v>2.0368816457627187E-4</v>
      </c>
      <c r="L660" s="7">
        <f t="shared" si="64"/>
        <v>3.8234489416359958E-5</v>
      </c>
      <c r="M660" s="7">
        <f t="shared" si="64"/>
        <v>3.2229545316129687E-5</v>
      </c>
      <c r="N660" s="7">
        <f t="shared" si="63"/>
        <v>4.1233137106452429E-5</v>
      </c>
      <c r="O660" s="7">
        <f t="shared" si="63"/>
        <v>2.4838948153008433E-5</v>
      </c>
      <c r="P660" s="7">
        <f t="shared" si="63"/>
        <v>3.1494256047450502E-5</v>
      </c>
      <c r="Q660" s="7"/>
      <c r="R660" s="6">
        <v>42360</v>
      </c>
      <c r="S660" s="4">
        <f t="shared" si="65"/>
        <v>1.4271936258835796E-2</v>
      </c>
      <c r="T660" s="4">
        <f t="shared" si="65"/>
        <v>6.1834043549132351E-3</v>
      </c>
      <c r="U660" s="4">
        <f t="shared" si="65"/>
        <v>5.6771071256520858E-3</v>
      </c>
      <c r="V660" s="4">
        <f t="shared" si="65"/>
        <v>6.4213033806582E-3</v>
      </c>
      <c r="W660" s="4">
        <f t="shared" si="65"/>
        <v>4.983868793719236E-3</v>
      </c>
      <c r="X660" s="4">
        <f t="shared" si="65"/>
        <v>5.6119743448674554E-3</v>
      </c>
      <c r="Z660" s="6">
        <v>42360</v>
      </c>
      <c r="AA660" s="4">
        <f t="shared" si="66"/>
        <v>0.53331981899474323</v>
      </c>
      <c r="AB660" s="4">
        <f t="shared" si="66"/>
        <v>0.21119350640364187</v>
      </c>
      <c r="AC660" s="4">
        <f t="shared" si="66"/>
        <v>0.18925277900023474</v>
      </c>
      <c r="AD660" s="4">
        <f t="shared" si="66"/>
        <v>0.22148597975833062</v>
      </c>
      <c r="AE660" s="4">
        <f t="shared" si="66"/>
        <v>0.15925839971461908</v>
      </c>
      <c r="AF660" s="4">
        <f t="shared" si="66"/>
        <v>0.18642957225387535</v>
      </c>
      <c r="AG660" s="4"/>
    </row>
    <row r="661" spans="1:33" ht="14.5" x14ac:dyDescent="0.35">
      <c r="A661" s="2">
        <v>43977</v>
      </c>
      <c r="B661" s="5">
        <v>1.8003431604710619E-2</v>
      </c>
      <c r="C661" s="5">
        <v>1.756381802260876E-2</v>
      </c>
      <c r="D661" s="5">
        <v>1.0018168948590761E-2</v>
      </c>
      <c r="E661" s="4">
        <f>VLOOKUP(A661,'[1]S&amp;P500 (H=1)'!$A$1:$F$5557,6)</f>
        <v>1.0305022845551131E-2</v>
      </c>
      <c r="F661" s="4">
        <f>VLOOKUP(A661,'[2]S&amp;P500 (H=1)'!$A$1:$G$5557,7)</f>
        <v>1.1135230454893882E-2</v>
      </c>
      <c r="G661" s="4">
        <f>VLOOKUP(A661,[3]Sheet1!$A$1:$C$1113,3)</f>
        <v>9.4520782349581112E-3</v>
      </c>
      <c r="H661" s="4">
        <f>VLOOKUP(A661,[4]Sheet1!$A$1:$B$1113,2)</f>
        <v>1.023677792914772E-2</v>
      </c>
      <c r="J661" s="2">
        <v>43977</v>
      </c>
      <c r="K661" s="7">
        <f t="shared" si="64"/>
        <v>1.9326010156842721E-7</v>
      </c>
      <c r="L661" s="7">
        <f t="shared" si="64"/>
        <v>6.3764419687222375E-5</v>
      </c>
      <c r="M661" s="7">
        <f t="shared" si="64"/>
        <v>5.9265497423103517E-5</v>
      </c>
      <c r="N661" s="7">
        <f t="shared" si="63"/>
        <v>4.717218703434394E-5</v>
      </c>
      <c r="O661" s="7">
        <f t="shared" si="63"/>
        <v>7.312564445437756E-5</v>
      </c>
      <c r="P661" s="7">
        <f t="shared" si="63"/>
        <v>6.032090931613469E-5</v>
      </c>
      <c r="Q661" s="7"/>
      <c r="R661" s="6">
        <v>42361</v>
      </c>
      <c r="S661" s="4">
        <f t="shared" si="65"/>
        <v>4.3961358210185819E-4</v>
      </c>
      <c r="T661" s="4">
        <f t="shared" si="65"/>
        <v>7.985262656119858E-3</v>
      </c>
      <c r="U661" s="4">
        <f t="shared" si="65"/>
        <v>7.6984087591594873E-3</v>
      </c>
      <c r="V661" s="4">
        <f t="shared" si="65"/>
        <v>6.8682011498167363E-3</v>
      </c>
      <c r="W661" s="4">
        <f t="shared" si="65"/>
        <v>8.5513533697525075E-3</v>
      </c>
      <c r="X661" s="4">
        <f t="shared" si="65"/>
        <v>7.7666536755628991E-3</v>
      </c>
      <c r="Z661" s="6">
        <v>42361</v>
      </c>
      <c r="AA661" s="4">
        <f t="shared" si="66"/>
        <v>3.0810733445152394E-4</v>
      </c>
      <c r="AB661" s="4">
        <f t="shared" si="66"/>
        <v>0.21091601344933442</v>
      </c>
      <c r="AC661" s="4">
        <f t="shared" si="66"/>
        <v>0.18912306841845705</v>
      </c>
      <c r="AD661" s="4">
        <f t="shared" si="66"/>
        <v>0.13635080473124916</v>
      </c>
      <c r="AE661" s="4">
        <f t="shared" si="66"/>
        <v>0.26037840831832515</v>
      </c>
      <c r="AF661" s="4">
        <f t="shared" si="66"/>
        <v>0.19412553264707721</v>
      </c>
      <c r="AG661" s="4"/>
    </row>
    <row r="662" spans="1:33" ht="14.5" x14ac:dyDescent="0.35">
      <c r="A662" s="2">
        <v>43978</v>
      </c>
      <c r="B662" s="5">
        <v>1.897122541145068E-2</v>
      </c>
      <c r="C662" s="5">
        <v>1.4755587093532091E-2</v>
      </c>
      <c r="D662" s="5">
        <v>1.224764063954353E-2</v>
      </c>
      <c r="E662" s="4">
        <f>VLOOKUP(A662,'[1]S&amp;P500 (H=1)'!$A$1:$F$5557,6)</f>
        <v>1.2440888363508163E-2</v>
      </c>
      <c r="F662" s="4">
        <f>VLOOKUP(A662,'[2]S&amp;P500 (H=1)'!$A$1:$G$5557,7)</f>
        <v>1.2961621764797438E-2</v>
      </c>
      <c r="G662" s="4">
        <f>VLOOKUP(A662,[3]Sheet1!$A$1:$C$1113,3)</f>
        <v>1.363115316862556E-2</v>
      </c>
      <c r="H662" s="4">
        <f>VLOOKUP(A662,[4]Sheet1!$A$1:$B$1113,2)</f>
        <v>1.290274628406583E-2</v>
      </c>
      <c r="J662" s="2">
        <v>43978</v>
      </c>
      <c r="K662" s="7">
        <f t="shared" si="64"/>
        <v>1.7771606427503475E-5</v>
      </c>
      <c r="L662" s="7">
        <f t="shared" si="64"/>
        <v>4.520659218502173E-5</v>
      </c>
      <c r="M662" s="7">
        <f t="shared" si="64"/>
        <v>4.2645301959730585E-5</v>
      </c>
      <c r="N662" s="7">
        <f t="shared" si="63"/>
        <v>3.6115335989867942E-5</v>
      </c>
      <c r="O662" s="7">
        <f t="shared" si="63"/>
        <v>2.8516371558591314E-5</v>
      </c>
      <c r="P662" s="7">
        <f t="shared" si="63"/>
        <v>3.6826438919505602E-5</v>
      </c>
      <c r="Q662" s="7"/>
      <c r="R662" s="6">
        <v>42362</v>
      </c>
      <c r="S662" s="4">
        <f t="shared" si="65"/>
        <v>4.2156383179185897E-3</v>
      </c>
      <c r="T662" s="4">
        <f t="shared" si="65"/>
        <v>6.7235847719071505E-3</v>
      </c>
      <c r="U662" s="4">
        <f t="shared" si="65"/>
        <v>6.5303370479425169E-3</v>
      </c>
      <c r="V662" s="4">
        <f t="shared" si="65"/>
        <v>6.0096036466532419E-3</v>
      </c>
      <c r="W662" s="4">
        <f t="shared" si="65"/>
        <v>5.3400722428251206E-3</v>
      </c>
      <c r="X662" s="4">
        <f t="shared" si="65"/>
        <v>6.0684791273848508E-3</v>
      </c>
      <c r="Z662" s="6">
        <v>42362</v>
      </c>
      <c r="AA662" s="4">
        <f t="shared" si="66"/>
        <v>3.439618721040949E-2</v>
      </c>
      <c r="AB662" s="4">
        <f t="shared" si="66"/>
        <v>0.11137973345526619</v>
      </c>
      <c r="AC662" s="4">
        <f t="shared" si="66"/>
        <v>0.10297434071426448</v>
      </c>
      <c r="AD662" s="4">
        <f t="shared" si="66"/>
        <v>8.2715406271583358E-2</v>
      </c>
      <c r="AE662" s="4">
        <f t="shared" si="66"/>
        <v>6.1189455882351806E-2</v>
      </c>
      <c r="AF662" s="4">
        <f t="shared" si="66"/>
        <v>8.4841410790212901E-2</v>
      </c>
      <c r="AG662" s="4"/>
    </row>
    <row r="663" spans="1:33" ht="14.5" x14ac:dyDescent="0.35">
      <c r="A663" s="2">
        <v>43979</v>
      </c>
      <c r="B663" s="5">
        <v>1.043011371984808E-2</v>
      </c>
      <c r="C663" s="5">
        <v>1.1185420677065849E-2</v>
      </c>
      <c r="D663" s="5">
        <v>1.009963825345039E-2</v>
      </c>
      <c r="E663" s="4">
        <f>VLOOKUP(A663,'[1]S&amp;P500 (H=1)'!$A$1:$F$5557,6)</f>
        <v>1.3471093295942716E-2</v>
      </c>
      <c r="F663" s="4">
        <f>VLOOKUP(A663,'[2]S&amp;P500 (H=1)'!$A$1:$G$5557,7)</f>
        <v>1.3986497924871805E-2</v>
      </c>
      <c r="G663" s="4">
        <f>VLOOKUP(A663,[3]Sheet1!$A$1:$C$1113,3)</f>
        <v>1.455911067215801E-2</v>
      </c>
      <c r="H663" s="4">
        <f>VLOOKUP(A663,[4]Sheet1!$A$1:$B$1113,2)</f>
        <v>1.3836917714824129E-2</v>
      </c>
      <c r="J663" s="2">
        <v>43979</v>
      </c>
      <c r="K663" s="7">
        <f t="shared" si="64"/>
        <v>5.7048859962156519E-7</v>
      </c>
      <c r="L663" s="7">
        <f t="shared" si="64"/>
        <v>1.0921403389077058E-7</v>
      </c>
      <c r="M663" s="7">
        <f t="shared" si="64"/>
        <v>9.2475567822247156E-6</v>
      </c>
      <c r="N663" s="7">
        <f t="shared" si="63"/>
        <v>1.264786861374223E-5</v>
      </c>
      <c r="O663" s="7">
        <f t="shared" si="63"/>
        <v>1.7048615832184689E-5</v>
      </c>
      <c r="P663" s="7">
        <f t="shared" si="63"/>
        <v>1.160631346018477E-5</v>
      </c>
      <c r="Q663" s="7"/>
      <c r="R663" s="6">
        <v>42366</v>
      </c>
      <c r="S663" s="4">
        <f t="shared" si="65"/>
        <v>7.5530695721776932E-4</v>
      </c>
      <c r="T663" s="4">
        <f t="shared" si="65"/>
        <v>3.3047546639768978E-4</v>
      </c>
      <c r="U663" s="4">
        <f t="shared" si="65"/>
        <v>3.0409795760946365E-3</v>
      </c>
      <c r="V663" s="4">
        <f t="shared" si="65"/>
        <v>3.5563842050237247E-3</v>
      </c>
      <c r="W663" s="4">
        <f t="shared" si="65"/>
        <v>4.1289969523099299E-3</v>
      </c>
      <c r="X663" s="4">
        <f t="shared" si="65"/>
        <v>3.4068039949760494E-3</v>
      </c>
      <c r="Z663" s="6">
        <v>42366</v>
      </c>
      <c r="AA663" s="4">
        <f t="shared" si="66"/>
        <v>2.3880114479482017E-3</v>
      </c>
      <c r="AB663" s="4">
        <f t="shared" si="66"/>
        <v>5.2394979061620717E-4</v>
      </c>
      <c r="AC663" s="4">
        <f t="shared" si="66"/>
        <v>3.0107868603473698E-2</v>
      </c>
      <c r="AD663" s="4">
        <f t="shared" si="66"/>
        <v>3.9122585798569975E-2</v>
      </c>
      <c r="AE663" s="4">
        <f t="shared" si="66"/>
        <v>4.9917510589328806E-2</v>
      </c>
      <c r="AF663" s="4">
        <f t="shared" si="66"/>
        <v>3.6431853481869725E-2</v>
      </c>
      <c r="AG663" s="4"/>
    </row>
    <row r="664" spans="1:33" ht="14.5" x14ac:dyDescent="0.35">
      <c r="A664" s="2">
        <v>43980</v>
      </c>
      <c r="B664" s="5">
        <v>1.1525348833649829E-2</v>
      </c>
      <c r="C664" s="5">
        <v>1.272510644048452E-2</v>
      </c>
      <c r="D664" s="5">
        <v>1.012706477195024E-2</v>
      </c>
      <c r="E664" s="4">
        <f>VLOOKUP(A664,'[1]S&amp;P500 (H=1)'!$A$1:$F$5557,6)</f>
        <v>1.1840543138844185E-2</v>
      </c>
      <c r="F664" s="4">
        <f>VLOOKUP(A664,'[2]S&amp;P500 (H=1)'!$A$1:$G$5557,7)</f>
        <v>1.2297016310040492E-2</v>
      </c>
      <c r="G664" s="4">
        <f>VLOOKUP(A664,[3]Sheet1!$A$1:$C$1113,3)</f>
        <v>1.1525979197771661E-2</v>
      </c>
      <c r="H664" s="4">
        <f>VLOOKUP(A664,[4]Sheet1!$A$1:$B$1113,2)</f>
        <v>1.187457720479922E-2</v>
      </c>
      <c r="J664" s="2">
        <v>43980</v>
      </c>
      <c r="K664" s="7">
        <f t="shared" si="64"/>
        <v>1.4394183151577052E-6</v>
      </c>
      <c r="L664" s="7">
        <f t="shared" si="64"/>
        <v>1.9551983172031016E-6</v>
      </c>
      <c r="M664" s="7">
        <f t="shared" si="64"/>
        <v>9.9347450026952483E-8</v>
      </c>
      <c r="N664" s="7">
        <f t="shared" si="63"/>
        <v>5.9547069411913481E-7</v>
      </c>
      <c r="O664" s="7">
        <f t="shared" si="63"/>
        <v>3.973589260922377E-13</v>
      </c>
      <c r="P664" s="7">
        <f t="shared" si="63"/>
        <v>1.2196045521565662E-7</v>
      </c>
      <c r="Q664" s="7"/>
      <c r="R664" s="6">
        <v>42367</v>
      </c>
      <c r="S664" s="4">
        <f t="shared" si="65"/>
        <v>1.1997576068346911E-3</v>
      </c>
      <c r="T664" s="4">
        <f t="shared" si="65"/>
        <v>1.3982840616995895E-3</v>
      </c>
      <c r="U664" s="4">
        <f t="shared" si="65"/>
        <v>3.1519430519435544E-4</v>
      </c>
      <c r="V664" s="4">
        <f t="shared" si="65"/>
        <v>7.7166747639066322E-4</v>
      </c>
      <c r="W664" s="4">
        <f t="shared" si="65"/>
        <v>6.3036412183137269E-7</v>
      </c>
      <c r="X664" s="4">
        <f t="shared" si="65"/>
        <v>3.4922837114939077E-4</v>
      </c>
      <c r="Z664" s="6">
        <v>42367</v>
      </c>
      <c r="AA664" s="4">
        <f t="shared" si="66"/>
        <v>4.7453542853046482E-3</v>
      </c>
      <c r="AB664" s="4">
        <f t="shared" si="66"/>
        <v>8.736636698057465E-3</v>
      </c>
      <c r="AC664" s="4">
        <f t="shared" si="66"/>
        <v>3.6072613026827405E-4</v>
      </c>
      <c r="AD664" s="4">
        <f t="shared" si="66"/>
        <v>2.0553850872668811E-3</v>
      </c>
      <c r="AE664" s="4">
        <f t="shared" si="66"/>
        <v>1.4955920946135848E-9</v>
      </c>
      <c r="AF664" s="4">
        <f t="shared" si="66"/>
        <v>4.4113745601337406E-4</v>
      </c>
      <c r="AG664" s="4"/>
    </row>
    <row r="665" spans="1:33" ht="14.5" x14ac:dyDescent="0.35">
      <c r="A665" s="2">
        <v>43983</v>
      </c>
      <c r="B665" s="5">
        <v>6.1505955337171287E-3</v>
      </c>
      <c r="C665" s="5">
        <v>1.6489375382661819E-2</v>
      </c>
      <c r="D665" s="5">
        <v>1.172621734440327E-2</v>
      </c>
      <c r="E665" s="4">
        <f>VLOOKUP(A665,'[1]S&amp;P500 (H=1)'!$A$1:$F$5557,6)</f>
        <v>1.2242380472016728E-2</v>
      </c>
      <c r="F665" s="4">
        <f>VLOOKUP(A665,'[2]S&amp;P500 (H=1)'!$A$1:$G$5557,7)</f>
        <v>1.2675133386028355E-2</v>
      </c>
      <c r="G665" s="4">
        <f>VLOOKUP(A665,[3]Sheet1!$A$1:$C$1113,3)</f>
        <v>1.2028385380452439E-2</v>
      </c>
      <c r="H665" s="4">
        <f>VLOOKUP(A665,[4]Sheet1!$A$1:$B$1113,2)</f>
        <v>1.227204821276914E-2</v>
      </c>
      <c r="J665" s="2">
        <v>43983</v>
      </c>
      <c r="K665" s="7">
        <f t="shared" si="64"/>
        <v>1.0689036876494482E-4</v>
      </c>
      <c r="L665" s="7">
        <f t="shared" si="64"/>
        <v>3.1087558575799007E-5</v>
      </c>
      <c r="M665" s="7">
        <f t="shared" si="64"/>
        <v>3.7109843734493859E-5</v>
      </c>
      <c r="N665" s="7">
        <f t="shared" si="63"/>
        <v>4.2569594186241989E-5</v>
      </c>
      <c r="O665" s="7">
        <f t="shared" si="63"/>
        <v>3.4548413482384706E-5</v>
      </c>
      <c r="P665" s="7">
        <f t="shared" si="63"/>
        <v>3.7472182901873046E-5</v>
      </c>
      <c r="Q665" s="7"/>
      <c r="R665" s="6">
        <v>42368</v>
      </c>
      <c r="S665" s="4">
        <f t="shared" si="65"/>
        <v>1.0338779848944692E-2</v>
      </c>
      <c r="T665" s="4">
        <f t="shared" si="65"/>
        <v>5.5756218106861417E-3</v>
      </c>
      <c r="U665" s="4">
        <f t="shared" si="65"/>
        <v>6.0917849382995997E-3</v>
      </c>
      <c r="V665" s="4">
        <f t="shared" si="65"/>
        <v>6.5245378523112263E-3</v>
      </c>
      <c r="W665" s="4">
        <f t="shared" si="65"/>
        <v>5.8777898467353108E-3</v>
      </c>
      <c r="X665" s="4">
        <f t="shared" si="65"/>
        <v>6.1214526790520111E-3</v>
      </c>
      <c r="Z665" s="6">
        <v>42368</v>
      </c>
      <c r="AA665" s="4">
        <f t="shared" si="66"/>
        <v>0.35917089412850745</v>
      </c>
      <c r="AB665" s="4">
        <f t="shared" si="66"/>
        <v>0.16979481162784538</v>
      </c>
      <c r="AC665" s="4">
        <f t="shared" si="66"/>
        <v>0.19075675577148932</v>
      </c>
      <c r="AD665" s="4">
        <f t="shared" si="66"/>
        <v>0.20834214005065399</v>
      </c>
      <c r="AE665" s="4">
        <f t="shared" si="66"/>
        <v>0.18206047226131128</v>
      </c>
      <c r="AF665" s="4">
        <f t="shared" si="66"/>
        <v>0.19196262860119884</v>
      </c>
      <c r="AG665" s="4"/>
    </row>
    <row r="666" spans="1:33" ht="14.5" x14ac:dyDescent="0.35">
      <c r="A666" s="2">
        <v>43984</v>
      </c>
      <c r="B666" s="5">
        <v>6.9298429247109218E-3</v>
      </c>
      <c r="C666" s="5">
        <v>1.341729890555143E-2</v>
      </c>
      <c r="D666" s="5">
        <v>1.203697640448809E-2</v>
      </c>
      <c r="E666" s="4">
        <f>VLOOKUP(A666,'[1]S&amp;P500 (H=1)'!$A$1:$F$5557,6)</f>
        <v>1.1047928225044417E-2</v>
      </c>
      <c r="F666" s="4">
        <f>VLOOKUP(A666,'[2]S&amp;P500 (H=1)'!$A$1:$G$5557,7)</f>
        <v>1.1395105583091742E-2</v>
      </c>
      <c r="G666" s="4">
        <f>VLOOKUP(A666,[3]Sheet1!$A$1:$C$1113,3)</f>
        <v>9.9595577156835913E-3</v>
      </c>
      <c r="H666" s="4">
        <f>VLOOKUP(A666,[4]Sheet1!$A$1:$B$1113,2)</f>
        <v>1.0849266609450819E-2</v>
      </c>
      <c r="J666" s="2">
        <v>43984</v>
      </c>
      <c r="K666" s="7">
        <f t="shared" si="64"/>
        <v>4.2087085103343283E-5</v>
      </c>
      <c r="L666" s="7">
        <f t="shared" si="64"/>
        <v>2.6082812380260849E-5</v>
      </c>
      <c r="M666" s="7">
        <f t="shared" si="64"/>
        <v>1.6958626540822817E-5</v>
      </c>
      <c r="N666" s="7">
        <f t="shared" si="63"/>
        <v>1.9938570608330152E-5</v>
      </c>
      <c r="O666" s="7">
        <f t="shared" si="63"/>
        <v>9.1791717146385661E-6</v>
      </c>
      <c r="P666" s="7">
        <f t="shared" si="63"/>
        <v>1.5361882020500075E-5</v>
      </c>
      <c r="Q666" s="7"/>
      <c r="R666" s="6">
        <v>42369</v>
      </c>
      <c r="S666" s="4">
        <f t="shared" si="65"/>
        <v>6.4874559808405083E-3</v>
      </c>
      <c r="T666" s="4">
        <f t="shared" si="65"/>
        <v>5.1071334797771683E-3</v>
      </c>
      <c r="U666" s="4">
        <f t="shared" si="65"/>
        <v>4.1180853003334955E-3</v>
      </c>
      <c r="V666" s="4">
        <f t="shared" si="65"/>
        <v>4.4652626583808206E-3</v>
      </c>
      <c r="W666" s="4">
        <f t="shared" si="65"/>
        <v>3.0297147909726695E-3</v>
      </c>
      <c r="X666" s="4">
        <f t="shared" si="65"/>
        <v>3.9194236847398976E-3</v>
      </c>
      <c r="Z666" s="6">
        <v>42369</v>
      </c>
      <c r="AA666" s="4">
        <f t="shared" si="66"/>
        <v>0.17719338361934733</v>
      </c>
      <c r="AB666" s="4">
        <f t="shared" si="66"/>
        <v>0.12785905974178835</v>
      </c>
      <c r="AC666" s="4">
        <f t="shared" si="66"/>
        <v>9.3658482993761449E-2</v>
      </c>
      <c r="AD666" s="4">
        <f t="shared" si="66"/>
        <v>0.10548883630081662</v>
      </c>
      <c r="AE666" s="4">
        <f t="shared" si="66"/>
        <v>5.8493777171762185E-2</v>
      </c>
      <c r="AF666" s="4">
        <f t="shared" si="66"/>
        <v>8.6998712204638728E-2</v>
      </c>
      <c r="AG666" s="4"/>
    </row>
    <row r="667" spans="1:33" ht="14.5" x14ac:dyDescent="0.35">
      <c r="A667" s="2">
        <v>43985</v>
      </c>
      <c r="B667" s="5">
        <v>8.0963430121525834E-3</v>
      </c>
      <c r="C667" s="5">
        <v>1.4774998649954799E-2</v>
      </c>
      <c r="D667" s="5">
        <v>1.1817304417490959E-2</v>
      </c>
      <c r="E667" s="4">
        <f>VLOOKUP(A667,'[1]S&amp;P500 (H=1)'!$A$1:$F$5557,6)</f>
        <v>1.0321655729263027E-2</v>
      </c>
      <c r="F667" s="4">
        <f>VLOOKUP(A667,'[2]S&amp;P500 (H=1)'!$A$1:$G$5557,7)</f>
        <v>1.0654591866290799E-2</v>
      </c>
      <c r="G667" s="4">
        <f>VLOOKUP(A667,[3]Sheet1!$A$1:$C$1113,3)</f>
        <v>9.6403072467388749E-3</v>
      </c>
      <c r="H667" s="4">
        <f>VLOOKUP(A667,[4]Sheet1!$A$1:$B$1113,2)</f>
        <v>1.030455127228507E-2</v>
      </c>
      <c r="J667" s="2">
        <v>43985</v>
      </c>
      <c r="K667" s="7">
        <f t="shared" si="64"/>
        <v>4.4604441128347326E-5</v>
      </c>
      <c r="L667" s="7">
        <f t="shared" si="64"/>
        <v>1.384555378001774E-5</v>
      </c>
      <c r="M667" s="7">
        <f t="shared" si="64"/>
        <v>4.9520166889334673E-6</v>
      </c>
      <c r="N667" s="7">
        <f t="shared" si="63"/>
        <v>6.5446371996994941E-6</v>
      </c>
      <c r="O667" s="7">
        <f t="shared" si="63"/>
        <v>2.383825557681633E-6</v>
      </c>
      <c r="P667" s="7">
        <f t="shared" si="63"/>
        <v>4.8761837201173431E-6</v>
      </c>
      <c r="Q667" s="7"/>
      <c r="R667" s="6">
        <v>42373</v>
      </c>
      <c r="S667" s="4">
        <f t="shared" si="65"/>
        <v>6.6786556378022159E-3</v>
      </c>
      <c r="T667" s="4">
        <f t="shared" si="65"/>
        <v>3.7209614053383758E-3</v>
      </c>
      <c r="U667" s="4">
        <f t="shared" si="65"/>
        <v>2.2253127171104441E-3</v>
      </c>
      <c r="V667" s="4">
        <f t="shared" si="65"/>
        <v>2.5582488541382158E-3</v>
      </c>
      <c r="W667" s="4">
        <f t="shared" si="65"/>
        <v>1.5439642345862915E-3</v>
      </c>
      <c r="X667" s="4">
        <f t="shared" si="65"/>
        <v>2.2082082601324864E-3</v>
      </c>
      <c r="Z667" s="6">
        <v>42373</v>
      </c>
      <c r="AA667" s="4">
        <f t="shared" si="66"/>
        <v>0.14949988062558317</v>
      </c>
      <c r="AB667" s="4">
        <f t="shared" si="66"/>
        <v>6.3278496357672243E-2</v>
      </c>
      <c r="AC667" s="4">
        <f t="shared" si="66"/>
        <v>2.7235219137092814E-2</v>
      </c>
      <c r="AD667" s="4">
        <f t="shared" si="66"/>
        <v>3.4470845708778119E-2</v>
      </c>
      <c r="AE667" s="4">
        <f t="shared" si="66"/>
        <v>1.4383339974827436E-2</v>
      </c>
      <c r="AF667" s="4">
        <f t="shared" si="66"/>
        <v>2.6878728044558153E-2</v>
      </c>
      <c r="AG667" s="4"/>
    </row>
    <row r="668" spans="1:33" ht="14.5" x14ac:dyDescent="0.35">
      <c r="A668" s="2">
        <v>43986</v>
      </c>
      <c r="B668" s="5">
        <v>8.9241645823216077E-3</v>
      </c>
      <c r="C668" s="5">
        <v>1.1147236451506609E-2</v>
      </c>
      <c r="D668" s="5">
        <v>1.046176813542843E-2</v>
      </c>
      <c r="E668" s="4">
        <f>VLOOKUP(A668,'[1]S&amp;P500 (H=1)'!$A$1:$F$5557,6)</f>
        <v>9.5744200587758992E-3</v>
      </c>
      <c r="F668" s="4">
        <f>VLOOKUP(A668,'[2]S&amp;P500 (H=1)'!$A$1:$G$5557,7)</f>
        <v>1.0010721245496535E-2</v>
      </c>
      <c r="G668" s="4">
        <f>VLOOKUP(A668,[3]Sheet1!$A$1:$C$1113,3)</f>
        <v>9.389394305482187E-3</v>
      </c>
      <c r="H668" s="4">
        <f>VLOOKUP(A668,[4]Sheet1!$A$1:$B$1113,2)</f>
        <v>8.9010110266678662E-3</v>
      </c>
      <c r="J668" s="2">
        <v>43986</v>
      </c>
      <c r="K668" s="7">
        <f t="shared" si="64"/>
        <v>4.9420485355616979E-6</v>
      </c>
      <c r="L668" s="7">
        <f t="shared" si="64"/>
        <v>2.3642246865267259E-6</v>
      </c>
      <c r="M668" s="7">
        <f t="shared" si="64"/>
        <v>4.2283218465879773E-7</v>
      </c>
      <c r="N668" s="7">
        <f t="shared" si="63"/>
        <v>1.180605382289832E-6</v>
      </c>
      <c r="O668" s="7">
        <f t="shared" si="63"/>
        <v>2.1643869531206928E-7</v>
      </c>
      <c r="P668" s="7">
        <f t="shared" si="63"/>
        <v>5.3608713941090423E-10</v>
      </c>
      <c r="Q668" s="7"/>
      <c r="R668" s="6">
        <v>42374</v>
      </c>
      <c r="S668" s="4">
        <f t="shared" si="65"/>
        <v>2.2230718691850018E-3</v>
      </c>
      <c r="T668" s="4">
        <f t="shared" si="65"/>
        <v>1.5376035531068227E-3</v>
      </c>
      <c r="U668" s="4">
        <f t="shared" si="65"/>
        <v>6.5025547645429158E-4</v>
      </c>
      <c r="V668" s="4">
        <f t="shared" si="65"/>
        <v>1.0865566631749271E-3</v>
      </c>
      <c r="W668" s="4">
        <f t="shared" si="65"/>
        <v>4.6522972316057933E-4</v>
      </c>
      <c r="X668" s="4">
        <f t="shared" si="65"/>
        <v>2.3153555653741484E-5</v>
      </c>
      <c r="Z668" s="6">
        <v>42374</v>
      </c>
      <c r="AA668" s="4">
        <f t="shared" si="66"/>
        <v>2.3000824640807327E-2</v>
      </c>
      <c r="AB668" s="4">
        <f t="shared" si="66"/>
        <v>1.1991179544990294E-2</v>
      </c>
      <c r="AC668" s="4">
        <f t="shared" si="66"/>
        <v>2.4163332383260183E-3</v>
      </c>
      <c r="AD668" s="4">
        <f t="shared" si="66"/>
        <v>6.3546254949577996E-3</v>
      </c>
      <c r="AE668" s="4">
        <f t="shared" si="66"/>
        <v>1.269640352699497E-3</v>
      </c>
      <c r="AF668" s="4">
        <f t="shared" si="66"/>
        <v>3.3773369967349254E-6</v>
      </c>
      <c r="AG668" s="4"/>
    </row>
    <row r="669" spans="1:33" ht="14.5" x14ac:dyDescent="0.35">
      <c r="A669" s="2">
        <v>43987</v>
      </c>
      <c r="B669" s="5">
        <v>1.8803208933913091E-2</v>
      </c>
      <c r="C669" s="5">
        <v>1.2559801340103149E-2</v>
      </c>
      <c r="D669" s="5">
        <v>1.3188431039452549E-2</v>
      </c>
      <c r="E669" s="4">
        <f>VLOOKUP(A669,'[1]S&amp;P500 (H=1)'!$A$1:$F$5557,6)</f>
        <v>9.5704164069367551E-3</v>
      </c>
      <c r="F669" s="4">
        <f>VLOOKUP(A669,'[2]S&amp;P500 (H=1)'!$A$1:$G$5557,7)</f>
        <v>1.0047120130014724E-2</v>
      </c>
      <c r="G669" s="4">
        <f>VLOOKUP(A669,[3]Sheet1!$A$1:$C$1113,3)</f>
        <v>9.5710502439833745E-3</v>
      </c>
      <c r="H669" s="4">
        <f>VLOOKUP(A669,[4]Sheet1!$A$1:$B$1113,2)</f>
        <v>8.8102350761740372E-3</v>
      </c>
      <c r="J669" s="2">
        <v>43987</v>
      </c>
      <c r="K669" s="7">
        <f t="shared" si="64"/>
        <v>3.8980138382443643E-5</v>
      </c>
      <c r="L669" s="7">
        <f t="shared" si="64"/>
        <v>3.1525730804122757E-5</v>
      </c>
      <c r="M669" s="7">
        <f t="shared" si="64"/>
        <v>8.5244457846190077E-5</v>
      </c>
      <c r="N669" s="7">
        <f t="shared" si="63"/>
        <v>7.6669091141754334E-5</v>
      </c>
      <c r="O669" s="7">
        <f t="shared" si="63"/>
        <v>8.5232754076044784E-5</v>
      </c>
      <c r="P669" s="7">
        <f t="shared" si="63"/>
        <v>9.9859526521456148E-5</v>
      </c>
      <c r="Q669" s="7"/>
      <c r="R669" s="6">
        <v>42375</v>
      </c>
      <c r="S669" s="4">
        <f t="shared" si="65"/>
        <v>6.2434075938099416E-3</v>
      </c>
      <c r="T669" s="4">
        <f t="shared" si="65"/>
        <v>5.6147778944605417E-3</v>
      </c>
      <c r="U669" s="4">
        <f t="shared" si="65"/>
        <v>9.2327925269763359E-3</v>
      </c>
      <c r="V669" s="4">
        <f t="shared" si="65"/>
        <v>8.7560888038983667E-3</v>
      </c>
      <c r="W669" s="4">
        <f t="shared" si="65"/>
        <v>9.2321586899297165E-3</v>
      </c>
      <c r="X669" s="4">
        <f t="shared" si="65"/>
        <v>9.9929738577390539E-3</v>
      </c>
      <c r="Z669" s="6">
        <v>42375</v>
      </c>
      <c r="AA669" s="4">
        <f t="shared" si="66"/>
        <v>9.3568255142319812E-2</v>
      </c>
      <c r="AB669" s="4">
        <f t="shared" si="66"/>
        <v>7.1047557082425605E-2</v>
      </c>
      <c r="AC669" s="4">
        <f t="shared" si="66"/>
        <v>0.28937130567556268</v>
      </c>
      <c r="AD669" s="4">
        <f t="shared" si="66"/>
        <v>0.24476084595460668</v>
      </c>
      <c r="AE669" s="4">
        <f t="shared" si="66"/>
        <v>0.28930741972541618</v>
      </c>
      <c r="AF669" s="4">
        <f t="shared" si="66"/>
        <v>0.37613257508815567</v>
      </c>
      <c r="AG669" s="4"/>
    </row>
    <row r="670" spans="1:33" ht="14.5" x14ac:dyDescent="0.35">
      <c r="A670" s="2">
        <v>43990</v>
      </c>
      <c r="B670" s="5">
        <v>5.6739456154299584E-3</v>
      </c>
      <c r="C670" s="5">
        <v>2.1930115297436711E-2</v>
      </c>
      <c r="D670" s="5">
        <v>1.9777573645114899E-2</v>
      </c>
      <c r="E670" s="4">
        <f>VLOOKUP(A670,'[1]S&amp;P500 (H=1)'!$A$1:$F$5557,6)</f>
        <v>1.2001698003598895E-2</v>
      </c>
      <c r="F670" s="4">
        <f>VLOOKUP(A670,'[2]S&amp;P500 (H=1)'!$A$1:$G$5557,7)</f>
        <v>1.2305839581680024E-2</v>
      </c>
      <c r="G670" s="4">
        <f>VLOOKUP(A670,[3]Sheet1!$A$1:$C$1113,3)</f>
        <v>1.3422056934428011E-2</v>
      </c>
      <c r="H670" s="4">
        <f>VLOOKUP(A670,[4]Sheet1!$A$1:$B$1113,2)</f>
        <v>1.071247043380902E-2</v>
      </c>
      <c r="J670" s="2">
        <v>43990</v>
      </c>
      <c r="K670" s="7">
        <f t="shared" si="64"/>
        <v>2.6426305273019547E-4</v>
      </c>
      <c r="L670" s="7">
        <f t="shared" si="64"/>
        <v>1.9891232359971471E-4</v>
      </c>
      <c r="M670" s="7">
        <f t="shared" si="64"/>
        <v>4.0040450285977683E-5</v>
      </c>
      <c r="N670" s="7">
        <f t="shared" si="63"/>
        <v>4.3982017579584029E-5</v>
      </c>
      <c r="O670" s="7">
        <f t="shared" si="63"/>
        <v>6.0033229011585736E-5</v>
      </c>
      <c r="P670" s="7">
        <f t="shared" si="63"/>
        <v>2.5386732345421753E-5</v>
      </c>
      <c r="Q670" s="7"/>
      <c r="R670" s="6">
        <v>42376</v>
      </c>
      <c r="S670" s="4">
        <f t="shared" si="65"/>
        <v>1.6256169682006751E-2</v>
      </c>
      <c r="T670" s="4">
        <f t="shared" si="65"/>
        <v>1.410362802968494E-2</v>
      </c>
      <c r="U670" s="4">
        <f t="shared" si="65"/>
        <v>6.327752388168937E-3</v>
      </c>
      <c r="V670" s="4">
        <f t="shared" si="65"/>
        <v>6.6318939662500659E-3</v>
      </c>
      <c r="W670" s="4">
        <f t="shared" si="65"/>
        <v>7.7481113189980522E-3</v>
      </c>
      <c r="X670" s="4">
        <f t="shared" si="65"/>
        <v>5.0385248183790615E-3</v>
      </c>
      <c r="Z670" s="6">
        <v>42376</v>
      </c>
      <c r="AA670" s="4">
        <f t="shared" si="66"/>
        <v>0.61070455842373939</v>
      </c>
      <c r="AB670" s="4">
        <f t="shared" si="66"/>
        <v>0.53555175184810011</v>
      </c>
      <c r="AC670" s="4">
        <f t="shared" si="66"/>
        <v>0.22192529394451332</v>
      </c>
      <c r="AD670" s="4">
        <f t="shared" si="66"/>
        <v>0.2352666500719256</v>
      </c>
      <c r="AE670" s="4">
        <f t="shared" si="66"/>
        <v>0.28374758412173362</v>
      </c>
      <c r="AF670" s="4">
        <f t="shared" si="66"/>
        <v>0.16518176785116379</v>
      </c>
      <c r="AG670" s="4"/>
    </row>
    <row r="671" spans="1:33" ht="14.5" x14ac:dyDescent="0.35">
      <c r="A671" s="2">
        <v>43991</v>
      </c>
      <c r="B671" s="5">
        <v>8.4441342156251903E-3</v>
      </c>
      <c r="C671" s="5">
        <v>1.6385184600949291E-2</v>
      </c>
      <c r="D671" s="5">
        <v>1.980933174490929E-2</v>
      </c>
      <c r="E671" s="4">
        <f>VLOOKUP(A671,'[1]S&amp;P500 (H=1)'!$A$1:$F$5557,6)</f>
        <v>9.5170550865106337E-3</v>
      </c>
      <c r="F671" s="4">
        <f>VLOOKUP(A671,'[2]S&amp;P500 (H=1)'!$A$1:$G$5557,7)</f>
        <v>9.8062756220646113E-3</v>
      </c>
      <c r="G671" s="4">
        <f>VLOOKUP(A671,[3]Sheet1!$A$1:$C$1113,3)</f>
        <v>8.7861590757708236E-3</v>
      </c>
      <c r="H671" s="4">
        <f>VLOOKUP(A671,[4]Sheet1!$A$1:$B$1113,2)</f>
        <v>9.1787078530851957E-3</v>
      </c>
      <c r="J671" s="2">
        <v>43991</v>
      </c>
      <c r="K671" s="7">
        <f t="shared" si="64"/>
        <v>6.3060281222256049E-5</v>
      </c>
      <c r="L671" s="7">
        <f t="shared" si="64"/>
        <v>1.2916771487964541E-4</v>
      </c>
      <c r="M671" s="7">
        <f t="shared" si="64"/>
        <v>1.1511591951815782E-6</v>
      </c>
      <c r="N671" s="7">
        <f t="shared" si="63"/>
        <v>1.8554292111367641E-6</v>
      </c>
      <c r="O671" s="7">
        <f t="shared" si="63"/>
        <v>1.1698100495764004E-7</v>
      </c>
      <c r="P671" s="7">
        <f t="shared" si="63"/>
        <v>5.3959842885122354E-7</v>
      </c>
      <c r="Q671" s="7"/>
      <c r="R671" s="6">
        <v>42377</v>
      </c>
      <c r="S671" s="4">
        <f t="shared" si="65"/>
        <v>7.9410503853241006E-3</v>
      </c>
      <c r="T671" s="4">
        <f t="shared" si="65"/>
        <v>1.13651975292841E-2</v>
      </c>
      <c r="U671" s="4">
        <f t="shared" si="65"/>
        <v>1.0729208708854434E-3</v>
      </c>
      <c r="V671" s="4">
        <f t="shared" si="65"/>
        <v>1.3621414064394211E-3</v>
      </c>
      <c r="W671" s="4">
        <f t="shared" si="65"/>
        <v>3.4202486014563334E-4</v>
      </c>
      <c r="X671" s="4">
        <f t="shared" si="65"/>
        <v>7.3457363746000544E-4</v>
      </c>
      <c r="Z671" s="6">
        <v>42377</v>
      </c>
      <c r="AA671" s="4">
        <f t="shared" si="66"/>
        <v>0.17825731402035028</v>
      </c>
      <c r="AB671" s="4">
        <f t="shared" si="66"/>
        <v>0.2789516258975171</v>
      </c>
      <c r="AC671" s="4">
        <f t="shared" si="66"/>
        <v>6.8767905769924198E-3</v>
      </c>
      <c r="AD671" s="4">
        <f t="shared" si="66"/>
        <v>1.0645455192856312E-2</v>
      </c>
      <c r="AE671" s="4">
        <f t="shared" si="66"/>
        <v>7.7793822889038466E-4</v>
      </c>
      <c r="AF671" s="4">
        <f t="shared" si="66"/>
        <v>3.3842337852421078E-3</v>
      </c>
      <c r="AG671" s="4"/>
    </row>
    <row r="672" spans="1:33" ht="14.5" x14ac:dyDescent="0.35">
      <c r="A672" s="2">
        <v>43992</v>
      </c>
      <c r="B672" s="5">
        <v>7.8524453248240769E-3</v>
      </c>
      <c r="C672" s="5">
        <v>2.2698994725942612E-2</v>
      </c>
      <c r="D672" s="5">
        <v>2.1420396864414219E-2</v>
      </c>
      <c r="E672" s="4">
        <f>VLOOKUP(A672,'[1]S&amp;P500 (H=1)'!$A$1:$F$5557,6)</f>
        <v>1.0065346606631586E-2</v>
      </c>
      <c r="F672" s="4">
        <f>VLOOKUP(A672,'[2]S&amp;P500 (H=1)'!$A$1:$G$5557,7)</f>
        <v>1.0397981075868376E-2</v>
      </c>
      <c r="G672" s="4">
        <f>VLOOKUP(A672,[3]Sheet1!$A$1:$C$1113,3)</f>
        <v>9.7705357389153563E-3</v>
      </c>
      <c r="H672" s="4">
        <f>VLOOKUP(A672,[4]Sheet1!$A$1:$B$1113,2)</f>
        <v>9.6012138524916649E-3</v>
      </c>
      <c r="J672" s="2">
        <v>43992</v>
      </c>
      <c r="K672" s="7">
        <f t="shared" si="64"/>
        <v>2.2042002911985313E-4</v>
      </c>
      <c r="L672" s="7">
        <f t="shared" si="64"/>
        <v>1.8408930898066648E-4</v>
      </c>
      <c r="M672" s="7">
        <f t="shared" si="64"/>
        <v>4.8969320830253179E-6</v>
      </c>
      <c r="N672" s="7">
        <f t="shared" si="63"/>
        <v>6.4797522598446654E-6</v>
      </c>
      <c r="O672" s="7">
        <f t="shared" si="63"/>
        <v>3.6790708366288556E-6</v>
      </c>
      <c r="P672" s="7">
        <f t="shared" si="63"/>
        <v>3.0581913633606631E-6</v>
      </c>
      <c r="Q672" s="7"/>
      <c r="R672" s="6">
        <v>42380</v>
      </c>
      <c r="S672" s="4">
        <f t="shared" si="65"/>
        <v>1.4846549401118535E-2</v>
      </c>
      <c r="T672" s="4">
        <f t="shared" si="65"/>
        <v>1.3567951539590142E-2</v>
      </c>
      <c r="U672" s="4">
        <f t="shared" si="65"/>
        <v>2.2129012818075094E-3</v>
      </c>
      <c r="V672" s="4">
        <f t="shared" si="65"/>
        <v>2.5455357510442995E-3</v>
      </c>
      <c r="W672" s="4">
        <f t="shared" si="65"/>
        <v>1.9180904140912794E-3</v>
      </c>
      <c r="X672" s="4">
        <f t="shared" si="65"/>
        <v>1.7487685276675879E-3</v>
      </c>
      <c r="Z672" s="6">
        <v>42380</v>
      </c>
      <c r="AA672" s="4">
        <f t="shared" si="66"/>
        <v>0.40743367014150178</v>
      </c>
      <c r="AB672" s="4">
        <f t="shared" si="66"/>
        <v>0.37010589705343677</v>
      </c>
      <c r="AC672" s="4">
        <f t="shared" si="66"/>
        <v>2.8420045268043648E-2</v>
      </c>
      <c r="AD672" s="4">
        <f t="shared" si="66"/>
        <v>3.5976092942113125E-2</v>
      </c>
      <c r="AE672" s="4">
        <f t="shared" si="66"/>
        <v>2.2232569875447972E-2</v>
      </c>
      <c r="AF672" s="4">
        <f t="shared" si="66"/>
        <v>1.8924185883850253E-2</v>
      </c>
      <c r="AG672" s="4"/>
    </row>
    <row r="673" spans="1:33" ht="14.5" x14ac:dyDescent="0.35">
      <c r="A673" s="2">
        <v>43993</v>
      </c>
      <c r="B673" s="5">
        <v>2.652682167249313E-2</v>
      </c>
      <c r="C673" s="5">
        <v>1.3770857825875281E-2</v>
      </c>
      <c r="D673" s="5">
        <v>1.6132978722453121E-2</v>
      </c>
      <c r="E673" s="4">
        <f>VLOOKUP(A673,'[1]S&amp;P500 (H=1)'!$A$1:$F$5557,6)</f>
        <v>9.8883269535558708E-3</v>
      </c>
      <c r="F673" s="4">
        <f>VLOOKUP(A673,'[2]S&amp;P500 (H=1)'!$A$1:$G$5557,7)</f>
        <v>9.733060323906929E-3</v>
      </c>
      <c r="G673" s="4">
        <f>VLOOKUP(A673,[3]Sheet1!$A$1:$C$1113,3)</f>
        <v>9.5978688348234229E-3</v>
      </c>
      <c r="H673" s="4">
        <f>VLOOKUP(A673,[4]Sheet1!$A$1:$B$1113,2)</f>
        <v>9.4800887621563582E-3</v>
      </c>
      <c r="J673" s="2">
        <v>43993</v>
      </c>
      <c r="K673" s="7">
        <f t="shared" si="64"/>
        <v>1.6271461365622162E-4</v>
      </c>
      <c r="L673" s="7">
        <f t="shared" si="64"/>
        <v>1.080319712700964E-4</v>
      </c>
      <c r="M673" s="7">
        <f t="shared" si="64"/>
        <v>2.7683950651210312E-4</v>
      </c>
      <c r="N673" s="7">
        <f t="shared" si="63"/>
        <v>2.8203042023326773E-4</v>
      </c>
      <c r="O673" s="7">
        <f t="shared" si="63"/>
        <v>2.865894441800453E-4</v>
      </c>
      <c r="P673" s="7">
        <f t="shared" si="63"/>
        <v>2.9059110291635885E-4</v>
      </c>
      <c r="Q673" s="7"/>
      <c r="R673" s="6">
        <v>42381</v>
      </c>
      <c r="S673" s="4">
        <f t="shared" si="65"/>
        <v>1.2755963846617849E-2</v>
      </c>
      <c r="T673" s="4">
        <f t="shared" si="65"/>
        <v>1.0393842950040009E-2</v>
      </c>
      <c r="U673" s="4">
        <f t="shared" si="65"/>
        <v>1.6638494718937261E-2</v>
      </c>
      <c r="V673" s="4">
        <f t="shared" si="65"/>
        <v>1.6793761348586199E-2</v>
      </c>
      <c r="W673" s="4">
        <f t="shared" si="65"/>
        <v>1.6928952837669708E-2</v>
      </c>
      <c r="X673" s="4">
        <f t="shared" si="65"/>
        <v>1.7046732910336773E-2</v>
      </c>
      <c r="Z673" s="6">
        <v>42381</v>
      </c>
      <c r="AA673" s="4">
        <f t="shared" si="66"/>
        <v>0.27069957253170918</v>
      </c>
      <c r="AB673" s="4">
        <f t="shared" si="66"/>
        <v>0.14696980979226626</v>
      </c>
      <c r="AC673" s="4">
        <f t="shared" si="66"/>
        <v>0.6958386318173182</v>
      </c>
      <c r="AD673" s="4">
        <f t="shared" si="66"/>
        <v>0.72280684808516793</v>
      </c>
      <c r="AE673" s="4">
        <f t="shared" si="66"/>
        <v>0.74720886756682026</v>
      </c>
      <c r="AF673" s="4">
        <f t="shared" si="66"/>
        <v>0.76919906028738749</v>
      </c>
      <c r="AG673" s="4"/>
    </row>
    <row r="674" spans="1:33" ht="14.5" x14ac:dyDescent="0.35">
      <c r="A674" s="2">
        <v>43994</v>
      </c>
      <c r="B674" s="5">
        <v>3.2626723263141373E-2</v>
      </c>
      <c r="C674" s="5">
        <v>1.2460999190807341E-2</v>
      </c>
      <c r="D674" s="5">
        <v>1.127507351338863E-2</v>
      </c>
      <c r="E674" s="4">
        <f>VLOOKUP(A674,'[1]S&amp;P500 (H=1)'!$A$1:$F$5557,6)</f>
        <v>1.4870092882434139E-2</v>
      </c>
      <c r="F674" s="4">
        <f>VLOOKUP(A674,'[2]S&amp;P500 (H=1)'!$A$1:$G$5557,7)</f>
        <v>1.5254491442842315E-2</v>
      </c>
      <c r="G674" s="4">
        <f>VLOOKUP(A674,[3]Sheet1!$A$1:$C$1113,3)</f>
        <v>1.711807179164666E-2</v>
      </c>
      <c r="H674" s="4">
        <f>VLOOKUP(A674,[4]Sheet1!$A$1:$B$1113,2)</f>
        <v>1.5473507456145509E-2</v>
      </c>
      <c r="J674" s="2">
        <v>43994</v>
      </c>
      <c r="K674" s="7">
        <f t="shared" si="64"/>
        <v>4.066564273615122E-4</v>
      </c>
      <c r="L674" s="7">
        <f t="shared" si="64"/>
        <v>4.5589294703611636E-4</v>
      </c>
      <c r="M674" s="7">
        <f t="shared" si="64"/>
        <v>3.1529792247705506E-4</v>
      </c>
      <c r="N674" s="7">
        <f t="shared" si="63"/>
        <v>3.0179443841821116E-4</v>
      </c>
      <c r="O674" s="7">
        <f t="shared" si="63"/>
        <v>2.4051827046429514E-4</v>
      </c>
      <c r="P674" s="7">
        <f t="shared" si="63"/>
        <v>2.9423281252137284E-4</v>
      </c>
      <c r="Q674" s="7"/>
      <c r="R674" s="6">
        <v>42382</v>
      </c>
      <c r="S674" s="4">
        <f t="shared" si="65"/>
        <v>2.0165724072334031E-2</v>
      </c>
      <c r="T674" s="4">
        <f t="shared" si="65"/>
        <v>2.1351649749752743E-2</v>
      </c>
      <c r="U674" s="4">
        <f t="shared" si="65"/>
        <v>1.7756630380707232E-2</v>
      </c>
      <c r="V674" s="4">
        <f t="shared" si="65"/>
        <v>1.737223182029906E-2</v>
      </c>
      <c r="W674" s="4">
        <f t="shared" si="65"/>
        <v>1.5508651471494713E-2</v>
      </c>
      <c r="X674" s="4">
        <f t="shared" si="65"/>
        <v>1.7153215806995865E-2</v>
      </c>
      <c r="Z674" s="6">
        <v>42382</v>
      </c>
      <c r="AA674" s="4">
        <f t="shared" si="66"/>
        <v>0.65577916630154842</v>
      </c>
      <c r="AB674" s="4">
        <f t="shared" si="66"/>
        <v>0.83116653787160244</v>
      </c>
      <c r="AC674" s="4">
        <f t="shared" si="66"/>
        <v>0.40833730053548267</v>
      </c>
      <c r="AD674" s="4">
        <f t="shared" si="66"/>
        <v>0.37856962988798015</v>
      </c>
      <c r="AE674" s="4">
        <f t="shared" si="66"/>
        <v>0.26098426529213214</v>
      </c>
      <c r="AF674" s="4">
        <f t="shared" si="66"/>
        <v>0.3625515011275553</v>
      </c>
      <c r="AG674" s="4"/>
    </row>
    <row r="675" spans="1:33" ht="14.5" x14ac:dyDescent="0.35">
      <c r="A675" s="2">
        <v>43997</v>
      </c>
      <c r="B675" s="5">
        <v>2.6565752277537259E-2</v>
      </c>
      <c r="C675" s="5">
        <v>1.5865946188569069E-2</v>
      </c>
      <c r="D675" s="5">
        <v>1.262668706476688E-2</v>
      </c>
      <c r="E675" s="4">
        <f>VLOOKUP(A675,'[1]S&amp;P500 (H=1)'!$A$1:$F$5557,6)</f>
        <v>1.7348107766205122E-2</v>
      </c>
      <c r="F675" s="4">
        <f>VLOOKUP(A675,'[2]S&amp;P500 (H=1)'!$A$1:$G$5557,7)</f>
        <v>1.7741189574736922E-2</v>
      </c>
      <c r="G675" s="4">
        <f>VLOOKUP(A675,[3]Sheet1!$A$1:$C$1113,3)</f>
        <v>2.0221661392361E-2</v>
      </c>
      <c r="H675" s="4">
        <f>VLOOKUP(A675,[4]Sheet1!$A$1:$B$1113,2)</f>
        <v>1.8017494638678459E-2</v>
      </c>
      <c r="J675" s="2">
        <v>43997</v>
      </c>
      <c r="K675" s="7">
        <f t="shared" si="64"/>
        <v>1.1448585034152075E-4</v>
      </c>
      <c r="L675" s="7">
        <f t="shared" si="64"/>
        <v>1.9429753900586532E-4</v>
      </c>
      <c r="M675" s="7">
        <f t="shared" si="64"/>
        <v>8.4964970337291469E-5</v>
      </c>
      <c r="N675" s="7">
        <f t="shared" si="63"/>
        <v>7.7872906895654781E-5</v>
      </c>
      <c r="O675" s="7">
        <f t="shared" si="63"/>
        <v>4.0247489159376486E-5</v>
      </c>
      <c r="P675" s="7">
        <f t="shared" si="63"/>
        <v>7.3072708660307811E-5</v>
      </c>
      <c r="Q675" s="7"/>
      <c r="R675" s="6">
        <v>42383</v>
      </c>
      <c r="S675" s="4">
        <f t="shared" si="65"/>
        <v>1.069980608896819E-2</v>
      </c>
      <c r="T675" s="4">
        <f t="shared" si="65"/>
        <v>1.3939065212770378E-2</v>
      </c>
      <c r="U675" s="4">
        <f t="shared" si="65"/>
        <v>9.2176445113321369E-3</v>
      </c>
      <c r="V675" s="4">
        <f t="shared" si="65"/>
        <v>8.8245627028003364E-3</v>
      </c>
      <c r="W675" s="4">
        <f t="shared" si="65"/>
        <v>6.3440908851762588E-3</v>
      </c>
      <c r="X675" s="4">
        <f t="shared" si="65"/>
        <v>8.5482576388587993E-3</v>
      </c>
      <c r="Z675" s="6">
        <v>42383</v>
      </c>
      <c r="AA675" s="4">
        <f t="shared" si="66"/>
        <v>0.15894033480532244</v>
      </c>
      <c r="AB675" s="4">
        <f t="shared" si="66"/>
        <v>0.36012657268236059</v>
      </c>
      <c r="AC675" s="4">
        <f t="shared" si="66"/>
        <v>0.10519484944412527</v>
      </c>
      <c r="AD675" s="4">
        <f t="shared" si="66"/>
        <v>9.3671508072890042E-2</v>
      </c>
      <c r="AE675" s="4">
        <f t="shared" si="66"/>
        <v>4.0858978886407549E-2</v>
      </c>
      <c r="AF675" s="4">
        <f t="shared" si="66"/>
        <v>8.6162412719428261E-2</v>
      </c>
      <c r="AG675" s="4"/>
    </row>
    <row r="676" spans="1:33" ht="14.5" x14ac:dyDescent="0.35">
      <c r="A676" s="2">
        <v>43998</v>
      </c>
      <c r="B676" s="5">
        <v>2.6946365673470991E-2</v>
      </c>
      <c r="C676" s="5">
        <v>1.219582557678223E-2</v>
      </c>
      <c r="D676" s="5">
        <v>1.1350672692060471E-2</v>
      </c>
      <c r="E676" s="4">
        <f>VLOOKUP(A676,'[1]S&amp;P500 (H=1)'!$A$1:$F$5557,6)</f>
        <v>1.7953104101950862E-2</v>
      </c>
      <c r="F676" s="4">
        <f>VLOOKUP(A676,'[2]S&amp;P500 (H=1)'!$A$1:$G$5557,7)</f>
        <v>1.8383359323212754E-2</v>
      </c>
      <c r="G676" s="4">
        <f>VLOOKUP(A676,[3]Sheet1!$A$1:$C$1113,3)</f>
        <v>1.9291526581591011E-2</v>
      </c>
      <c r="H676" s="4">
        <f>VLOOKUP(A676,[4]Sheet1!$A$1:$B$1113,2)</f>
        <v>1.809436787466286E-2</v>
      </c>
      <c r="J676" s="2">
        <v>43998</v>
      </c>
      <c r="K676" s="7">
        <f t="shared" si="64"/>
        <v>2.1757843314402288E-4</v>
      </c>
      <c r="L676" s="7">
        <f t="shared" si="64"/>
        <v>2.4322563957041737E-4</v>
      </c>
      <c r="M676" s="7">
        <f t="shared" si="64"/>
        <v>8.0878753693780693E-5</v>
      </c>
      <c r="N676" s="7">
        <f t="shared" si="63"/>
        <v>7.33250777545629E-5</v>
      </c>
      <c r="O676" s="7">
        <f t="shared" si="63"/>
        <v>5.8596561522573908E-5</v>
      </c>
      <c r="P676" s="7">
        <f t="shared" si="63"/>
        <v>7.8357865030103993E-5</v>
      </c>
      <c r="Q676" s="7"/>
      <c r="R676" s="6">
        <v>42384</v>
      </c>
      <c r="S676" s="4">
        <f t="shared" si="65"/>
        <v>1.4750540096688761E-2</v>
      </c>
      <c r="T676" s="4">
        <f t="shared" si="65"/>
        <v>1.559569298141052E-2</v>
      </c>
      <c r="U676" s="4">
        <f t="shared" si="65"/>
        <v>8.9932615715201288E-3</v>
      </c>
      <c r="V676" s="4">
        <f t="shared" si="65"/>
        <v>8.5630063502582371E-3</v>
      </c>
      <c r="W676" s="4">
        <f t="shared" si="65"/>
        <v>7.6548390918799794E-3</v>
      </c>
      <c r="X676" s="4">
        <f t="shared" si="65"/>
        <v>8.8519977988081311E-3</v>
      </c>
      <c r="Z676" s="6">
        <v>42384</v>
      </c>
      <c r="AA676" s="4">
        <f t="shared" si="66"/>
        <v>0.41671979802474457</v>
      </c>
      <c r="AB676" s="4">
        <f t="shared" si="66"/>
        <v>0.5094170089750234</v>
      </c>
      <c r="AC676" s="4">
        <f t="shared" si="66"/>
        <v>9.4845328167274312E-2</v>
      </c>
      <c r="AD676" s="4">
        <f t="shared" si="66"/>
        <v>8.339948106417383E-2</v>
      </c>
      <c r="AE676" s="4">
        <f t="shared" si="66"/>
        <v>6.2615524672349432E-2</v>
      </c>
      <c r="AF676" s="4">
        <f t="shared" si="66"/>
        <v>9.0965167701870353E-2</v>
      </c>
      <c r="AG676" s="4"/>
    </row>
    <row r="677" spans="1:33" ht="14.5" x14ac:dyDescent="0.35">
      <c r="A677" s="2">
        <v>43999</v>
      </c>
      <c r="B677" s="5">
        <v>6.8179715686609577E-3</v>
      </c>
      <c r="C677" s="5">
        <v>1.402454636991024E-2</v>
      </c>
      <c r="D677" s="5">
        <v>1.0622484609484671E-2</v>
      </c>
      <c r="E677" s="4">
        <f>VLOOKUP(A677,'[1]S&amp;P500 (H=1)'!$A$1:$F$5557,6)</f>
        <v>1.9510931314041975E-2</v>
      </c>
      <c r="F677" s="4">
        <f>VLOOKUP(A677,'[2]S&amp;P500 (H=1)'!$A$1:$G$5557,7)</f>
        <v>1.9834782845936243E-2</v>
      </c>
      <c r="G677" s="4">
        <f>VLOOKUP(A677,[3]Sheet1!$A$1:$C$1113,3)</f>
        <v>2.0412933668428151E-2</v>
      </c>
      <c r="H677" s="4">
        <f>VLOOKUP(A677,[4]Sheet1!$A$1:$B$1113,2)</f>
        <v>1.9419864813355399E-2</v>
      </c>
      <c r="J677" s="2">
        <v>43999</v>
      </c>
      <c r="K677" s="7">
        <f t="shared" si="64"/>
        <v>5.1934720366001138E-5</v>
      </c>
      <c r="L677" s="7">
        <f t="shared" si="64"/>
        <v>1.4474319477797696E-5</v>
      </c>
      <c r="M677" s="7">
        <f t="shared" si="64"/>
        <v>1.6111122709786294E-4</v>
      </c>
      <c r="N677" s="7">
        <f t="shared" si="63"/>
        <v>1.6943737582820106E-4</v>
      </c>
      <c r="O677" s="7">
        <f t="shared" si="63"/>
        <v>1.8482299449410641E-4</v>
      </c>
      <c r="P677" s="7">
        <f t="shared" si="63"/>
        <v>1.5880771335067539E-4</v>
      </c>
      <c r="Q677" s="7"/>
      <c r="R677" s="6">
        <v>42388</v>
      </c>
      <c r="S677" s="4">
        <f t="shared" si="65"/>
        <v>7.2065748012492825E-3</v>
      </c>
      <c r="T677" s="4">
        <f t="shared" si="65"/>
        <v>3.8045130408237132E-3</v>
      </c>
      <c r="U677" s="4">
        <f t="shared" si="65"/>
        <v>1.2692959745381018E-2</v>
      </c>
      <c r="V677" s="4">
        <f t="shared" si="65"/>
        <v>1.3016811277275286E-2</v>
      </c>
      <c r="W677" s="4">
        <f t="shared" si="65"/>
        <v>1.3594962099767193E-2</v>
      </c>
      <c r="X677" s="4">
        <f t="shared" si="65"/>
        <v>1.2601893244694441E-2</v>
      </c>
      <c r="Z677" s="6">
        <v>42388</v>
      </c>
      <c r="AA677" s="4">
        <f t="shared" si="66"/>
        <v>0.20739270703029389</v>
      </c>
      <c r="AB677" s="4">
        <f t="shared" si="66"/>
        <v>8.5254333933356241E-2</v>
      </c>
      <c r="AC677" s="4">
        <f t="shared" si="66"/>
        <v>0.40085656145958559</v>
      </c>
      <c r="AD677" s="4">
        <f t="shared" si="66"/>
        <v>0.41161325259638315</v>
      </c>
      <c r="AE677" s="4">
        <f t="shared" si="66"/>
        <v>0.43060923349778735</v>
      </c>
      <c r="AF677" s="4">
        <f t="shared" si="66"/>
        <v>0.39781683732217998</v>
      </c>
      <c r="AG677" s="4"/>
    </row>
    <row r="678" spans="1:33" ht="14.5" x14ac:dyDescent="0.35">
      <c r="A678" s="2">
        <v>44000</v>
      </c>
      <c r="B678" s="5">
        <v>6.3779917422037407E-3</v>
      </c>
      <c r="C678" s="5">
        <v>1.305531058460474E-2</v>
      </c>
      <c r="D678" s="5">
        <v>1.109520718455315E-2</v>
      </c>
      <c r="E678" s="4">
        <f>VLOOKUP(A678,'[1]S&amp;P500 (H=1)'!$A$1:$F$5557,6)</f>
        <v>1.567706813677984E-2</v>
      </c>
      <c r="F678" s="4">
        <f>VLOOKUP(A678,'[2]S&amp;P500 (H=1)'!$A$1:$G$5557,7)</f>
        <v>1.6158965322691121E-2</v>
      </c>
      <c r="G678" s="4">
        <f>VLOOKUP(A678,[3]Sheet1!$A$1:$C$1113,3)</f>
        <v>1.3309938371128319E-2</v>
      </c>
      <c r="H678" s="4">
        <f>VLOOKUP(A678,[4]Sheet1!$A$1:$B$1113,2)</f>
        <v>1.4779000792356559E-2</v>
      </c>
      <c r="J678" s="2">
        <v>44000</v>
      </c>
      <c r="K678" s="7">
        <f t="shared" si="64"/>
        <v>4.458658692308342E-5</v>
      </c>
      <c r="L678" s="7">
        <f t="shared" si="64"/>
        <v>2.2252121529539731E-5</v>
      </c>
      <c r="M678" s="7">
        <f t="shared" si="64"/>
        <v>8.6472821792162418E-5</v>
      </c>
      <c r="N678" s="7">
        <f t="shared" si="63"/>
        <v>9.566744418219213E-5</v>
      </c>
      <c r="O678" s="7">
        <f t="shared" si="63"/>
        <v>4.805188406625883E-5</v>
      </c>
      <c r="P678" s="7">
        <f t="shared" si="63"/>
        <v>7.0576953060749566E-5</v>
      </c>
      <c r="Q678" s="7"/>
      <c r="R678" s="6">
        <v>42389</v>
      </c>
      <c r="S678" s="4">
        <f t="shared" si="65"/>
        <v>6.6773188424009994E-3</v>
      </c>
      <c r="T678" s="4">
        <f t="shared" si="65"/>
        <v>4.7172154423494091E-3</v>
      </c>
      <c r="U678" s="4">
        <f t="shared" si="65"/>
        <v>9.2990763945760991E-3</v>
      </c>
      <c r="V678" s="4">
        <f t="shared" si="65"/>
        <v>9.7809735804873805E-3</v>
      </c>
      <c r="W678" s="4">
        <f t="shared" si="65"/>
        <v>6.9319466289245787E-3</v>
      </c>
      <c r="X678" s="4">
        <f t="shared" si="65"/>
        <v>8.4010090501528186E-3</v>
      </c>
      <c r="Z678" s="6">
        <v>42389</v>
      </c>
      <c r="AA678" s="4">
        <f t="shared" si="66"/>
        <v>0.20487791230865127</v>
      </c>
      <c r="AB678" s="4">
        <f t="shared" si="66"/>
        <v>0.12850201496933455</v>
      </c>
      <c r="AC678" s="4">
        <f t="shared" si="66"/>
        <v>0.3061814905317306</v>
      </c>
      <c r="AD678" s="4">
        <f t="shared" si="66"/>
        <v>0.32432472861750861</v>
      </c>
      <c r="AE678" s="4">
        <f t="shared" si="66"/>
        <v>0.21484790664591702</v>
      </c>
      <c r="AF678" s="4">
        <f t="shared" si="66"/>
        <v>0.2719117442722867</v>
      </c>
      <c r="AG678" s="4"/>
    </row>
    <row r="679" spans="1:33" ht="14.5" x14ac:dyDescent="0.35">
      <c r="A679" s="2">
        <v>44001</v>
      </c>
      <c r="B679" s="5">
        <v>1.554049075883431E-2</v>
      </c>
      <c r="C679" s="5">
        <v>1.4232408255338671E-2</v>
      </c>
      <c r="D679" s="5">
        <v>1.364747993648052E-2</v>
      </c>
      <c r="E679" s="4">
        <f>VLOOKUP(A679,'[1]S&amp;P500 (H=1)'!$A$1:$F$5557,6)</f>
        <v>1.3871606618773772E-2</v>
      </c>
      <c r="F679" s="4">
        <f>VLOOKUP(A679,'[2]S&amp;P500 (H=1)'!$A$1:$G$5557,7)</f>
        <v>1.4536263672856747E-2</v>
      </c>
      <c r="G679" s="4">
        <f>VLOOKUP(A679,[3]Sheet1!$A$1:$C$1113,3)</f>
        <v>1.1987968102478951E-2</v>
      </c>
      <c r="H679" s="4">
        <f>VLOOKUP(A679,[4]Sheet1!$A$1:$B$1113,2)</f>
        <v>1.32228456993483E-2</v>
      </c>
      <c r="J679" s="2">
        <v>44001</v>
      </c>
      <c r="K679" s="7">
        <f t="shared" si="64"/>
        <v>1.71107983595142E-6</v>
      </c>
      <c r="L679" s="7">
        <f t="shared" si="64"/>
        <v>3.5834899735485712E-6</v>
      </c>
      <c r="M679" s="7">
        <f t="shared" si="64"/>
        <v>2.7851742729456033E-6</v>
      </c>
      <c r="N679" s="7">
        <f t="shared" si="63"/>
        <v>1.0084720402109887E-6</v>
      </c>
      <c r="O679" s="7">
        <f t="shared" si="63"/>
        <v>1.262041722391814E-5</v>
      </c>
      <c r="P679" s="7">
        <f t="shared" si="63"/>
        <v>5.371478621759911E-6</v>
      </c>
      <c r="Q679" s="7"/>
      <c r="R679" s="6">
        <v>42390</v>
      </c>
      <c r="S679" s="4">
        <f t="shared" si="65"/>
        <v>1.3080825034956396E-3</v>
      </c>
      <c r="T679" s="4">
        <f t="shared" si="65"/>
        <v>1.8930108223537898E-3</v>
      </c>
      <c r="U679" s="4">
        <f t="shared" si="65"/>
        <v>1.6688841400605385E-3</v>
      </c>
      <c r="V679" s="4">
        <f t="shared" si="65"/>
        <v>1.0042270859775635E-3</v>
      </c>
      <c r="W679" s="4">
        <f t="shared" si="65"/>
        <v>3.5525226563553596E-3</v>
      </c>
      <c r="X679" s="4">
        <f t="shared" si="65"/>
        <v>2.31764505948601E-3</v>
      </c>
      <c r="Z679" s="6">
        <v>42390</v>
      </c>
      <c r="AA679" s="4">
        <f t="shared" si="66"/>
        <v>3.9814363773575945E-3</v>
      </c>
      <c r="AB679" s="4">
        <f t="shared" si="66"/>
        <v>8.813679497363669E-3</v>
      </c>
      <c r="AC679" s="4">
        <f t="shared" si="66"/>
        <v>6.7044987454889515E-3</v>
      </c>
      <c r="AD679" s="4">
        <f t="shared" si="66"/>
        <v>2.2818100327111068E-3</v>
      </c>
      <c r="AE679" s="4">
        <f t="shared" si="66"/>
        <v>3.6795246950383165E-2</v>
      </c>
      <c r="AF679" s="4">
        <f t="shared" si="66"/>
        <v>1.3772958812749314E-2</v>
      </c>
      <c r="AG679" s="4"/>
    </row>
    <row r="680" spans="1:33" ht="14.5" x14ac:dyDescent="0.35">
      <c r="A680" s="2">
        <v>44004</v>
      </c>
      <c r="B680" s="5">
        <v>8.2608577978825846E-3</v>
      </c>
      <c r="C680" s="5">
        <v>1.366578787565231E-2</v>
      </c>
      <c r="D680" s="5">
        <v>1.117737777531147E-2</v>
      </c>
      <c r="E680" s="4">
        <f>VLOOKUP(A680,'[1]S&amp;P500 (H=1)'!$A$1:$F$5557,6)</f>
        <v>1.4376752881029076E-2</v>
      </c>
      <c r="F680" s="4">
        <f>VLOOKUP(A680,'[2]S&amp;P500 (H=1)'!$A$1:$G$5557,7)</f>
        <v>1.5191487941909582E-2</v>
      </c>
      <c r="G680" s="4">
        <f>VLOOKUP(A680,[3]Sheet1!$A$1:$C$1113,3)</f>
        <v>1.445307296727039E-2</v>
      </c>
      <c r="H680" s="4">
        <f>VLOOKUP(A680,[4]Sheet1!$A$1:$B$1113,2)</f>
        <v>1.4334041885211901E-2</v>
      </c>
      <c r="J680" s="2">
        <v>44004</v>
      </c>
      <c r="K680" s="7">
        <f t="shared" si="64"/>
        <v>2.9213269145579846E-5</v>
      </c>
      <c r="L680" s="7">
        <f t="shared" si="64"/>
        <v>8.5060887787417869E-6</v>
      </c>
      <c r="M680" s="7">
        <f t="shared" si="64"/>
        <v>3.7404172668055428E-5</v>
      </c>
      <c r="N680" s="7">
        <f t="shared" si="63"/>
        <v>4.8033634193295677E-5</v>
      </c>
      <c r="O680" s="7">
        <f t="shared" si="63"/>
        <v>3.8343528703996445E-5</v>
      </c>
      <c r="P680" s="7">
        <f t="shared" si="63"/>
        <v>3.6883564958590021E-5</v>
      </c>
      <c r="Q680" s="7"/>
      <c r="R680" s="6">
        <v>42391</v>
      </c>
      <c r="S680" s="4">
        <f t="shared" si="65"/>
        <v>5.4049300777697252E-3</v>
      </c>
      <c r="T680" s="4">
        <f t="shared" si="65"/>
        <v>2.9165199774288855E-3</v>
      </c>
      <c r="U680" s="4">
        <f t="shared" si="65"/>
        <v>6.1158950831464911E-3</v>
      </c>
      <c r="V680" s="4">
        <f t="shared" si="65"/>
        <v>6.930630144026997E-3</v>
      </c>
      <c r="W680" s="4">
        <f t="shared" si="65"/>
        <v>6.192215169387805E-3</v>
      </c>
      <c r="X680" s="4">
        <f t="shared" si="65"/>
        <v>6.0731840873293162E-3</v>
      </c>
      <c r="Z680" s="6">
        <v>42391</v>
      </c>
      <c r="AA680" s="4">
        <f t="shared" si="66"/>
        <v>0.10785892192967728</v>
      </c>
      <c r="AB680" s="4">
        <f t="shared" si="66"/>
        <v>4.1432854535596864E-2</v>
      </c>
      <c r="AC680" s="4">
        <f t="shared" si="66"/>
        <v>0.12868238932579201</v>
      </c>
      <c r="AD680" s="4">
        <f t="shared" si="66"/>
        <v>0.15298884211105968</v>
      </c>
      <c r="AE680" s="4">
        <f t="shared" si="66"/>
        <v>0.13094273301242132</v>
      </c>
      <c r="AF680" s="4">
        <f t="shared" si="66"/>
        <v>0.12741925477915461</v>
      </c>
      <c r="AG680" s="4"/>
    </row>
    <row r="681" spans="1:33" ht="14.5" x14ac:dyDescent="0.35">
      <c r="A681" s="2">
        <v>44005</v>
      </c>
      <c r="B681" s="5">
        <v>9.0805641613748243E-3</v>
      </c>
      <c r="C681" s="5">
        <v>1.2988089583814141E-2</v>
      </c>
      <c r="D681" s="5">
        <v>1.2924749404191971E-2</v>
      </c>
      <c r="E681" s="4">
        <f>VLOOKUP(A681,'[1]S&amp;P500 (H=1)'!$A$1:$F$5557,6)</f>
        <v>1.1631964694099692E-2</v>
      </c>
      <c r="F681" s="4">
        <f>VLOOKUP(A681,'[2]S&amp;P500 (H=1)'!$A$1:$G$5557,7)</f>
        <v>1.2454974277536385E-2</v>
      </c>
      <c r="G681" s="4">
        <f>VLOOKUP(A681,[3]Sheet1!$A$1:$C$1113,3)</f>
        <v>1.094077302999823E-2</v>
      </c>
      <c r="H681" s="4">
        <f>VLOOKUP(A681,[4]Sheet1!$A$1:$B$1113,2)</f>
        <v>1.153893363055563E-2</v>
      </c>
      <c r="J681" s="2">
        <v>44005</v>
      </c>
      <c r="K681" s="7">
        <f t="shared" si="64"/>
        <v>1.5268754927009557E-5</v>
      </c>
      <c r="L681" s="7">
        <f t="shared" si="64"/>
        <v>1.4777760181093123E-5</v>
      </c>
      <c r="M681" s="7">
        <f t="shared" si="64"/>
        <v>6.5096446783887415E-6</v>
      </c>
      <c r="N681" s="7">
        <f t="shared" si="63"/>
        <v>1.1386643632053478E-5</v>
      </c>
      <c r="O681" s="7">
        <f t="shared" si="63"/>
        <v>3.4603770349051727E-6</v>
      </c>
      <c r="P681" s="7">
        <f t="shared" si="63"/>
        <v>6.043580447000315E-6</v>
      </c>
      <c r="Q681" s="7"/>
      <c r="R681" s="6">
        <v>42394</v>
      </c>
      <c r="S681" s="4">
        <f t="shared" si="65"/>
        <v>3.9075254224393164E-3</v>
      </c>
      <c r="T681" s="4">
        <f t="shared" si="65"/>
        <v>3.8441852428171466E-3</v>
      </c>
      <c r="U681" s="4">
        <f t="shared" si="65"/>
        <v>2.5514005327248682E-3</v>
      </c>
      <c r="V681" s="4">
        <f t="shared" si="65"/>
        <v>3.3744101161615608E-3</v>
      </c>
      <c r="W681" s="4">
        <f t="shared" si="65"/>
        <v>1.8602088686234062E-3</v>
      </c>
      <c r="X681" s="4">
        <f t="shared" si="65"/>
        <v>2.4583694691808055E-3</v>
      </c>
      <c r="Z681" s="6">
        <v>42394</v>
      </c>
      <c r="AA681" s="4">
        <f t="shared" si="66"/>
        <v>5.7041911349239083E-2</v>
      </c>
      <c r="AB681" s="4">
        <f t="shared" si="66"/>
        <v>5.557948615806918E-2</v>
      </c>
      <c r="AC681" s="4">
        <f t="shared" si="66"/>
        <v>2.8276659798372794E-2</v>
      </c>
      <c r="AD681" s="4">
        <f t="shared" si="66"/>
        <v>4.5055050321181511E-2</v>
      </c>
      <c r="AE681" s="4">
        <f t="shared" si="66"/>
        <v>1.6334772791260388E-2</v>
      </c>
      <c r="AF681" s="4">
        <f t="shared" si="66"/>
        <v>2.6540556988397412E-2</v>
      </c>
      <c r="AG681" s="4"/>
    </row>
    <row r="682" spans="1:33" ht="14.5" x14ac:dyDescent="0.35">
      <c r="A682" s="2">
        <v>44006</v>
      </c>
      <c r="B682" s="5">
        <v>1.5246458262196311E-2</v>
      </c>
      <c r="C682" s="5">
        <v>1.38880368322134E-2</v>
      </c>
      <c r="D682" s="5">
        <v>1.4049995690584179E-2</v>
      </c>
      <c r="E682" s="4">
        <f>VLOOKUP(A682,'[1]S&amp;P500 (H=1)'!$A$1:$F$5557,6)</f>
        <v>1.0469301814763731E-2</v>
      </c>
      <c r="F682" s="4">
        <f>VLOOKUP(A682,'[2]S&amp;P500 (H=1)'!$A$1:$G$5557,7)</f>
        <v>1.1470722322806763E-2</v>
      </c>
      <c r="G682" s="4">
        <f>VLOOKUP(A682,[3]Sheet1!$A$1:$C$1113,3)</f>
        <v>1.0369473030335309E-2</v>
      </c>
      <c r="H682" s="4">
        <f>VLOOKUP(A682,[4]Sheet1!$A$1:$B$1113,2)</f>
        <v>9.6116591241832122E-3</v>
      </c>
      <c r="J682" s="2">
        <v>44006</v>
      </c>
      <c r="K682" s="7">
        <f t="shared" si="64"/>
        <v>1.8453087814368159E-6</v>
      </c>
      <c r="L682" s="7">
        <f t="shared" si="64"/>
        <v>1.4315226852687148E-6</v>
      </c>
      <c r="M682" s="7">
        <f t="shared" si="64"/>
        <v>2.2821223723246669E-5</v>
      </c>
      <c r="N682" s="7">
        <f t="shared" si="63"/>
        <v>1.4256181883997869E-5</v>
      </c>
      <c r="O682" s="7">
        <f t="shared" si="63"/>
        <v>2.3784984951790302E-5</v>
      </c>
      <c r="P682" s="7">
        <f t="shared" si="63"/>
        <v>3.1750961325753159E-5</v>
      </c>
      <c r="Q682" s="7"/>
      <c r="R682" s="6">
        <v>42395</v>
      </c>
      <c r="S682" s="4">
        <f t="shared" si="65"/>
        <v>1.3584214299829107E-3</v>
      </c>
      <c r="T682" s="4">
        <f t="shared" si="65"/>
        <v>1.1964625716121315E-3</v>
      </c>
      <c r="U682" s="4">
        <f t="shared" si="65"/>
        <v>4.77715644743258E-3</v>
      </c>
      <c r="V682" s="4">
        <f t="shared" si="65"/>
        <v>3.7757359393895476E-3</v>
      </c>
      <c r="W682" s="4">
        <f t="shared" si="65"/>
        <v>4.8769852318610012E-3</v>
      </c>
      <c r="X682" s="4">
        <f t="shared" si="65"/>
        <v>5.6347991380130986E-3</v>
      </c>
      <c r="Z682" s="6">
        <v>42395</v>
      </c>
      <c r="AA682" s="4">
        <f t="shared" si="66"/>
        <v>4.492922583416048E-3</v>
      </c>
      <c r="AB682" s="4">
        <f t="shared" si="66"/>
        <v>3.4323626073171631E-3</v>
      </c>
      <c r="AC682" s="4">
        <f t="shared" si="66"/>
        <v>8.0401447368653178E-2</v>
      </c>
      <c r="AD682" s="4">
        <f t="shared" si="66"/>
        <v>4.4613548253595203E-2</v>
      </c>
      <c r="AE682" s="4">
        <f t="shared" si="66"/>
        <v>8.4840388555632806E-2</v>
      </c>
      <c r="AF682" s="4">
        <f t="shared" si="66"/>
        <v>0.12487587479856765</v>
      </c>
      <c r="AG682" s="4"/>
    </row>
    <row r="683" spans="1:33" ht="14.5" x14ac:dyDescent="0.35">
      <c r="A683" s="2">
        <v>44007</v>
      </c>
      <c r="B683" s="5">
        <v>1.249935964113188E-2</v>
      </c>
      <c r="C683" s="5">
        <v>1.006181910634041E-2</v>
      </c>
      <c r="D683" s="5">
        <v>1.0969500988721849E-2</v>
      </c>
      <c r="E683" s="4">
        <f>VLOOKUP(A683,'[1]S&amp;P500 (H=1)'!$A$1:$F$5557,6)</f>
        <v>1.2375086226493625E-2</v>
      </c>
      <c r="F683" s="4">
        <f>VLOOKUP(A683,'[2]S&amp;P500 (H=1)'!$A$1:$G$5557,7)</f>
        <v>1.304352004994142E-2</v>
      </c>
      <c r="G683" s="4">
        <f>VLOOKUP(A683,[3]Sheet1!$A$1:$C$1113,3)</f>
        <v>1.303565027956064E-2</v>
      </c>
      <c r="H683" s="4">
        <f>VLOOKUP(A683,[4]Sheet1!$A$1:$B$1113,2)</f>
        <v>1.269827982647739E-2</v>
      </c>
      <c r="J683" s="2">
        <v>44007</v>
      </c>
      <c r="K683" s="7">
        <f t="shared" si="64"/>
        <v>5.9416038587514853E-6</v>
      </c>
      <c r="L683" s="7">
        <f t="shared" si="64"/>
        <v>2.3404674963538354E-6</v>
      </c>
      <c r="M683" s="7">
        <f t="shared" si="64"/>
        <v>1.5443881585851755E-8</v>
      </c>
      <c r="N683" s="7">
        <f t="shared" si="63"/>
        <v>2.9611055051576588E-7</v>
      </c>
      <c r="O683" s="7">
        <f t="shared" si="63"/>
        <v>2.8760764886632652E-7</v>
      </c>
      <c r="P683" s="7">
        <f t="shared" si="63"/>
        <v>3.956924013789196E-8</v>
      </c>
      <c r="Q683" s="7"/>
      <c r="R683" s="6">
        <v>42396</v>
      </c>
      <c r="S683" s="4">
        <f t="shared" si="65"/>
        <v>2.43754053479147E-3</v>
      </c>
      <c r="T683" s="4">
        <f t="shared" si="65"/>
        <v>1.5298586524100308E-3</v>
      </c>
      <c r="U683" s="4">
        <f t="shared" si="65"/>
        <v>1.2427341463825542E-4</v>
      </c>
      <c r="V683" s="4">
        <f t="shared" si="65"/>
        <v>5.4416040880954017E-4</v>
      </c>
      <c r="W683" s="4">
        <f t="shared" si="65"/>
        <v>5.3629063842875954E-4</v>
      </c>
      <c r="X683" s="4">
        <f t="shared" si="65"/>
        <v>1.9892018534550977E-4</v>
      </c>
      <c r="Z683" s="6">
        <v>42396</v>
      </c>
      <c r="AA683" s="4">
        <f t="shared" si="66"/>
        <v>2.5327005498800625E-2</v>
      </c>
      <c r="AB683" s="4">
        <f t="shared" si="66"/>
        <v>8.9061147190951928E-3</v>
      </c>
      <c r="AC683" s="4">
        <f t="shared" si="66"/>
        <v>5.0088101559264686E-5</v>
      </c>
      <c r="AD683" s="4">
        <f t="shared" si="66"/>
        <v>8.9521724878660613E-4</v>
      </c>
      <c r="AE683" s="4">
        <f t="shared" si="66"/>
        <v>8.702132762683501E-4</v>
      </c>
      <c r="AF683" s="4">
        <f t="shared" si="66"/>
        <v>1.2399475955948702E-4</v>
      </c>
      <c r="AG683" s="4"/>
    </row>
    <row r="684" spans="1:33" ht="14.5" x14ac:dyDescent="0.35">
      <c r="A684" s="2">
        <v>44008</v>
      </c>
      <c r="B684" s="5">
        <v>1.038606411119187E-2</v>
      </c>
      <c r="C684" s="5">
        <v>1.157363783568144E-2</v>
      </c>
      <c r="D684" s="5">
        <v>1.0570553131401541E-2</v>
      </c>
      <c r="E684" s="4">
        <f>VLOOKUP(A684,'[1]S&amp;P500 (H=1)'!$A$1:$F$5557,6)</f>
        <v>1.2240344163609298E-2</v>
      </c>
      <c r="F684" s="4">
        <f>VLOOKUP(A684,'[2]S&amp;P500 (H=1)'!$A$1:$G$5557,7)</f>
        <v>1.2837369568392853E-2</v>
      </c>
      <c r="G684" s="4">
        <f>VLOOKUP(A684,[3]Sheet1!$A$1:$C$1113,3)</f>
        <v>1.229446569527113E-2</v>
      </c>
      <c r="H684" s="4">
        <f>VLOOKUP(A684,[4]Sheet1!$A$1:$B$1113,2)</f>
        <v>1.23667672110465E-2</v>
      </c>
      <c r="J684" s="2">
        <v>44008</v>
      </c>
      <c r="K684" s="7">
        <f t="shared" si="64"/>
        <v>1.4103313510980288E-6</v>
      </c>
      <c r="L684" s="7">
        <f t="shared" si="64"/>
        <v>3.4036198577924113E-8</v>
      </c>
      <c r="M684" s="7">
        <f t="shared" si="64"/>
        <v>3.4383545127931792E-6</v>
      </c>
      <c r="N684" s="7">
        <f t="shared" si="63"/>
        <v>6.0088984445033189E-6</v>
      </c>
      <c r="O684" s="7">
        <f t="shared" si="63"/>
        <v>3.6419966061162267E-6</v>
      </c>
      <c r="P684" s="7">
        <f t="shared" si="63"/>
        <v>3.923184769773741E-6</v>
      </c>
      <c r="Q684" s="7"/>
      <c r="R684" s="6">
        <v>42397</v>
      </c>
      <c r="S684" s="4">
        <f t="shared" si="65"/>
        <v>1.1875737244895698E-3</v>
      </c>
      <c r="T684" s="4">
        <f t="shared" si="65"/>
        <v>1.8448902020967023E-4</v>
      </c>
      <c r="U684" s="4">
        <f t="shared" si="65"/>
        <v>1.8542800524174279E-3</v>
      </c>
      <c r="V684" s="4">
        <f t="shared" si="65"/>
        <v>2.4513054572009828E-3</v>
      </c>
      <c r="W684" s="4">
        <f t="shared" si="65"/>
        <v>1.9084015840792595E-3</v>
      </c>
      <c r="X684" s="4">
        <f t="shared" si="65"/>
        <v>1.9807030998546301E-3</v>
      </c>
      <c r="Z684" s="6">
        <v>42397</v>
      </c>
      <c r="AA684" s="4">
        <f t="shared" si="66"/>
        <v>5.6547559362658539E-3</v>
      </c>
      <c r="AB684" s="4">
        <f t="shared" si="66"/>
        <v>1.5410117601510898E-4</v>
      </c>
      <c r="AC684" s="4">
        <f t="shared" si="66"/>
        <v>1.278326761047599E-2</v>
      </c>
      <c r="AD684" s="4">
        <f t="shared" si="66"/>
        <v>2.0944738173934496E-2</v>
      </c>
      <c r="AE684" s="4">
        <f t="shared" si="66"/>
        <v>1.3459856842620077E-2</v>
      </c>
      <c r="AF684" s="4">
        <f t="shared" si="66"/>
        <v>1.4384523959862117E-2</v>
      </c>
      <c r="AG684" s="4"/>
    </row>
    <row r="685" spans="1:33" ht="14.5" x14ac:dyDescent="0.35">
      <c r="A685" s="2">
        <v>44011</v>
      </c>
      <c r="B685" s="5">
        <v>1.1211974016590919E-2</v>
      </c>
      <c r="C685" s="5">
        <v>1.252888329327106E-2</v>
      </c>
      <c r="D685" s="5">
        <v>1.165246218442917E-2</v>
      </c>
      <c r="E685" s="4">
        <f>VLOOKUP(A685,'[1]S&amp;P500 (H=1)'!$A$1:$F$5557,6)</f>
        <v>1.1330913587966602E-2</v>
      </c>
      <c r="F685" s="4">
        <f>VLOOKUP(A685,'[2]S&amp;P500 (H=1)'!$A$1:$G$5557,7)</f>
        <v>1.1969483028372817E-2</v>
      </c>
      <c r="G685" s="4">
        <f>VLOOKUP(A685,[3]Sheet1!$A$1:$C$1113,3)</f>
        <v>1.1185444478487081E-2</v>
      </c>
      <c r="H685" s="4">
        <f>VLOOKUP(A685,[4]Sheet1!$A$1:$B$1113,2)</f>
        <v>1.143897007300688E-2</v>
      </c>
      <c r="J685" s="2">
        <v>44011</v>
      </c>
      <c r="K685" s="7">
        <f t="shared" si="64"/>
        <v>1.7342500430062107E-6</v>
      </c>
      <c r="L685" s="7">
        <f t="shared" si="64"/>
        <v>1.9402982600549942E-7</v>
      </c>
      <c r="M685" s="7">
        <f t="shared" si="64"/>
        <v>1.4146621639031208E-8</v>
      </c>
      <c r="N685" s="7">
        <f t="shared" si="63"/>
        <v>5.738199029307882E-7</v>
      </c>
      <c r="O685" s="7">
        <f t="shared" si="63"/>
        <v>7.0381639200301145E-10</v>
      </c>
      <c r="P685" s="7">
        <f t="shared" si="63"/>
        <v>5.152720962839796E-8</v>
      </c>
      <c r="Q685" s="7"/>
      <c r="R685" s="6">
        <v>42398</v>
      </c>
      <c r="S685" s="4">
        <f t="shared" si="65"/>
        <v>1.3169092766801404E-3</v>
      </c>
      <c r="T685" s="4">
        <f t="shared" si="65"/>
        <v>4.4048816783825127E-4</v>
      </c>
      <c r="U685" s="4">
        <f t="shared" si="65"/>
        <v>1.1893957137568308E-4</v>
      </c>
      <c r="V685" s="4">
        <f t="shared" si="65"/>
        <v>7.5750901178189833E-4</v>
      </c>
      <c r="W685" s="4">
        <f t="shared" si="65"/>
        <v>2.652953810383836E-5</v>
      </c>
      <c r="X685" s="4">
        <f t="shared" si="65"/>
        <v>2.2699605641596059E-4</v>
      </c>
      <c r="Z685" s="6">
        <v>42398</v>
      </c>
      <c r="AA685" s="4">
        <f t="shared" si="66"/>
        <v>5.9444578551628435E-3</v>
      </c>
      <c r="AB685" s="4">
        <f t="shared" si="66"/>
        <v>7.3303433191496126E-4</v>
      </c>
      <c r="AC685" s="4">
        <f t="shared" si="66"/>
        <v>5.5481146889579946E-5</v>
      </c>
      <c r="AD685" s="4">
        <f t="shared" si="66"/>
        <v>2.0913196909593257E-3</v>
      </c>
      <c r="AE685" s="4">
        <f t="shared" si="66"/>
        <v>2.8082570813214858E-6</v>
      </c>
      <c r="AF685" s="4">
        <f t="shared" si="66"/>
        <v>1.9953831999908189E-4</v>
      </c>
      <c r="AG685" s="4"/>
    </row>
    <row r="686" spans="1:33" ht="14.5" x14ac:dyDescent="0.35">
      <c r="A686" s="2">
        <v>44012</v>
      </c>
      <c r="B686" s="5">
        <v>1.059754502936848E-2</v>
      </c>
      <c r="C686" s="5">
        <v>1.42518263310194E-2</v>
      </c>
      <c r="D686" s="5">
        <v>8.7978038936853409E-3</v>
      </c>
      <c r="E686" s="4">
        <f>VLOOKUP(A686,'[1]S&amp;P500 (H=1)'!$A$1:$F$5557,6)</f>
        <v>1.171385173641952E-2</v>
      </c>
      <c r="F686" s="4">
        <f>VLOOKUP(A686,'[2]S&amp;P500 (H=1)'!$A$1:$G$5557,7)</f>
        <v>1.2298473164835452E-2</v>
      </c>
      <c r="G686" s="4">
        <f>VLOOKUP(A686,[3]Sheet1!$A$1:$C$1113,3)</f>
        <v>1.162452972468354E-2</v>
      </c>
      <c r="H686" s="4">
        <f>VLOOKUP(A686,[4]Sheet1!$A$1:$B$1113,2)</f>
        <v>1.181578317830673E-2</v>
      </c>
      <c r="J686" s="2">
        <v>44012</v>
      </c>
      <c r="K686" s="7">
        <f t="shared" si="64"/>
        <v>1.3353771831595543E-5</v>
      </c>
      <c r="L686" s="7">
        <f t="shared" si="64"/>
        <v>3.2390681554700345E-6</v>
      </c>
      <c r="M686" s="7">
        <f t="shared" si="64"/>
        <v>1.2461406642071368E-6</v>
      </c>
      <c r="N686" s="7">
        <f t="shared" si="63"/>
        <v>2.8931565220231491E-6</v>
      </c>
      <c r="O686" s="7">
        <f t="shared" si="63"/>
        <v>1.0546975644113678E-6</v>
      </c>
      <c r="P686" s="7">
        <f t="shared" si="63"/>
        <v>1.4841041875284951E-6</v>
      </c>
      <c r="Q686" s="7"/>
      <c r="R686" s="6">
        <v>42401</v>
      </c>
      <c r="S686" s="4">
        <f t="shared" si="65"/>
        <v>3.6542813016509201E-3</v>
      </c>
      <c r="T686" s="4">
        <f t="shared" si="65"/>
        <v>1.7997411356831389E-3</v>
      </c>
      <c r="U686" s="4">
        <f t="shared" si="65"/>
        <v>1.1163067070510402E-3</v>
      </c>
      <c r="V686" s="4">
        <f t="shared" si="65"/>
        <v>1.7009281354669718E-3</v>
      </c>
      <c r="W686" s="4">
        <f t="shared" si="65"/>
        <v>1.0269846953150606E-3</v>
      </c>
      <c r="X686" s="4">
        <f t="shared" si="65"/>
        <v>1.2182381489382506E-3</v>
      </c>
      <c r="Z686" s="6">
        <v>42401</v>
      </c>
      <c r="AA686" s="4">
        <f t="shared" si="66"/>
        <v>3.9854757851462974E-2</v>
      </c>
      <c r="AB686" s="4">
        <f t="shared" si="66"/>
        <v>1.8446848916886527E-2</v>
      </c>
      <c r="AC686" s="4">
        <f t="shared" si="66"/>
        <v>4.8516718532909398E-3</v>
      </c>
      <c r="AD686" s="4">
        <f t="shared" si="66"/>
        <v>1.0548740076571139E-2</v>
      </c>
      <c r="AE686" s="4">
        <f t="shared" si="66"/>
        <v>4.148780139135555E-3</v>
      </c>
      <c r="AF686" s="4">
        <f t="shared" si="66"/>
        <v>5.7112065090691999E-3</v>
      </c>
      <c r="AG686" s="4"/>
    </row>
    <row r="687" spans="1:33" ht="14.5" x14ac:dyDescent="0.35">
      <c r="A687" s="2">
        <v>44013</v>
      </c>
      <c r="B687" s="5">
        <v>5.9865910076001994E-3</v>
      </c>
      <c r="C687" s="5">
        <v>1.112237758934498E-2</v>
      </c>
      <c r="D687" s="5">
        <v>1.1261726729571819E-2</v>
      </c>
      <c r="E687" s="4">
        <f>VLOOKUP(A687,'[1]S&amp;P500 (H=1)'!$A$1:$F$5557,6)</f>
        <v>1.1699698474782432E-2</v>
      </c>
      <c r="F687" s="4">
        <f>VLOOKUP(A687,'[2]S&amp;P500 (H=1)'!$A$1:$G$5557,7)</f>
        <v>1.2229185769018025E-2</v>
      </c>
      <c r="G687" s="4">
        <f>VLOOKUP(A687,[3]Sheet1!$A$1:$C$1113,3)</f>
        <v>1.146526355138057E-2</v>
      </c>
      <c r="H687" s="4">
        <f>VLOOKUP(A687,[4]Sheet1!$A$1:$B$1113,2)</f>
        <v>1.1755692743405309E-2</v>
      </c>
      <c r="J687" s="2">
        <v>44013</v>
      </c>
      <c r="K687" s="7">
        <f t="shared" si="64"/>
        <v>2.6376303813229738E-5</v>
      </c>
      <c r="L687" s="7">
        <f t="shared" si="64"/>
        <v>2.7827056885221044E-5</v>
      </c>
      <c r="M687" s="7">
        <f t="shared" si="64"/>
        <v>3.2639596931573382E-5</v>
      </c>
      <c r="N687" s="7">
        <f t="shared" si="63"/>
        <v>3.8969989355281273E-5</v>
      </c>
      <c r="O687" s="7">
        <f t="shared" si="63"/>
        <v>3.0015852841972871E-5</v>
      </c>
      <c r="P687" s="7">
        <f t="shared" si="63"/>
        <v>3.3282534838069534E-5</v>
      </c>
      <c r="Q687" s="7"/>
      <c r="R687" s="6">
        <v>42402</v>
      </c>
      <c r="S687" s="4">
        <f t="shared" si="65"/>
        <v>5.1357865817447806E-3</v>
      </c>
      <c r="T687" s="4">
        <f t="shared" si="65"/>
        <v>5.2751357219716199E-3</v>
      </c>
      <c r="U687" s="4">
        <f t="shared" si="65"/>
        <v>5.7131074671822324E-3</v>
      </c>
      <c r="V687" s="4">
        <f t="shared" ref="V687:X750" si="67">ABS($B687-F687)</f>
        <v>6.2425947614178252E-3</v>
      </c>
      <c r="W687" s="4">
        <f t="shared" si="67"/>
        <v>5.4786725437803701E-3</v>
      </c>
      <c r="X687" s="4">
        <f t="shared" si="67"/>
        <v>5.76910173580511E-3</v>
      </c>
      <c r="Z687" s="6">
        <v>42402</v>
      </c>
      <c r="AA687" s="4">
        <f t="shared" si="66"/>
        <v>0.15768435869333919</v>
      </c>
      <c r="AB687" s="4">
        <f t="shared" si="66"/>
        <v>0.16347513458354768</v>
      </c>
      <c r="AC687" s="4">
        <f t="shared" si="66"/>
        <v>0.18172856588168784</v>
      </c>
      <c r="AD687" s="4">
        <f t="shared" ref="AD687:AF750" si="68">($B687/F687)-LN($B687/F687)-1</f>
        <v>0.20383631738683383</v>
      </c>
      <c r="AE687" s="4">
        <f t="shared" si="68"/>
        <v>0.171950085172619</v>
      </c>
      <c r="AF687" s="4">
        <f t="shared" si="68"/>
        <v>0.18406585679004861</v>
      </c>
      <c r="AG687" s="4"/>
    </row>
    <row r="688" spans="1:33" ht="14.5" x14ac:dyDescent="0.35">
      <c r="A688" s="2">
        <v>44014</v>
      </c>
      <c r="B688" s="5">
        <v>1.2609519380572899E-2</v>
      </c>
      <c r="C688" s="5">
        <v>1.0243106633424761E-2</v>
      </c>
      <c r="D688" s="5">
        <v>1.203453540802002E-2</v>
      </c>
      <c r="E688" s="4">
        <f>VLOOKUP(A688,'[1]S&amp;P500 (H=1)'!$A$1:$F$5557,6)</f>
        <v>1.0167987318743972E-2</v>
      </c>
      <c r="F688" s="4">
        <f>VLOOKUP(A688,'[2]S&amp;P500 (H=1)'!$A$1:$G$5557,7)</f>
        <v>1.0672158083820637E-2</v>
      </c>
      <c r="G688" s="4">
        <f>VLOOKUP(A688,[3]Sheet1!$A$1:$C$1113,3)</f>
        <v>9.390410719497316E-3</v>
      </c>
      <c r="H688" s="4">
        <f>VLOOKUP(A688,[4]Sheet1!$A$1:$B$1113,2)</f>
        <v>1.0161045296050379E-2</v>
      </c>
      <c r="J688" s="2">
        <v>44014</v>
      </c>
      <c r="K688" s="7">
        <f t="shared" si="64"/>
        <v>5.5999092898651998E-6</v>
      </c>
      <c r="L688" s="7">
        <f t="shared" si="64"/>
        <v>3.3060656869269064E-7</v>
      </c>
      <c r="M688" s="7">
        <f t="shared" si="64"/>
        <v>5.9610788089386122E-6</v>
      </c>
      <c r="N688" s="7">
        <f t="shared" si="63"/>
        <v>3.7533687941536061E-6</v>
      </c>
      <c r="O688" s="7">
        <f t="shared" si="63"/>
        <v>1.0362660571811835E-5</v>
      </c>
      <c r="P688" s="7">
        <f t="shared" si="63"/>
        <v>5.9950253425783922E-6</v>
      </c>
      <c r="Q688" s="7"/>
      <c r="R688" s="6">
        <v>42403</v>
      </c>
      <c r="S688" s="4">
        <f t="shared" ref="S688:X751" si="69">ABS($B688-C688)</f>
        <v>2.3664127471481385E-3</v>
      </c>
      <c r="T688" s="4">
        <f t="shared" si="69"/>
        <v>5.7498397255287964E-4</v>
      </c>
      <c r="U688" s="4">
        <f t="shared" si="69"/>
        <v>2.4415320618289271E-3</v>
      </c>
      <c r="V688" s="4">
        <f t="shared" si="67"/>
        <v>1.9373612967522619E-3</v>
      </c>
      <c r="W688" s="4">
        <f t="shared" si="67"/>
        <v>3.2191086610755832E-3</v>
      </c>
      <c r="X688" s="4">
        <f t="shared" si="67"/>
        <v>2.44847408452252E-3</v>
      </c>
      <c r="Z688" s="6">
        <v>42403</v>
      </c>
      <c r="AA688" s="4">
        <f t="shared" ref="AA688:AF751" si="70">($B688/C688)-LN($B688/C688)-1</f>
        <v>2.3177826671158419E-2</v>
      </c>
      <c r="AB688" s="4">
        <f t="shared" si="70"/>
        <v>1.1062607957363912E-3</v>
      </c>
      <c r="AC688" s="4">
        <f t="shared" si="70"/>
        <v>2.4911754646083528E-2</v>
      </c>
      <c r="AD688" s="4">
        <f t="shared" si="68"/>
        <v>1.4720431001598033E-2</v>
      </c>
      <c r="AE688" s="4">
        <f t="shared" si="68"/>
        <v>4.8045076397181141E-2</v>
      </c>
      <c r="AF688" s="4">
        <f t="shared" si="68"/>
        <v>2.507603748360987E-2</v>
      </c>
      <c r="AG688" s="4"/>
    </row>
    <row r="689" spans="1:33" ht="14.5" x14ac:dyDescent="0.35">
      <c r="A689" s="2">
        <v>44018</v>
      </c>
      <c r="B689" s="5">
        <v>8.9437613476596074E-3</v>
      </c>
      <c r="C689" s="5">
        <v>1.259646657854319E-2</v>
      </c>
      <c r="D689" s="5">
        <v>1.2586573138833049E-2</v>
      </c>
      <c r="E689" s="4">
        <f>VLOOKUP(A689,'[1]S&amp;P500 (H=1)'!$A$1:$F$5557,6)</f>
        <v>1.1475302053190467E-2</v>
      </c>
      <c r="F689" s="4">
        <f>VLOOKUP(A689,'[2]S&amp;P500 (H=1)'!$A$1:$G$5557,7)</f>
        <v>1.1982956473530216E-2</v>
      </c>
      <c r="G689" s="4">
        <f>VLOOKUP(A689,[3]Sheet1!$A$1:$C$1113,3)</f>
        <v>1.178326619313644E-2</v>
      </c>
      <c r="H689" s="4">
        <f>VLOOKUP(A689,[4]Sheet1!$A$1:$B$1113,2)</f>
        <v>1.173917547981815E-2</v>
      </c>
      <c r="J689" s="2">
        <v>44018</v>
      </c>
      <c r="K689" s="7">
        <f t="shared" si="64"/>
        <v>1.3342255503724285E-5</v>
      </c>
      <c r="L689" s="7">
        <f t="shared" si="64"/>
        <v>1.3270077745912261E-5</v>
      </c>
      <c r="M689" s="7">
        <f t="shared" si="64"/>
        <v>6.4086983437596841E-6</v>
      </c>
      <c r="N689" s="7">
        <f t="shared" si="63"/>
        <v>9.2367070131156665E-6</v>
      </c>
      <c r="O689" s="7">
        <f t="shared" si="63"/>
        <v>8.062787767486409E-6</v>
      </c>
      <c r="P689" s="7">
        <f t="shared" si="63"/>
        <v>7.8143401702716965E-6</v>
      </c>
      <c r="Q689" s="7"/>
      <c r="R689" s="6">
        <v>42404</v>
      </c>
      <c r="S689" s="4">
        <f t="shared" si="69"/>
        <v>3.6527052308835822E-3</v>
      </c>
      <c r="T689" s="4">
        <f t="shared" si="69"/>
        <v>3.642811791173442E-3</v>
      </c>
      <c r="U689" s="4">
        <f t="shared" si="69"/>
        <v>2.53154070553086E-3</v>
      </c>
      <c r="V689" s="4">
        <f t="shared" si="67"/>
        <v>3.0391951258706088E-3</v>
      </c>
      <c r="W689" s="4">
        <f t="shared" si="67"/>
        <v>2.8395048454768323E-3</v>
      </c>
      <c r="X689" s="4">
        <f t="shared" si="67"/>
        <v>2.7954141321585423E-3</v>
      </c>
      <c r="Z689" s="6">
        <v>42404</v>
      </c>
      <c r="AA689" s="4">
        <f t="shared" si="70"/>
        <v>5.2481551939132842E-2</v>
      </c>
      <c r="AB689" s="4">
        <f t="shared" si="70"/>
        <v>5.2253928492926649E-2</v>
      </c>
      <c r="AC689" s="4">
        <f t="shared" si="70"/>
        <v>2.8633083102023171E-2</v>
      </c>
      <c r="AD689" s="4">
        <f t="shared" si="68"/>
        <v>3.8902628608129985E-2</v>
      </c>
      <c r="AE689" s="4">
        <f t="shared" si="68"/>
        <v>3.4746433641759777E-2</v>
      </c>
      <c r="AF689" s="4">
        <f t="shared" si="68"/>
        <v>3.384839034512277E-2</v>
      </c>
      <c r="AG689" s="4"/>
    </row>
    <row r="690" spans="1:33" ht="14.5" x14ac:dyDescent="0.35">
      <c r="A690" s="2">
        <v>44019</v>
      </c>
      <c r="B690" s="5">
        <v>9.3465838420182645E-3</v>
      </c>
      <c r="C690" s="5">
        <v>1.1013247072696689E-2</v>
      </c>
      <c r="D690" s="5">
        <v>1.22502651065588E-2</v>
      </c>
      <c r="E690" s="4">
        <f>VLOOKUP(A690,'[1]S&amp;P500 (H=1)'!$A$1:$F$5557,6)</f>
        <v>1.0714347248907302E-2</v>
      </c>
      <c r="F690" s="4">
        <f>VLOOKUP(A690,'[2]S&amp;P500 (H=1)'!$A$1:$G$5557,7)</f>
        <v>1.1241011191741545E-2</v>
      </c>
      <c r="G690" s="4">
        <f>VLOOKUP(A690,[3]Sheet1!$A$1:$C$1113,3)</f>
        <v>1.044777236692346E-2</v>
      </c>
      <c r="H690" s="4">
        <f>VLOOKUP(A690,[4]Sheet1!$A$1:$B$1113,2)</f>
        <v>9.9528972389455288E-3</v>
      </c>
      <c r="J690" s="2">
        <v>44019</v>
      </c>
      <c r="K690" s="7">
        <f t="shared" si="64"/>
        <v>2.7777663244954441E-6</v>
      </c>
      <c r="L690" s="7">
        <f t="shared" si="64"/>
        <v>8.4313648860437223E-6</v>
      </c>
      <c r="M690" s="7">
        <f t="shared" si="64"/>
        <v>1.8707767372247063E-6</v>
      </c>
      <c r="N690" s="7">
        <f t="shared" si="63"/>
        <v>3.5888549833795723E-6</v>
      </c>
      <c r="O690" s="7">
        <f t="shared" si="63"/>
        <v>1.2126161673828796E-6</v>
      </c>
      <c r="P690" s="7">
        <f t="shared" si="63"/>
        <v>3.6761593529347836E-7</v>
      </c>
      <c r="Q690" s="7"/>
      <c r="R690" s="6">
        <v>42405</v>
      </c>
      <c r="S690" s="4">
        <f t="shared" si="69"/>
        <v>1.6666632306784248E-3</v>
      </c>
      <c r="T690" s="4">
        <f t="shared" si="69"/>
        <v>2.9036812645405353E-3</v>
      </c>
      <c r="U690" s="4">
        <f t="shared" si="69"/>
        <v>1.3677634068890374E-3</v>
      </c>
      <c r="V690" s="4">
        <f t="shared" si="67"/>
        <v>1.8944273497232805E-3</v>
      </c>
      <c r="W690" s="4">
        <f t="shared" si="67"/>
        <v>1.1011885249051952E-3</v>
      </c>
      <c r="X690" s="4">
        <f t="shared" si="67"/>
        <v>6.0631339692726431E-4</v>
      </c>
      <c r="Z690" s="6">
        <v>42405</v>
      </c>
      <c r="AA690" s="4">
        <f t="shared" si="70"/>
        <v>1.2755323084391978E-2</v>
      </c>
      <c r="AB690" s="4">
        <f t="shared" si="70"/>
        <v>3.3506590442224926E-2</v>
      </c>
      <c r="AC690" s="4">
        <f t="shared" si="70"/>
        <v>8.9156108355854524E-3</v>
      </c>
      <c r="AD690" s="4">
        <f t="shared" si="68"/>
        <v>1.6029694948590523E-2</v>
      </c>
      <c r="AE690" s="4">
        <f t="shared" si="68"/>
        <v>5.9785126252851484E-3</v>
      </c>
      <c r="AF690" s="4">
        <f t="shared" si="68"/>
        <v>1.9344949116888444E-3</v>
      </c>
      <c r="AG690" s="4"/>
    </row>
    <row r="691" spans="1:33" ht="14.5" x14ac:dyDescent="0.35">
      <c r="A691" s="2">
        <v>44020</v>
      </c>
      <c r="B691" s="5">
        <v>7.7971864474293898E-3</v>
      </c>
      <c r="C691" s="5">
        <v>1.24187283217907E-2</v>
      </c>
      <c r="D691" s="5">
        <v>1.330676302313805E-2</v>
      </c>
      <c r="E691" s="4">
        <f>VLOOKUP(A691,'[1]S&amp;P500 (H=1)'!$A$1:$F$5557,6)</f>
        <v>1.0655737562188211E-2</v>
      </c>
      <c r="F691" s="4">
        <f>VLOOKUP(A691,'[2]S&amp;P500 (H=1)'!$A$1:$G$5557,7)</f>
        <v>1.0954023102804505E-2</v>
      </c>
      <c r="G691" s="4">
        <f>VLOOKUP(A691,[3]Sheet1!$A$1:$C$1113,3)</f>
        <v>1.0471548632286909E-2</v>
      </c>
      <c r="H691" s="4">
        <f>VLOOKUP(A691,[4]Sheet1!$A$1:$B$1113,2)</f>
        <v>9.807251700684777E-3</v>
      </c>
      <c r="J691" s="2">
        <v>44020</v>
      </c>
      <c r="K691" s="7">
        <f t="shared" si="64"/>
        <v>2.1358649296475057E-5</v>
      </c>
      <c r="L691" s="7">
        <f t="shared" si="64"/>
        <v>3.0355434043597562E-5</v>
      </c>
      <c r="M691" s="7">
        <f t="shared" si="64"/>
        <v>8.1713144756888996E-6</v>
      </c>
      <c r="N691" s="7">
        <f t="shared" si="63"/>
        <v>9.9656176687199416E-6</v>
      </c>
      <c r="O691" s="7">
        <f t="shared" si="63"/>
        <v>7.1522130957958854E-6</v>
      </c>
      <c r="P691" s="7">
        <f t="shared" si="63"/>
        <v>4.040362322344644E-6</v>
      </c>
      <c r="Q691" s="7"/>
      <c r="R691" s="6">
        <v>42408</v>
      </c>
      <c r="S691" s="4">
        <f t="shared" si="69"/>
        <v>4.6215418743613106E-3</v>
      </c>
      <c r="T691" s="4">
        <f t="shared" si="69"/>
        <v>5.50957657570866E-3</v>
      </c>
      <c r="U691" s="4">
        <f t="shared" si="69"/>
        <v>2.8585511147588213E-3</v>
      </c>
      <c r="V691" s="4">
        <f t="shared" si="67"/>
        <v>3.156836655375115E-3</v>
      </c>
      <c r="W691" s="4">
        <f t="shared" si="67"/>
        <v>2.6743621848575195E-3</v>
      </c>
      <c r="X691" s="4">
        <f t="shared" si="67"/>
        <v>2.0100652532553873E-3</v>
      </c>
      <c r="Z691" s="6">
        <v>42408</v>
      </c>
      <c r="AA691" s="4">
        <f t="shared" si="70"/>
        <v>9.3299800609410566E-2</v>
      </c>
      <c r="AB691" s="4">
        <f t="shared" si="70"/>
        <v>0.12046610953951387</v>
      </c>
      <c r="AC691" s="4">
        <f t="shared" si="70"/>
        <v>4.4071497280329774E-2</v>
      </c>
      <c r="AD691" s="4">
        <f t="shared" si="68"/>
        <v>5.1754136525609562E-2</v>
      </c>
      <c r="AE691" s="4">
        <f t="shared" si="68"/>
        <v>3.9505780930038537E-2</v>
      </c>
      <c r="AF691" s="4">
        <f t="shared" si="68"/>
        <v>2.4402087372397574E-2</v>
      </c>
      <c r="AG691" s="4"/>
    </row>
    <row r="692" spans="1:33" ht="14.5" x14ac:dyDescent="0.35">
      <c r="A692" s="2">
        <v>44021</v>
      </c>
      <c r="B692" s="5">
        <v>1.45391266533737E-2</v>
      </c>
      <c r="C692" s="5">
        <v>1.290427707135677E-2</v>
      </c>
      <c r="D692" s="5">
        <v>1.28911854699254E-2</v>
      </c>
      <c r="E692" s="4">
        <f>VLOOKUP(A692,'[1]S&amp;P500 (H=1)'!$A$1:$F$5557,6)</f>
        <v>9.9845348748932236E-3</v>
      </c>
      <c r="F692" s="4">
        <f>VLOOKUP(A692,'[2]S&amp;P500 (H=1)'!$A$1:$G$5557,7)</f>
        <v>1.031802157854673E-2</v>
      </c>
      <c r="G692" s="4">
        <f>VLOOKUP(A692,[3]Sheet1!$A$1:$C$1113,3)</f>
        <v>9.6454100535849439E-3</v>
      </c>
      <c r="H692" s="4">
        <f>VLOOKUP(A692,[4]Sheet1!$A$1:$B$1113,2)</f>
        <v>9.2371973873096869E-3</v>
      </c>
      <c r="J692" s="2">
        <v>44021</v>
      </c>
      <c r="K692" s="7">
        <f t="shared" si="64"/>
        <v>2.6727331558209311E-6</v>
      </c>
      <c r="L692" s="7">
        <f t="shared" si="64"/>
        <v>2.7157101441049834E-6</v>
      </c>
      <c r="M692" s="7">
        <f t="shared" si="64"/>
        <v>2.0744306268601951E-5</v>
      </c>
      <c r="N692" s="7">
        <f t="shared" si="63"/>
        <v>1.7817728052730004E-5</v>
      </c>
      <c r="O692" s="7">
        <f t="shared" si="63"/>
        <v>2.3948462159048026E-5</v>
      </c>
      <c r="P692" s="7">
        <f t="shared" si="63"/>
        <v>2.8110453942346085E-5</v>
      </c>
      <c r="Q692" s="7"/>
      <c r="R692" s="6">
        <v>42409</v>
      </c>
      <c r="S692" s="4">
        <f t="shared" si="69"/>
        <v>1.6348495820169302E-3</v>
      </c>
      <c r="T692" s="4">
        <f t="shared" si="69"/>
        <v>1.6479411834482999E-3</v>
      </c>
      <c r="U692" s="4">
        <f t="shared" si="69"/>
        <v>4.5545917784804765E-3</v>
      </c>
      <c r="V692" s="4">
        <f t="shared" si="67"/>
        <v>4.2211050748269703E-3</v>
      </c>
      <c r="W692" s="4">
        <f t="shared" si="67"/>
        <v>4.8937165997887562E-3</v>
      </c>
      <c r="X692" s="4">
        <f t="shared" si="67"/>
        <v>5.3019292660640132E-3</v>
      </c>
      <c r="Z692" s="6">
        <v>42409</v>
      </c>
      <c r="AA692" s="4">
        <f t="shared" si="70"/>
        <v>7.4059278835139075E-3</v>
      </c>
      <c r="AB692" s="4">
        <f t="shared" si="70"/>
        <v>7.5351033481008134E-3</v>
      </c>
      <c r="AC692" s="4">
        <f t="shared" si="70"/>
        <v>8.035862037621011E-2</v>
      </c>
      <c r="AD692" s="4">
        <f t="shared" si="68"/>
        <v>6.6148866135686379E-2</v>
      </c>
      <c r="AE692" s="4">
        <f t="shared" si="68"/>
        <v>9.7000968891971073E-2</v>
      </c>
      <c r="AF692" s="4">
        <f t="shared" si="68"/>
        <v>0.12037108441508781</v>
      </c>
      <c r="AG692" s="4"/>
    </row>
    <row r="693" spans="1:33" ht="14.5" x14ac:dyDescent="0.35">
      <c r="A693" s="2">
        <v>44022</v>
      </c>
      <c r="B693" s="5">
        <v>9.4218465508798255E-3</v>
      </c>
      <c r="C693" s="5">
        <v>1.325353048741817E-2</v>
      </c>
      <c r="D693" s="5">
        <v>1.062765717506409E-2</v>
      </c>
      <c r="E693" s="4">
        <f>VLOOKUP(A693,'[1]S&amp;P500 (H=1)'!$A$1:$F$5557,6)</f>
        <v>1.1994363800797219E-2</v>
      </c>
      <c r="F693" s="4">
        <f>VLOOKUP(A693,'[2]S&amp;P500 (H=1)'!$A$1:$G$5557,7)</f>
        <v>1.2297273982047524E-2</v>
      </c>
      <c r="G693" s="4">
        <f>VLOOKUP(A693,[3]Sheet1!$A$1:$C$1113,3)</f>
        <v>1.253381347220087E-2</v>
      </c>
      <c r="H693" s="4">
        <f>VLOOKUP(A693,[4]Sheet1!$A$1:$B$1113,2)</f>
        <v>1.2303760631941871E-2</v>
      </c>
      <c r="J693" s="2">
        <v>44022</v>
      </c>
      <c r="K693" s="7">
        <f t="shared" si="64"/>
        <v>1.4681801789525981E-5</v>
      </c>
      <c r="L693" s="7">
        <f t="shared" si="64"/>
        <v>1.4539792613956466E-6</v>
      </c>
      <c r="M693" s="7">
        <f t="shared" si="64"/>
        <v>6.6178450011225518E-6</v>
      </c>
      <c r="N693" s="7">
        <f t="shared" si="63"/>
        <v>8.2680829119116701E-6</v>
      </c>
      <c r="O693" s="7">
        <f t="shared" si="63"/>
        <v>9.6843381193963806E-6</v>
      </c>
      <c r="P693" s="7">
        <f t="shared" si="63"/>
        <v>8.3054287706236925E-6</v>
      </c>
      <c r="Q693" s="7"/>
      <c r="R693" s="6">
        <v>42410</v>
      </c>
      <c r="S693" s="4">
        <f t="shared" si="69"/>
        <v>3.8316839365383441E-3</v>
      </c>
      <c r="T693" s="4">
        <f t="shared" si="69"/>
        <v>1.2058106241842649E-3</v>
      </c>
      <c r="U693" s="4">
        <f t="shared" si="69"/>
        <v>2.5725172499173939E-3</v>
      </c>
      <c r="V693" s="4">
        <f t="shared" si="67"/>
        <v>2.8754274311676986E-3</v>
      </c>
      <c r="W693" s="4">
        <f t="shared" si="67"/>
        <v>3.1119669213210445E-3</v>
      </c>
      <c r="X693" s="4">
        <f t="shared" si="67"/>
        <v>2.8819140810620453E-3</v>
      </c>
      <c r="Z693" s="6">
        <v>42410</v>
      </c>
      <c r="AA693" s="4">
        <f t="shared" si="70"/>
        <v>5.2126214623026357E-2</v>
      </c>
      <c r="AB693" s="4">
        <f t="shared" si="70"/>
        <v>6.96899277384877E-3</v>
      </c>
      <c r="AC693" s="4">
        <f t="shared" si="70"/>
        <v>2.6928588465055858E-2</v>
      </c>
      <c r="AD693" s="4">
        <f t="shared" si="68"/>
        <v>3.2520106195152776E-2</v>
      </c>
      <c r="AE693" s="4">
        <f t="shared" si="68"/>
        <v>3.7113254540364515E-2</v>
      </c>
      <c r="AF693" s="4">
        <f t="shared" si="68"/>
        <v>3.2643520540996285E-2</v>
      </c>
      <c r="AG693" s="4"/>
    </row>
    <row r="694" spans="1:33" ht="14.5" x14ac:dyDescent="0.35">
      <c r="A694" s="2">
        <v>44025</v>
      </c>
      <c r="B694" s="5">
        <v>1.7429153567271021E-2</v>
      </c>
      <c r="C694" s="5">
        <v>1.0040660388767719E-2</v>
      </c>
      <c r="D694" s="5">
        <v>1.014898903667927E-2</v>
      </c>
      <c r="E694" s="4">
        <f>VLOOKUP(A694,'[1]S&amp;P500 (H=1)'!$A$1:$F$5557,6)</f>
        <v>1.0841297704641045E-2</v>
      </c>
      <c r="F694" s="4">
        <f>VLOOKUP(A694,'[2]S&amp;P500 (H=1)'!$A$1:$G$5557,7)</f>
        <v>1.0582318696774834E-2</v>
      </c>
      <c r="G694" s="4">
        <f>VLOOKUP(A694,[3]Sheet1!$A$1:$C$1113,3)</f>
        <v>1.0558886963637271E-2</v>
      </c>
      <c r="H694" s="4">
        <f>VLOOKUP(A694,[4]Sheet1!$A$1:$B$1113,2)</f>
        <v>1.00712375964573E-2</v>
      </c>
      <c r="J694" s="2">
        <v>44025</v>
      </c>
      <c r="K694" s="7">
        <f t="shared" si="64"/>
        <v>5.4589831448789824E-5</v>
      </c>
      <c r="L694" s="7">
        <f t="shared" si="64"/>
        <v>5.300079559248622E-5</v>
      </c>
      <c r="M694" s="7">
        <f t="shared" si="64"/>
        <v>4.3399844866788145E-5</v>
      </c>
      <c r="N694" s="7">
        <f t="shared" si="63"/>
        <v>4.6879147743842533E-5</v>
      </c>
      <c r="O694" s="7">
        <f t="shared" si="63"/>
        <v>4.7200563205005232E-5</v>
      </c>
      <c r="P694" s="7">
        <f t="shared" si="63"/>
        <v>5.4138927433555615E-5</v>
      </c>
      <c r="Q694" s="7"/>
      <c r="R694" s="6">
        <v>42411</v>
      </c>
      <c r="S694" s="4">
        <f t="shared" si="69"/>
        <v>7.3884931785033019E-3</v>
      </c>
      <c r="T694" s="4">
        <f t="shared" si="69"/>
        <v>7.2801645305917515E-3</v>
      </c>
      <c r="U694" s="4">
        <f t="shared" si="69"/>
        <v>6.5878558626299762E-3</v>
      </c>
      <c r="V694" s="4">
        <f t="shared" si="67"/>
        <v>6.8468348704961868E-3</v>
      </c>
      <c r="W694" s="4">
        <f t="shared" si="67"/>
        <v>6.8702666036337505E-3</v>
      </c>
      <c r="X694" s="4">
        <f t="shared" si="67"/>
        <v>7.3579159708137207E-3</v>
      </c>
      <c r="Z694" s="6">
        <v>42411</v>
      </c>
      <c r="AA694" s="4">
        <f t="shared" si="70"/>
        <v>0.18435588484045873</v>
      </c>
      <c r="AB694" s="4">
        <f t="shared" si="70"/>
        <v>0.17655883854969723</v>
      </c>
      <c r="AC694" s="4">
        <f t="shared" si="70"/>
        <v>0.1328814414149273</v>
      </c>
      <c r="AD694" s="4">
        <f t="shared" si="68"/>
        <v>0.14804732084041894</v>
      </c>
      <c r="AE694" s="4">
        <f t="shared" si="68"/>
        <v>0.14948558394326961</v>
      </c>
      <c r="AF694" s="4">
        <f t="shared" si="68"/>
        <v>0.18212637239994156</v>
      </c>
      <c r="AG694" s="4"/>
    </row>
    <row r="695" spans="1:33" ht="14.5" x14ac:dyDescent="0.35">
      <c r="A695" s="2">
        <v>44026</v>
      </c>
      <c r="B695" s="5">
        <v>1.2822382569952349E-2</v>
      </c>
      <c r="C695" s="5">
        <v>9.7166392952203751E-3</v>
      </c>
      <c r="D695" s="5">
        <v>9.248688817024231E-3</v>
      </c>
      <c r="E695" s="4">
        <f>VLOOKUP(A695,'[1]S&amp;P500 (H=1)'!$A$1:$F$5557,6)</f>
        <v>1.3088203734338456E-2</v>
      </c>
      <c r="F695" s="4">
        <f>VLOOKUP(A695,'[2]S&amp;P500 (H=1)'!$A$1:$G$5557,7)</f>
        <v>1.2915121058548673E-2</v>
      </c>
      <c r="G695" s="4">
        <f>VLOOKUP(A695,[3]Sheet1!$A$1:$C$1113,3)</f>
        <v>1.317542345911576E-2</v>
      </c>
      <c r="H695" s="4">
        <f>VLOOKUP(A695,[4]Sheet1!$A$1:$B$1113,2)</f>
        <v>1.3446152868916719E-2</v>
      </c>
      <c r="J695" s="2">
        <v>44026</v>
      </c>
      <c r="K695" s="7">
        <f t="shared" si="64"/>
        <v>9.6456412885428883E-6</v>
      </c>
      <c r="L695" s="7">
        <f t="shared" si="64"/>
        <v>1.277128703971746E-5</v>
      </c>
      <c r="M695" s="7">
        <f t="shared" si="64"/>
        <v>7.066089143558549E-8</v>
      </c>
      <c r="N695" s="7">
        <f t="shared" si="63"/>
        <v>8.60042726713039E-9</v>
      </c>
      <c r="O695" s="7">
        <f t="shared" si="63"/>
        <v>1.246378694212913E-7</v>
      </c>
      <c r="P695" s="7">
        <f t="shared" si="63"/>
        <v>3.8908938587009929E-7</v>
      </c>
      <c r="Q695" s="7"/>
      <c r="R695" s="6">
        <v>42412</v>
      </c>
      <c r="S695" s="4">
        <f t="shared" si="69"/>
        <v>3.1057432747319744E-3</v>
      </c>
      <c r="T695" s="4">
        <f t="shared" si="69"/>
        <v>3.5736937529281185E-3</v>
      </c>
      <c r="U695" s="4">
        <f t="shared" si="69"/>
        <v>2.6582116438610658E-4</v>
      </c>
      <c r="V695" s="4">
        <f t="shared" si="67"/>
        <v>9.2738488596323318E-5</v>
      </c>
      <c r="W695" s="4">
        <f t="shared" si="67"/>
        <v>3.5304088916341021E-4</v>
      </c>
      <c r="X695" s="4">
        <f t="shared" si="67"/>
        <v>6.2377029896436981E-4</v>
      </c>
      <c r="Z695" s="6">
        <v>42412</v>
      </c>
      <c r="AA695" s="4">
        <f t="shared" si="70"/>
        <v>4.2278951140680032E-2</v>
      </c>
      <c r="AB695" s="4">
        <f t="shared" si="70"/>
        <v>5.96895524547576E-2</v>
      </c>
      <c r="AC695" s="4">
        <f t="shared" si="70"/>
        <v>2.090834884571624E-4</v>
      </c>
      <c r="AD695" s="4">
        <f t="shared" si="68"/>
        <v>2.5904685049038534E-5</v>
      </c>
      <c r="AE695" s="4">
        <f t="shared" si="68"/>
        <v>3.6554171709513028E-4</v>
      </c>
      <c r="AF695" s="4">
        <f t="shared" si="68"/>
        <v>1.1105079698960907E-3</v>
      </c>
      <c r="AG695" s="4"/>
    </row>
    <row r="696" spans="1:33" ht="14.5" x14ac:dyDescent="0.35">
      <c r="A696" s="2">
        <v>44027</v>
      </c>
      <c r="B696" s="5">
        <v>1.2007582105248641E-2</v>
      </c>
      <c r="C696" s="5">
        <v>1.0439484380185601E-2</v>
      </c>
      <c r="D696" s="5">
        <v>8.55218805372715E-3</v>
      </c>
      <c r="E696" s="4">
        <f>VLOOKUP(A696,'[1]S&amp;P500 (H=1)'!$A$1:$F$5557,6)</f>
        <v>1.2283322238077625E-2</v>
      </c>
      <c r="F696" s="4">
        <f>VLOOKUP(A696,'[2]S&amp;P500 (H=1)'!$A$1:$G$5557,7)</f>
        <v>1.2126233049699791E-2</v>
      </c>
      <c r="G696" s="4">
        <f>VLOOKUP(A696,[3]Sheet1!$A$1:$C$1113,3)</f>
        <v>1.209256906001159E-2</v>
      </c>
      <c r="H696" s="4">
        <f>VLOOKUP(A696,[4]Sheet1!$A$1:$B$1113,2)</f>
        <v>1.2402561179040339E-2</v>
      </c>
      <c r="J696" s="2">
        <v>44027</v>
      </c>
      <c r="K696" s="7">
        <f t="shared" si="64"/>
        <v>2.4589304753478815E-6</v>
      </c>
      <c r="L696" s="7">
        <f t="shared" si="64"/>
        <v>1.1939748051290103E-5</v>
      </c>
      <c r="M696" s="7">
        <f t="shared" si="64"/>
        <v>7.6032620852545704E-8</v>
      </c>
      <c r="N696" s="7">
        <f t="shared" si="63"/>
        <v>1.4078046619150031E-8</v>
      </c>
      <c r="O696" s="7">
        <f t="shared" si="63"/>
        <v>7.2227824798796577E-9</v>
      </c>
      <c r="P696" s="7">
        <f t="shared" si="63"/>
        <v>1.5600846873334808E-7</v>
      </c>
      <c r="Q696" s="7"/>
      <c r="R696" s="6">
        <v>42416</v>
      </c>
      <c r="S696" s="4">
        <f t="shared" si="69"/>
        <v>1.5680977250630401E-3</v>
      </c>
      <c r="T696" s="4">
        <f t="shared" si="69"/>
        <v>3.4553940515214907E-3</v>
      </c>
      <c r="U696" s="4">
        <f t="shared" si="69"/>
        <v>2.7574013282898394E-4</v>
      </c>
      <c r="V696" s="4">
        <f t="shared" si="67"/>
        <v>1.1865094445115063E-4</v>
      </c>
      <c r="W696" s="4">
        <f t="shared" si="67"/>
        <v>8.4986954762949693E-5</v>
      </c>
      <c r="X696" s="4">
        <f t="shared" si="67"/>
        <v>3.9497907379169861E-4</v>
      </c>
      <c r="Z696" s="6">
        <v>42416</v>
      </c>
      <c r="AA696" s="4">
        <f t="shared" si="70"/>
        <v>1.0265250140130355E-2</v>
      </c>
      <c r="AB696" s="4">
        <f t="shared" si="70"/>
        <v>6.468512769388135E-2</v>
      </c>
      <c r="AC696" s="4">
        <f t="shared" si="70"/>
        <v>2.5579929999253181E-4</v>
      </c>
      <c r="AD696" s="4">
        <f t="shared" si="68"/>
        <v>4.8184254730632148E-5</v>
      </c>
      <c r="AE696" s="4">
        <f t="shared" si="68"/>
        <v>2.4812938257401385E-5</v>
      </c>
      <c r="AF696" s="4">
        <f t="shared" si="68"/>
        <v>5.18132308374053E-4</v>
      </c>
      <c r="AG696" s="4"/>
    </row>
    <row r="697" spans="1:33" ht="14.5" x14ac:dyDescent="0.35">
      <c r="A697" s="2">
        <v>44028</v>
      </c>
      <c r="B697" s="5">
        <v>7.1640411408160597E-3</v>
      </c>
      <c r="C697" s="5">
        <v>9.0612005442380905E-3</v>
      </c>
      <c r="D697" s="5">
        <v>7.6499199494719514E-3</v>
      </c>
      <c r="E697" s="4">
        <f>VLOOKUP(A697,'[1]S&amp;P500 (H=1)'!$A$1:$F$5557,6)</f>
        <v>1.2110134579110471E-2</v>
      </c>
      <c r="F697" s="4">
        <f>VLOOKUP(A697,'[2]S&amp;P500 (H=1)'!$A$1:$G$5557,7)</f>
        <v>1.194760864412393E-2</v>
      </c>
      <c r="G697" s="4">
        <f>VLOOKUP(A697,[3]Sheet1!$A$1:$C$1113,3)</f>
        <v>1.1859557368069521E-2</v>
      </c>
      <c r="H697" s="4">
        <f>VLOOKUP(A697,[4]Sheet1!$A$1:$B$1113,2)</f>
        <v>1.213422275716418E-2</v>
      </c>
      <c r="J697" s="2">
        <v>44028</v>
      </c>
      <c r="K697" s="7">
        <f t="shared" si="64"/>
        <v>3.599213801992636E-6</v>
      </c>
      <c r="L697" s="7">
        <f t="shared" si="64"/>
        <v>2.3607821670086864E-7</v>
      </c>
      <c r="M697" s="7">
        <f t="shared" si="64"/>
        <v>2.4463840300339035E-5</v>
      </c>
      <c r="N697" s="7">
        <f t="shared" si="63"/>
        <v>2.2882518058703089E-5</v>
      </c>
      <c r="O697" s="7">
        <f t="shared" si="63"/>
        <v>2.2047872640400577E-5</v>
      </c>
      <c r="P697" s="7">
        <f t="shared" si="63"/>
        <v>2.4702705299484819E-5</v>
      </c>
      <c r="Q697" s="7"/>
      <c r="R697" s="6">
        <v>42417</v>
      </c>
      <c r="S697" s="4">
        <f t="shared" si="69"/>
        <v>1.8971594034220308E-3</v>
      </c>
      <c r="T697" s="4">
        <f t="shared" si="69"/>
        <v>4.8587880865589173E-4</v>
      </c>
      <c r="U697" s="4">
        <f t="shared" si="69"/>
        <v>4.9460934382944115E-3</v>
      </c>
      <c r="V697" s="4">
        <f t="shared" si="67"/>
        <v>4.7835675033078701E-3</v>
      </c>
      <c r="W697" s="4">
        <f t="shared" si="67"/>
        <v>4.6955162272534611E-3</v>
      </c>
      <c r="X697" s="4">
        <f t="shared" si="67"/>
        <v>4.9701816163481207E-3</v>
      </c>
      <c r="Z697" s="6">
        <v>42417</v>
      </c>
      <c r="AA697" s="4">
        <f t="shared" si="70"/>
        <v>2.5555646062988435E-2</v>
      </c>
      <c r="AB697" s="4">
        <f t="shared" si="70"/>
        <v>2.1067223850022021E-3</v>
      </c>
      <c r="AC697" s="4">
        <f t="shared" si="70"/>
        <v>0.1165424756442377</v>
      </c>
      <c r="AD697" s="4">
        <f t="shared" si="68"/>
        <v>0.11107826099093154</v>
      </c>
      <c r="AE697" s="4">
        <f t="shared" si="68"/>
        <v>0.10813307583925269</v>
      </c>
      <c r="AF697" s="4">
        <f t="shared" si="68"/>
        <v>0.11735523296506045</v>
      </c>
      <c r="AG697" s="4"/>
    </row>
    <row r="698" spans="1:33" ht="14.5" x14ac:dyDescent="0.35">
      <c r="A698" s="2">
        <v>44029</v>
      </c>
      <c r="B698" s="5">
        <v>6.5725380212056164E-3</v>
      </c>
      <c r="C698" s="5">
        <v>9.2054195702075958E-3</v>
      </c>
      <c r="D698" s="5">
        <v>7.8975865617394447E-3</v>
      </c>
      <c r="E698" s="4">
        <f>VLOOKUP(A698,'[1]S&amp;P500 (H=1)'!$A$1:$F$5557,6)</f>
        <v>1.0360759335084917E-2</v>
      </c>
      <c r="F698" s="4">
        <f>VLOOKUP(A698,'[2]S&amp;P500 (H=1)'!$A$1:$G$5557,7)</f>
        <v>1.0222848491749231E-2</v>
      </c>
      <c r="G698" s="4">
        <f>VLOOKUP(A698,[3]Sheet1!$A$1:$C$1113,3)</f>
        <v>9.9448062626715482E-3</v>
      </c>
      <c r="H698" s="4">
        <f>VLOOKUP(A698,[4]Sheet1!$A$1:$B$1113,2)</f>
        <v>1.0282555290228571E-2</v>
      </c>
      <c r="J698" s="2">
        <v>44029</v>
      </c>
      <c r="K698" s="7">
        <f t="shared" si="64"/>
        <v>6.9320652510750627E-6</v>
      </c>
      <c r="L698" s="7">
        <f t="shared" si="64"/>
        <v>1.7557536347708285E-6</v>
      </c>
      <c r="M698" s="7">
        <f t="shared" si="64"/>
        <v>1.4350620722929414E-5</v>
      </c>
      <c r="N698" s="7">
        <f t="shared" si="63"/>
        <v>1.3324766531360346E-5</v>
      </c>
      <c r="O698" s="7">
        <f t="shared" si="63"/>
        <v>1.1372193092399728E-5</v>
      </c>
      <c r="P698" s="7">
        <f t="shared" si="63"/>
        <v>1.376422813644854E-5</v>
      </c>
      <c r="Q698" s="7"/>
      <c r="R698" s="6">
        <v>42418</v>
      </c>
      <c r="S698" s="4">
        <f t="shared" si="69"/>
        <v>2.6328815490019794E-3</v>
      </c>
      <c r="T698" s="4">
        <f t="shared" si="69"/>
        <v>1.3250485405338283E-3</v>
      </c>
      <c r="U698" s="4">
        <f t="shared" si="69"/>
        <v>3.7882213138793006E-3</v>
      </c>
      <c r="V698" s="4">
        <f t="shared" si="67"/>
        <v>3.6503104705436148E-3</v>
      </c>
      <c r="W698" s="4">
        <f t="shared" si="67"/>
        <v>3.3722682414659318E-3</v>
      </c>
      <c r="X698" s="4">
        <f t="shared" si="67"/>
        <v>3.7100172690229544E-3</v>
      </c>
      <c r="Z698" s="6">
        <v>42418</v>
      </c>
      <c r="AA698" s="4">
        <f t="shared" si="70"/>
        <v>5.0878041130292484E-2</v>
      </c>
      <c r="AB698" s="4">
        <f t="shared" si="70"/>
        <v>1.5878232217868771E-2</v>
      </c>
      <c r="AC698" s="4">
        <f t="shared" si="70"/>
        <v>8.9493837490418615E-2</v>
      </c>
      <c r="AD698" s="4">
        <f t="shared" si="68"/>
        <v>8.4651487624637589E-2</v>
      </c>
      <c r="AE698" s="4">
        <f t="shared" si="68"/>
        <v>7.5051933598526466E-2</v>
      </c>
      <c r="AF698" s="4">
        <f t="shared" si="68"/>
        <v>8.6741799680497333E-2</v>
      </c>
      <c r="AG698" s="4"/>
    </row>
    <row r="699" spans="1:33" ht="14.5" x14ac:dyDescent="0.35">
      <c r="A699" s="2">
        <v>44032</v>
      </c>
      <c r="B699" s="5">
        <v>7.5398672916115791E-3</v>
      </c>
      <c r="C699" s="5">
        <v>8.6350515484809875E-3</v>
      </c>
      <c r="D699" s="5">
        <v>8.6937453597784042E-3</v>
      </c>
      <c r="E699" s="4">
        <f>VLOOKUP(A699,'[1]S&amp;P500 (H=1)'!$A$1:$F$5557,6)</f>
        <v>9.7066247086599697E-3</v>
      </c>
      <c r="F699" s="4">
        <f>VLOOKUP(A699,'[2]S&amp;P500 (H=1)'!$A$1:$G$5557,7)</f>
        <v>9.6068438057847396E-3</v>
      </c>
      <c r="G699" s="4">
        <f>VLOOKUP(A699,[3]Sheet1!$A$1:$C$1113,3)</f>
        <v>9.325144210006308E-3</v>
      </c>
      <c r="H699" s="4">
        <f>VLOOKUP(A699,[4]Sheet1!$A$1:$B$1113,2)</f>
        <v>9.6384022130596384E-3</v>
      </c>
      <c r="J699" s="2">
        <v>44032</v>
      </c>
      <c r="K699" s="7">
        <f t="shared" si="64"/>
        <v>1.1994285564945986E-6</v>
      </c>
      <c r="L699" s="7">
        <f t="shared" si="64"/>
        <v>1.3314345961964045E-6</v>
      </c>
      <c r="M699" s="7">
        <f t="shared" si="64"/>
        <v>4.6948377043342137E-6</v>
      </c>
      <c r="N699" s="7">
        <f t="shared" si="64"/>
        <v>4.2723919101434294E-6</v>
      </c>
      <c r="O699" s="7">
        <f t="shared" si="64"/>
        <v>3.1872136753529793E-6</v>
      </c>
      <c r="P699" s="7">
        <f t="shared" si="64"/>
        <v>4.4038488165370122E-6</v>
      </c>
      <c r="Q699" s="7"/>
      <c r="R699" s="6">
        <v>42419</v>
      </c>
      <c r="S699" s="4">
        <f t="shared" si="69"/>
        <v>1.0951842568694085E-3</v>
      </c>
      <c r="T699" s="4">
        <f t="shared" si="69"/>
        <v>1.1538780681668252E-3</v>
      </c>
      <c r="U699" s="4">
        <f t="shared" si="69"/>
        <v>2.1667574170483907E-3</v>
      </c>
      <c r="V699" s="4">
        <f t="shared" si="67"/>
        <v>2.0669765141731605E-3</v>
      </c>
      <c r="W699" s="4">
        <f t="shared" si="67"/>
        <v>1.7852769183947289E-3</v>
      </c>
      <c r="X699" s="4">
        <f t="shared" si="67"/>
        <v>2.0985349214480593E-3</v>
      </c>
      <c r="Z699" s="6">
        <v>42419</v>
      </c>
      <c r="AA699" s="4">
        <f t="shared" si="70"/>
        <v>8.7950225398398807E-3</v>
      </c>
      <c r="AB699" s="4">
        <f t="shared" si="70"/>
        <v>9.6741793878609705E-3</v>
      </c>
      <c r="AC699" s="4">
        <f t="shared" si="70"/>
        <v>2.9379430863167189E-2</v>
      </c>
      <c r="AD699" s="4">
        <f t="shared" si="68"/>
        <v>2.7114490499674071E-2</v>
      </c>
      <c r="AE699" s="4">
        <f t="shared" si="68"/>
        <v>2.1062201851525852E-2</v>
      </c>
      <c r="AF699" s="4">
        <f t="shared" si="68"/>
        <v>2.7824336336878863E-2</v>
      </c>
      <c r="AG699" s="4"/>
    </row>
    <row r="700" spans="1:33" ht="14.5" x14ac:dyDescent="0.35">
      <c r="A700" s="2">
        <v>44033</v>
      </c>
      <c r="B700" s="5">
        <v>7.6064382445450492E-3</v>
      </c>
      <c r="C700" s="5">
        <v>7.5508118607103816E-3</v>
      </c>
      <c r="D700" s="5">
        <v>8.6544398218393326E-3</v>
      </c>
      <c r="E700" s="4">
        <f>VLOOKUP(A700,'[1]S&amp;P500 (H=1)'!$A$1:$F$5557,6)</f>
        <v>9.1582962197551861E-3</v>
      </c>
      <c r="F700" s="4">
        <f>VLOOKUP(A700,'[2]S&amp;P500 (H=1)'!$A$1:$G$5557,7)</f>
        <v>9.1940327739657591E-3</v>
      </c>
      <c r="G700" s="4">
        <f>VLOOKUP(A700,[3]Sheet1!$A$1:$C$1113,3)</f>
        <v>8.8485784465688958E-3</v>
      </c>
      <c r="H700" s="4">
        <f>VLOOKUP(A700,[4]Sheet1!$A$1:$B$1113,2)</f>
        <v>8.830255716475513E-3</v>
      </c>
      <c r="J700" s="2">
        <v>44033</v>
      </c>
      <c r="K700" s="7">
        <f t="shared" ref="K700:P742" si="71">($B700-C700)^2</f>
        <v>3.0942945785217726E-9</v>
      </c>
      <c r="L700" s="7">
        <f t="shared" si="71"/>
        <v>1.0983073060113057E-6</v>
      </c>
      <c r="M700" s="7">
        <f t="shared" si="71"/>
        <v>2.4082631752233056E-6</v>
      </c>
      <c r="N700" s="7">
        <f t="shared" si="71"/>
        <v>2.5204563898465653E-6</v>
      </c>
      <c r="O700" s="7">
        <f t="shared" si="71"/>
        <v>1.5429122814838422E-6</v>
      </c>
      <c r="P700" s="7">
        <f t="shared" si="71"/>
        <v>1.4977292046022715E-6</v>
      </c>
      <c r="Q700" s="7"/>
      <c r="R700" s="6">
        <v>42422</v>
      </c>
      <c r="S700" s="4">
        <f t="shared" si="69"/>
        <v>5.5626383834667635E-5</v>
      </c>
      <c r="T700" s="4">
        <f t="shared" si="69"/>
        <v>1.0480015772942834E-3</v>
      </c>
      <c r="U700" s="4">
        <f t="shared" si="69"/>
        <v>1.5518579752101368E-3</v>
      </c>
      <c r="V700" s="4">
        <f t="shared" si="67"/>
        <v>1.5875945294207099E-3</v>
      </c>
      <c r="W700" s="4">
        <f t="shared" si="67"/>
        <v>1.2421402020238465E-3</v>
      </c>
      <c r="X700" s="4">
        <f t="shared" si="67"/>
        <v>1.2238174719304638E-3</v>
      </c>
      <c r="Z700" s="6">
        <v>42422</v>
      </c>
      <c r="AA700" s="4">
        <f t="shared" si="70"/>
        <v>2.700336786842783E-5</v>
      </c>
      <c r="AB700" s="4">
        <f t="shared" si="70"/>
        <v>7.9833401163917905E-3</v>
      </c>
      <c r="AC700" s="4">
        <f t="shared" si="70"/>
        <v>1.6216805777193866E-2</v>
      </c>
      <c r="AD700" s="4">
        <f t="shared" si="68"/>
        <v>1.6883013165203575E-2</v>
      </c>
      <c r="AE700" s="4">
        <f t="shared" si="68"/>
        <v>1.0884418942597618E-2</v>
      </c>
      <c r="AF700" s="4">
        <f t="shared" si="68"/>
        <v>1.0595286522799841E-2</v>
      </c>
      <c r="AG700" s="4"/>
    </row>
    <row r="701" spans="1:33" ht="14.5" x14ac:dyDescent="0.35">
      <c r="A701" s="2">
        <v>44034</v>
      </c>
      <c r="B701" s="5">
        <v>4.0432626161835102E-3</v>
      </c>
      <c r="C701" s="5">
        <v>8.8444724678993225E-3</v>
      </c>
      <c r="D701" s="5">
        <v>6.8588843569159508E-3</v>
      </c>
      <c r="E701" s="4">
        <f>VLOOKUP(A701,'[1]S&amp;P500 (H=1)'!$A$1:$F$5557,6)</f>
        <v>8.8022201733833991E-3</v>
      </c>
      <c r="F701" s="4">
        <f>VLOOKUP(A701,'[2]S&amp;P500 (H=1)'!$A$1:$G$5557,7)</f>
        <v>8.9482469478073257E-3</v>
      </c>
      <c r="G701" s="4">
        <f>VLOOKUP(A701,[3]Sheet1!$A$1:$C$1113,3)</f>
        <v>8.6415262066721447E-3</v>
      </c>
      <c r="H701" s="4">
        <f>VLOOKUP(A701,[4]Sheet1!$A$1:$B$1113,2)</f>
        <v>8.3064810986681215E-3</v>
      </c>
      <c r="J701" s="2">
        <v>44034</v>
      </c>
      <c r="K701" s="7">
        <f t="shared" si="71"/>
        <v>2.3051616040212972E-5</v>
      </c>
      <c r="L701" s="7">
        <f t="shared" si="71"/>
        <v>7.9277257868851787E-6</v>
      </c>
      <c r="M701" s="7">
        <f t="shared" si="71"/>
        <v>2.2647677031229936E-5</v>
      </c>
      <c r="N701" s="7">
        <f t="shared" si="71"/>
        <v>2.4058871293475129E-5</v>
      </c>
      <c r="O701" s="7">
        <f t="shared" si="71"/>
        <v>2.1144028047613429E-5</v>
      </c>
      <c r="P701" s="7">
        <f t="shared" si="71"/>
        <v>1.8175031829398392E-5</v>
      </c>
      <c r="Q701" s="7"/>
      <c r="R701" s="6">
        <v>42423</v>
      </c>
      <c r="S701" s="4">
        <f t="shared" si="69"/>
        <v>4.8012098517158123E-3</v>
      </c>
      <c r="T701" s="4">
        <f t="shared" si="69"/>
        <v>2.8156217407324406E-3</v>
      </c>
      <c r="U701" s="4">
        <f t="shared" si="69"/>
        <v>4.758957557199889E-3</v>
      </c>
      <c r="V701" s="4">
        <f t="shared" si="67"/>
        <v>4.9049843316238155E-3</v>
      </c>
      <c r="W701" s="4">
        <f t="shared" si="67"/>
        <v>4.5982635904886346E-3</v>
      </c>
      <c r="X701" s="4">
        <f t="shared" si="67"/>
        <v>4.2632184824846113E-3</v>
      </c>
      <c r="Z701" s="6">
        <v>42423</v>
      </c>
      <c r="AA701" s="4">
        <f t="shared" si="70"/>
        <v>0.23989209955676571</v>
      </c>
      <c r="AB701" s="4">
        <f t="shared" si="70"/>
        <v>0.11798560614666331</v>
      </c>
      <c r="AC701" s="4">
        <f t="shared" si="70"/>
        <v>0.23729780924235611</v>
      </c>
      <c r="AD701" s="4">
        <f t="shared" si="68"/>
        <v>0.24625538778452483</v>
      </c>
      <c r="AE701" s="4">
        <f t="shared" si="68"/>
        <v>0.22741482772666011</v>
      </c>
      <c r="AF701" s="4">
        <f t="shared" si="68"/>
        <v>0.20674410617810612</v>
      </c>
      <c r="AG701" s="4"/>
    </row>
    <row r="702" spans="1:33" ht="14.5" x14ac:dyDescent="0.35">
      <c r="A702" s="2">
        <v>44035</v>
      </c>
      <c r="B702" s="5">
        <v>1.0055091319032049E-2</v>
      </c>
      <c r="C702" s="5">
        <v>7.4078775942325592E-3</v>
      </c>
      <c r="D702" s="5">
        <v>8.4743089973926544E-3</v>
      </c>
      <c r="E702" s="4">
        <f>VLOOKUP(A702,'[1]S&amp;P500 (H=1)'!$A$1:$F$5557,6)</f>
        <v>7.3718002036390132E-3</v>
      </c>
      <c r="F702" s="4">
        <f>VLOOKUP(A702,'[2]S&amp;P500 (H=1)'!$A$1:$G$5557,7)</f>
        <v>7.6291688615697118E-3</v>
      </c>
      <c r="G702" s="4">
        <f>VLOOKUP(A702,[3]Sheet1!$A$1:$C$1113,3)</f>
        <v>6.8629918490511043E-3</v>
      </c>
      <c r="H702" s="4">
        <f>VLOOKUP(A702,[4]Sheet1!$A$1:$B$1113,2)</f>
        <v>6.9716345327652616E-3</v>
      </c>
      <c r="J702" s="2">
        <v>44035</v>
      </c>
      <c r="K702" s="7">
        <f t="shared" si="71"/>
        <v>7.0077405047667912E-6</v>
      </c>
      <c r="L702" s="7">
        <f t="shared" si="71"/>
        <v>2.4988727484076356E-6</v>
      </c>
      <c r="M702" s="7">
        <f t="shared" si="71"/>
        <v>7.2000512099472042E-6</v>
      </c>
      <c r="N702" s="7">
        <f t="shared" si="71"/>
        <v>5.885099769620107E-6</v>
      </c>
      <c r="O702" s="7">
        <f t="shared" si="71"/>
        <v>1.0189499026252631E-5</v>
      </c>
      <c r="P702" s="7">
        <f t="shared" si="71"/>
        <v>9.5077057527747067E-6</v>
      </c>
      <c r="Q702" s="7"/>
      <c r="R702" s="6">
        <v>42424</v>
      </c>
      <c r="S702" s="4">
        <f t="shared" si="69"/>
        <v>2.6472137247994902E-3</v>
      </c>
      <c r="T702" s="4">
        <f t="shared" si="69"/>
        <v>1.580782321639395E-3</v>
      </c>
      <c r="U702" s="4">
        <f t="shared" si="69"/>
        <v>2.6832911153930362E-3</v>
      </c>
      <c r="V702" s="4">
        <f t="shared" si="67"/>
        <v>2.4259224574623376E-3</v>
      </c>
      <c r="W702" s="4">
        <f t="shared" si="67"/>
        <v>3.1920994699809451E-3</v>
      </c>
      <c r="X702" s="4">
        <f t="shared" si="67"/>
        <v>3.0834567862667878E-3</v>
      </c>
      <c r="Z702" s="6">
        <v>42424</v>
      </c>
      <c r="AA702" s="4">
        <f t="shared" si="70"/>
        <v>5.1816038518101015E-2</v>
      </c>
      <c r="AB702" s="4">
        <f t="shared" si="70"/>
        <v>1.5498207628120486E-2</v>
      </c>
      <c r="AC702" s="4">
        <f t="shared" si="70"/>
        <v>5.3576842024303462E-2</v>
      </c>
      <c r="AD702" s="4">
        <f t="shared" si="68"/>
        <v>4.1879717760412216E-2</v>
      </c>
      <c r="AE702" s="4">
        <f t="shared" si="68"/>
        <v>8.3182141943561883E-2</v>
      </c>
      <c r="AF702" s="4">
        <f t="shared" si="68"/>
        <v>7.6056664305804933E-2</v>
      </c>
      <c r="AG702" s="4"/>
    </row>
    <row r="703" spans="1:33" ht="14.5" x14ac:dyDescent="0.35">
      <c r="A703" s="2">
        <v>44036</v>
      </c>
      <c r="B703" s="5">
        <v>7.7727531171559137E-3</v>
      </c>
      <c r="C703" s="5">
        <v>1.0386740788817409E-2</v>
      </c>
      <c r="D703" s="5">
        <v>8.7206503376364708E-3</v>
      </c>
      <c r="E703" s="4">
        <f>VLOOKUP(A703,'[1]S&amp;P500 (H=1)'!$A$1:$F$5557,6)</f>
        <v>8.7111444440642911E-3</v>
      </c>
      <c r="F703" s="4">
        <f>VLOOKUP(A703,'[2]S&amp;P500 (H=1)'!$A$1:$G$5557,7)</f>
        <v>9.0031425178515468E-3</v>
      </c>
      <c r="G703" s="4">
        <f>VLOOKUP(A703,[3]Sheet1!$A$1:$C$1113,3)</f>
        <v>9.1202162830752598E-3</v>
      </c>
      <c r="H703" s="4">
        <f>VLOOKUP(A703,[4]Sheet1!$A$1:$B$1113,2)</f>
        <v>7.9538143451087923E-3</v>
      </c>
      <c r="J703" s="2">
        <v>44036</v>
      </c>
      <c r="K703" s="7">
        <f t="shared" si="71"/>
        <v>6.8329315475982861E-6</v>
      </c>
      <c r="L703" s="7">
        <f t="shared" si="71"/>
        <v>8.9850914059476575E-7</v>
      </c>
      <c r="M703" s="7">
        <f t="shared" si="71"/>
        <v>8.8057828241686512E-7</v>
      </c>
      <c r="N703" s="7">
        <f t="shared" si="71"/>
        <v>1.5138580773441591E-6</v>
      </c>
      <c r="O703" s="7">
        <f t="shared" si="71"/>
        <v>1.8156569835093871E-6</v>
      </c>
      <c r="P703" s="7">
        <f t="shared" si="71"/>
        <v>3.278316826780424E-8</v>
      </c>
      <c r="Q703" s="7"/>
      <c r="R703" s="6">
        <v>42425</v>
      </c>
      <c r="S703" s="4">
        <f t="shared" si="69"/>
        <v>2.6139876716614954E-3</v>
      </c>
      <c r="T703" s="4">
        <f t="shared" si="69"/>
        <v>9.4789722048055705E-4</v>
      </c>
      <c r="U703" s="4">
        <f t="shared" si="69"/>
        <v>9.3839132690837733E-4</v>
      </c>
      <c r="V703" s="4">
        <f t="shared" si="67"/>
        <v>1.2303894006956331E-3</v>
      </c>
      <c r="W703" s="4">
        <f t="shared" si="67"/>
        <v>1.3474631659193461E-3</v>
      </c>
      <c r="X703" s="4">
        <f t="shared" si="67"/>
        <v>1.8106122795287852E-4</v>
      </c>
      <c r="Z703" s="6">
        <v>42425</v>
      </c>
      <c r="AA703" s="4">
        <f t="shared" si="70"/>
        <v>3.8239817169554824E-2</v>
      </c>
      <c r="AB703" s="4">
        <f t="shared" si="70"/>
        <v>6.3736838289523146E-3</v>
      </c>
      <c r="AC703" s="4">
        <f t="shared" si="70"/>
        <v>6.2556663873358787E-3</v>
      </c>
      <c r="AD703" s="4">
        <f t="shared" si="68"/>
        <v>1.0287041638779471E-2</v>
      </c>
      <c r="AE703" s="4">
        <f t="shared" si="68"/>
        <v>1.2124440544910353E-2</v>
      </c>
      <c r="AF703" s="4">
        <f t="shared" si="68"/>
        <v>2.63102078194688E-4</v>
      </c>
      <c r="AG703" s="4"/>
    </row>
    <row r="704" spans="1:33" ht="14.5" x14ac:dyDescent="0.35">
      <c r="A704" s="2">
        <v>44039</v>
      </c>
      <c r="B704" s="5">
        <v>4.7101888067506087E-3</v>
      </c>
      <c r="C704" s="5">
        <v>1.2383530847728251E-2</v>
      </c>
      <c r="D704" s="5">
        <v>9.9521419033408165E-3</v>
      </c>
      <c r="E704" s="4">
        <f>VLOOKUP(A704,'[1]S&amp;P500 (H=1)'!$A$1:$F$5557,6)</f>
        <v>8.3634734335043866E-3</v>
      </c>
      <c r="F704" s="4">
        <f>VLOOKUP(A704,'[2]S&amp;P500 (H=1)'!$A$1:$G$5557,7)</f>
        <v>8.6277611905903294E-3</v>
      </c>
      <c r="G704" s="4">
        <f>VLOOKUP(A704,[3]Sheet1!$A$1:$C$1113,3)</f>
        <v>8.3671018332371859E-3</v>
      </c>
      <c r="H704" s="4">
        <f>VLOOKUP(A704,[4]Sheet1!$A$1:$B$1113,2)</f>
        <v>7.8140789512451021E-3</v>
      </c>
      <c r="J704" s="2">
        <v>44039</v>
      </c>
      <c r="K704" s="7">
        <f t="shared" si="71"/>
        <v>5.8880178077834927E-5</v>
      </c>
      <c r="L704" s="7">
        <f t="shared" si="71"/>
        <v>2.7478072266851669E-5</v>
      </c>
      <c r="M704" s="7">
        <f t="shared" si="71"/>
        <v>1.334648856407549E-5</v>
      </c>
      <c r="N704" s="7">
        <f t="shared" si="71"/>
        <v>1.5347373382623631E-5</v>
      </c>
      <c r="O704" s="7">
        <f t="shared" si="71"/>
        <v>1.3373012883287218E-5</v>
      </c>
      <c r="P704" s="7">
        <f t="shared" si="71"/>
        <v>9.6341340290900467E-6</v>
      </c>
      <c r="Q704" s="7"/>
      <c r="R704" s="6">
        <v>42426</v>
      </c>
      <c r="S704" s="4">
        <f t="shared" si="69"/>
        <v>7.6733420409776419E-3</v>
      </c>
      <c r="T704" s="4">
        <f t="shared" si="69"/>
        <v>5.2419530965902078E-3</v>
      </c>
      <c r="U704" s="4">
        <f t="shared" si="69"/>
        <v>3.6532846267537779E-3</v>
      </c>
      <c r="V704" s="4">
        <f t="shared" si="67"/>
        <v>3.9175723838397207E-3</v>
      </c>
      <c r="W704" s="4">
        <f t="shared" si="67"/>
        <v>3.6569130264865772E-3</v>
      </c>
      <c r="X704" s="4">
        <f t="shared" si="67"/>
        <v>3.1038901444944934E-3</v>
      </c>
      <c r="Z704" s="6">
        <v>42426</v>
      </c>
      <c r="AA704" s="4">
        <f t="shared" si="70"/>
        <v>0.34699855161737458</v>
      </c>
      <c r="AB704" s="4">
        <f t="shared" si="70"/>
        <v>0.22134372855741558</v>
      </c>
      <c r="AC704" s="4">
        <f t="shared" si="70"/>
        <v>0.1373315496288845</v>
      </c>
      <c r="AD704" s="4">
        <f t="shared" si="68"/>
        <v>0.15119112903552434</v>
      </c>
      <c r="AE704" s="4">
        <f t="shared" si="68"/>
        <v>0.13752106850953094</v>
      </c>
      <c r="AF704" s="4">
        <f t="shared" si="68"/>
        <v>0.10898144829866152</v>
      </c>
      <c r="AG704" s="4"/>
    </row>
    <row r="705" spans="1:33" ht="14.5" x14ac:dyDescent="0.35">
      <c r="A705" s="2">
        <v>44040</v>
      </c>
      <c r="B705" s="5">
        <v>5.3772137180992628E-3</v>
      </c>
      <c r="C705" s="5">
        <v>1.1683769524097439E-2</v>
      </c>
      <c r="D705" s="5">
        <v>1.0552806779742239E-2</v>
      </c>
      <c r="E705" s="4">
        <f>VLOOKUP(A705,'[1]S&amp;P500 (H=1)'!$A$1:$F$5557,6)</f>
        <v>7.4222733017983043E-3</v>
      </c>
      <c r="F705" s="4">
        <f>VLOOKUP(A705,'[2]S&amp;P500 (H=1)'!$A$1:$G$5557,7)</f>
        <v>7.5185465588443606E-3</v>
      </c>
      <c r="G705" s="4">
        <f>VLOOKUP(A705,[3]Sheet1!$A$1:$C$1113,3)</f>
        <v>7.0053597630405726E-3</v>
      </c>
      <c r="H705" s="4">
        <f>VLOOKUP(A705,[4]Sheet1!$A$1:$B$1113,2)</f>
        <v>7.0785214885775612E-3</v>
      </c>
      <c r="J705" s="2">
        <v>44040</v>
      </c>
      <c r="K705" s="7">
        <f t="shared" si="71"/>
        <v>3.9772646134169306E-5</v>
      </c>
      <c r="L705" s="7">
        <f t="shared" si="71"/>
        <v>2.6786763539726918E-5</v>
      </c>
      <c r="M705" s="7">
        <f t="shared" si="71"/>
        <v>4.1822687008792966E-6</v>
      </c>
      <c r="N705" s="7">
        <f t="shared" si="71"/>
        <v>4.5853063348534707E-6</v>
      </c>
      <c r="O705" s="7">
        <f t="shared" si="71"/>
        <v>2.6508595436580296E-6</v>
      </c>
      <c r="P705" s="7">
        <f t="shared" si="71"/>
        <v>2.8944481298898384E-6</v>
      </c>
      <c r="Q705" s="7"/>
      <c r="R705" s="6">
        <v>42429</v>
      </c>
      <c r="S705" s="4">
        <f t="shared" si="69"/>
        <v>6.3065558059981763E-3</v>
      </c>
      <c r="T705" s="4">
        <f t="shared" si="69"/>
        <v>5.1755930616429763E-3</v>
      </c>
      <c r="U705" s="4">
        <f t="shared" si="69"/>
        <v>2.0450595836990415E-3</v>
      </c>
      <c r="V705" s="4">
        <f t="shared" si="67"/>
        <v>2.1413328407450978E-3</v>
      </c>
      <c r="W705" s="4">
        <f t="shared" si="67"/>
        <v>1.6281460449413098E-3</v>
      </c>
      <c r="X705" s="4">
        <f t="shared" si="67"/>
        <v>1.7013077704782983E-3</v>
      </c>
      <c r="Z705" s="6">
        <v>42429</v>
      </c>
      <c r="AA705" s="4">
        <f t="shared" si="70"/>
        <v>0.23625967032367212</v>
      </c>
      <c r="AB705" s="4">
        <f t="shared" si="70"/>
        <v>0.18377446608866888</v>
      </c>
      <c r="AC705" s="4">
        <f t="shared" si="70"/>
        <v>4.6784957758995827E-2</v>
      </c>
      <c r="AD705" s="4">
        <f t="shared" si="68"/>
        <v>5.0395744707415702E-2</v>
      </c>
      <c r="AE705" s="4">
        <f t="shared" si="68"/>
        <v>3.2090855726990331E-2</v>
      </c>
      <c r="AF705" s="4">
        <f t="shared" si="68"/>
        <v>3.4546813468248949E-2</v>
      </c>
      <c r="AG705" s="4"/>
    </row>
    <row r="706" spans="1:33" ht="14.5" x14ac:dyDescent="0.35">
      <c r="A706" s="2">
        <v>44041</v>
      </c>
      <c r="B706" s="5">
        <v>6.3218403362780926E-3</v>
      </c>
      <c r="C706" s="5">
        <v>1.012056134641171E-2</v>
      </c>
      <c r="D706" s="5">
        <v>7.4335578829050064E-3</v>
      </c>
      <c r="E706" s="4">
        <f>VLOOKUP(A706,'[1]S&amp;P500 (H=1)'!$A$1:$F$5557,6)</f>
        <v>7.2608925235240745E-3</v>
      </c>
      <c r="F706" s="4">
        <f>VLOOKUP(A706,'[2]S&amp;P500 (H=1)'!$A$1:$G$5557,7)</f>
        <v>7.3303264168175361E-3</v>
      </c>
      <c r="G706" s="4">
        <f>VLOOKUP(A706,[3]Sheet1!$A$1:$C$1113,3)</f>
        <v>7.0255108745827374E-3</v>
      </c>
      <c r="H706" s="4">
        <f>VLOOKUP(A706,[4]Sheet1!$A$1:$B$1113,2)</f>
        <v>6.8505142356611454E-3</v>
      </c>
      <c r="J706" s="2">
        <v>44041</v>
      </c>
      <c r="K706" s="7">
        <f t="shared" si="71"/>
        <v>1.4430281312830571E-5</v>
      </c>
      <c r="L706" s="7">
        <f t="shared" si="71"/>
        <v>1.2359159034781642E-6</v>
      </c>
      <c r="M706" s="7">
        <f t="shared" si="71"/>
        <v>8.8181901037146259E-7</v>
      </c>
      <c r="N706" s="7">
        <f t="shared" si="71"/>
        <v>1.0170441746418088E-6</v>
      </c>
      <c r="O706" s="7">
        <f t="shared" si="71"/>
        <v>4.9515222647794857E-7</v>
      </c>
      <c r="P706" s="7">
        <f t="shared" si="71"/>
        <v>2.7949609188888219E-7</v>
      </c>
      <c r="Q706" s="7"/>
      <c r="R706" s="6">
        <v>42430</v>
      </c>
      <c r="S706" s="4">
        <f t="shared" si="69"/>
        <v>3.7987210101336176E-3</v>
      </c>
      <c r="T706" s="4">
        <f t="shared" si="69"/>
        <v>1.1117175466269138E-3</v>
      </c>
      <c r="U706" s="4">
        <f t="shared" si="69"/>
        <v>9.3905218724598186E-4</v>
      </c>
      <c r="V706" s="4">
        <f t="shared" si="67"/>
        <v>1.0084860805394434E-3</v>
      </c>
      <c r="W706" s="4">
        <f t="shared" si="67"/>
        <v>7.0367053830464477E-4</v>
      </c>
      <c r="X706" s="4">
        <f t="shared" si="67"/>
        <v>5.2867389938305274E-4</v>
      </c>
      <c r="Z706" s="6">
        <v>42430</v>
      </c>
      <c r="AA706" s="4">
        <f t="shared" si="70"/>
        <v>9.5211904486406596E-2</v>
      </c>
      <c r="AB706" s="4">
        <f t="shared" si="70"/>
        <v>1.2440343033571555E-2</v>
      </c>
      <c r="AC706" s="4">
        <f t="shared" si="70"/>
        <v>9.1622683589673848E-3</v>
      </c>
      <c r="AD706" s="4">
        <f t="shared" si="68"/>
        <v>1.0432447792989796E-2</v>
      </c>
      <c r="AE706" s="4">
        <f t="shared" si="68"/>
        <v>5.3782358706553346E-3</v>
      </c>
      <c r="AF706" s="4">
        <f t="shared" si="68"/>
        <v>3.1404841309361498E-3</v>
      </c>
      <c r="AG706" s="4"/>
    </row>
    <row r="707" spans="1:33" ht="14.5" x14ac:dyDescent="0.35">
      <c r="A707" s="2">
        <v>44042</v>
      </c>
      <c r="B707" s="5">
        <v>1.317521142236208E-2</v>
      </c>
      <c r="C707" s="5">
        <v>6.5981652587652206E-3</v>
      </c>
      <c r="D707" s="5">
        <v>4.1857245378196239E-3</v>
      </c>
      <c r="E707" s="4">
        <f>VLOOKUP(A707,'[1]S&amp;P500 (H=1)'!$A$1:$F$5557,6)</f>
        <v>7.5358602468977489E-3</v>
      </c>
      <c r="F707" s="4">
        <f>VLOOKUP(A707,'[2]S&amp;P500 (H=1)'!$A$1:$G$5557,7)</f>
        <v>7.6438979169054467E-3</v>
      </c>
      <c r="G707" s="4">
        <f>VLOOKUP(A707,[3]Sheet1!$A$1:$C$1113,3)</f>
        <v>7.4126701871172103E-3</v>
      </c>
      <c r="H707" s="4">
        <f>VLOOKUP(A707,[4]Sheet1!$A$1:$B$1113,2)</f>
        <v>7.1523766642332788E-3</v>
      </c>
      <c r="J707" s="2">
        <v>44042</v>
      </c>
      <c r="K707" s="7">
        <f t="shared" si="71"/>
        <v>4.3257536238084172E-5</v>
      </c>
      <c r="L707" s="7">
        <f t="shared" si="71"/>
        <v>8.0810874447360842E-5</v>
      </c>
      <c r="M707" s="7">
        <f t="shared" si="71"/>
        <v>3.1802281680210933E-5</v>
      </c>
      <c r="N707" s="7">
        <f t="shared" si="71"/>
        <v>3.0595429095646948E-5</v>
      </c>
      <c r="O707" s="7">
        <f t="shared" si="71"/>
        <v>3.3206881487897473E-5</v>
      </c>
      <c r="P707" s="7">
        <f t="shared" si="71"/>
        <v>3.6274538523724419E-5</v>
      </c>
      <c r="Q707" s="7"/>
      <c r="R707" s="6">
        <v>42431</v>
      </c>
      <c r="S707" s="4">
        <f t="shared" si="69"/>
        <v>6.5770461635968596E-3</v>
      </c>
      <c r="T707" s="4">
        <f t="shared" si="69"/>
        <v>8.9894868845424563E-3</v>
      </c>
      <c r="U707" s="4">
        <f t="shared" si="69"/>
        <v>5.6393511754643313E-3</v>
      </c>
      <c r="V707" s="4">
        <f t="shared" si="67"/>
        <v>5.5313135054566335E-3</v>
      </c>
      <c r="W707" s="4">
        <f t="shared" si="67"/>
        <v>5.76254123524487E-3</v>
      </c>
      <c r="X707" s="4">
        <f t="shared" si="67"/>
        <v>6.0228347581288014E-3</v>
      </c>
      <c r="Z707" s="6">
        <v>42431</v>
      </c>
      <c r="AA707" s="4">
        <f t="shared" si="70"/>
        <v>0.30525372506769033</v>
      </c>
      <c r="AB707" s="4">
        <f t="shared" si="70"/>
        <v>1.0009963971251725</v>
      </c>
      <c r="AC707" s="4">
        <f t="shared" si="70"/>
        <v>0.18967127515120197</v>
      </c>
      <c r="AD707" s="4">
        <f t="shared" si="68"/>
        <v>0.17919525212687715</v>
      </c>
      <c r="AE707" s="4">
        <f t="shared" si="68"/>
        <v>0.20224433186197111</v>
      </c>
      <c r="AF707" s="4">
        <f t="shared" si="68"/>
        <v>0.23118216605733011</v>
      </c>
      <c r="AG707" s="4"/>
    </row>
    <row r="708" spans="1:33" ht="14.5" x14ac:dyDescent="0.35">
      <c r="A708" s="2">
        <v>44043</v>
      </c>
      <c r="B708" s="5">
        <v>1.6205239827608249E-2</v>
      </c>
      <c r="C708" s="5">
        <v>6.8297265097498894E-3</v>
      </c>
      <c r="D708" s="5">
        <v>7.3014502413570881E-3</v>
      </c>
      <c r="E708" s="4">
        <f>VLOOKUP(A708,'[1]S&amp;P500 (H=1)'!$A$1:$F$5557,6)</f>
        <v>9.0482634176560113E-3</v>
      </c>
      <c r="F708" s="4">
        <f>VLOOKUP(A708,'[2]S&amp;P500 (H=1)'!$A$1:$G$5557,7)</f>
        <v>9.0616443721761603E-3</v>
      </c>
      <c r="G708" s="4">
        <f>VLOOKUP(A708,[3]Sheet1!$A$1:$C$1113,3)</f>
        <v>9.9540635080299592E-3</v>
      </c>
      <c r="H708" s="4">
        <f>VLOOKUP(A708,[4]Sheet1!$A$1:$B$1113,2)</f>
        <v>8.2529537636714806E-3</v>
      </c>
      <c r="J708" s="2">
        <v>44043</v>
      </c>
      <c r="K708" s="7">
        <f t="shared" si="71"/>
        <v>8.7900249973339468E-5</v>
      </c>
      <c r="L708" s="7">
        <f t="shared" si="71"/>
        <v>7.9277468996234623E-5</v>
      </c>
      <c r="M708" s="7">
        <f t="shared" si="71"/>
        <v>5.1222311332612819E-5</v>
      </c>
      <c r="N708" s="7">
        <f t="shared" si="71"/>
        <v>5.1030956030869993E-5</v>
      </c>
      <c r="O708" s="7">
        <f t="shared" si="71"/>
        <v>3.9077205378456374E-5</v>
      </c>
      <c r="P708" s="7">
        <f t="shared" si="71"/>
        <v>6.3238853642682942E-5</v>
      </c>
      <c r="Q708" s="7"/>
      <c r="R708" s="6">
        <v>42432</v>
      </c>
      <c r="S708" s="4">
        <f t="shared" si="69"/>
        <v>9.3755133178583597E-3</v>
      </c>
      <c r="T708" s="4">
        <f t="shared" si="69"/>
        <v>8.903789586251161E-3</v>
      </c>
      <c r="U708" s="4">
        <f t="shared" si="69"/>
        <v>7.1569764099522377E-3</v>
      </c>
      <c r="V708" s="4">
        <f t="shared" si="67"/>
        <v>7.1435954554320887E-3</v>
      </c>
      <c r="W708" s="4">
        <f t="shared" si="67"/>
        <v>6.2511763195782898E-3</v>
      </c>
      <c r="X708" s="4">
        <f t="shared" si="67"/>
        <v>7.9522860639367685E-3</v>
      </c>
      <c r="Z708" s="6">
        <v>42432</v>
      </c>
      <c r="AA708" s="4">
        <f t="shared" si="70"/>
        <v>0.50870090954637726</v>
      </c>
      <c r="AB708" s="4">
        <f t="shared" si="70"/>
        <v>0.4221932983088077</v>
      </c>
      <c r="AC708" s="4">
        <f t="shared" si="70"/>
        <v>0.20821611711738663</v>
      </c>
      <c r="AD708" s="4">
        <f t="shared" si="68"/>
        <v>0.2070492041814318</v>
      </c>
      <c r="AE708" s="4">
        <f t="shared" si="68"/>
        <v>0.14064867940877401</v>
      </c>
      <c r="AF708" s="4">
        <f t="shared" si="68"/>
        <v>0.28880500612491189</v>
      </c>
      <c r="AG708" s="4"/>
    </row>
    <row r="709" spans="1:33" ht="14.5" x14ac:dyDescent="0.35">
      <c r="A709" s="2">
        <v>44046</v>
      </c>
      <c r="B709" s="5">
        <v>6.3296299692238902E-3</v>
      </c>
      <c r="C709" s="5">
        <v>7.0537072606384754E-3</v>
      </c>
      <c r="D709" s="5">
        <v>5.7565178722143173E-3</v>
      </c>
      <c r="E709" s="4">
        <f>VLOOKUP(A709,'[1]S&amp;P500 (H=1)'!$A$1:$F$5557,6)</f>
        <v>1.0319830377708577E-2</v>
      </c>
      <c r="F709" s="4">
        <f>VLOOKUP(A709,'[2]S&amp;P500 (H=1)'!$A$1:$G$5557,7)</f>
        <v>1.0296879829790192E-2</v>
      </c>
      <c r="G709" s="4">
        <f>VLOOKUP(A709,[3]Sheet1!$A$1:$C$1113,3)</f>
        <v>1.064796371292847E-2</v>
      </c>
      <c r="H709" s="4">
        <f>VLOOKUP(A709,[4]Sheet1!$A$1:$B$1113,2)</f>
        <v>9.5202048900496182E-3</v>
      </c>
      <c r="J709" s="2">
        <v>44046</v>
      </c>
      <c r="K709" s="7">
        <f t="shared" si="71"/>
        <v>5.2428792394228215E-7</v>
      </c>
      <c r="L709" s="7">
        <f t="shared" si="71"/>
        <v>3.2845747573871005E-7</v>
      </c>
      <c r="M709" s="7">
        <f t="shared" si="71"/>
        <v>1.5921699299871359E-5</v>
      </c>
      <c r="N709" s="7">
        <f t="shared" si="71"/>
        <v>1.5739071456163336E-5</v>
      </c>
      <c r="O709" s="7">
        <f t="shared" si="71"/>
        <v>1.8648006322017608E-5</v>
      </c>
      <c r="P709" s="7">
        <f t="shared" si="71"/>
        <v>1.0179768325402101E-5</v>
      </c>
      <c r="Q709" s="7"/>
      <c r="R709" s="6">
        <v>42433</v>
      </c>
      <c r="S709" s="4">
        <f t="shared" si="69"/>
        <v>7.2407729141458523E-4</v>
      </c>
      <c r="T709" s="4">
        <f t="shared" si="69"/>
        <v>5.7311209700957287E-4</v>
      </c>
      <c r="U709" s="4">
        <f t="shared" si="69"/>
        <v>3.9902004084846864E-3</v>
      </c>
      <c r="V709" s="4">
        <f t="shared" si="67"/>
        <v>3.9672498605663013E-3</v>
      </c>
      <c r="W709" s="4">
        <f t="shared" si="67"/>
        <v>4.3183337437045794E-3</v>
      </c>
      <c r="X709" s="4">
        <f t="shared" si="67"/>
        <v>3.190574920825728E-3</v>
      </c>
      <c r="Z709" s="6">
        <v>42433</v>
      </c>
      <c r="AA709" s="4">
        <f t="shared" si="70"/>
        <v>5.6595344623235899E-3</v>
      </c>
      <c r="AB709" s="4">
        <f t="shared" si="70"/>
        <v>4.6497929076507738E-3</v>
      </c>
      <c r="AC709" s="4">
        <f t="shared" si="70"/>
        <v>0.10217186433375458</v>
      </c>
      <c r="AD709" s="4">
        <f t="shared" si="68"/>
        <v>0.1013125385104845</v>
      </c>
      <c r="AE709" s="4">
        <f t="shared" si="68"/>
        <v>0.11457200625070696</v>
      </c>
      <c r="AF709" s="4">
        <f t="shared" si="68"/>
        <v>7.3037381255022016E-2</v>
      </c>
      <c r="AG709" s="4"/>
    </row>
    <row r="710" spans="1:33" ht="14.5" x14ac:dyDescent="0.35">
      <c r="A710" s="2">
        <v>44047</v>
      </c>
      <c r="B710" s="5">
        <v>3.4320621368965532E-3</v>
      </c>
      <c r="C710" s="5">
        <v>8.8812783360481262E-3</v>
      </c>
      <c r="D710" s="5">
        <v>6.4623104408383369E-3</v>
      </c>
      <c r="E710" s="4">
        <f>VLOOKUP(A710,'[1]S&amp;P500 (H=1)'!$A$1:$F$5557,6)</f>
        <v>8.6478537474833934E-3</v>
      </c>
      <c r="F710" s="4">
        <f>VLOOKUP(A710,'[2]S&amp;P500 (H=1)'!$A$1:$G$5557,7)</f>
        <v>8.5813154327995158E-3</v>
      </c>
      <c r="G710" s="4">
        <f>VLOOKUP(A710,[3]Sheet1!$A$1:$C$1113,3)</f>
        <v>8.3846637924232508E-3</v>
      </c>
      <c r="H710" s="4">
        <f>VLOOKUP(A710,[4]Sheet1!$A$1:$B$1113,2)</f>
        <v>8.6020343716864036E-3</v>
      </c>
      <c r="J710" s="2">
        <v>44047</v>
      </c>
      <c r="K710" s="7">
        <f t="shared" si="71"/>
        <v>2.969395718509592E-5</v>
      </c>
      <c r="L710" s="7">
        <f t="shared" si="71"/>
        <v>9.1824047835420575E-6</v>
      </c>
      <c r="M710" s="7">
        <f t="shared" si="71"/>
        <v>2.7204482125068068E-5</v>
      </c>
      <c r="N710" s="7">
        <f t="shared" si="71"/>
        <v>2.6514809505367527E-5</v>
      </c>
      <c r="O710" s="7">
        <f t="shared" si="71"/>
        <v>2.4528263158325792E-5</v>
      </c>
      <c r="P710" s="7">
        <f t="shared" si="71"/>
        <v>2.6728612908497964E-5</v>
      </c>
      <c r="Q710" s="7"/>
      <c r="R710" s="6">
        <v>42436</v>
      </c>
      <c r="S710" s="4">
        <f t="shared" si="69"/>
        <v>5.4492161991515735E-3</v>
      </c>
      <c r="T710" s="4">
        <f t="shared" si="69"/>
        <v>3.0302483039417838E-3</v>
      </c>
      <c r="U710" s="4">
        <f t="shared" si="69"/>
        <v>5.2157916105868406E-3</v>
      </c>
      <c r="V710" s="4">
        <f t="shared" si="67"/>
        <v>5.1492532959029631E-3</v>
      </c>
      <c r="W710" s="4">
        <f t="shared" si="67"/>
        <v>4.9526016555266981E-3</v>
      </c>
      <c r="X710" s="4">
        <f t="shared" si="67"/>
        <v>5.1699722347898509E-3</v>
      </c>
      <c r="Z710" s="6">
        <v>42436</v>
      </c>
      <c r="AA710" s="4">
        <f t="shared" si="70"/>
        <v>0.3372220703298856</v>
      </c>
      <c r="AB710" s="4">
        <f t="shared" si="70"/>
        <v>0.16391464338964612</v>
      </c>
      <c r="AC710" s="4">
        <f t="shared" si="70"/>
        <v>0.32101854281491815</v>
      </c>
      <c r="AD710" s="4">
        <f t="shared" si="68"/>
        <v>0.31637185379101496</v>
      </c>
      <c r="AE710" s="4">
        <f t="shared" si="68"/>
        <v>0.30256916007404233</v>
      </c>
      <c r="AF710" s="4">
        <f t="shared" si="68"/>
        <v>0.31782005490556831</v>
      </c>
      <c r="AG710" s="4"/>
    </row>
    <row r="711" spans="1:33" ht="14.5" x14ac:dyDescent="0.35">
      <c r="A711" s="2">
        <v>44048</v>
      </c>
      <c r="B711" s="5">
        <v>3.9089645818463567E-3</v>
      </c>
      <c r="C711" s="5">
        <v>8.4707578644156456E-3</v>
      </c>
      <c r="D711" s="5">
        <v>7.4275434017181396E-3</v>
      </c>
      <c r="E711" s="4">
        <f>VLOOKUP(A711,'[1]S&amp;P500 (H=1)'!$A$1:$F$5557,6)</f>
        <v>7.8248490749107443E-3</v>
      </c>
      <c r="F711" s="4">
        <f>VLOOKUP(A711,'[2]S&amp;P500 (H=1)'!$A$1:$G$5557,7)</f>
        <v>7.7478589177686049E-3</v>
      </c>
      <c r="G711" s="4">
        <f>VLOOKUP(A711,[3]Sheet1!$A$1:$C$1113,3)</f>
        <v>7.4302004732355233E-3</v>
      </c>
      <c r="H711" s="4">
        <f>VLOOKUP(A711,[4]Sheet1!$A$1:$B$1113,2)</f>
        <v>7.9900563723710807E-3</v>
      </c>
      <c r="J711" s="2">
        <v>44048</v>
      </c>
      <c r="K711" s="7">
        <f t="shared" si="71"/>
        <v>2.080995795289429E-5</v>
      </c>
      <c r="L711" s="7">
        <f t="shared" si="71"/>
        <v>1.2380396911650309E-5</v>
      </c>
      <c r="M711" s="7">
        <f t="shared" si="71"/>
        <v>1.5334151363022135E-5</v>
      </c>
      <c r="N711" s="7">
        <f t="shared" si="71"/>
        <v>1.4737109722375919E-5</v>
      </c>
      <c r="O711" s="7">
        <f t="shared" si="71"/>
        <v>1.2399102202807259E-5</v>
      </c>
      <c r="P711" s="7">
        <f t="shared" si="71"/>
        <v>1.6655310202688296E-5</v>
      </c>
      <c r="Q711" s="7"/>
      <c r="R711" s="6">
        <v>42437</v>
      </c>
      <c r="S711" s="4">
        <f t="shared" si="69"/>
        <v>4.5617932825692889E-3</v>
      </c>
      <c r="T711" s="4">
        <f t="shared" si="69"/>
        <v>3.5185788198717829E-3</v>
      </c>
      <c r="U711" s="4">
        <f t="shared" si="69"/>
        <v>3.9158844930643876E-3</v>
      </c>
      <c r="V711" s="4">
        <f t="shared" si="67"/>
        <v>3.8388943359222482E-3</v>
      </c>
      <c r="W711" s="4">
        <f t="shared" si="67"/>
        <v>3.5212358913891666E-3</v>
      </c>
      <c r="X711" s="4">
        <f t="shared" si="67"/>
        <v>4.081091790524724E-3</v>
      </c>
      <c r="Z711" s="6">
        <v>42437</v>
      </c>
      <c r="AA711" s="4">
        <f t="shared" si="70"/>
        <v>0.23481319907898968</v>
      </c>
      <c r="AB711" s="4">
        <f t="shared" si="70"/>
        <v>0.1682022471540181</v>
      </c>
      <c r="AC711" s="4">
        <f t="shared" si="70"/>
        <v>0.19358974720824662</v>
      </c>
      <c r="AD711" s="4">
        <f t="shared" si="68"/>
        <v>0.18866592070939481</v>
      </c>
      <c r="AE711" s="4">
        <f t="shared" si="68"/>
        <v>0.16837171555340658</v>
      </c>
      <c r="AF711" s="4">
        <f t="shared" si="68"/>
        <v>0.20415395020256044</v>
      </c>
      <c r="AG711" s="4"/>
    </row>
    <row r="712" spans="1:33" ht="14.5" x14ac:dyDescent="0.35">
      <c r="A712" s="2">
        <v>44049</v>
      </c>
      <c r="B712" s="5">
        <v>5.1728277369308354E-3</v>
      </c>
      <c r="C712" s="5">
        <v>8.1538790836930275E-3</v>
      </c>
      <c r="D712" s="5">
        <v>6.9634667597711086E-3</v>
      </c>
      <c r="E712" s="4">
        <f>VLOOKUP(A712,'[1]S&amp;P500 (H=1)'!$A$1:$F$5557,6)</f>
        <v>7.6494249522223775E-3</v>
      </c>
      <c r="F712" s="4">
        <f>VLOOKUP(A712,'[2]S&amp;P500 (H=1)'!$A$1:$G$5557,7)</f>
        <v>7.9133944225749913E-3</v>
      </c>
      <c r="G712" s="4">
        <f>VLOOKUP(A712,[3]Sheet1!$A$1:$C$1113,3)</f>
        <v>6.9414359367436333E-3</v>
      </c>
      <c r="H712" s="4">
        <f>VLOOKUP(A712,[4]Sheet1!$A$1:$B$1113,2)</f>
        <v>7.7423125482853289E-3</v>
      </c>
      <c r="J712" s="2">
        <v>44049</v>
      </c>
      <c r="K712" s="7">
        <f t="shared" si="71"/>
        <v>8.8866671320326791E-6</v>
      </c>
      <c r="L712" s="7">
        <f t="shared" si="71"/>
        <v>3.2063881101183684E-6</v>
      </c>
      <c r="M712" s="7">
        <f t="shared" si="71"/>
        <v>6.1335337667898206E-6</v>
      </c>
      <c r="N712" s="7">
        <f t="shared" si="71"/>
        <v>7.5107057584625933E-6</v>
      </c>
      <c r="O712" s="7">
        <f t="shared" si="71"/>
        <v>3.1279749644450656E-6</v>
      </c>
      <c r="P712" s="7">
        <f t="shared" si="71"/>
        <v>6.6022521957814368E-6</v>
      </c>
      <c r="Q712" s="7"/>
      <c r="R712" s="6">
        <v>42438</v>
      </c>
      <c r="S712" s="4">
        <f t="shared" si="69"/>
        <v>2.9810513467621921E-3</v>
      </c>
      <c r="T712" s="4">
        <f t="shared" si="69"/>
        <v>1.7906390228402732E-3</v>
      </c>
      <c r="U712" s="4">
        <f t="shared" si="69"/>
        <v>2.4765972152915421E-3</v>
      </c>
      <c r="V712" s="4">
        <f t="shared" si="67"/>
        <v>2.7405666856441559E-3</v>
      </c>
      <c r="W712" s="4">
        <f t="shared" si="67"/>
        <v>1.7686081998127979E-3</v>
      </c>
      <c r="X712" s="4">
        <f t="shared" si="67"/>
        <v>2.5694848113544935E-3</v>
      </c>
      <c r="Z712" s="6">
        <v>42438</v>
      </c>
      <c r="AA712" s="4">
        <f t="shared" si="70"/>
        <v>8.9475124790242333E-2</v>
      </c>
      <c r="AB712" s="4">
        <f t="shared" si="70"/>
        <v>4.0110320923495424E-2</v>
      </c>
      <c r="AC712" s="4">
        <f t="shared" si="70"/>
        <v>6.7448450129468984E-2</v>
      </c>
      <c r="AD712" s="4">
        <f t="shared" si="68"/>
        <v>7.8817339166840306E-2</v>
      </c>
      <c r="AE712" s="4">
        <f t="shared" si="68"/>
        <v>3.929920819836763E-2</v>
      </c>
      <c r="AF712" s="4">
        <f t="shared" si="68"/>
        <v>7.1405307364848181E-2</v>
      </c>
      <c r="AG712" s="4"/>
    </row>
    <row r="713" spans="1:33" ht="14.5" x14ac:dyDescent="0.35">
      <c r="A713" s="2">
        <v>44050</v>
      </c>
      <c r="B713" s="5">
        <v>5.4656288750003683E-3</v>
      </c>
      <c r="C713" s="5">
        <v>7.6845632866024971E-3</v>
      </c>
      <c r="D713" s="5">
        <v>8.1424983218312263E-3</v>
      </c>
      <c r="E713" s="4">
        <f>VLOOKUP(A713,'[1]S&amp;P500 (H=1)'!$A$1:$F$5557,6)</f>
        <v>7.2152535487802639E-3</v>
      </c>
      <c r="F713" s="4">
        <f>VLOOKUP(A713,'[2]S&amp;P500 (H=1)'!$A$1:$G$5557,7)</f>
        <v>7.502964370542411E-3</v>
      </c>
      <c r="G713" s="4">
        <f>VLOOKUP(A713,[3]Sheet1!$A$1:$C$1113,3)</f>
        <v>6.9263156781098258E-3</v>
      </c>
      <c r="H713" s="4">
        <f>VLOOKUP(A713,[4]Sheet1!$A$1:$B$1113,2)</f>
        <v>7.0078332792149487E-3</v>
      </c>
      <c r="J713" s="2">
        <v>44050</v>
      </c>
      <c r="K713" s="7">
        <f t="shared" si="71"/>
        <v>4.9236699229920856E-6</v>
      </c>
      <c r="L713" s="7">
        <f t="shared" si="71"/>
        <v>7.1656300353765437E-6</v>
      </c>
      <c r="M713" s="7">
        <f t="shared" si="71"/>
        <v>3.0611864990994059E-6</v>
      </c>
      <c r="N713" s="7">
        <f t="shared" si="71"/>
        <v>4.1507359213955408E-6</v>
      </c>
      <c r="O713" s="7">
        <f t="shared" si="71"/>
        <v>2.133605936778127E-6</v>
      </c>
      <c r="P713" s="7">
        <f t="shared" si="71"/>
        <v>2.3783944243788487E-6</v>
      </c>
      <c r="Q713" s="7"/>
      <c r="R713" s="6">
        <v>42439</v>
      </c>
      <c r="S713" s="4">
        <f t="shared" si="69"/>
        <v>2.2189344116021288E-3</v>
      </c>
      <c r="T713" s="4">
        <f t="shared" si="69"/>
        <v>2.676869446830858E-3</v>
      </c>
      <c r="U713" s="4">
        <f t="shared" si="69"/>
        <v>1.7496246737798956E-3</v>
      </c>
      <c r="V713" s="4">
        <f t="shared" si="67"/>
        <v>2.0373354955420427E-3</v>
      </c>
      <c r="W713" s="4">
        <f t="shared" si="67"/>
        <v>1.4606868031094575E-3</v>
      </c>
      <c r="X713" s="4">
        <f t="shared" si="67"/>
        <v>1.5422044042145804E-3</v>
      </c>
      <c r="Z713" s="6">
        <v>42439</v>
      </c>
      <c r="AA713" s="4">
        <f t="shared" si="70"/>
        <v>5.19821791140469E-2</v>
      </c>
      <c r="AB713" s="4">
        <f t="shared" si="70"/>
        <v>6.9865024010332233E-2</v>
      </c>
      <c r="AC713" s="4">
        <f t="shared" si="70"/>
        <v>3.5228444567004358E-2</v>
      </c>
      <c r="AD713" s="4">
        <f t="shared" si="68"/>
        <v>4.5281595916328632E-2</v>
      </c>
      <c r="AE713" s="4">
        <f t="shared" si="68"/>
        <v>2.5959399994569532E-2</v>
      </c>
      <c r="AF713" s="4">
        <f t="shared" si="68"/>
        <v>2.848072579236316E-2</v>
      </c>
      <c r="AG713" s="4"/>
    </row>
    <row r="714" spans="1:33" ht="14.5" x14ac:dyDescent="0.35">
      <c r="A714" s="2">
        <v>44053</v>
      </c>
      <c r="B714" s="5">
        <v>6.5698472237330427E-3</v>
      </c>
      <c r="C714" s="5">
        <v>6.7792171612381944E-3</v>
      </c>
      <c r="D714" s="5">
        <v>7.3461784049868584E-3</v>
      </c>
      <c r="E714" s="4">
        <f>VLOOKUP(A714,'[1]S&amp;P500 (H=1)'!$A$1:$F$5557,6)</f>
        <v>6.4306940062095821E-3</v>
      </c>
      <c r="F714" s="4">
        <f>VLOOKUP(A714,'[2]S&amp;P500 (H=1)'!$A$1:$G$5557,7)</f>
        <v>6.505218109334408E-3</v>
      </c>
      <c r="G714" s="4">
        <f>VLOOKUP(A714,[3]Sheet1!$A$1:$C$1113,3)</f>
        <v>6.4458778898703311E-3</v>
      </c>
      <c r="H714" s="4">
        <f>VLOOKUP(A714,[4]Sheet1!$A$1:$B$1113,2)</f>
        <v>5.8991303935940036E-3</v>
      </c>
      <c r="J714" s="2">
        <v>44053</v>
      </c>
      <c r="K714" s="7">
        <f t="shared" si="71"/>
        <v>4.3835770730911118E-8</v>
      </c>
      <c r="L714" s="7">
        <f t="shared" si="71"/>
        <v>6.0269010298694485E-7</v>
      </c>
      <c r="M714" s="7">
        <f t="shared" si="71"/>
        <v>1.9363617947131527E-8</v>
      </c>
      <c r="N714" s="7">
        <f t="shared" si="71"/>
        <v>4.176922427951816E-9</v>
      </c>
      <c r="O714" s="7">
        <f t="shared" si="71"/>
        <v>1.5368395738364453E-8</v>
      </c>
      <c r="P714" s="7">
        <f t="shared" si="71"/>
        <v>4.4986106623176069E-7</v>
      </c>
      <c r="Q714" s="7"/>
      <c r="R714" s="6">
        <v>42440</v>
      </c>
      <c r="S714" s="4">
        <f t="shared" si="69"/>
        <v>2.0936993750515168E-4</v>
      </c>
      <c r="T714" s="4">
        <f t="shared" si="69"/>
        <v>7.7633118125381567E-4</v>
      </c>
      <c r="U714" s="4">
        <f t="shared" si="69"/>
        <v>1.3915321752346055E-4</v>
      </c>
      <c r="V714" s="4">
        <f t="shared" si="67"/>
        <v>6.4629114398634738E-5</v>
      </c>
      <c r="W714" s="4">
        <f t="shared" si="67"/>
        <v>1.239693338627116E-4</v>
      </c>
      <c r="X714" s="4">
        <f t="shared" si="67"/>
        <v>6.7071683013903913E-4</v>
      </c>
      <c r="Z714" s="6">
        <v>42440</v>
      </c>
      <c r="AA714" s="4">
        <f t="shared" si="70"/>
        <v>4.8696600945374868E-4</v>
      </c>
      <c r="AB714" s="4">
        <f t="shared" si="70"/>
        <v>6.0114176713659262E-3</v>
      </c>
      <c r="AC714" s="4">
        <f t="shared" si="70"/>
        <v>2.3079770370104669E-4</v>
      </c>
      <c r="AD714" s="4">
        <f t="shared" si="68"/>
        <v>4.9027309385607509E-5</v>
      </c>
      <c r="AE714" s="4">
        <f t="shared" si="68"/>
        <v>1.8260395311897604E-4</v>
      </c>
      <c r="AF714" s="4">
        <f t="shared" si="68"/>
        <v>6.0119471812773995E-3</v>
      </c>
      <c r="AG714" s="4"/>
    </row>
    <row r="715" spans="1:33" ht="14.5" x14ac:dyDescent="0.35">
      <c r="A715" s="2">
        <v>44054</v>
      </c>
      <c r="B715" s="5">
        <v>9.4043601854006363E-3</v>
      </c>
      <c r="C715" s="5">
        <v>5.6178388185799122E-3</v>
      </c>
      <c r="D715" s="5">
        <v>4.9212686717510223E-3</v>
      </c>
      <c r="E715" s="4">
        <f>VLOOKUP(A715,'[1]S&amp;P500 (H=1)'!$A$1:$F$5557,6)</f>
        <v>6.5188816673661491E-3</v>
      </c>
      <c r="F715" s="4">
        <f>VLOOKUP(A715,'[2]S&amp;P500 (H=1)'!$A$1:$G$5557,7)</f>
        <v>6.592929423053626E-3</v>
      </c>
      <c r="G715" s="4">
        <f>VLOOKUP(A715,[3]Sheet1!$A$1:$C$1113,3)</f>
        <v>6.7301377074138859E-3</v>
      </c>
      <c r="H715" s="4">
        <f>VLOOKUP(A715,[4]Sheet1!$A$1:$B$1113,2)</f>
        <v>5.9682474210259904E-3</v>
      </c>
      <c r="J715" s="2">
        <v>44054</v>
      </c>
      <c r="K715" s="7">
        <f t="shared" si="71"/>
        <v>1.4337744061389885E-5</v>
      </c>
      <c r="L715" s="7">
        <f t="shared" si="71"/>
        <v>2.0098109519757188E-5</v>
      </c>
      <c r="M715" s="7">
        <f t="shared" si="71"/>
        <v>8.3259862780385002E-6</v>
      </c>
      <c r="N715" s="7">
        <f t="shared" si="71"/>
        <v>7.9041429314710912E-6</v>
      </c>
      <c r="O715" s="7">
        <f t="shared" si="71"/>
        <v>7.1514658617695961E-6</v>
      </c>
      <c r="P715" s="7">
        <f t="shared" si="71"/>
        <v>1.1806870929498371E-5</v>
      </c>
      <c r="Q715" s="7"/>
      <c r="R715" s="6">
        <v>42443</v>
      </c>
      <c r="S715" s="4">
        <f t="shared" si="69"/>
        <v>3.7865213668207241E-3</v>
      </c>
      <c r="T715" s="4">
        <f t="shared" si="69"/>
        <v>4.483091513649614E-3</v>
      </c>
      <c r="U715" s="4">
        <f t="shared" si="69"/>
        <v>2.8854785180344872E-3</v>
      </c>
      <c r="V715" s="4">
        <f t="shared" si="67"/>
        <v>2.8114307623470104E-3</v>
      </c>
      <c r="W715" s="4">
        <f t="shared" si="67"/>
        <v>2.6742224779867504E-3</v>
      </c>
      <c r="X715" s="4">
        <f t="shared" si="67"/>
        <v>3.4361127643746459E-3</v>
      </c>
      <c r="Z715" s="6">
        <v>42443</v>
      </c>
      <c r="AA715" s="4">
        <f t="shared" si="70"/>
        <v>0.15879105183287234</v>
      </c>
      <c r="AB715" s="4">
        <f t="shared" si="70"/>
        <v>0.26335548735011916</v>
      </c>
      <c r="AC715" s="4">
        <f t="shared" si="70"/>
        <v>7.6163383577330546E-2</v>
      </c>
      <c r="AD715" s="4">
        <f t="shared" si="68"/>
        <v>7.1255537473433384E-2</v>
      </c>
      <c r="AE715" s="4">
        <f t="shared" si="68"/>
        <v>6.2772509726140679E-2</v>
      </c>
      <c r="AF715" s="4">
        <f t="shared" si="68"/>
        <v>0.12101218031885974</v>
      </c>
      <c r="AG715" s="4"/>
    </row>
    <row r="716" spans="1:33" ht="14.5" x14ac:dyDescent="0.35">
      <c r="A716" s="2">
        <v>44055</v>
      </c>
      <c r="B716" s="5">
        <v>8.2835295341991046E-3</v>
      </c>
      <c r="C716" s="5">
        <v>7.8943213447928429E-3</v>
      </c>
      <c r="D716" s="5">
        <v>6.2502743676304817E-3</v>
      </c>
      <c r="E716" s="4">
        <f>VLOOKUP(A716,'[1]S&amp;P500 (H=1)'!$A$1:$F$5557,6)</f>
        <v>7.479379135410056E-3</v>
      </c>
      <c r="F716" s="4">
        <f>VLOOKUP(A716,'[2]S&amp;P500 (H=1)'!$A$1:$G$5557,7)</f>
        <v>7.5700099336342809E-3</v>
      </c>
      <c r="G716" s="4">
        <f>VLOOKUP(A716,[3]Sheet1!$A$1:$C$1113,3)</f>
        <v>8.0072271013179232E-3</v>
      </c>
      <c r="H716" s="4">
        <f>VLOOKUP(A716,[4]Sheet1!$A$1:$B$1113,2)</f>
        <v>6.9028407676750472E-3</v>
      </c>
      <c r="J716" s="2">
        <v>44055</v>
      </c>
      <c r="K716" s="7">
        <f t="shared" si="71"/>
        <v>1.5148301470090053E-7</v>
      </c>
      <c r="L716" s="7">
        <f t="shared" si="71"/>
        <v>4.1341265723779988E-6</v>
      </c>
      <c r="M716" s="7">
        <f t="shared" si="71"/>
        <v>6.4665786387258594E-7</v>
      </c>
      <c r="N716" s="7">
        <f t="shared" si="71"/>
        <v>5.0911022039018556E-7</v>
      </c>
      <c r="O716" s="7">
        <f t="shared" si="71"/>
        <v>7.6343034416059753E-8</v>
      </c>
      <c r="P716" s="7">
        <f t="shared" si="71"/>
        <v>1.9063014700057233E-6</v>
      </c>
      <c r="Q716" s="7"/>
      <c r="R716" s="6">
        <v>42444</v>
      </c>
      <c r="S716" s="4">
        <f t="shared" si="69"/>
        <v>3.8920818940626177E-4</v>
      </c>
      <c r="T716" s="4">
        <f t="shared" si="69"/>
        <v>2.0332551665686229E-3</v>
      </c>
      <c r="U716" s="4">
        <f t="shared" si="69"/>
        <v>8.0415039878904866E-4</v>
      </c>
      <c r="V716" s="4">
        <f t="shared" si="67"/>
        <v>7.135196005648237E-4</v>
      </c>
      <c r="W716" s="4">
        <f t="shared" si="67"/>
        <v>2.7630243288118139E-4</v>
      </c>
      <c r="X716" s="4">
        <f t="shared" si="67"/>
        <v>1.3806887665240575E-3</v>
      </c>
      <c r="Z716" s="6">
        <v>42444</v>
      </c>
      <c r="AA716" s="4">
        <f t="shared" si="70"/>
        <v>1.1768328246786197E-3</v>
      </c>
      <c r="AB716" s="4">
        <f t="shared" si="70"/>
        <v>4.3662757867611646E-2</v>
      </c>
      <c r="AC716" s="4">
        <f t="shared" si="70"/>
        <v>5.3962973981778184E-3</v>
      </c>
      <c r="AD716" s="4">
        <f t="shared" si="68"/>
        <v>4.1813281872249419E-3</v>
      </c>
      <c r="AE716" s="4">
        <f t="shared" si="68"/>
        <v>5.820029654231007E-4</v>
      </c>
      <c r="AF716" s="4">
        <f t="shared" si="68"/>
        <v>1.7681355470324567E-2</v>
      </c>
      <c r="AG716" s="4"/>
    </row>
    <row r="717" spans="1:33" ht="14.5" x14ac:dyDescent="0.35">
      <c r="A717" s="2">
        <v>44056</v>
      </c>
      <c r="B717" s="5">
        <v>5.1827269410592517E-3</v>
      </c>
      <c r="C717" s="5">
        <v>8.4590408951044083E-3</v>
      </c>
      <c r="D717" s="5">
        <v>5.7205194607377052E-3</v>
      </c>
      <c r="E717" s="4">
        <f>VLOOKUP(A717,'[1]S&amp;P500 (H=1)'!$A$1:$F$5557,6)</f>
        <v>7.4509452229614146E-3</v>
      </c>
      <c r="F717" s="4">
        <f>VLOOKUP(A717,'[2]S&amp;P500 (H=1)'!$A$1:$G$5557,7)</f>
        <v>7.5150586187468886E-3</v>
      </c>
      <c r="G717" s="4">
        <f>VLOOKUP(A717,[3]Sheet1!$A$1:$C$1113,3)</f>
        <v>7.7083780844553274E-3</v>
      </c>
      <c r="H717" s="4">
        <f>VLOOKUP(A717,[4]Sheet1!$A$1:$B$1113,2)</f>
        <v>7.1453464051153166E-3</v>
      </c>
      <c r="J717" s="2">
        <v>44056</v>
      </c>
      <c r="K717" s="7">
        <f t="shared" si="71"/>
        <v>1.0734233125471009E-5</v>
      </c>
      <c r="L717" s="7">
        <f t="shared" si="71"/>
        <v>2.8922079422209983E-7</v>
      </c>
      <c r="M717" s="7">
        <f t="shared" si="71"/>
        <v>5.1448141743551993E-6</v>
      </c>
      <c r="N717" s="7">
        <f t="shared" si="71"/>
        <v>5.4397710547452266E-6</v>
      </c>
      <c r="O717" s="7">
        <f t="shared" si="71"/>
        <v>6.3789136981379041E-6</v>
      </c>
      <c r="P717" s="7">
        <f t="shared" si="71"/>
        <v>3.8518751606917159E-6</v>
      </c>
      <c r="Q717" s="7"/>
      <c r="R717" s="6">
        <v>42445</v>
      </c>
      <c r="S717" s="4">
        <f t="shared" si="69"/>
        <v>3.2763139540451566E-3</v>
      </c>
      <c r="T717" s="4">
        <f t="shared" si="69"/>
        <v>5.3779251967845353E-4</v>
      </c>
      <c r="U717" s="4">
        <f t="shared" si="69"/>
        <v>2.2682182819021629E-3</v>
      </c>
      <c r="V717" s="4">
        <f t="shared" si="67"/>
        <v>2.3323316776876369E-3</v>
      </c>
      <c r="W717" s="4">
        <f t="shared" si="67"/>
        <v>2.5256511433960757E-3</v>
      </c>
      <c r="X717" s="4">
        <f t="shared" si="67"/>
        <v>1.9626194640560649E-3</v>
      </c>
      <c r="Z717" s="6">
        <v>42445</v>
      </c>
      <c r="AA717" s="4">
        <f t="shared" si="70"/>
        <v>0.1025893809418772</v>
      </c>
      <c r="AB717" s="4">
        <f t="shared" si="70"/>
        <v>4.7171281635272067E-3</v>
      </c>
      <c r="AC717" s="4">
        <f t="shared" si="70"/>
        <v>5.8589339358734005E-2</v>
      </c>
      <c r="AD717" s="4">
        <f t="shared" si="68"/>
        <v>6.1223046655030977E-2</v>
      </c>
      <c r="AE717" s="4">
        <f t="shared" si="68"/>
        <v>6.9326307979470814E-2</v>
      </c>
      <c r="AF717" s="4">
        <f t="shared" si="68"/>
        <v>4.6458935102590582E-2</v>
      </c>
      <c r="AG717" s="4"/>
    </row>
    <row r="718" spans="1:33" ht="14.5" x14ac:dyDescent="0.35">
      <c r="A718" s="2">
        <v>44057</v>
      </c>
      <c r="B718" s="5">
        <v>3.5139537789786899E-3</v>
      </c>
      <c r="C718" s="5">
        <v>7.470875047147274E-3</v>
      </c>
      <c r="D718" s="5">
        <v>4.3926648795604706E-3</v>
      </c>
      <c r="E718" s="4">
        <f>VLOOKUP(A718,'[1]S&amp;P500 (H=1)'!$A$1:$F$5557,6)</f>
        <v>6.76173006591076E-3</v>
      </c>
      <c r="F718" s="4">
        <f>VLOOKUP(A718,'[2]S&amp;P500 (H=1)'!$A$1:$G$5557,7)</f>
        <v>6.7912569037137721E-3</v>
      </c>
      <c r="G718" s="4">
        <f>VLOOKUP(A718,[3]Sheet1!$A$1:$C$1113,3)</f>
        <v>6.6499491907766172E-3</v>
      </c>
      <c r="H718" s="4">
        <f>VLOOKUP(A718,[4]Sheet1!$A$1:$B$1113,2)</f>
        <v>6.7295144327938327E-3</v>
      </c>
      <c r="J718" s="2">
        <v>44057</v>
      </c>
      <c r="K718" s="7">
        <f t="shared" si="71"/>
        <v>1.5657225922484875E-5</v>
      </c>
      <c r="L718" s="7">
        <f t="shared" si="71"/>
        <v>7.7213319828564421E-7</v>
      </c>
      <c r="M718" s="7">
        <f t="shared" si="71"/>
        <v>1.0548050809958264E-5</v>
      </c>
      <c r="N718" s="7">
        <f t="shared" si="71"/>
        <v>1.0740715771398333E-5</v>
      </c>
      <c r="O718" s="7">
        <f t="shared" si="71"/>
        <v>9.8344672228176514E-6</v>
      </c>
      <c r="P718" s="7">
        <f t="shared" si="71"/>
        <v>1.0339830318364068E-5</v>
      </c>
      <c r="Q718" s="7"/>
      <c r="R718" s="6">
        <v>42446</v>
      </c>
      <c r="S718" s="4">
        <f t="shared" si="69"/>
        <v>3.9569212681685841E-3</v>
      </c>
      <c r="T718" s="4">
        <f t="shared" si="69"/>
        <v>8.7871110058178065E-4</v>
      </c>
      <c r="U718" s="4">
        <f t="shared" si="69"/>
        <v>3.2477762869320701E-3</v>
      </c>
      <c r="V718" s="4">
        <f t="shared" si="67"/>
        <v>3.2773031247350821E-3</v>
      </c>
      <c r="W718" s="4">
        <f t="shared" si="67"/>
        <v>3.1359954117979273E-3</v>
      </c>
      <c r="X718" s="4">
        <f t="shared" si="67"/>
        <v>3.2155606538151428E-3</v>
      </c>
      <c r="Z718" s="6">
        <v>42446</v>
      </c>
      <c r="AA718" s="4">
        <f t="shared" si="70"/>
        <v>0.22462400532304438</v>
      </c>
      <c r="AB718" s="4">
        <f t="shared" si="70"/>
        <v>2.3153690218914225E-2</v>
      </c>
      <c r="AC718" s="4">
        <f t="shared" si="70"/>
        <v>0.1742195949391121</v>
      </c>
      <c r="AD718" s="4">
        <f t="shared" si="68"/>
        <v>0.17631738440848421</v>
      </c>
      <c r="AE718" s="4">
        <f t="shared" si="68"/>
        <v>0.16628551734075314</v>
      </c>
      <c r="AF718" s="4">
        <f t="shared" si="68"/>
        <v>0.17193163472823869</v>
      </c>
      <c r="AG718" s="4"/>
    </row>
    <row r="719" spans="1:33" ht="14.5" x14ac:dyDescent="0.35">
      <c r="A719" s="2">
        <v>44060</v>
      </c>
      <c r="B719" s="5">
        <v>2.9656469152091248E-3</v>
      </c>
      <c r="C719" s="5">
        <v>5.5130152031779289E-3</v>
      </c>
      <c r="D719" s="5">
        <v>4.5549576170742512E-3</v>
      </c>
      <c r="E719" s="4">
        <f>VLOOKUP(A719,'[1]S&amp;P500 (H=1)'!$A$1:$F$5557,6)</f>
        <v>6.1732023270382914E-3</v>
      </c>
      <c r="F719" s="4">
        <f>VLOOKUP(A719,'[2]S&amp;P500 (H=1)'!$A$1:$G$5557,7)</f>
        <v>6.2309854706165957E-3</v>
      </c>
      <c r="G719" s="4">
        <f>VLOOKUP(A719,[3]Sheet1!$A$1:$C$1113,3)</f>
        <v>6.0027327255982648E-3</v>
      </c>
      <c r="H719" s="4">
        <f>VLOOKUP(A719,[4]Sheet1!$A$1:$B$1113,2)</f>
        <v>6.2591755941749164E-3</v>
      </c>
      <c r="J719" s="2">
        <v>44060</v>
      </c>
      <c r="K719" s="7">
        <f t="shared" si="71"/>
        <v>6.4890851945491159E-6</v>
      </c>
      <c r="L719" s="7">
        <f t="shared" si="71"/>
        <v>2.5259085070630208E-6</v>
      </c>
      <c r="M719" s="7">
        <f t="shared" si="71"/>
        <v>1.0288411719954574E-5</v>
      </c>
      <c r="N719" s="7">
        <f t="shared" si="71"/>
        <v>1.0662435881430549E-5</v>
      </c>
      <c r="O719" s="7">
        <f t="shared" si="71"/>
        <v>9.2238902196670589E-6</v>
      </c>
      <c r="P719" s="7">
        <f t="shared" si="71"/>
        <v>1.0847331159170152E-5</v>
      </c>
      <c r="Q719" s="7"/>
      <c r="R719" s="6">
        <v>42447</v>
      </c>
      <c r="S719" s="4">
        <f t="shared" si="69"/>
        <v>2.5473682879688041E-3</v>
      </c>
      <c r="T719" s="4">
        <f t="shared" si="69"/>
        <v>1.5893107018651264E-3</v>
      </c>
      <c r="U719" s="4">
        <f t="shared" si="69"/>
        <v>3.2075554118291666E-3</v>
      </c>
      <c r="V719" s="4">
        <f t="shared" si="67"/>
        <v>3.2653385554074709E-3</v>
      </c>
      <c r="W719" s="4">
        <f t="shared" si="67"/>
        <v>3.03708581038914E-3</v>
      </c>
      <c r="X719" s="4">
        <f t="shared" si="67"/>
        <v>3.2935286789657916E-3</v>
      </c>
      <c r="Z719" s="6">
        <v>42447</v>
      </c>
      <c r="AA719" s="4">
        <f t="shared" si="70"/>
        <v>0.15795206378734927</v>
      </c>
      <c r="AB719" s="4">
        <f t="shared" si="70"/>
        <v>8.0202155261329233E-2</v>
      </c>
      <c r="AC719" s="4">
        <f t="shared" si="70"/>
        <v>0.21352908988675967</v>
      </c>
      <c r="AD719" s="4">
        <f t="shared" si="68"/>
        <v>0.21839081469182009</v>
      </c>
      <c r="AE719" s="4">
        <f t="shared" si="68"/>
        <v>0.19916909620367385</v>
      </c>
      <c r="AF719" s="4">
        <f t="shared" si="68"/>
        <v>0.22076120106119057</v>
      </c>
      <c r="AG719" s="4"/>
    </row>
    <row r="720" spans="1:33" ht="14.5" x14ac:dyDescent="0.35">
      <c r="A720" s="2">
        <v>44061</v>
      </c>
      <c r="B720" s="5">
        <v>5.5032980551470226E-3</v>
      </c>
      <c r="C720" s="5">
        <v>4.9849413335323334E-3</v>
      </c>
      <c r="D720" s="5">
        <v>4.6567916870117188E-3</v>
      </c>
      <c r="E720" s="4">
        <f>VLOOKUP(A720,'[1]S&amp;P500 (H=1)'!$A$1:$F$5557,6)</f>
        <v>5.7361282845851159E-3</v>
      </c>
      <c r="F720" s="4">
        <f>VLOOKUP(A720,'[2]S&amp;P500 (H=1)'!$A$1:$G$5557,7)</f>
        <v>5.8276628645622854E-3</v>
      </c>
      <c r="G720" s="4">
        <f>VLOOKUP(A720,[3]Sheet1!$A$1:$C$1113,3)</f>
        <v>5.3197229647027697E-3</v>
      </c>
      <c r="H720" s="4">
        <f>VLOOKUP(A720,[4]Sheet1!$A$1:$B$1113,2)</f>
        <v>5.7823789109084801E-3</v>
      </c>
      <c r="J720" s="2">
        <v>44061</v>
      </c>
      <c r="K720" s="7">
        <f t="shared" si="71"/>
        <v>2.6869369084312839E-7</v>
      </c>
      <c r="L720" s="7">
        <f t="shared" si="71"/>
        <v>7.1657303129362254E-7</v>
      </c>
      <c r="M720" s="7">
        <f t="shared" si="71"/>
        <v>5.4209915740195196E-8</v>
      </c>
      <c r="N720" s="7">
        <f t="shared" si="71"/>
        <v>1.0521252958699979E-7</v>
      </c>
      <c r="O720" s="7">
        <f t="shared" si="71"/>
        <v>3.3699813831615612E-8</v>
      </c>
      <c r="P720" s="7">
        <f t="shared" si="71"/>
        <v>7.7886124052547436E-8</v>
      </c>
      <c r="Q720" s="7"/>
      <c r="R720" s="6">
        <v>42450</v>
      </c>
      <c r="S720" s="4">
        <f t="shared" si="69"/>
        <v>5.1835672161468921E-4</v>
      </c>
      <c r="T720" s="4">
        <f t="shared" si="69"/>
        <v>8.4650636813530383E-4</v>
      </c>
      <c r="U720" s="4">
        <f t="shared" si="69"/>
        <v>2.3283022943809337E-4</v>
      </c>
      <c r="V720" s="4">
        <f t="shared" si="67"/>
        <v>3.2436480941526284E-4</v>
      </c>
      <c r="W720" s="4">
        <f t="shared" si="67"/>
        <v>1.8357509044425284E-4</v>
      </c>
      <c r="X720" s="4">
        <f t="shared" si="67"/>
        <v>2.7908085576145748E-4</v>
      </c>
      <c r="Z720" s="6">
        <v>42450</v>
      </c>
      <c r="AA720" s="4">
        <f t="shared" si="70"/>
        <v>5.0585937901661548E-3</v>
      </c>
      <c r="AB720" s="4">
        <f t="shared" si="70"/>
        <v>1.4758050973080916E-2</v>
      </c>
      <c r="AC720" s="4">
        <f t="shared" si="70"/>
        <v>8.4677255775544857E-4</v>
      </c>
      <c r="AD720" s="4">
        <f t="shared" si="68"/>
        <v>1.6089788033804009E-3</v>
      </c>
      <c r="AE720" s="4">
        <f t="shared" si="68"/>
        <v>5.8206172962438352E-4</v>
      </c>
      <c r="AF720" s="4">
        <f t="shared" si="68"/>
        <v>1.203594625374782E-3</v>
      </c>
      <c r="AG720" s="4"/>
    </row>
    <row r="721" spans="1:33" ht="14.5" x14ac:dyDescent="0.35">
      <c r="A721" s="2">
        <v>44062</v>
      </c>
      <c r="B721" s="5">
        <v>5.1373902132443418E-3</v>
      </c>
      <c r="C721" s="5">
        <v>6.3398322090506554E-3</v>
      </c>
      <c r="D721" s="5">
        <v>5.5406228639185429E-3</v>
      </c>
      <c r="E721" s="4">
        <f>VLOOKUP(A721,'[1]S&amp;P500 (H=1)'!$A$1:$F$5557,6)</f>
        <v>5.8901939256212508E-3</v>
      </c>
      <c r="F721" s="4">
        <f>VLOOKUP(A721,'[2]S&amp;P500 (H=1)'!$A$1:$G$5557,7)</f>
        <v>5.9524180307241924E-3</v>
      </c>
      <c r="G721" s="4">
        <f>VLOOKUP(A721,[3]Sheet1!$A$1:$C$1113,3)</f>
        <v>5.9218577053764552E-3</v>
      </c>
      <c r="H721" s="4">
        <f>VLOOKUP(A721,[4]Sheet1!$A$1:$B$1113,2)</f>
        <v>5.6458696661188263E-3</v>
      </c>
      <c r="J721" s="2">
        <v>44062</v>
      </c>
      <c r="K721" s="7">
        <f t="shared" si="71"/>
        <v>1.4458667532786707E-6</v>
      </c>
      <c r="L721" s="7">
        <f t="shared" si="71"/>
        <v>1.6259657056974224E-7</v>
      </c>
      <c r="M721" s="7">
        <f t="shared" si="71"/>
        <v>5.6671342936845597E-7</v>
      </c>
      <c r="N721" s="7">
        <f t="shared" si="71"/>
        <v>6.6427034326596869E-7</v>
      </c>
      <c r="O721" s="7">
        <f t="shared" si="71"/>
        <v>6.1538924621204731E-7</v>
      </c>
      <c r="P721" s="7">
        <f t="shared" si="71"/>
        <v>2.5855135399553511E-7</v>
      </c>
      <c r="Q721" s="7"/>
      <c r="R721" s="6">
        <v>42451</v>
      </c>
      <c r="S721" s="4">
        <f t="shared" si="69"/>
        <v>1.2024419958063136E-3</v>
      </c>
      <c r="T721" s="4">
        <f t="shared" si="69"/>
        <v>4.0323265067420105E-4</v>
      </c>
      <c r="U721" s="4">
        <f t="shared" si="69"/>
        <v>7.52803712376909E-4</v>
      </c>
      <c r="V721" s="4">
        <f t="shared" si="67"/>
        <v>8.1502781747985059E-4</v>
      </c>
      <c r="W721" s="4">
        <f t="shared" si="67"/>
        <v>7.8446749213211334E-4</v>
      </c>
      <c r="X721" s="4">
        <f t="shared" si="67"/>
        <v>5.0847945287448449E-4</v>
      </c>
      <c r="Z721" s="6">
        <v>42451</v>
      </c>
      <c r="AA721" s="4">
        <f t="shared" si="70"/>
        <v>2.0642452390690513E-2</v>
      </c>
      <c r="AB721" s="4">
        <f t="shared" si="70"/>
        <v>2.7842202196590726E-3</v>
      </c>
      <c r="AC721" s="4">
        <f t="shared" si="70"/>
        <v>8.9374422470054338E-3</v>
      </c>
      <c r="AD721" s="4">
        <f t="shared" si="68"/>
        <v>1.0328498395921093E-2</v>
      </c>
      <c r="AE721" s="4">
        <f t="shared" si="68"/>
        <v>9.6351598900694668E-3</v>
      </c>
      <c r="AF721" s="4">
        <f t="shared" si="68"/>
        <v>4.3168336280101638E-3</v>
      </c>
      <c r="AG721" s="4"/>
    </row>
    <row r="722" spans="1:33" ht="14.5" x14ac:dyDescent="0.35">
      <c r="A722" s="2">
        <v>44063</v>
      </c>
      <c r="B722" s="5">
        <v>7.1883476938243004E-3</v>
      </c>
      <c r="C722" s="5">
        <v>8.4644332528114319E-3</v>
      </c>
      <c r="D722" s="5">
        <v>6.2881987541913986E-3</v>
      </c>
      <c r="E722" s="4">
        <f>VLOOKUP(A722,'[1]S&amp;P500 (H=1)'!$A$1:$F$5557,6)</f>
        <v>5.5499033712194451E-3</v>
      </c>
      <c r="F722" s="4">
        <f>VLOOKUP(A722,'[2]S&amp;P500 (H=1)'!$A$1:$G$5557,7)</f>
        <v>5.6378216833507288E-3</v>
      </c>
      <c r="G722" s="4">
        <f>VLOOKUP(A722,[3]Sheet1!$A$1:$C$1113,3)</f>
        <v>5.673081266591818E-3</v>
      </c>
      <c r="H722" s="4">
        <f>VLOOKUP(A722,[4]Sheet1!$A$1:$B$1113,2)</f>
        <v>5.2544345272786293E-3</v>
      </c>
      <c r="J722" s="2">
        <v>44063</v>
      </c>
      <c r="K722" s="7">
        <f t="shared" si="71"/>
        <v>1.6283943538554998E-6</v>
      </c>
      <c r="L722" s="7">
        <f t="shared" si="71"/>
        <v>8.1026811352223747E-7</v>
      </c>
      <c r="M722" s="7">
        <f t="shared" si="71"/>
        <v>2.6844997982760834E-6</v>
      </c>
      <c r="N722" s="7">
        <f t="shared" si="71"/>
        <v>2.4041309091550902E-6</v>
      </c>
      <c r="O722" s="7">
        <f t="shared" si="71"/>
        <v>2.2960323454978919E-6</v>
      </c>
      <c r="P722" s="7">
        <f t="shared" si="71"/>
        <v>3.7400201357387047E-6</v>
      </c>
      <c r="Q722" s="7"/>
      <c r="R722" s="6">
        <v>42452</v>
      </c>
      <c r="S722" s="4">
        <f t="shared" si="69"/>
        <v>1.2760855589871315E-3</v>
      </c>
      <c r="T722" s="4">
        <f t="shared" si="69"/>
        <v>9.0014893963290179E-4</v>
      </c>
      <c r="U722" s="4">
        <f t="shared" si="69"/>
        <v>1.6384443226048553E-3</v>
      </c>
      <c r="V722" s="4">
        <f t="shared" si="67"/>
        <v>1.5505260104735717E-3</v>
      </c>
      <c r="W722" s="4">
        <f t="shared" si="67"/>
        <v>1.5152664272324824E-3</v>
      </c>
      <c r="X722" s="4">
        <f t="shared" si="67"/>
        <v>1.9339131665456711E-3</v>
      </c>
      <c r="Z722" s="6">
        <v>42452</v>
      </c>
      <c r="AA722" s="4">
        <f t="shared" si="70"/>
        <v>1.2653187081990369E-2</v>
      </c>
      <c r="AB722" s="4">
        <f t="shared" si="70"/>
        <v>9.3622565379427591E-3</v>
      </c>
      <c r="AC722" s="4">
        <f t="shared" si="70"/>
        <v>3.6539511058895524E-2</v>
      </c>
      <c r="AD722" s="4">
        <f t="shared" si="68"/>
        <v>3.2058605488015202E-2</v>
      </c>
      <c r="AE722" s="4">
        <f t="shared" si="68"/>
        <v>3.0368670617507254E-2</v>
      </c>
      <c r="AF722" s="4">
        <f t="shared" si="68"/>
        <v>5.4664580968328824E-2</v>
      </c>
      <c r="AG722" s="4"/>
    </row>
    <row r="723" spans="1:33" ht="14.5" x14ac:dyDescent="0.35">
      <c r="A723" s="2">
        <v>44064</v>
      </c>
      <c r="B723" s="5">
        <v>3.6614357596497808E-3</v>
      </c>
      <c r="C723" s="5">
        <v>7.4556916952133179E-3</v>
      </c>
      <c r="D723" s="5">
        <v>5.5211419239640236E-3</v>
      </c>
      <c r="E723" s="4">
        <f>VLOOKUP(A723,'[1]S&amp;P500 (H=1)'!$A$1:$F$5557,6)</f>
        <v>6.06581657501874E-3</v>
      </c>
      <c r="F723" s="4">
        <f>VLOOKUP(A723,'[2]S&amp;P500 (H=1)'!$A$1:$G$5557,7)</f>
        <v>6.3812927160237006E-3</v>
      </c>
      <c r="G723" s="4">
        <f>VLOOKUP(A723,[3]Sheet1!$A$1:$C$1113,3)</f>
        <v>6.4925068614202219E-3</v>
      </c>
      <c r="H723" s="4">
        <f>VLOOKUP(A723,[4]Sheet1!$A$1:$B$1113,2)</f>
        <v>5.6855912868731253E-3</v>
      </c>
      <c r="J723" s="2">
        <v>44064</v>
      </c>
      <c r="K723" s="7">
        <f t="shared" si="71"/>
        <v>1.4396378104559132E-5</v>
      </c>
      <c r="L723" s="7">
        <f t="shared" si="71"/>
        <v>3.4585070175883935E-6</v>
      </c>
      <c r="M723" s="7">
        <f t="shared" si="71"/>
        <v>5.7810471053143012E-6</v>
      </c>
      <c r="N723" s="7">
        <f t="shared" si="71"/>
        <v>7.3976218631356027E-6</v>
      </c>
      <c r="O723" s="7">
        <f t="shared" si="71"/>
        <v>8.0149635832796988E-6</v>
      </c>
      <c r="P723" s="7">
        <f t="shared" si="71"/>
        <v>4.0972055983888158E-6</v>
      </c>
      <c r="Q723" s="7"/>
      <c r="R723" s="6">
        <v>42453</v>
      </c>
      <c r="S723" s="4">
        <f t="shared" si="69"/>
        <v>3.7942559355635371E-3</v>
      </c>
      <c r="T723" s="4">
        <f t="shared" si="69"/>
        <v>1.8597061643142428E-3</v>
      </c>
      <c r="U723" s="4">
        <f t="shared" si="69"/>
        <v>2.4043808153689592E-3</v>
      </c>
      <c r="V723" s="4">
        <f t="shared" si="67"/>
        <v>2.7198569563739198E-3</v>
      </c>
      <c r="W723" s="4">
        <f t="shared" si="67"/>
        <v>2.8310711017704411E-3</v>
      </c>
      <c r="X723" s="4">
        <f t="shared" si="67"/>
        <v>2.0241555272233445E-3</v>
      </c>
      <c r="Z723" s="6">
        <v>42453</v>
      </c>
      <c r="AA723" s="4">
        <f t="shared" si="70"/>
        <v>0.20221507137656136</v>
      </c>
      <c r="AB723" s="4">
        <f t="shared" si="70"/>
        <v>7.3895744857970236E-2</v>
      </c>
      <c r="AC723" s="4">
        <f t="shared" si="70"/>
        <v>0.10843176499045581</v>
      </c>
      <c r="AD723" s="4">
        <f t="shared" si="68"/>
        <v>0.12929183601607086</v>
      </c>
      <c r="AE723" s="4">
        <f t="shared" si="68"/>
        <v>0.13674128984305822</v>
      </c>
      <c r="AF723" s="4">
        <f t="shared" si="68"/>
        <v>8.4064820302006238E-2</v>
      </c>
      <c r="AG723" s="4"/>
    </row>
    <row r="724" spans="1:33" ht="14.5" x14ac:dyDescent="0.35">
      <c r="A724" s="2">
        <v>44067</v>
      </c>
      <c r="B724" s="5">
        <v>6.8766762151260879E-3</v>
      </c>
      <c r="C724" s="5">
        <v>6.9969724863767624E-3</v>
      </c>
      <c r="D724" s="5">
        <v>6.1913812533020973E-3</v>
      </c>
      <c r="E724" s="4">
        <f>VLOOKUP(A724,'[1]S&amp;P500 (H=1)'!$A$1:$F$5557,6)</f>
        <v>5.4283417690345181E-3</v>
      </c>
      <c r="F724" s="4">
        <f>VLOOKUP(A724,'[2]S&amp;P500 (H=1)'!$A$1:$G$5557,7)</f>
        <v>5.6981794525143709E-3</v>
      </c>
      <c r="G724" s="4">
        <f>VLOOKUP(A724,[3]Sheet1!$A$1:$C$1113,3)</f>
        <v>5.2697591675076958E-3</v>
      </c>
      <c r="H724" s="4">
        <f>VLOOKUP(A724,[4]Sheet1!$A$1:$B$1113,2)</f>
        <v>5.3078903120848397E-3</v>
      </c>
      <c r="J724" s="2">
        <v>44067</v>
      </c>
      <c r="K724" s="7">
        <f t="shared" si="71"/>
        <v>1.4471192876815849E-8</v>
      </c>
      <c r="L724" s="7">
        <f t="shared" si="71"/>
        <v>4.6962918470134472E-7</v>
      </c>
      <c r="M724" s="7">
        <f t="shared" si="71"/>
        <v>2.0976726677353744E-6</v>
      </c>
      <c r="N724" s="7">
        <f t="shared" si="71"/>
        <v>1.3888546194862979E-6</v>
      </c>
      <c r="O724" s="7">
        <f t="shared" si="71"/>
        <v>2.58218239792661E-6</v>
      </c>
      <c r="P724" s="7">
        <f t="shared" si="71"/>
        <v>2.4610892095809445E-6</v>
      </c>
      <c r="Q724" s="7"/>
      <c r="R724" s="6">
        <v>42457</v>
      </c>
      <c r="S724" s="4">
        <f t="shared" si="69"/>
        <v>1.2029627125067447E-4</v>
      </c>
      <c r="T724" s="4">
        <f t="shared" si="69"/>
        <v>6.852949618239906E-4</v>
      </c>
      <c r="U724" s="4">
        <f t="shared" si="69"/>
        <v>1.4483344460915698E-3</v>
      </c>
      <c r="V724" s="4">
        <f t="shared" si="67"/>
        <v>1.1784967626117171E-3</v>
      </c>
      <c r="W724" s="4">
        <f t="shared" si="67"/>
        <v>1.6069170476183921E-3</v>
      </c>
      <c r="X724" s="4">
        <f t="shared" si="67"/>
        <v>1.5687859030412482E-3</v>
      </c>
      <c r="Z724" s="6">
        <v>42457</v>
      </c>
      <c r="AA724" s="4">
        <f t="shared" si="70"/>
        <v>1.4950916114986335E-4</v>
      </c>
      <c r="AB724" s="4">
        <f t="shared" si="70"/>
        <v>5.7080889265026524E-3</v>
      </c>
      <c r="AC724" s="4">
        <f t="shared" si="70"/>
        <v>3.0308015297362489E-2</v>
      </c>
      <c r="AD724" s="4">
        <f t="shared" si="68"/>
        <v>1.8831177673662269E-2</v>
      </c>
      <c r="AE724" s="4">
        <f t="shared" si="68"/>
        <v>3.8781016653339329E-2</v>
      </c>
      <c r="AF724" s="4">
        <f t="shared" si="68"/>
        <v>3.6616357396872079E-2</v>
      </c>
      <c r="AG724" s="4"/>
    </row>
    <row r="725" spans="1:33" ht="14.5" x14ac:dyDescent="0.35">
      <c r="A725" s="2">
        <v>44068</v>
      </c>
      <c r="B725" s="5">
        <v>3.9952754484134786E-3</v>
      </c>
      <c r="C725" s="5">
        <v>6.6328495740890503E-3</v>
      </c>
      <c r="D725" s="5">
        <v>5.8523938059806824E-3</v>
      </c>
      <c r="E725" s="4">
        <f>VLOOKUP(A725,'[1]S&amp;P500 (H=1)'!$A$1:$F$5557,6)</f>
        <v>6.2528279716274875E-3</v>
      </c>
      <c r="F725" s="4">
        <f>VLOOKUP(A725,'[2]S&amp;P500 (H=1)'!$A$1:$G$5557,7)</f>
        <v>6.5172244615845998E-3</v>
      </c>
      <c r="G725" s="4">
        <f>VLOOKUP(A725,[3]Sheet1!$A$1:$C$1113,3)</f>
        <v>6.5333220293490226E-3</v>
      </c>
      <c r="H725" s="4">
        <f>VLOOKUP(A725,[4]Sheet1!$A$1:$B$1113,2)</f>
        <v>6.0390279418694529E-3</v>
      </c>
      <c r="J725" s="2">
        <v>44068</v>
      </c>
      <c r="K725" s="7">
        <f t="shared" si="71"/>
        <v>6.9567972684332564E-6</v>
      </c>
      <c r="L725" s="7">
        <f t="shared" si="71"/>
        <v>3.4488885940131083E-6</v>
      </c>
      <c r="M725" s="7">
        <f t="shared" si="71"/>
        <v>5.096543395069938E-6</v>
      </c>
      <c r="N725" s="7">
        <f t="shared" si="71"/>
        <v>6.3602268250347918E-6</v>
      </c>
      <c r="O725" s="7">
        <f t="shared" si="71"/>
        <v>6.4416804469986045E-6</v>
      </c>
      <c r="P725" s="7">
        <f t="shared" si="71"/>
        <v>4.1769242545075124E-6</v>
      </c>
      <c r="Q725" s="7"/>
      <c r="R725" s="6">
        <v>42458</v>
      </c>
      <c r="S725" s="4">
        <f t="shared" si="69"/>
        <v>2.6375741256755717E-3</v>
      </c>
      <c r="T725" s="4">
        <f t="shared" si="69"/>
        <v>1.8571183575672038E-3</v>
      </c>
      <c r="U725" s="4">
        <f t="shared" si="69"/>
        <v>2.2575525232140089E-3</v>
      </c>
      <c r="V725" s="4">
        <f t="shared" si="67"/>
        <v>2.5219490131711212E-3</v>
      </c>
      <c r="W725" s="4">
        <f t="shared" si="67"/>
        <v>2.538046580935544E-3</v>
      </c>
      <c r="X725" s="4">
        <f t="shared" si="67"/>
        <v>2.0437524934559742E-3</v>
      </c>
      <c r="Z725" s="6">
        <v>42458</v>
      </c>
      <c r="AA725" s="4">
        <f t="shared" si="70"/>
        <v>0.10926874642591211</v>
      </c>
      <c r="AB725" s="4">
        <f t="shared" si="70"/>
        <v>6.4411969673437541E-2</v>
      </c>
      <c r="AC725" s="4">
        <f t="shared" si="70"/>
        <v>8.6876272048729497E-2</v>
      </c>
      <c r="AD725" s="4">
        <f t="shared" si="68"/>
        <v>0.10236933799615988</v>
      </c>
      <c r="AE725" s="4">
        <f t="shared" si="68"/>
        <v>0.1033258326010198</v>
      </c>
      <c r="AF725" s="4">
        <f t="shared" si="68"/>
        <v>7.4706454085399887E-2</v>
      </c>
      <c r="AG725" s="4"/>
    </row>
    <row r="726" spans="1:33" ht="14.5" x14ac:dyDescent="0.35">
      <c r="A726" s="2">
        <v>44069</v>
      </c>
      <c r="B726" s="5">
        <v>5.7426362947272857E-3</v>
      </c>
      <c r="C726" s="5">
        <v>6.2244804576039314E-3</v>
      </c>
      <c r="D726" s="5">
        <v>5.3560379892587662E-3</v>
      </c>
      <c r="E726" s="4">
        <f>VLOOKUP(A726,'[1]S&amp;P500 (H=1)'!$A$1:$F$5557,6)</f>
        <v>5.5539144603452655E-3</v>
      </c>
      <c r="F726" s="4">
        <f>VLOOKUP(A726,'[2]S&amp;P500 (H=1)'!$A$1:$G$5557,7)</f>
        <v>5.8078685536325468E-3</v>
      </c>
      <c r="G726" s="4">
        <f>VLOOKUP(A726,[3]Sheet1!$A$1:$C$1113,3)</f>
        <v>5.4083225794438567E-3</v>
      </c>
      <c r="H726" s="4">
        <f>VLOOKUP(A726,[4]Sheet1!$A$1:$B$1113,2)</f>
        <v>5.5270592856959634E-3</v>
      </c>
      <c r="J726" s="2">
        <v>44069</v>
      </c>
      <c r="K726" s="7">
        <f t="shared" si="71"/>
        <v>2.3217379729829547E-7</v>
      </c>
      <c r="L726" s="7">
        <f t="shared" si="71"/>
        <v>1.4945824979113075E-7</v>
      </c>
      <c r="M726" s="7">
        <f t="shared" si="71"/>
        <v>3.5615930772514691E-8</v>
      </c>
      <c r="N726" s="7">
        <f t="shared" si="71"/>
        <v>4.255247601883014E-9</v>
      </c>
      <c r="O726" s="7">
        <f t="shared" si="71"/>
        <v>1.1176566022660962E-7</v>
      </c>
      <c r="P726" s="7">
        <f t="shared" si="71"/>
        <v>4.6473446822890839E-8</v>
      </c>
      <c r="Q726" s="7"/>
      <c r="R726" s="6">
        <v>42459</v>
      </c>
      <c r="S726" s="4">
        <f t="shared" si="69"/>
        <v>4.818441628766457E-4</v>
      </c>
      <c r="T726" s="4">
        <f t="shared" si="69"/>
        <v>3.8659830546851955E-4</v>
      </c>
      <c r="U726" s="4">
        <f t="shared" si="69"/>
        <v>1.8872183438202027E-4</v>
      </c>
      <c r="V726" s="4">
        <f t="shared" si="67"/>
        <v>6.5232258905261083E-5</v>
      </c>
      <c r="W726" s="4">
        <f t="shared" si="67"/>
        <v>3.3431371528342899E-4</v>
      </c>
      <c r="X726" s="4">
        <f t="shared" si="67"/>
        <v>2.1557700903132235E-4</v>
      </c>
      <c r="Z726" s="6">
        <v>42459</v>
      </c>
      <c r="AA726" s="4">
        <f t="shared" si="70"/>
        <v>3.1604429715530458E-3</v>
      </c>
      <c r="AB726" s="4">
        <f t="shared" si="70"/>
        <v>2.4860345058448363E-3</v>
      </c>
      <c r="AC726" s="4">
        <f t="shared" si="70"/>
        <v>5.6456540154359303E-4</v>
      </c>
      <c r="AD726" s="4">
        <f t="shared" si="68"/>
        <v>6.3551896487989978E-5</v>
      </c>
      <c r="AE726" s="4">
        <f t="shared" si="68"/>
        <v>1.8352731949877743E-3</v>
      </c>
      <c r="AF726" s="4">
        <f t="shared" si="68"/>
        <v>7.4143524081637935E-4</v>
      </c>
      <c r="AG726" s="4"/>
    </row>
    <row r="727" spans="1:33" ht="14.5" x14ac:dyDescent="0.35">
      <c r="A727" s="2">
        <v>44070</v>
      </c>
      <c r="B727" s="5">
        <v>6.4634670419656433E-3</v>
      </c>
      <c r="C727" s="5">
        <v>9.1837998479604721E-3</v>
      </c>
      <c r="D727" s="5">
        <v>5.9129213914275169E-3</v>
      </c>
      <c r="E727" s="4">
        <f>VLOOKUP(A727,'[1]S&amp;P500 (H=1)'!$A$1:$F$5557,6)</f>
        <v>5.9340828254709956E-3</v>
      </c>
      <c r="F727" s="4">
        <f>VLOOKUP(A727,'[2]S&amp;P500 (H=1)'!$A$1:$G$5557,7)</f>
        <v>6.1887257623719208E-3</v>
      </c>
      <c r="G727" s="4">
        <f>VLOOKUP(A727,[3]Sheet1!$A$1:$C$1113,3)</f>
        <v>6.0574557517284848E-3</v>
      </c>
      <c r="H727" s="4">
        <f>VLOOKUP(A727,[4]Sheet1!$A$1:$B$1113,2)</f>
        <v>5.7930468593281517E-3</v>
      </c>
      <c r="J727" s="2">
        <v>44070</v>
      </c>
      <c r="K727" s="7">
        <f t="shared" si="71"/>
        <v>7.4002105753716991E-6</v>
      </c>
      <c r="L727" s="7">
        <f t="shared" si="71"/>
        <v>3.0310051332644874E-7</v>
      </c>
      <c r="M727" s="7">
        <f t="shared" si="71"/>
        <v>2.80247648673652E-7</v>
      </c>
      <c r="N727" s="7">
        <f t="shared" si="71"/>
        <v>7.5482770712796014E-8</v>
      </c>
      <c r="O727" s="7">
        <f t="shared" si="71"/>
        <v>1.6484516780004214E-7</v>
      </c>
      <c r="P727" s="7">
        <f t="shared" si="71"/>
        <v>4.4946322128768763E-7</v>
      </c>
      <c r="Q727" s="7"/>
      <c r="R727" s="6">
        <v>42460</v>
      </c>
      <c r="S727" s="4">
        <f t="shared" si="69"/>
        <v>2.7203328059948288E-3</v>
      </c>
      <c r="T727" s="4">
        <f t="shared" si="69"/>
        <v>5.5054565053812635E-4</v>
      </c>
      <c r="U727" s="4">
        <f t="shared" si="69"/>
        <v>5.2938421649464766E-4</v>
      </c>
      <c r="V727" s="4">
        <f t="shared" si="67"/>
        <v>2.7474127959372253E-4</v>
      </c>
      <c r="W727" s="4">
        <f t="shared" si="67"/>
        <v>4.0601129023715848E-4</v>
      </c>
      <c r="X727" s="4">
        <f t="shared" si="67"/>
        <v>6.7042018263749163E-4</v>
      </c>
      <c r="Z727" s="6">
        <v>42460</v>
      </c>
      <c r="AA727" s="4">
        <f t="shared" si="70"/>
        <v>5.5065237710870907E-2</v>
      </c>
      <c r="AB727" s="4">
        <f t="shared" si="70"/>
        <v>4.0830623677508004E-3</v>
      </c>
      <c r="AC727" s="4">
        <f t="shared" si="70"/>
        <v>3.7574018742960735E-3</v>
      </c>
      <c r="AD727" s="4">
        <f t="shared" si="68"/>
        <v>9.5718014880330493E-4</v>
      </c>
      <c r="AE727" s="4">
        <f t="shared" si="68"/>
        <v>2.150704779013024E-3</v>
      </c>
      <c r="AF727" s="4">
        <f t="shared" si="68"/>
        <v>6.2209373151200786E-3</v>
      </c>
      <c r="AG727" s="4"/>
    </row>
    <row r="728" spans="1:33" ht="14.5" x14ac:dyDescent="0.35">
      <c r="A728" s="2">
        <v>44071</v>
      </c>
      <c r="B728" s="5">
        <v>5.3843657711170898E-3</v>
      </c>
      <c r="C728" s="5">
        <v>9.7394697368144989E-3</v>
      </c>
      <c r="D728" s="5">
        <v>1.049940381199121E-2</v>
      </c>
      <c r="E728" s="4">
        <f>VLOOKUP(A728,'[1]S&amp;P500 (H=1)'!$A$1:$F$5557,6)</f>
        <v>6.0291856843265289E-3</v>
      </c>
      <c r="F728" s="4">
        <f>VLOOKUP(A728,'[2]S&amp;P500 (H=1)'!$A$1:$G$5557,7)</f>
        <v>6.2922160066087446E-3</v>
      </c>
      <c r="G728" s="4">
        <f>VLOOKUP(A728,[3]Sheet1!$A$1:$C$1113,3)</f>
        <v>6.2865440638909271E-3</v>
      </c>
      <c r="H728" s="4">
        <f>VLOOKUP(A728,[4]Sheet1!$A$1:$B$1113,2)</f>
        <v>5.8077427960005956E-3</v>
      </c>
      <c r="J728" s="2">
        <v>44071</v>
      </c>
      <c r="K728" s="7">
        <f t="shared" si="71"/>
        <v>1.8966930552033298E-5</v>
      </c>
      <c r="L728" s="7">
        <f t="shared" si="71"/>
        <v>2.6163614159589352E-5</v>
      </c>
      <c r="M728" s="7">
        <f t="shared" si="71"/>
        <v>4.1579272047142859E-7</v>
      </c>
      <c r="N728" s="7">
        <f t="shared" si="71"/>
        <v>8.2419205008225309E-7</v>
      </c>
      <c r="O728" s="7">
        <f t="shared" si="71"/>
        <v>8.1392567195231565E-7</v>
      </c>
      <c r="P728" s="7">
        <f t="shared" si="71"/>
        <v>1.7924810519920868E-7</v>
      </c>
      <c r="Q728" s="7"/>
      <c r="R728" s="6">
        <v>42461</v>
      </c>
      <c r="S728" s="4">
        <f t="shared" si="69"/>
        <v>4.3551039656974091E-3</v>
      </c>
      <c r="T728" s="4">
        <f t="shared" si="69"/>
        <v>5.1150380408741198E-3</v>
      </c>
      <c r="U728" s="4">
        <f t="shared" si="69"/>
        <v>6.4481991320943909E-4</v>
      </c>
      <c r="V728" s="4">
        <f t="shared" si="67"/>
        <v>9.078502354916548E-4</v>
      </c>
      <c r="W728" s="4">
        <f t="shared" si="67"/>
        <v>9.021782927738373E-4</v>
      </c>
      <c r="X728" s="4">
        <f t="shared" si="67"/>
        <v>4.233770248835058E-4</v>
      </c>
      <c r="Z728" s="6">
        <v>42461</v>
      </c>
      <c r="AA728" s="4">
        <f t="shared" si="70"/>
        <v>0.14552687266370024</v>
      </c>
      <c r="AB728" s="4">
        <f t="shared" si="70"/>
        <v>0.18064480728167953</v>
      </c>
      <c r="AC728" s="4">
        <f t="shared" si="70"/>
        <v>6.1626789219089151E-3</v>
      </c>
      <c r="AD728" s="4">
        <f t="shared" si="68"/>
        <v>1.1532308628230847E-2</v>
      </c>
      <c r="AE728" s="4">
        <f t="shared" si="68"/>
        <v>1.1402539536736089E-2</v>
      </c>
      <c r="AF728" s="4">
        <f t="shared" si="68"/>
        <v>2.7937438422049876E-3</v>
      </c>
      <c r="AG728" s="4"/>
    </row>
    <row r="729" spans="1:33" ht="14.5" x14ac:dyDescent="0.35">
      <c r="A729" s="2">
        <v>44074</v>
      </c>
      <c r="B729" s="5">
        <v>3.8037790993599831E-3</v>
      </c>
      <c r="C729" s="5">
        <v>1.316883973777294E-2</v>
      </c>
      <c r="D729" s="5">
        <v>1.4996360056102279E-2</v>
      </c>
      <c r="E729" s="4">
        <f>VLOOKUP(A729,'[1]S&amp;P500 (H=1)'!$A$1:$F$5557,6)</f>
        <v>5.9455987789848799E-3</v>
      </c>
      <c r="F729" s="4">
        <f>VLOOKUP(A729,'[2]S&amp;P500 (H=1)'!$A$1:$G$5557,7)</f>
        <v>6.1965374835596075E-3</v>
      </c>
      <c r="G729" s="4">
        <f>VLOOKUP(A729,[3]Sheet1!$A$1:$C$1113,3)</f>
        <v>5.9847623365048321E-3</v>
      </c>
      <c r="H729" s="4">
        <f>VLOOKUP(A729,[4]Sheet1!$A$1:$B$1113,2)</f>
        <v>5.858872419725266E-3</v>
      </c>
      <c r="J729" s="2">
        <v>44074</v>
      </c>
      <c r="K729" s="7">
        <f t="shared" si="71"/>
        <v>8.7704360761151678E-5</v>
      </c>
      <c r="L729" s="7">
        <f t="shared" si="71"/>
        <v>1.2527386847323031E-4</v>
      </c>
      <c r="M729" s="7">
        <f t="shared" si="71"/>
        <v>4.5873915400284956E-6</v>
      </c>
      <c r="N729" s="7">
        <f t="shared" si="71"/>
        <v>5.7252926851575978E-6</v>
      </c>
      <c r="O729" s="7">
        <f t="shared" si="71"/>
        <v>4.7566878807068242E-6</v>
      </c>
      <c r="P729" s="7">
        <f t="shared" si="71"/>
        <v>4.2234085554100036E-6</v>
      </c>
      <c r="Q729" s="7"/>
      <c r="R729" s="6">
        <v>42464</v>
      </c>
      <c r="S729" s="4">
        <f t="shared" si="69"/>
        <v>9.3650606384129559E-3</v>
      </c>
      <c r="T729" s="4">
        <f t="shared" si="69"/>
        <v>1.1192580956742297E-2</v>
      </c>
      <c r="U729" s="4">
        <f t="shared" si="69"/>
        <v>2.1418196796248968E-3</v>
      </c>
      <c r="V729" s="4">
        <f t="shared" si="67"/>
        <v>2.3927583841996244E-3</v>
      </c>
      <c r="W729" s="4">
        <f t="shared" si="67"/>
        <v>2.180983237144849E-3</v>
      </c>
      <c r="X729" s="4">
        <f t="shared" si="67"/>
        <v>2.0550933203652829E-3</v>
      </c>
      <c r="Z729" s="6">
        <v>42464</v>
      </c>
      <c r="AA729" s="4">
        <f t="shared" si="70"/>
        <v>0.53070528348629997</v>
      </c>
      <c r="AB729" s="4">
        <f t="shared" si="70"/>
        <v>0.62545926032297894</v>
      </c>
      <c r="AC729" s="4">
        <f t="shared" si="70"/>
        <v>8.6420011349084724E-2</v>
      </c>
      <c r="AD729" s="4">
        <f t="shared" si="68"/>
        <v>0.10185117140580857</v>
      </c>
      <c r="AE729" s="4">
        <f t="shared" si="68"/>
        <v>8.8798858056745145E-2</v>
      </c>
      <c r="AF729" s="4">
        <f t="shared" si="68"/>
        <v>8.1196079680630584E-2</v>
      </c>
      <c r="AG729" s="4"/>
    </row>
    <row r="730" spans="1:33" ht="14.5" x14ac:dyDescent="0.35">
      <c r="A730" s="2">
        <v>44075</v>
      </c>
      <c r="B730" s="5">
        <v>6.2490279572221443E-3</v>
      </c>
      <c r="C730" s="5">
        <v>1.271733175963163E-2</v>
      </c>
      <c r="D730" s="5">
        <v>1.4950652606785301E-2</v>
      </c>
      <c r="E730" s="4">
        <f>VLOOKUP(A730,'[1]S&amp;P500 (H=1)'!$A$1:$F$5557,6)</f>
        <v>5.2752449609235873E-3</v>
      </c>
      <c r="F730" s="4">
        <f>VLOOKUP(A730,'[2]S&amp;P500 (H=1)'!$A$1:$G$5557,7)</f>
        <v>5.5531208396406729E-3</v>
      </c>
      <c r="G730" s="4">
        <f>VLOOKUP(A730,[3]Sheet1!$A$1:$C$1113,3)</f>
        <v>5.1582063272907997E-3</v>
      </c>
      <c r="H730" s="4">
        <f>VLOOKUP(A730,[4]Sheet1!$A$1:$B$1113,2)</f>
        <v>5.2729524121233832E-3</v>
      </c>
      <c r="J730" s="2">
        <v>44075</v>
      </c>
      <c r="K730" s="7">
        <f t="shared" si="71"/>
        <v>4.1838954080265016E-5</v>
      </c>
      <c r="L730" s="7">
        <f t="shared" si="71"/>
        <v>7.5718271541885124E-5</v>
      </c>
      <c r="M730" s="7">
        <f t="shared" si="71"/>
        <v>9.4825332388019542E-7</v>
      </c>
      <c r="N730" s="7">
        <f t="shared" si="71"/>
        <v>4.8428671630055191E-7</v>
      </c>
      <c r="O730" s="7">
        <f t="shared" si="71"/>
        <v>1.1898918283260753E-6</v>
      </c>
      <c r="P730" s="7">
        <f t="shared" si="71"/>
        <v>9.5272346973984369E-7</v>
      </c>
      <c r="Q730" s="7"/>
      <c r="R730" s="6">
        <v>42465</v>
      </c>
      <c r="S730" s="4">
        <f t="shared" si="69"/>
        <v>6.468303802409486E-3</v>
      </c>
      <c r="T730" s="4">
        <f t="shared" si="69"/>
        <v>8.7016246495631566E-3</v>
      </c>
      <c r="U730" s="4">
        <f t="shared" si="69"/>
        <v>9.7378299629855697E-4</v>
      </c>
      <c r="V730" s="4">
        <f t="shared" si="67"/>
        <v>6.9590711758147142E-4</v>
      </c>
      <c r="W730" s="4">
        <f t="shared" si="67"/>
        <v>1.0908216299313446E-3</v>
      </c>
      <c r="X730" s="4">
        <f t="shared" si="67"/>
        <v>9.7607554509876113E-4</v>
      </c>
      <c r="Z730" s="6">
        <v>42465</v>
      </c>
      <c r="AA730" s="4">
        <f t="shared" si="70"/>
        <v>0.20191870180375271</v>
      </c>
      <c r="AB730" s="4">
        <f t="shared" si="70"/>
        <v>0.2903059619969437</v>
      </c>
      <c r="AC730" s="4">
        <f t="shared" si="70"/>
        <v>1.519403095425087E-2</v>
      </c>
      <c r="AD730" s="4">
        <f t="shared" si="68"/>
        <v>7.2523600841425395E-3</v>
      </c>
      <c r="AE730" s="4">
        <f t="shared" si="68"/>
        <v>1.9636034305344552E-2</v>
      </c>
      <c r="AF730" s="4">
        <f t="shared" si="68"/>
        <v>1.5274382694925759E-2</v>
      </c>
      <c r="AG730" s="4"/>
    </row>
    <row r="731" spans="1:33" ht="14.5" x14ac:dyDescent="0.35">
      <c r="A731" s="2">
        <v>44076</v>
      </c>
      <c r="B731" s="5">
        <v>9.3342193905805448E-3</v>
      </c>
      <c r="C731" s="5">
        <v>1.2400287203490731E-2</v>
      </c>
      <c r="D731" s="5">
        <v>1.3769521377980711E-2</v>
      </c>
      <c r="E731" s="4">
        <f>VLOOKUP(A731,'[1]S&amp;P500 (H=1)'!$A$1:$F$5557,6)</f>
        <v>5.7249284655987859E-3</v>
      </c>
      <c r="F731" s="4">
        <f>VLOOKUP(A731,'[2]S&amp;P500 (H=1)'!$A$1:$G$5557,7)</f>
        <v>5.9893280715764743E-3</v>
      </c>
      <c r="G731" s="4">
        <f>VLOOKUP(A731,[3]Sheet1!$A$1:$C$1113,3)</f>
        <v>5.9791114605056966E-3</v>
      </c>
      <c r="H731" s="4">
        <f>VLOOKUP(A731,[4]Sheet1!$A$1:$B$1113,2)</f>
        <v>5.6803689804869866E-3</v>
      </c>
      <c r="J731" s="2">
        <v>44076</v>
      </c>
      <c r="K731" s="7">
        <f t="shared" si="71"/>
        <v>9.4007718333638503E-6</v>
      </c>
      <c r="L731" s="7">
        <f t="shared" si="71"/>
        <v>1.9671903719435862E-5</v>
      </c>
      <c r="M731" s="7">
        <f t="shared" si="71"/>
        <v>1.3026980981155681E-5</v>
      </c>
      <c r="N731" s="7">
        <f t="shared" si="71"/>
        <v>1.118829793594879E-5</v>
      </c>
      <c r="O731" s="7">
        <f t="shared" si="71"/>
        <v>1.1256749222451132E-5</v>
      </c>
      <c r="P731" s="7">
        <f t="shared" si="71"/>
        <v>1.3350622819340864E-5</v>
      </c>
      <c r="Q731" s="7"/>
      <c r="R731" s="6">
        <v>42466</v>
      </c>
      <c r="S731" s="4">
        <f t="shared" si="69"/>
        <v>3.0660678129101858E-3</v>
      </c>
      <c r="T731" s="4">
        <f t="shared" si="69"/>
        <v>4.435301987400166E-3</v>
      </c>
      <c r="U731" s="4">
        <f t="shared" si="69"/>
        <v>3.609290924981759E-3</v>
      </c>
      <c r="V731" s="4">
        <f t="shared" si="67"/>
        <v>3.3448913190040706E-3</v>
      </c>
      <c r="W731" s="4">
        <f t="shared" si="67"/>
        <v>3.3551079300748483E-3</v>
      </c>
      <c r="X731" s="4">
        <f t="shared" si="67"/>
        <v>3.6538504100935582E-3</v>
      </c>
      <c r="Z731" s="6">
        <v>42466</v>
      </c>
      <c r="AA731" s="4">
        <f t="shared" si="70"/>
        <v>3.6774675788696642E-2</v>
      </c>
      <c r="AB731" s="4">
        <f t="shared" si="70"/>
        <v>6.6660296348371784E-2</v>
      </c>
      <c r="AC731" s="4">
        <f t="shared" si="70"/>
        <v>0.14159460980735217</v>
      </c>
      <c r="AD731" s="4">
        <f t="shared" si="68"/>
        <v>0.11476730019848502</v>
      </c>
      <c r="AE731" s="4">
        <f t="shared" si="68"/>
        <v>0.11572303465566014</v>
      </c>
      <c r="AF731" s="4">
        <f t="shared" si="68"/>
        <v>0.14657077732039681</v>
      </c>
      <c r="AG731" s="4"/>
    </row>
    <row r="732" spans="1:33" ht="14.5" x14ac:dyDescent="0.35">
      <c r="A732" s="2">
        <v>44077</v>
      </c>
      <c r="B732" s="5">
        <v>2.0803169926492719E-2</v>
      </c>
      <c r="C732" s="5">
        <v>1.255577616393566E-2</v>
      </c>
      <c r="D732" s="5">
        <v>1.4595627784729E-2</v>
      </c>
      <c r="E732" s="4">
        <f>VLOOKUP(A732,'[1]S&amp;P500 (H=1)'!$A$1:$F$5557,6)</f>
        <v>6.603399118374877E-3</v>
      </c>
      <c r="F732" s="4">
        <f>VLOOKUP(A732,'[2]S&amp;P500 (H=1)'!$A$1:$G$5557,7)</f>
        <v>6.77920641526817E-3</v>
      </c>
      <c r="G732" s="4">
        <f>VLOOKUP(A732,[3]Sheet1!$A$1:$C$1113,3)</f>
        <v>7.2588334920021648E-3</v>
      </c>
      <c r="H732" s="4">
        <f>VLOOKUP(A732,[4]Sheet1!$A$1:$B$1113,2)</f>
        <v>6.424240558117E-3</v>
      </c>
      <c r="J732" s="2">
        <v>44077</v>
      </c>
      <c r="K732" s="7">
        <f t="shared" si="71"/>
        <v>6.8019503874665096E-5</v>
      </c>
      <c r="L732" s="7">
        <f t="shared" si="71"/>
        <v>3.8533579441772496E-5</v>
      </c>
      <c r="M732" s="7">
        <f t="shared" si="71"/>
        <v>2.0163349100307563E-4</v>
      </c>
      <c r="N732" s="7">
        <f t="shared" si="71"/>
        <v>1.9667155256415758E-4</v>
      </c>
      <c r="O732" s="7">
        <f t="shared" si="71"/>
        <v>1.8344904945066833E-4</v>
      </c>
      <c r="P732" s="7">
        <f t="shared" si="71"/>
        <v>2.0675360978073776E-4</v>
      </c>
      <c r="Q732" s="7"/>
      <c r="R732" s="6">
        <v>42467</v>
      </c>
      <c r="S732" s="4">
        <f t="shared" si="69"/>
        <v>8.2473937625570596E-3</v>
      </c>
      <c r="T732" s="4">
        <f t="shared" si="69"/>
        <v>6.2075421417637187E-3</v>
      </c>
      <c r="U732" s="4">
        <f t="shared" si="69"/>
        <v>1.4199770808117842E-2</v>
      </c>
      <c r="V732" s="4">
        <f t="shared" si="67"/>
        <v>1.4023963511224549E-2</v>
      </c>
      <c r="W732" s="4">
        <f t="shared" si="67"/>
        <v>1.3544336434490555E-2</v>
      </c>
      <c r="X732" s="4">
        <f t="shared" si="67"/>
        <v>1.4378929368375719E-2</v>
      </c>
      <c r="Z732" s="6">
        <v>42467</v>
      </c>
      <c r="AA732" s="4">
        <f t="shared" si="70"/>
        <v>0.15193596455745606</v>
      </c>
      <c r="AB732" s="4">
        <f t="shared" si="70"/>
        <v>7.0918124630860557E-2</v>
      </c>
      <c r="AC732" s="4">
        <f t="shared" si="70"/>
        <v>1.0028521038216804</v>
      </c>
      <c r="AD732" s="4">
        <f t="shared" si="68"/>
        <v>0.94742800200412525</v>
      </c>
      <c r="AE732" s="4">
        <f t="shared" si="68"/>
        <v>0.81302465077611652</v>
      </c>
      <c r="AF732" s="4">
        <f t="shared" si="68"/>
        <v>1.0632032689735911</v>
      </c>
      <c r="AG732" s="4"/>
    </row>
    <row r="733" spans="1:33" ht="14.5" x14ac:dyDescent="0.35">
      <c r="A733" s="2">
        <v>44078</v>
      </c>
      <c r="B733" s="5">
        <v>2.6466466668801959E-2</v>
      </c>
      <c r="C733" s="5">
        <v>1.237758621573448E-2</v>
      </c>
      <c r="D733" s="5">
        <v>1.309185475111008E-2</v>
      </c>
      <c r="E733" s="4">
        <f>VLOOKUP(A733,'[1]S&amp;P500 (H=1)'!$A$1:$F$5557,6)</f>
        <v>1.0044382331460175E-2</v>
      </c>
      <c r="F733" s="4">
        <f>VLOOKUP(A733,'[2]S&amp;P500 (H=1)'!$A$1:$G$5557,7)</f>
        <v>1.0474053541417368E-2</v>
      </c>
      <c r="G733" s="4">
        <f>VLOOKUP(A733,[3]Sheet1!$A$1:$C$1113,3)</f>
        <v>1.221515740827785E-2</v>
      </c>
      <c r="H733" s="4">
        <f>VLOOKUP(A733,[4]Sheet1!$A$1:$B$1113,2)</f>
        <v>9.352959870211246E-3</v>
      </c>
      <c r="J733" s="2">
        <v>44078</v>
      </c>
      <c r="K733" s="7">
        <f t="shared" si="71"/>
        <v>1.984965524208269E-4</v>
      </c>
      <c r="L733" s="7">
        <f t="shared" si="71"/>
        <v>1.7888024394886563E-4</v>
      </c>
      <c r="M733" s="7">
        <f t="shared" si="71"/>
        <v>2.696848539827663E-4</v>
      </c>
      <c r="N733" s="7">
        <f t="shared" si="71"/>
        <v>2.5575727763694307E-4</v>
      </c>
      <c r="O733" s="7">
        <f t="shared" si="71"/>
        <v>2.0309981563910025E-4</v>
      </c>
      <c r="P733" s="7">
        <f t="shared" si="71"/>
        <v>2.9287211494541062E-4</v>
      </c>
      <c r="Q733" s="7"/>
      <c r="R733" s="6">
        <v>42468</v>
      </c>
      <c r="S733" s="4">
        <f t="shared" si="69"/>
        <v>1.4088880453067479E-2</v>
      </c>
      <c r="T733" s="4">
        <f t="shared" si="69"/>
        <v>1.3374611917691879E-2</v>
      </c>
      <c r="U733" s="4">
        <f t="shared" si="69"/>
        <v>1.6422084337341783E-2</v>
      </c>
      <c r="V733" s="4">
        <f t="shared" si="67"/>
        <v>1.5992413127384593E-2</v>
      </c>
      <c r="W733" s="4">
        <f t="shared" si="67"/>
        <v>1.4251309260524109E-2</v>
      </c>
      <c r="X733" s="4">
        <f t="shared" si="67"/>
        <v>1.7113506798590715E-2</v>
      </c>
      <c r="Z733" s="6">
        <v>42468</v>
      </c>
      <c r="AA733" s="4">
        <f t="shared" si="70"/>
        <v>0.37826625976479789</v>
      </c>
      <c r="AB733" s="4">
        <f t="shared" si="70"/>
        <v>0.31770968472820038</v>
      </c>
      <c r="AC733" s="4">
        <f t="shared" si="70"/>
        <v>0.66608711824251476</v>
      </c>
      <c r="AD733" s="4">
        <f t="shared" si="68"/>
        <v>0.59988255962600689</v>
      </c>
      <c r="AE733" s="4">
        <f t="shared" si="68"/>
        <v>0.39348966279804465</v>
      </c>
      <c r="AF733" s="4">
        <f t="shared" si="68"/>
        <v>0.78955668670462797</v>
      </c>
      <c r="AG733" s="4"/>
    </row>
    <row r="734" spans="1:33" ht="14.5" x14ac:dyDescent="0.35">
      <c r="A734" s="2">
        <v>44082</v>
      </c>
      <c r="B734" s="5">
        <v>1.7917294789919321E-2</v>
      </c>
      <c r="C734" s="5">
        <v>1.212282665073872E-2</v>
      </c>
      <c r="D734" s="5">
        <v>1.198529079556465E-2</v>
      </c>
      <c r="E734" s="4">
        <f>VLOOKUP(A734,'[1]S&amp;P500 (H=1)'!$A$1:$F$5557,6)</f>
        <v>1.3015356796334037E-2</v>
      </c>
      <c r="F734" s="4">
        <f>VLOOKUP(A734,'[2]S&amp;P500 (H=1)'!$A$1:$G$5557,7)</f>
        <v>1.3324975217140799E-2</v>
      </c>
      <c r="G734" s="4">
        <f>VLOOKUP(A734,[3]Sheet1!$A$1:$C$1113,3)</f>
        <v>1.552080802665287E-2</v>
      </c>
      <c r="H734" s="4">
        <f>VLOOKUP(A734,[4]Sheet1!$A$1:$B$1113,2)</f>
        <v>1.360008427782847E-2</v>
      </c>
      <c r="J734" s="2">
        <v>44082</v>
      </c>
      <c r="K734" s="7">
        <f t="shared" si="71"/>
        <v>3.3575861015979105E-5</v>
      </c>
      <c r="L734" s="7">
        <f t="shared" si="71"/>
        <v>3.5188671389039778E-5</v>
      </c>
      <c r="M734" s="7">
        <f t="shared" si="71"/>
        <v>2.4028996092954919E-5</v>
      </c>
      <c r="N734" s="7">
        <f t="shared" si="71"/>
        <v>2.1089399058524704E-5</v>
      </c>
      <c r="O734" s="7">
        <f t="shared" si="71"/>
        <v>5.7431488065113135E-6</v>
      </c>
      <c r="P734" s="7">
        <f t="shared" si="71"/>
        <v>1.8638306605707745E-5</v>
      </c>
      <c r="Q734" s="7"/>
      <c r="R734" s="6">
        <v>42471</v>
      </c>
      <c r="S734" s="4">
        <f t="shared" si="69"/>
        <v>5.7944681391806016E-3</v>
      </c>
      <c r="T734" s="4">
        <f t="shared" si="69"/>
        <v>5.9320039943546714E-3</v>
      </c>
      <c r="U734" s="4">
        <f t="shared" si="69"/>
        <v>4.9019379935852838E-3</v>
      </c>
      <c r="V734" s="4">
        <f t="shared" si="67"/>
        <v>4.5923195727785217E-3</v>
      </c>
      <c r="W734" s="4">
        <f t="shared" si="67"/>
        <v>2.3964867632664515E-3</v>
      </c>
      <c r="X734" s="4">
        <f t="shared" si="67"/>
        <v>4.3172105120908508E-3</v>
      </c>
      <c r="Z734" s="6">
        <v>42471</v>
      </c>
      <c r="AA734" s="4">
        <f t="shared" si="70"/>
        <v>8.7303694870598303E-2</v>
      </c>
      <c r="AB734" s="4">
        <f t="shared" si="70"/>
        <v>9.2854042877114074E-2</v>
      </c>
      <c r="AC734" s="4">
        <f t="shared" si="70"/>
        <v>5.6990763133304867E-2</v>
      </c>
      <c r="AD734" s="4">
        <f t="shared" si="68"/>
        <v>4.851368295725722E-2</v>
      </c>
      <c r="AE734" s="4">
        <f t="shared" si="68"/>
        <v>1.0819909253239945E-2</v>
      </c>
      <c r="AF734" s="4">
        <f t="shared" si="68"/>
        <v>4.1749536129693343E-2</v>
      </c>
      <c r="AG734" s="4"/>
    </row>
    <row r="735" spans="1:33" ht="14.5" x14ac:dyDescent="0.35">
      <c r="A735" s="2">
        <v>44083</v>
      </c>
      <c r="B735" s="5">
        <v>1.584337359363033E-2</v>
      </c>
      <c r="C735" s="5">
        <v>9.6946237608790398E-3</v>
      </c>
      <c r="D735" s="5">
        <v>1.0908175259828569E-2</v>
      </c>
      <c r="E735" s="4">
        <f>VLOOKUP(A735,'[1]S&amp;P500 (H=1)'!$A$1:$F$5557,6)</f>
        <v>1.2718627170281448E-2</v>
      </c>
      <c r="F735" s="4">
        <f>VLOOKUP(A735,'[2]S&amp;P500 (H=1)'!$A$1:$G$5557,7)</f>
        <v>1.2827919846163806E-2</v>
      </c>
      <c r="G735" s="4">
        <f>VLOOKUP(A735,[3]Sheet1!$A$1:$C$1113,3)</f>
        <v>1.3399061746887431E-2</v>
      </c>
      <c r="H735" s="4">
        <f>VLOOKUP(A735,[4]Sheet1!$A$1:$B$1113,2)</f>
        <v>1.2764564401848861E-2</v>
      </c>
      <c r="J735" s="2">
        <v>44083</v>
      </c>
      <c r="K735" s="7">
        <f t="shared" si="71"/>
        <v>3.7807124505759014E-5</v>
      </c>
      <c r="L735" s="7">
        <f t="shared" si="71"/>
        <v>2.4356182593959672E-5</v>
      </c>
      <c r="M735" s="7">
        <f t="shared" si="71"/>
        <v>9.7640402102316271E-6</v>
      </c>
      <c r="N735" s="7">
        <f t="shared" si="71"/>
        <v>9.0929613031099025E-6</v>
      </c>
      <c r="O735" s="7">
        <f t="shared" si="71"/>
        <v>5.9746604041276823E-6</v>
      </c>
      <c r="P735" s="7">
        <f t="shared" si="71"/>
        <v>9.4790660393980646E-6</v>
      </c>
      <c r="Q735" s="7"/>
      <c r="R735" s="6">
        <v>42472</v>
      </c>
      <c r="S735" s="4">
        <f t="shared" si="69"/>
        <v>6.14874983275129E-3</v>
      </c>
      <c r="T735" s="4">
        <f t="shared" si="69"/>
        <v>4.9351983338017606E-3</v>
      </c>
      <c r="U735" s="4">
        <f t="shared" si="69"/>
        <v>3.1247464233488814E-3</v>
      </c>
      <c r="V735" s="4">
        <f t="shared" si="67"/>
        <v>3.015453747466524E-3</v>
      </c>
      <c r="W735" s="4">
        <f t="shared" si="67"/>
        <v>2.4443118467428991E-3</v>
      </c>
      <c r="X735" s="4">
        <f t="shared" si="67"/>
        <v>3.0788091917814692E-3</v>
      </c>
      <c r="Z735" s="6">
        <v>42472</v>
      </c>
      <c r="AA735" s="4">
        <f t="shared" si="70"/>
        <v>0.14306340288265851</v>
      </c>
      <c r="AB735" s="4">
        <f t="shared" si="70"/>
        <v>7.9192344028419903E-2</v>
      </c>
      <c r="AC735" s="4">
        <f t="shared" si="70"/>
        <v>2.5998963236637085E-2</v>
      </c>
      <c r="AD735" s="4">
        <f t="shared" si="68"/>
        <v>2.3942271677695359E-2</v>
      </c>
      <c r="AE735" s="4">
        <f t="shared" si="68"/>
        <v>1.4857447490830955E-2</v>
      </c>
      <c r="AF735" s="4">
        <f t="shared" si="68"/>
        <v>2.512128944047709E-2</v>
      </c>
      <c r="AG735" s="4"/>
    </row>
    <row r="736" spans="1:33" ht="14.5" x14ac:dyDescent="0.35">
      <c r="A736" s="2">
        <v>44084</v>
      </c>
      <c r="B736" s="5">
        <v>1.5180429063640149E-2</v>
      </c>
      <c r="C736" s="5">
        <v>8.9148860424757004E-3</v>
      </c>
      <c r="D736" s="5">
        <v>1.084798946976662E-2</v>
      </c>
      <c r="E736" s="4">
        <f>VLOOKUP(A736,'[1]S&amp;P500 (H=1)'!$A$1:$F$5557,6)</f>
        <v>1.3225623233003124E-2</v>
      </c>
      <c r="F736" s="4">
        <f>VLOOKUP(A736,'[2]S&amp;P500 (H=1)'!$A$1:$G$5557,7)</f>
        <v>1.3222893058227546E-2</v>
      </c>
      <c r="G736" s="4">
        <f>VLOOKUP(A736,[3]Sheet1!$A$1:$C$1113,3)</f>
        <v>1.3100564743605519E-2</v>
      </c>
      <c r="H736" s="4">
        <f>VLOOKUP(A736,[4]Sheet1!$A$1:$B$1113,2)</f>
        <v>1.3059043495830159E-2</v>
      </c>
      <c r="J736" s="2">
        <v>44084</v>
      </c>
      <c r="K736" s="7">
        <f t="shared" si="71"/>
        <v>3.9257029350062528E-5</v>
      </c>
      <c r="L736" s="7">
        <f t="shared" si="71"/>
        <v>1.8770032834563029E-5</v>
      </c>
      <c r="M736" s="7">
        <f t="shared" si="71"/>
        <v>3.821265835492509E-6</v>
      </c>
      <c r="N736" s="7">
        <f t="shared" si="71"/>
        <v>3.8319472124867334E-6</v>
      </c>
      <c r="O736" s="7">
        <f t="shared" si="71"/>
        <v>4.3258355897531126E-6</v>
      </c>
      <c r="P736" s="7">
        <f t="shared" si="71"/>
        <v>4.5002767273125135E-6</v>
      </c>
      <c r="Q736" s="7"/>
      <c r="R736" s="6">
        <v>42473</v>
      </c>
      <c r="S736" s="4">
        <f t="shared" si="69"/>
        <v>6.2655430211644488E-3</v>
      </c>
      <c r="T736" s="4">
        <f t="shared" si="69"/>
        <v>4.3324395938735289E-3</v>
      </c>
      <c r="U736" s="4">
        <f t="shared" si="69"/>
        <v>1.9548058306370249E-3</v>
      </c>
      <c r="V736" s="4">
        <f t="shared" si="67"/>
        <v>1.9575360054126037E-3</v>
      </c>
      <c r="W736" s="4">
        <f t="shared" si="67"/>
        <v>2.0798643200346297E-3</v>
      </c>
      <c r="X736" s="4">
        <f t="shared" si="67"/>
        <v>2.1213855678099899E-3</v>
      </c>
      <c r="Z736" s="6">
        <v>42473</v>
      </c>
      <c r="AA736" s="4">
        <f t="shared" si="70"/>
        <v>0.1705335040086724</v>
      </c>
      <c r="AB736" s="4">
        <f t="shared" si="70"/>
        <v>6.3349917758530605E-2</v>
      </c>
      <c r="AC736" s="4">
        <f t="shared" si="70"/>
        <v>9.9535049972523382E-3</v>
      </c>
      <c r="AD736" s="4">
        <f t="shared" si="68"/>
        <v>9.9840439849270268E-3</v>
      </c>
      <c r="AE736" s="4">
        <f t="shared" si="68"/>
        <v>1.1409727315162543E-2</v>
      </c>
      <c r="AF736" s="4">
        <f t="shared" si="68"/>
        <v>1.1919553421134932E-2</v>
      </c>
      <c r="AG736" s="4"/>
    </row>
    <row r="737" spans="1:33" ht="14.5" x14ac:dyDescent="0.35">
      <c r="A737" s="2">
        <v>44085</v>
      </c>
      <c r="B737" s="5">
        <v>1.2325860863914949E-2</v>
      </c>
      <c r="C737" s="5">
        <v>1.0145313106477261E-2</v>
      </c>
      <c r="D737" s="5">
        <v>1.1053347028791899E-2</v>
      </c>
      <c r="E737" s="4">
        <f>VLOOKUP(A737,'[1]S&amp;P500 (H=1)'!$A$1:$F$5557,6)</f>
        <v>1.3681471522419837E-2</v>
      </c>
      <c r="F737" s="4">
        <f>VLOOKUP(A737,'[2]S&amp;P500 (H=1)'!$A$1:$G$5557,7)</f>
        <v>1.3587638432872678E-2</v>
      </c>
      <c r="G737" s="4">
        <f>VLOOKUP(A737,[3]Sheet1!$A$1:$C$1113,3)</f>
        <v>1.3425498314270919E-2</v>
      </c>
      <c r="H737" s="4">
        <f>VLOOKUP(A737,[4]Sheet1!$A$1:$B$1113,2)</f>
        <v>1.3410681002883359E-2</v>
      </c>
      <c r="J737" s="2">
        <v>44085</v>
      </c>
      <c r="K737" s="7">
        <f t="shared" si="71"/>
        <v>4.7547885224665333E-6</v>
      </c>
      <c r="L737" s="7">
        <f t="shared" si="71"/>
        <v>1.6192914605795728E-6</v>
      </c>
      <c r="M737" s="7">
        <f t="shared" si="71"/>
        <v>1.8376802574520558E-6</v>
      </c>
      <c r="N737" s="7">
        <f t="shared" si="71"/>
        <v>1.5920826335248754E-6</v>
      </c>
      <c r="O737" s="7">
        <f t="shared" si="71"/>
        <v>1.2092025222253786E-6</v>
      </c>
      <c r="P737" s="7">
        <f t="shared" si="71"/>
        <v>1.1768347339114403E-6</v>
      </c>
      <c r="Q737" s="7"/>
      <c r="R737" s="6">
        <v>42474</v>
      </c>
      <c r="S737" s="4">
        <f t="shared" si="69"/>
        <v>2.1805477574376887E-3</v>
      </c>
      <c r="T737" s="4">
        <f t="shared" si="69"/>
        <v>1.27251383512305E-3</v>
      </c>
      <c r="U737" s="4">
        <f t="shared" si="69"/>
        <v>1.3556106585048879E-3</v>
      </c>
      <c r="V737" s="4">
        <f t="shared" si="67"/>
        <v>1.2617775689577285E-3</v>
      </c>
      <c r="W737" s="4">
        <f t="shared" si="67"/>
        <v>1.0996374503559701E-3</v>
      </c>
      <c r="X737" s="4">
        <f t="shared" si="67"/>
        <v>1.0848201389684099E-3</v>
      </c>
      <c r="Z737" s="6">
        <v>42474</v>
      </c>
      <c r="AA737" s="4">
        <f t="shared" si="70"/>
        <v>2.0243810259154671E-2</v>
      </c>
      <c r="AB737" s="4">
        <f t="shared" si="70"/>
        <v>6.1584681416630982E-3</v>
      </c>
      <c r="AC737" s="4">
        <f t="shared" si="70"/>
        <v>5.2592211730349003E-3</v>
      </c>
      <c r="AD737" s="4">
        <f t="shared" si="68"/>
        <v>4.5987077394296083E-3</v>
      </c>
      <c r="AE737" s="4">
        <f t="shared" si="68"/>
        <v>3.5495541404737541E-3</v>
      </c>
      <c r="AF737" s="4">
        <f t="shared" si="68"/>
        <v>3.4596663513668524E-3</v>
      </c>
      <c r="AG737" s="4"/>
    </row>
    <row r="738" spans="1:33" ht="14.5" x14ac:dyDescent="0.35">
      <c r="A738" s="2">
        <v>44088</v>
      </c>
      <c r="B738" s="5">
        <v>1.036076170920016E-2</v>
      </c>
      <c r="C738" s="5">
        <v>1.1308839544653891E-2</v>
      </c>
      <c r="D738" s="5">
        <v>1.137139089405537E-2</v>
      </c>
      <c r="E738" s="4">
        <f>VLOOKUP(A738,'[1]S&amp;P500 (H=1)'!$A$1:$F$5557,6)</f>
        <v>1.2578459652672871E-2</v>
      </c>
      <c r="F738" s="4">
        <f>VLOOKUP(A738,'[2]S&amp;P500 (H=1)'!$A$1:$G$5557,7)</f>
        <v>1.2502164415541094E-2</v>
      </c>
      <c r="G738" s="4">
        <f>VLOOKUP(A738,[3]Sheet1!$A$1:$C$1113,3)</f>
        <v>1.224757397883125E-2</v>
      </c>
      <c r="H738" s="4">
        <f>VLOOKUP(A738,[4]Sheet1!$A$1:$B$1113,2)</f>
        <v>1.2306776928756469E-2</v>
      </c>
      <c r="J738" s="2">
        <v>44088</v>
      </c>
      <c r="K738" s="7">
        <f t="shared" si="71"/>
        <v>8.9885158207863144E-7</v>
      </c>
      <c r="L738" s="7">
        <f t="shared" si="71"/>
        <v>1.0213713492811063E-6</v>
      </c>
      <c r="M738" s="7">
        <f t="shared" si="71"/>
        <v>4.9181841684830908E-6</v>
      </c>
      <c r="N738" s="7">
        <f t="shared" si="71"/>
        <v>4.5856055507242773E-6</v>
      </c>
      <c r="O738" s="7">
        <f t="shared" si="71"/>
        <v>3.5600605408304248E-6</v>
      </c>
      <c r="P738" s="7">
        <f t="shared" si="71"/>
        <v>3.7869752347447915E-6</v>
      </c>
      <c r="Q738" s="7"/>
      <c r="R738" s="6">
        <v>42475</v>
      </c>
      <c r="S738" s="4">
        <f t="shared" si="69"/>
        <v>9.480778354537308E-4</v>
      </c>
      <c r="T738" s="4">
        <f t="shared" si="69"/>
        <v>1.01062918485521E-3</v>
      </c>
      <c r="U738" s="4">
        <f t="shared" si="69"/>
        <v>2.2176979434727108E-3</v>
      </c>
      <c r="V738" s="4">
        <f t="shared" si="67"/>
        <v>2.1414027063409342E-3</v>
      </c>
      <c r="W738" s="4">
        <f t="shared" si="67"/>
        <v>1.8868122696310899E-3</v>
      </c>
      <c r="X738" s="4">
        <f t="shared" si="67"/>
        <v>1.9460152195563095E-3</v>
      </c>
      <c r="Z738" s="6">
        <v>42475</v>
      </c>
      <c r="AA738" s="4">
        <f t="shared" si="70"/>
        <v>3.7238098196279434E-3</v>
      </c>
      <c r="AB738" s="4">
        <f t="shared" si="70"/>
        <v>4.2001519943148935E-3</v>
      </c>
      <c r="AC738" s="4">
        <f t="shared" si="70"/>
        <v>1.7650858551539139E-2</v>
      </c>
      <c r="AD738" s="4">
        <f t="shared" si="68"/>
        <v>1.6593466002831514E-2</v>
      </c>
      <c r="AE738" s="4">
        <f t="shared" si="68"/>
        <v>1.3246115609807596E-2</v>
      </c>
      <c r="AF738" s="4">
        <f t="shared" si="68"/>
        <v>1.3998825185356667E-2</v>
      </c>
      <c r="AG738" s="4"/>
    </row>
    <row r="739" spans="1:33" ht="14.5" x14ac:dyDescent="0.35">
      <c r="A739" s="2">
        <v>44089</v>
      </c>
      <c r="B739" s="5">
        <v>9.1331731645226469E-3</v>
      </c>
      <c r="C739" s="5">
        <v>1.219689194113016E-2</v>
      </c>
      <c r="D739" s="5">
        <v>1.199506781995296E-2</v>
      </c>
      <c r="E739" s="4">
        <f>VLOOKUP(A739,'[1]S&amp;P500 (H=1)'!$A$1:$F$5557,6)</f>
        <v>1.1055579910732831E-2</v>
      </c>
      <c r="F739" s="4">
        <f>VLOOKUP(A739,'[2]S&amp;P500 (H=1)'!$A$1:$G$5557,7)</f>
        <v>1.0918451139053504E-2</v>
      </c>
      <c r="G739" s="4">
        <f>VLOOKUP(A739,[3]Sheet1!$A$1:$C$1113,3)</f>
        <v>1.077001404106546E-2</v>
      </c>
      <c r="H739" s="4">
        <f>VLOOKUP(A739,[4]Sheet1!$A$1:$B$1113,2)</f>
        <v>1.0922733644661691E-2</v>
      </c>
      <c r="J739" s="2">
        <v>44089</v>
      </c>
      <c r="K739" s="7">
        <f t="shared" si="71"/>
        <v>9.3863727421374345E-6</v>
      </c>
      <c r="L739" s="7">
        <f t="shared" si="71"/>
        <v>8.1904410187805882E-6</v>
      </c>
      <c r="M739" s="7">
        <f t="shared" si="71"/>
        <v>3.6956476978744255E-6</v>
      </c>
      <c r="N739" s="7">
        <f t="shared" si="71"/>
        <v>3.1872174463449996E-6</v>
      </c>
      <c r="O739" s="7">
        <f t="shared" si="71"/>
        <v>2.6792480551214438E-6</v>
      </c>
      <c r="P739" s="7">
        <f t="shared" si="71"/>
        <v>3.2025267120754852E-6</v>
      </c>
      <c r="Q739" s="7"/>
      <c r="R739" s="6">
        <v>42478</v>
      </c>
      <c r="S739" s="4">
        <f t="shared" si="69"/>
        <v>3.0637187766075127E-3</v>
      </c>
      <c r="T739" s="4">
        <f t="shared" si="69"/>
        <v>2.8618946554303127E-3</v>
      </c>
      <c r="U739" s="4">
        <f t="shared" si="69"/>
        <v>1.9224067462101837E-3</v>
      </c>
      <c r="V739" s="4">
        <f t="shared" si="67"/>
        <v>1.7852779745308571E-3</v>
      </c>
      <c r="W739" s="4">
        <f t="shared" si="67"/>
        <v>1.6368408765428128E-3</v>
      </c>
      <c r="X739" s="4">
        <f t="shared" si="67"/>
        <v>1.7895604801390439E-3</v>
      </c>
      <c r="Z739" s="6">
        <v>42478</v>
      </c>
      <c r="AA739" s="4">
        <f t="shared" si="70"/>
        <v>3.8079490124542259E-2</v>
      </c>
      <c r="AB739" s="4">
        <f t="shared" si="70"/>
        <v>3.3993077391419879E-2</v>
      </c>
      <c r="AC739" s="4">
        <f t="shared" si="70"/>
        <v>1.7136427686835987E-2</v>
      </c>
      <c r="AD739" s="4">
        <f t="shared" si="68"/>
        <v>1.5030749520412945E-2</v>
      </c>
      <c r="AE739" s="4">
        <f t="shared" si="68"/>
        <v>1.2871293902278591E-2</v>
      </c>
      <c r="AF739" s="4">
        <f t="shared" si="68"/>
        <v>1.5094934280089678E-2</v>
      </c>
      <c r="AG739" s="4"/>
    </row>
    <row r="740" spans="1:33" ht="14.5" x14ac:dyDescent="0.35">
      <c r="A740" s="2">
        <v>44090</v>
      </c>
      <c r="B740" s="5">
        <v>8.684962195753607E-3</v>
      </c>
      <c r="C740" s="5">
        <v>1.028324943035841E-2</v>
      </c>
      <c r="D740" s="5">
        <v>1.1449213139712811E-2</v>
      </c>
      <c r="E740" s="4">
        <f>VLOOKUP(A740,'[1]S&amp;P500 (H=1)'!$A$1:$F$5557,6)</f>
        <v>1.0242852206224584E-2</v>
      </c>
      <c r="F740" s="4">
        <f>VLOOKUP(A740,'[2]S&amp;P500 (H=1)'!$A$1:$G$5557,7)</f>
        <v>1.0119187518192416E-2</v>
      </c>
      <c r="G740" s="4">
        <f>VLOOKUP(A740,[3]Sheet1!$A$1:$C$1113,3)</f>
        <v>9.9761113107185179E-3</v>
      </c>
      <c r="H740" s="4">
        <f>VLOOKUP(A740,[4]Sheet1!$A$1:$B$1113,2)</f>
        <v>1.0180176389657821E-2</v>
      </c>
      <c r="J740" s="2">
        <v>44090</v>
      </c>
      <c r="K740" s="7">
        <f t="shared" si="71"/>
        <v>2.5545220843006682E-6</v>
      </c>
      <c r="L740" s="7">
        <f t="shared" si="71"/>
        <v>7.6410832811793484E-6</v>
      </c>
      <c r="M740" s="7">
        <f t="shared" si="71"/>
        <v>2.4270212847252626E-6</v>
      </c>
      <c r="N740" s="7">
        <f t="shared" si="71"/>
        <v>2.0570022755247058E-6</v>
      </c>
      <c r="O740" s="7">
        <f t="shared" si="71"/>
        <v>1.667066037074673E-6</v>
      </c>
      <c r="P740" s="7">
        <f t="shared" si="71"/>
        <v>2.235665485652628E-6</v>
      </c>
      <c r="Q740" s="7"/>
      <c r="R740" s="6">
        <v>42479</v>
      </c>
      <c r="S740" s="4">
        <f t="shared" si="69"/>
        <v>1.5982872346048029E-3</v>
      </c>
      <c r="T740" s="4">
        <f t="shared" si="69"/>
        <v>2.7642509439592036E-3</v>
      </c>
      <c r="U740" s="4">
        <f t="shared" si="69"/>
        <v>1.5578900104709775E-3</v>
      </c>
      <c r="V740" s="4">
        <f t="shared" si="67"/>
        <v>1.4342253224388091E-3</v>
      </c>
      <c r="W740" s="4">
        <f t="shared" si="67"/>
        <v>1.291149114964911E-3</v>
      </c>
      <c r="X740" s="4">
        <f t="shared" si="67"/>
        <v>1.4952141939042138E-3</v>
      </c>
      <c r="Z740" s="6">
        <v>42479</v>
      </c>
      <c r="AA740" s="4">
        <f t="shared" si="70"/>
        <v>1.349697281217499E-2</v>
      </c>
      <c r="AB740" s="4">
        <f t="shared" si="70"/>
        <v>3.4892071119983381E-2</v>
      </c>
      <c r="AC740" s="4">
        <f t="shared" si="70"/>
        <v>1.2891737383100121E-2</v>
      </c>
      <c r="AD740" s="4">
        <f t="shared" si="68"/>
        <v>1.1107080183093698E-2</v>
      </c>
      <c r="AE740" s="4">
        <f t="shared" si="68"/>
        <v>9.1762306226321755E-3</v>
      </c>
      <c r="AF740" s="4">
        <f t="shared" si="68"/>
        <v>1.1974213912572695E-2</v>
      </c>
      <c r="AG740" s="4"/>
    </row>
    <row r="741" spans="1:33" ht="14.5" x14ac:dyDescent="0.35">
      <c r="A741" s="2">
        <v>44091</v>
      </c>
      <c r="B741" s="5">
        <v>1.4520105567686219E-2</v>
      </c>
      <c r="C741" s="5">
        <v>1.046137791126966E-2</v>
      </c>
      <c r="D741" s="5">
        <v>1.1873264797031879E-2</v>
      </c>
      <c r="E741" s="4">
        <f>VLOOKUP(A741,'[1]S&amp;P500 (H=1)'!$A$1:$F$5557,6)</f>
        <v>9.7131047988507167E-3</v>
      </c>
      <c r="F741" s="4">
        <f>VLOOKUP(A741,'[2]S&amp;P500 (H=1)'!$A$1:$G$5557,7)</f>
        <v>9.6062358711684216E-3</v>
      </c>
      <c r="G741" s="4">
        <f>VLOOKUP(A741,[3]Sheet1!$A$1:$C$1113,3)</f>
        <v>9.4904853275023862E-3</v>
      </c>
      <c r="H741" s="4">
        <f>VLOOKUP(A741,[4]Sheet1!$A$1:$B$1113,2)</f>
        <v>9.7307090004161503E-3</v>
      </c>
      <c r="J741" s="2">
        <v>44091</v>
      </c>
      <c r="K741" s="7">
        <f t="shared" si="71"/>
        <v>1.6473270188960658E-5</v>
      </c>
      <c r="L741" s="7">
        <f t="shared" si="71"/>
        <v>7.00576606519806E-6</v>
      </c>
      <c r="M741" s="7">
        <f t="shared" si="71"/>
        <v>2.3107256391585115E-5</v>
      </c>
      <c r="N741" s="7">
        <f t="shared" si="71"/>
        <v>2.4146115394355914E-5</v>
      </c>
      <c r="O741" s="7">
        <f t="shared" si="71"/>
        <v>2.5297079760466879E-5</v>
      </c>
      <c r="P741" s="7">
        <f t="shared" si="71"/>
        <v>2.293831947857832E-5</v>
      </c>
      <c r="Q741" s="7"/>
      <c r="R741" s="6">
        <v>42480</v>
      </c>
      <c r="S741" s="4">
        <f t="shared" si="69"/>
        <v>4.0587276564165598E-3</v>
      </c>
      <c r="T741" s="4">
        <f t="shared" si="69"/>
        <v>2.64684077065434E-3</v>
      </c>
      <c r="U741" s="4">
        <f t="shared" si="69"/>
        <v>4.8070007688355027E-3</v>
      </c>
      <c r="V741" s="4">
        <f t="shared" si="67"/>
        <v>4.9138696965177978E-3</v>
      </c>
      <c r="W741" s="4">
        <f t="shared" si="67"/>
        <v>5.0296202401838332E-3</v>
      </c>
      <c r="X741" s="4">
        <f t="shared" si="67"/>
        <v>4.789396567270069E-3</v>
      </c>
      <c r="Z741" s="6">
        <v>42480</v>
      </c>
      <c r="AA741" s="4">
        <f t="shared" si="70"/>
        <v>6.0128469889304981E-2</v>
      </c>
      <c r="AB741" s="4">
        <f t="shared" si="70"/>
        <v>2.1679365629992065E-2</v>
      </c>
      <c r="AC741" s="4">
        <f t="shared" si="70"/>
        <v>9.2840180720233922E-2</v>
      </c>
      <c r="AD741" s="4">
        <f t="shared" si="68"/>
        <v>9.8407330409068461E-2</v>
      </c>
      <c r="AE741" s="4">
        <f t="shared" si="68"/>
        <v>0.10471996488185398</v>
      </c>
      <c r="AF741" s="4">
        <f t="shared" si="68"/>
        <v>9.1946479235082368E-2</v>
      </c>
      <c r="AG741" s="4"/>
    </row>
    <row r="742" spans="1:33" ht="14.5" x14ac:dyDescent="0.35">
      <c r="A742" s="2">
        <v>44092</v>
      </c>
      <c r="B742" s="5">
        <v>1.3094752198522771E-2</v>
      </c>
      <c r="C742" s="5">
        <v>1.241332478821278E-2</v>
      </c>
      <c r="D742" s="5">
        <v>1.289898063987494E-2</v>
      </c>
      <c r="E742" s="4">
        <f>VLOOKUP(A742,'[1]S&amp;P500 (H=1)'!$A$1:$F$5557,6)</f>
        <v>1.0916002255444516E-2</v>
      </c>
      <c r="F742" s="4">
        <f>VLOOKUP(A742,'[2]S&amp;P500 (H=1)'!$A$1:$G$5557,7)</f>
        <v>1.0740633257265418E-2</v>
      </c>
      <c r="G742" s="4">
        <f>VLOOKUP(A742,[3]Sheet1!$A$1:$C$1113,3)</f>
        <v>1.1005799039775549E-2</v>
      </c>
      <c r="H742" s="4">
        <f>VLOOKUP(A742,[4]Sheet1!$A$1:$B$1113,2)</f>
        <v>1.1183913094535111E-2</v>
      </c>
      <c r="J742" s="2">
        <v>44092</v>
      </c>
      <c r="K742" s="7">
        <f t="shared" si="71"/>
        <v>4.6434331552178071E-7</v>
      </c>
      <c r="L742" s="7">
        <f t="shared" si="71"/>
        <v>3.832650317540083E-8</v>
      </c>
      <c r="M742" s="7">
        <f t="shared" si="71"/>
        <v>4.7469513144634996E-6</v>
      </c>
      <c r="N742" s="7">
        <f t="shared" ref="N742:P805" si="72">($B742-F742)^2</f>
        <v>5.5418759895866367E-6</v>
      </c>
      <c r="O742" s="7">
        <f t="shared" si="72"/>
        <v>4.3637252994399936E-6</v>
      </c>
      <c r="P742" s="7">
        <f t="shared" si="72"/>
        <v>3.6513060813283625E-6</v>
      </c>
      <c r="Q742" s="7"/>
      <c r="R742" s="6">
        <v>42481</v>
      </c>
      <c r="S742" s="4">
        <f t="shared" si="69"/>
        <v>6.8142741030999092E-4</v>
      </c>
      <c r="T742" s="4">
        <f t="shared" si="69"/>
        <v>1.9577155864783022E-4</v>
      </c>
      <c r="U742" s="4">
        <f t="shared" si="69"/>
        <v>2.178749943078255E-3</v>
      </c>
      <c r="V742" s="4">
        <f t="shared" si="67"/>
        <v>2.3541189412573521E-3</v>
      </c>
      <c r="W742" s="4">
        <f t="shared" si="67"/>
        <v>2.0889531587472213E-3</v>
      </c>
      <c r="X742" s="4">
        <f t="shared" si="67"/>
        <v>1.9108391039876597E-3</v>
      </c>
      <c r="Z742" s="6">
        <v>42481</v>
      </c>
      <c r="AA742" s="4">
        <f t="shared" si="70"/>
        <v>1.4537554809879172E-3</v>
      </c>
      <c r="AB742" s="4">
        <f t="shared" si="70"/>
        <v>1.1402279551653294E-4</v>
      </c>
      <c r="AC742" s="4">
        <f t="shared" si="70"/>
        <v>1.7610550112735712E-2</v>
      </c>
      <c r="AD742" s="4">
        <f t="shared" si="68"/>
        <v>2.1001279851956989E-2</v>
      </c>
      <c r="AE742" s="4">
        <f t="shared" si="68"/>
        <v>1.6015535207572373E-2</v>
      </c>
      <c r="AF742" s="4">
        <f t="shared" si="68"/>
        <v>1.3120900614404407E-2</v>
      </c>
      <c r="AG742" s="4"/>
    </row>
    <row r="743" spans="1:33" ht="14.5" x14ac:dyDescent="0.35">
      <c r="A743" s="2">
        <v>44095</v>
      </c>
      <c r="B743" s="5">
        <v>1.8498812505398522E-2</v>
      </c>
      <c r="C743" s="5">
        <v>1.234733872115612E-2</v>
      </c>
      <c r="D743" s="5">
        <v>1.378674246370792E-2</v>
      </c>
      <c r="E743" s="4">
        <f>VLOOKUP(A743,'[1]S&amp;P500 (H=1)'!$A$1:$F$5557,6)</f>
        <v>1.083827537434451E-2</v>
      </c>
      <c r="F743" s="4">
        <f>VLOOKUP(A743,'[2]S&amp;P500 (H=1)'!$A$1:$G$5557,7)</f>
        <v>1.0726728825370145E-2</v>
      </c>
      <c r="G743" s="4">
        <f>VLOOKUP(A743,[3]Sheet1!$A$1:$C$1113,3)</f>
        <v>1.08357678944899E-2</v>
      </c>
      <c r="H743" s="4">
        <f>VLOOKUP(A743,[4]Sheet1!$A$1:$B$1113,2)</f>
        <v>1.1039081195732801E-2</v>
      </c>
      <c r="J743" s="2">
        <v>44095</v>
      </c>
      <c r="K743" s="7">
        <f t="shared" ref="K743:P806" si="73">($B743-C743)^2</f>
        <v>3.7840629718221527E-5</v>
      </c>
      <c r="L743" s="7">
        <f t="shared" si="73"/>
        <v>2.2203604077798065E-5</v>
      </c>
      <c r="M743" s="7">
        <f t="shared" si="73"/>
        <v>5.8683829136257225E-5</v>
      </c>
      <c r="N743" s="7">
        <f t="shared" si="72"/>
        <v>6.0405284729363427E-5</v>
      </c>
      <c r="O743" s="7">
        <f t="shared" si="72"/>
        <v>5.8722252708775663E-5</v>
      </c>
      <c r="P743" s="7">
        <f t="shared" si="72"/>
        <v>5.5647591212407052E-5</v>
      </c>
      <c r="Q743" s="7"/>
      <c r="R743" s="6">
        <v>42482</v>
      </c>
      <c r="S743" s="4">
        <f t="shared" si="69"/>
        <v>6.1514737842424012E-3</v>
      </c>
      <c r="T743" s="4">
        <f t="shared" si="69"/>
        <v>4.7120700416906011E-3</v>
      </c>
      <c r="U743" s="4">
        <f t="shared" si="69"/>
        <v>7.6605371310540116E-3</v>
      </c>
      <c r="V743" s="4">
        <f t="shared" si="67"/>
        <v>7.7720836800283764E-3</v>
      </c>
      <c r="W743" s="4">
        <f t="shared" si="67"/>
        <v>7.6630446109086214E-3</v>
      </c>
      <c r="X743" s="4">
        <f t="shared" si="67"/>
        <v>7.4597313096657208E-3</v>
      </c>
      <c r="Z743" s="6">
        <v>42482</v>
      </c>
      <c r="AA743" s="4">
        <f t="shared" si="70"/>
        <v>9.3936410540584214E-2</v>
      </c>
      <c r="AB743" s="4">
        <f t="shared" si="70"/>
        <v>4.7783596663060868E-2</v>
      </c>
      <c r="AC743" s="4">
        <f t="shared" si="70"/>
        <v>0.1721814125067076</v>
      </c>
      <c r="AD743" s="4">
        <f t="shared" si="68"/>
        <v>0.17958511860061366</v>
      </c>
      <c r="AE743" s="4">
        <f t="shared" si="68"/>
        <v>0.17234499916348067</v>
      </c>
      <c r="AF743" s="4">
        <f t="shared" si="68"/>
        <v>0.15949181087757403</v>
      </c>
      <c r="AG743" s="4"/>
    </row>
    <row r="744" spans="1:33" ht="14.5" x14ac:dyDescent="0.35">
      <c r="A744" s="2">
        <v>44096</v>
      </c>
      <c r="B744" s="5">
        <v>1.103281831968971E-2</v>
      </c>
      <c r="C744" s="5">
        <v>1.2926009483635431E-2</v>
      </c>
      <c r="D744" s="5">
        <v>1.2597339227795599E-2</v>
      </c>
      <c r="E744" s="4">
        <f>VLOOKUP(A744,'[1]S&amp;P500 (H=1)'!$A$1:$F$5557,6)</f>
        <v>1.2647411359413038E-2</v>
      </c>
      <c r="F744" s="4">
        <f>VLOOKUP(A744,'[2]S&amp;P500 (H=1)'!$A$1:$G$5557,7)</f>
        <v>1.2656539512475275E-2</v>
      </c>
      <c r="G744" s="4">
        <f>VLOOKUP(A744,[3]Sheet1!$A$1:$C$1113,3)</f>
        <v>1.365853103805615E-2</v>
      </c>
      <c r="H744" s="4">
        <f>VLOOKUP(A744,[4]Sheet1!$A$1:$B$1113,2)</f>
        <v>1.2961411076183029E-2</v>
      </c>
      <c r="J744" s="2">
        <v>44096</v>
      </c>
      <c r="K744" s="7">
        <f t="shared" si="73"/>
        <v>3.5841727832421519E-6</v>
      </c>
      <c r="L744" s="7">
        <f t="shared" si="73"/>
        <v>2.4477256719004751E-6</v>
      </c>
      <c r="M744" s="7">
        <f t="shared" si="73"/>
        <v>2.6069106839230163E-6</v>
      </c>
      <c r="N744" s="7">
        <f t="shared" si="72"/>
        <v>2.6364705119009783E-6</v>
      </c>
      <c r="O744" s="7">
        <f t="shared" si="72"/>
        <v>6.8943672793912784E-6</v>
      </c>
      <c r="P744" s="7">
        <f t="shared" si="72"/>
        <v>3.7194700203984992E-6</v>
      </c>
      <c r="Q744" s="7"/>
      <c r="R744" s="6">
        <v>42485</v>
      </c>
      <c r="S744" s="4">
        <f t="shared" si="69"/>
        <v>1.8931911639457205E-3</v>
      </c>
      <c r="T744" s="4">
        <f t="shared" si="69"/>
        <v>1.5645209081058889E-3</v>
      </c>
      <c r="U744" s="4">
        <f t="shared" si="69"/>
        <v>1.614593039723328E-3</v>
      </c>
      <c r="V744" s="4">
        <f t="shared" si="67"/>
        <v>1.6237211927855651E-3</v>
      </c>
      <c r="W744" s="4">
        <f t="shared" si="67"/>
        <v>2.6257127183664398E-3</v>
      </c>
      <c r="X744" s="4">
        <f t="shared" si="67"/>
        <v>1.9285927564933192E-3</v>
      </c>
      <c r="Z744" s="6">
        <v>42485</v>
      </c>
      <c r="AA744" s="4">
        <f t="shared" si="70"/>
        <v>1.1903506746822723E-2</v>
      </c>
      <c r="AB744" s="4">
        <f t="shared" si="70"/>
        <v>8.4167521069951068E-3</v>
      </c>
      <c r="AC744" s="4">
        <f t="shared" si="70"/>
        <v>8.9163063650130603E-3</v>
      </c>
      <c r="AD744" s="4">
        <f t="shared" si="68"/>
        <v>9.0086389487806784E-3</v>
      </c>
      <c r="AE744" s="4">
        <f t="shared" si="68"/>
        <v>2.1250236987956583E-2</v>
      </c>
      <c r="AF744" s="4">
        <f t="shared" si="68"/>
        <v>1.2307280895359485E-2</v>
      </c>
      <c r="AG744" s="4"/>
    </row>
    <row r="745" spans="1:33" ht="14.5" x14ac:dyDescent="0.35">
      <c r="A745" s="2">
        <v>44097</v>
      </c>
      <c r="B745" s="5">
        <v>1.2167823714951989E-2</v>
      </c>
      <c r="C745" s="5">
        <v>8.8332891464233398E-3</v>
      </c>
      <c r="D745" s="5">
        <v>1.051585376262665E-2</v>
      </c>
      <c r="E745" s="4">
        <f>VLOOKUP(A745,'[1]S&amp;P500 (H=1)'!$A$1:$F$5557,6)</f>
        <v>1.1492497632754025E-2</v>
      </c>
      <c r="F745" s="4">
        <f>VLOOKUP(A745,'[2]S&amp;P500 (H=1)'!$A$1:$G$5557,7)</f>
        <v>1.1607891681748483E-2</v>
      </c>
      <c r="G745" s="4">
        <f>VLOOKUP(A745,[3]Sheet1!$A$1:$C$1113,3)</f>
        <v>1.123831603838461E-2</v>
      </c>
      <c r="H745" s="4">
        <f>VLOOKUP(A745,[4]Sheet1!$A$1:$B$1113,2)</f>
        <v>1.147630079060692E-2</v>
      </c>
      <c r="J745" s="2">
        <v>44097</v>
      </c>
      <c r="K745" s="7">
        <f t="shared" si="73"/>
        <v>1.1119120788712548E-5</v>
      </c>
      <c r="L745" s="7">
        <f t="shared" si="73"/>
        <v>2.7290047233857853E-6</v>
      </c>
      <c r="M745" s="7">
        <f t="shared" si="73"/>
        <v>4.5606531729685136E-7</v>
      </c>
      <c r="N745" s="7">
        <f t="shared" si="72"/>
        <v>3.13523881807413E-7</v>
      </c>
      <c r="O745" s="7">
        <f t="shared" si="72"/>
        <v>8.639845207976887E-7</v>
      </c>
      <c r="P745" s="7">
        <f t="shared" si="72"/>
        <v>4.7820395489475635E-7</v>
      </c>
      <c r="Q745" s="7"/>
      <c r="R745" s="6">
        <v>42486</v>
      </c>
      <c r="S745" s="4">
        <f t="shared" si="69"/>
        <v>3.3345345685286496E-3</v>
      </c>
      <c r="T745" s="4">
        <f t="shared" si="69"/>
        <v>1.6519699523253398E-3</v>
      </c>
      <c r="U745" s="4">
        <f t="shared" si="69"/>
        <v>6.7532608219796411E-4</v>
      </c>
      <c r="V745" s="4">
        <f t="shared" si="67"/>
        <v>5.5993203320350675E-4</v>
      </c>
      <c r="W745" s="4">
        <f t="shared" si="67"/>
        <v>9.295076765673798E-4</v>
      </c>
      <c r="X745" s="4">
        <f t="shared" si="67"/>
        <v>6.9152292434506921E-4</v>
      </c>
      <c r="Z745" s="6">
        <v>42486</v>
      </c>
      <c r="AA745" s="4">
        <f t="shared" si="70"/>
        <v>5.722874256517918E-2</v>
      </c>
      <c r="AB745" s="4">
        <f t="shared" si="70"/>
        <v>1.1182212645663991E-2</v>
      </c>
      <c r="AC745" s="4">
        <f t="shared" si="70"/>
        <v>1.6617179692977047E-3</v>
      </c>
      <c r="AD745" s="4">
        <f t="shared" si="68"/>
        <v>1.1273032013658923E-3</v>
      </c>
      <c r="AE745" s="4">
        <f t="shared" si="68"/>
        <v>3.2427511621042626E-3</v>
      </c>
      <c r="AF745" s="4">
        <f t="shared" si="68"/>
        <v>1.7456459877116526E-3</v>
      </c>
      <c r="AG745" s="4"/>
    </row>
    <row r="746" spans="1:33" ht="14.5" x14ac:dyDescent="0.35">
      <c r="A746" s="2">
        <v>44098</v>
      </c>
      <c r="B746" s="5">
        <v>1.4279109449968221E-2</v>
      </c>
      <c r="C746" s="5">
        <v>1.055442728102207E-2</v>
      </c>
      <c r="D746" s="5">
        <v>1.1992808431386949E-2</v>
      </c>
      <c r="E746" s="4">
        <f>VLOOKUP(A746,'[1]S&amp;P500 (H=1)'!$A$1:$F$5557,6)</f>
        <v>1.2098049254170526E-2</v>
      </c>
      <c r="F746" s="4">
        <f>VLOOKUP(A746,'[2]S&amp;P500 (H=1)'!$A$1:$G$5557,7)</f>
        <v>1.2217069558053566E-2</v>
      </c>
      <c r="G746" s="4">
        <f>VLOOKUP(A746,[3]Sheet1!$A$1:$C$1113,3)</f>
        <v>1.192245867303816E-2</v>
      </c>
      <c r="H746" s="4">
        <f>VLOOKUP(A746,[4]Sheet1!$A$1:$B$1113,2)</f>
        <v>1.2082897982608091E-2</v>
      </c>
      <c r="J746" s="2">
        <v>44098</v>
      </c>
      <c r="K746" s="7">
        <f t="shared" si="73"/>
        <v>1.3873257259665399E-5</v>
      </c>
      <c r="L746" s="7">
        <f t="shared" si="73"/>
        <v>5.2271723475657582E-6</v>
      </c>
      <c r="M746" s="7">
        <f t="shared" si="73"/>
        <v>4.7570235776930769E-6</v>
      </c>
      <c r="N746" s="7">
        <f t="shared" si="72"/>
        <v>4.2520085158474012E-6</v>
      </c>
      <c r="O746" s="7">
        <f t="shared" si="72"/>
        <v>5.553802884405057E-6</v>
      </c>
      <c r="P746" s="7">
        <f t="shared" si="72"/>
        <v>4.8233448093641347E-6</v>
      </c>
      <c r="Q746" s="7"/>
      <c r="R746" s="6">
        <v>42487</v>
      </c>
      <c r="S746" s="4">
        <f t="shared" si="69"/>
        <v>3.7246821689461505E-3</v>
      </c>
      <c r="T746" s="4">
        <f t="shared" si="69"/>
        <v>2.2863010185812712E-3</v>
      </c>
      <c r="U746" s="4">
        <f t="shared" si="69"/>
        <v>2.1810601957976943E-3</v>
      </c>
      <c r="V746" s="4">
        <f t="shared" si="67"/>
        <v>2.0620398919146549E-3</v>
      </c>
      <c r="W746" s="4">
        <f t="shared" si="67"/>
        <v>2.3566507769300603E-3</v>
      </c>
      <c r="X746" s="4">
        <f t="shared" si="67"/>
        <v>2.1962114673601298E-3</v>
      </c>
      <c r="Z746" s="6">
        <v>42487</v>
      </c>
      <c r="AA746" s="4">
        <f t="shared" si="70"/>
        <v>5.0650175835294187E-2</v>
      </c>
      <c r="AB746" s="4">
        <f t="shared" si="70"/>
        <v>1.6148915770296313E-2</v>
      </c>
      <c r="AC746" s="4">
        <f t="shared" si="70"/>
        <v>1.452860298528158E-2</v>
      </c>
      <c r="AD746" s="4">
        <f t="shared" si="68"/>
        <v>1.282003725062153E-2</v>
      </c>
      <c r="AE746" s="4">
        <f t="shared" si="68"/>
        <v>1.729114421573219E-2</v>
      </c>
      <c r="AF746" s="4">
        <f t="shared" si="68"/>
        <v>1.4755451927386476E-2</v>
      </c>
      <c r="AG746" s="4"/>
    </row>
    <row r="747" spans="1:33" ht="14.5" x14ac:dyDescent="0.35">
      <c r="A747" s="2">
        <v>44099</v>
      </c>
      <c r="B747" s="5">
        <v>1.2439439825450409E-2</v>
      </c>
      <c r="C747" s="5">
        <v>1.092595048248768E-2</v>
      </c>
      <c r="D747" s="5">
        <v>1.091408729553223E-2</v>
      </c>
      <c r="E747" s="4">
        <f>VLOOKUP(A747,'[1]S&amp;P500 (H=1)'!$A$1:$F$5557,6)</f>
        <v>1.2585991619943939E-2</v>
      </c>
      <c r="F747" s="4">
        <f>VLOOKUP(A747,'[2]S&amp;P500 (H=1)'!$A$1:$G$5557,7)</f>
        <v>1.2636899118976174E-2</v>
      </c>
      <c r="G747" s="4">
        <f>VLOOKUP(A747,[3]Sheet1!$A$1:$C$1113,3)</f>
        <v>1.2733619360433801E-2</v>
      </c>
      <c r="H747" s="4">
        <f>VLOOKUP(A747,[4]Sheet1!$A$1:$B$1113,2)</f>
        <v>1.266210038673183E-2</v>
      </c>
      <c r="J747" s="2">
        <v>44099</v>
      </c>
      <c r="K747" s="7">
        <f t="shared" si="73"/>
        <v>2.2906499912617538E-6</v>
      </c>
      <c r="L747" s="7">
        <f t="shared" si="73"/>
        <v>2.3267003405277905E-6</v>
      </c>
      <c r="M747" s="7">
        <f t="shared" si="73"/>
        <v>2.147742846927384E-8</v>
      </c>
      <c r="N747" s="7">
        <f t="shared" si="72"/>
        <v>3.8990172599694214E-8</v>
      </c>
      <c r="O747" s="7">
        <f t="shared" si="72"/>
        <v>8.6541598803044309E-8</v>
      </c>
      <c r="P747" s="7">
        <f t="shared" si="72"/>
        <v>4.9577725550157068E-8</v>
      </c>
      <c r="Q747" s="7"/>
      <c r="R747" s="6">
        <v>42488</v>
      </c>
      <c r="S747" s="4">
        <f t="shared" si="69"/>
        <v>1.5134893429627292E-3</v>
      </c>
      <c r="T747" s="4">
        <f t="shared" si="69"/>
        <v>1.5253525299181794E-3</v>
      </c>
      <c r="U747" s="4">
        <f t="shared" si="69"/>
        <v>1.4655179449352997E-4</v>
      </c>
      <c r="V747" s="4">
        <f t="shared" si="67"/>
        <v>1.9745929352576498E-4</v>
      </c>
      <c r="W747" s="4">
        <f t="shared" si="67"/>
        <v>2.9417953498339124E-4</v>
      </c>
      <c r="X747" s="4">
        <f t="shared" si="67"/>
        <v>2.2266056128142017E-4</v>
      </c>
      <c r="Z747" s="6">
        <v>42488</v>
      </c>
      <c r="AA747" s="4">
        <f t="shared" si="70"/>
        <v>8.7911237816566956E-3</v>
      </c>
      <c r="AB747" s="4">
        <f t="shared" si="70"/>
        <v>8.9422825845608678E-3</v>
      </c>
      <c r="AC747" s="4">
        <f t="shared" si="70"/>
        <v>6.8322724274594293E-5</v>
      </c>
      <c r="AD747" s="4">
        <f t="shared" si="68"/>
        <v>1.233666964475244E-4</v>
      </c>
      <c r="AE747" s="4">
        <f t="shared" si="68"/>
        <v>2.7104747332185042E-4</v>
      </c>
      <c r="AF747" s="4">
        <f t="shared" si="68"/>
        <v>1.5644947880777416E-4</v>
      </c>
      <c r="AG747" s="4"/>
    </row>
    <row r="748" spans="1:33" ht="14.5" x14ac:dyDescent="0.35">
      <c r="A748" s="2">
        <v>44102</v>
      </c>
      <c r="B748" s="5">
        <v>1.1763097404106301E-2</v>
      </c>
      <c r="C748" s="5">
        <v>1.1388313956558699E-2</v>
      </c>
      <c r="D748" s="5">
        <v>1.11192362383008E-2</v>
      </c>
      <c r="E748" s="4">
        <f>VLOOKUP(A748,'[1]S&amp;P500 (H=1)'!$A$1:$F$5557,6)</f>
        <v>1.2340776600313448E-2</v>
      </c>
      <c r="F748" s="4">
        <f>VLOOKUP(A748,'[2]S&amp;P500 (H=1)'!$A$1:$G$5557,7)</f>
        <v>1.2314909739616631E-2</v>
      </c>
      <c r="G748" s="4">
        <f>VLOOKUP(A748,[3]Sheet1!$A$1:$C$1113,3)</f>
        <v>1.2169413567405619E-2</v>
      </c>
      <c r="H748" s="4">
        <f>VLOOKUP(A748,[4]Sheet1!$A$1:$B$1113,2)</f>
        <v>1.235252645356886E-2</v>
      </c>
      <c r="J748" s="2">
        <v>44102</v>
      </c>
      <c r="K748" s="7">
        <f t="shared" si="73"/>
        <v>1.4046263255566573E-7</v>
      </c>
      <c r="L748" s="7">
        <f t="shared" si="73"/>
        <v>4.1455720083241796E-7</v>
      </c>
      <c r="M748" s="7">
        <f t="shared" si="73"/>
        <v>3.3371325373053557E-7</v>
      </c>
      <c r="N748" s="7">
        <f t="shared" si="72"/>
        <v>3.0449685362136508E-7</v>
      </c>
      <c r="O748" s="7">
        <f t="shared" si="72"/>
        <v>1.6509282455827873E-7</v>
      </c>
      <c r="P748" s="7">
        <f t="shared" si="72"/>
        <v>3.4742660435033669E-7</v>
      </c>
      <c r="Q748" s="7"/>
      <c r="R748" s="6">
        <v>42489</v>
      </c>
      <c r="S748" s="4">
        <f t="shared" si="69"/>
        <v>3.7478344754760147E-4</v>
      </c>
      <c r="T748" s="4">
        <f t="shared" si="69"/>
        <v>6.4386116580550032E-4</v>
      </c>
      <c r="U748" s="4">
        <f t="shared" si="69"/>
        <v>5.776791962071471E-4</v>
      </c>
      <c r="V748" s="4">
        <f t="shared" si="67"/>
        <v>5.5181233551033007E-4</v>
      </c>
      <c r="W748" s="4">
        <f t="shared" si="67"/>
        <v>4.0631616329931883E-4</v>
      </c>
      <c r="X748" s="4">
        <f t="shared" si="67"/>
        <v>5.8942904946255974E-4</v>
      </c>
      <c r="Z748" s="6">
        <v>42489</v>
      </c>
      <c r="AA748" s="4">
        <f t="shared" si="70"/>
        <v>5.2992184941080822E-4</v>
      </c>
      <c r="AB748" s="4">
        <f t="shared" si="70"/>
        <v>1.6144714744186217E-3</v>
      </c>
      <c r="AC748" s="4">
        <f t="shared" si="70"/>
        <v>1.1310544113258825E-3</v>
      </c>
      <c r="AD748" s="4">
        <f t="shared" si="68"/>
        <v>1.0349339098914001E-3</v>
      </c>
      <c r="AE748" s="4">
        <f t="shared" si="68"/>
        <v>5.7011573683740657E-4</v>
      </c>
      <c r="AF748" s="4">
        <f t="shared" si="68"/>
        <v>1.1760338378803414E-3</v>
      </c>
      <c r="AG748" s="4"/>
    </row>
    <row r="749" spans="1:33" ht="14.5" x14ac:dyDescent="0.35">
      <c r="A749" s="2">
        <v>44103</v>
      </c>
      <c r="B749" s="5">
        <v>5.4179372062374068E-3</v>
      </c>
      <c r="C749" s="5">
        <v>9.1240294277667999E-3</v>
      </c>
      <c r="D749" s="5">
        <v>1.225116476416588E-2</v>
      </c>
      <c r="E749" s="4">
        <f>VLOOKUP(A749,'[1]S&amp;P500 (H=1)'!$A$1:$F$5557,6)</f>
        <v>1.1814899727139951E-2</v>
      </c>
      <c r="F749" s="4">
        <f>VLOOKUP(A749,'[2]S&amp;P500 (H=1)'!$A$1:$G$5557,7)</f>
        <v>1.1641451905616865E-2</v>
      </c>
      <c r="G749" s="4">
        <f>VLOOKUP(A749,[3]Sheet1!$A$1:$C$1113,3)</f>
        <v>1.1588027444163601E-2</v>
      </c>
      <c r="H749" s="4">
        <f>VLOOKUP(A749,[4]Sheet1!$A$1:$B$1113,2)</f>
        <v>1.18918090325069E-2</v>
      </c>
      <c r="J749" s="2">
        <v>44103</v>
      </c>
      <c r="K749" s="7">
        <f t="shared" si="73"/>
        <v>1.3735119554480673E-5</v>
      </c>
      <c r="L749" s="7">
        <f t="shared" si="73"/>
        <v>4.6692998858433126E-5</v>
      </c>
      <c r="M749" s="7">
        <f t="shared" si="73"/>
        <v>4.0921129493831833E-5</v>
      </c>
      <c r="N749" s="7">
        <f t="shared" si="72"/>
        <v>3.8732135213392188E-5</v>
      </c>
      <c r="O749" s="7">
        <f t="shared" si="72"/>
        <v>3.8070013544152114E-5</v>
      </c>
      <c r="P749" s="7">
        <f t="shared" si="72"/>
        <v>4.1911016422965898E-5</v>
      </c>
      <c r="Q749" s="7"/>
      <c r="R749" s="6">
        <v>42492</v>
      </c>
      <c r="S749" s="4">
        <f t="shared" si="69"/>
        <v>3.7060922215293932E-3</v>
      </c>
      <c r="T749" s="4">
        <f t="shared" si="69"/>
        <v>6.8332275579284733E-3</v>
      </c>
      <c r="U749" s="4">
        <f t="shared" si="69"/>
        <v>6.3969625209025441E-3</v>
      </c>
      <c r="V749" s="4">
        <f t="shared" si="67"/>
        <v>6.2235146993794583E-3</v>
      </c>
      <c r="W749" s="4">
        <f t="shared" si="67"/>
        <v>6.170090237926194E-3</v>
      </c>
      <c r="X749" s="4">
        <f t="shared" si="67"/>
        <v>6.4738718262694929E-3</v>
      </c>
      <c r="Z749" s="6">
        <v>42492</v>
      </c>
      <c r="AA749" s="4">
        <f t="shared" si="70"/>
        <v>0.1150060791494385</v>
      </c>
      <c r="AB749" s="4">
        <f t="shared" si="70"/>
        <v>0.25814440049627807</v>
      </c>
      <c r="AC749" s="4">
        <f t="shared" si="70"/>
        <v>0.23821446191204698</v>
      </c>
      <c r="AD749" s="4">
        <f t="shared" si="68"/>
        <v>0.23025748646613575</v>
      </c>
      <c r="AE749" s="4">
        <f t="shared" si="68"/>
        <v>0.22780340897641627</v>
      </c>
      <c r="AF749" s="4">
        <f t="shared" si="68"/>
        <v>0.24173713234945948</v>
      </c>
      <c r="AG749" s="4"/>
    </row>
    <row r="750" spans="1:33" ht="14.5" x14ac:dyDescent="0.35">
      <c r="A750" s="2">
        <v>44104</v>
      </c>
      <c r="B750" s="5">
        <v>1.142715134121631E-2</v>
      </c>
      <c r="C750" s="5">
        <v>9.8302345722913742E-3</v>
      </c>
      <c r="D750" s="5">
        <v>1.004392467439175E-2</v>
      </c>
      <c r="E750" s="4">
        <f>VLOOKUP(A750,'[1]S&amp;P500 (H=1)'!$A$1:$F$5557,6)</f>
        <v>1.0224342982188777E-2</v>
      </c>
      <c r="F750" s="4">
        <f>VLOOKUP(A750,'[2]S&amp;P500 (H=1)'!$A$1:$G$5557,7)</f>
        <v>1.0185359389761317E-2</v>
      </c>
      <c r="G750" s="4">
        <f>VLOOKUP(A750,[3]Sheet1!$A$1:$C$1113,3)</f>
        <v>9.196521026200017E-3</v>
      </c>
      <c r="H750" s="4">
        <f>VLOOKUP(A750,[4]Sheet1!$A$1:$B$1113,2)</f>
        <v>1.011773038666881E-2</v>
      </c>
      <c r="J750" s="2">
        <v>44104</v>
      </c>
      <c r="K750" s="7">
        <f t="shared" si="73"/>
        <v>2.5501431668736582E-6</v>
      </c>
      <c r="L750" s="7">
        <f t="shared" si="73"/>
        <v>1.9133160118145832E-6</v>
      </c>
      <c r="M750" s="7">
        <f t="shared" si="73"/>
        <v>1.4467479485465069E-6</v>
      </c>
      <c r="N750" s="7">
        <f t="shared" si="72"/>
        <v>1.5420472506984014E-6</v>
      </c>
      <c r="O750" s="7">
        <f t="shared" si="72"/>
        <v>4.9757116022696885E-6</v>
      </c>
      <c r="P750" s="7">
        <f t="shared" si="72"/>
        <v>1.7145832362080872E-6</v>
      </c>
      <c r="Q750" s="7"/>
      <c r="R750" s="6">
        <v>42493</v>
      </c>
      <c r="S750" s="4">
        <f t="shared" si="69"/>
        <v>1.5969167689249362E-3</v>
      </c>
      <c r="T750" s="4">
        <f t="shared" si="69"/>
        <v>1.3832266668245604E-3</v>
      </c>
      <c r="U750" s="4">
        <f t="shared" si="69"/>
        <v>1.2028083590275331E-3</v>
      </c>
      <c r="V750" s="4">
        <f t="shared" si="67"/>
        <v>1.2417919514549937E-3</v>
      </c>
      <c r="W750" s="4">
        <f t="shared" si="67"/>
        <v>2.2306303150162934E-3</v>
      </c>
      <c r="X750" s="4">
        <f t="shared" si="67"/>
        <v>1.3094209545475004E-3</v>
      </c>
      <c r="Z750" s="6">
        <v>42493</v>
      </c>
      <c r="AA750" s="4">
        <f t="shared" si="70"/>
        <v>1.1920084430057765E-2</v>
      </c>
      <c r="AB750" s="4">
        <f t="shared" si="70"/>
        <v>8.6934674175900284E-3</v>
      </c>
      <c r="AC750" s="4">
        <f t="shared" si="70"/>
        <v>6.4208521147852693E-3</v>
      </c>
      <c r="AD750" s="4">
        <f t="shared" si="68"/>
        <v>6.8784213070955946E-3</v>
      </c>
      <c r="AE750" s="4">
        <f t="shared" si="68"/>
        <v>2.5384580508110988E-2</v>
      </c>
      <c r="AF750" s="4">
        <f t="shared" si="68"/>
        <v>7.7155954337821964E-3</v>
      </c>
      <c r="AG750" s="4"/>
    </row>
    <row r="751" spans="1:33" ht="14.5" x14ac:dyDescent="0.35">
      <c r="A751" s="2">
        <v>44105</v>
      </c>
      <c r="B751" s="5">
        <v>9.7853071283526792E-3</v>
      </c>
      <c r="C751" s="5">
        <v>1.015827246010303E-2</v>
      </c>
      <c r="D751" s="5">
        <v>1.105398405343294E-2</v>
      </c>
      <c r="E751" s="4">
        <f>VLOOKUP(A751,'[1]S&amp;P500 (H=1)'!$A$1:$F$5557,6)</f>
        <v>1.1362519804727239E-2</v>
      </c>
      <c r="F751" s="4">
        <f>VLOOKUP(A751,'[2]S&amp;P500 (H=1)'!$A$1:$G$5557,7)</f>
        <v>1.1382157197999688E-2</v>
      </c>
      <c r="G751" s="4">
        <f>VLOOKUP(A751,[3]Sheet1!$A$1:$C$1113,3)</f>
        <v>1.132947094702543E-2</v>
      </c>
      <c r="H751" s="4">
        <f>VLOOKUP(A751,[4]Sheet1!$A$1:$B$1113,2)</f>
        <v>1.151316685340645E-2</v>
      </c>
      <c r="J751" s="2">
        <v>44105</v>
      </c>
      <c r="K751" s="7">
        <f t="shared" si="73"/>
        <v>1.3910313868764906E-7</v>
      </c>
      <c r="L751" s="7">
        <f t="shared" si="73"/>
        <v>1.6095411402311048E-6</v>
      </c>
      <c r="M751" s="7">
        <f t="shared" si="73"/>
        <v>2.4875998265166034E-6</v>
      </c>
      <c r="N751" s="7">
        <f t="shared" si="72"/>
        <v>2.5499301449316575E-6</v>
      </c>
      <c r="O751" s="7">
        <f t="shared" si="72"/>
        <v>2.3844418988980113E-6</v>
      </c>
      <c r="P751" s="7">
        <f t="shared" si="72"/>
        <v>2.9854992294628913E-6</v>
      </c>
      <c r="Q751" s="7"/>
      <c r="R751" s="6">
        <v>42494</v>
      </c>
      <c r="S751" s="4">
        <f t="shared" si="69"/>
        <v>3.7296533175035056E-4</v>
      </c>
      <c r="T751" s="4">
        <f t="shared" si="69"/>
        <v>1.2686769250802605E-3</v>
      </c>
      <c r="U751" s="4">
        <f t="shared" si="69"/>
        <v>1.5772126763745602E-3</v>
      </c>
      <c r="V751" s="4">
        <f t="shared" si="69"/>
        <v>1.596850069647009E-3</v>
      </c>
      <c r="W751" s="4">
        <f t="shared" si="69"/>
        <v>1.5441638186727506E-3</v>
      </c>
      <c r="X751" s="4">
        <f t="shared" si="69"/>
        <v>1.7278597250537705E-3</v>
      </c>
      <c r="Z751" s="6">
        <v>42494</v>
      </c>
      <c r="AA751" s="4">
        <f t="shared" si="70"/>
        <v>6.909771658170083E-4</v>
      </c>
      <c r="AB751" s="4">
        <f t="shared" si="70"/>
        <v>7.1379118064212044E-3</v>
      </c>
      <c r="AC751" s="4">
        <f t="shared" si="70"/>
        <v>1.0629860027756122E-2</v>
      </c>
      <c r="AD751" s="4">
        <f t="shared" si="70"/>
        <v>1.0870833131129132E-2</v>
      </c>
      <c r="AE751" s="4">
        <f t="shared" si="70"/>
        <v>1.022919275930656E-2</v>
      </c>
      <c r="AF751" s="4">
        <f t="shared" si="70"/>
        <v>1.2532493972153613E-2</v>
      </c>
      <c r="AG751" s="4"/>
    </row>
    <row r="752" spans="1:33" ht="14.5" x14ac:dyDescent="0.35">
      <c r="A752" s="2">
        <v>44106</v>
      </c>
      <c r="B752" s="5">
        <v>1.525545700122459E-2</v>
      </c>
      <c r="C752" s="5">
        <v>8.5684498772025108E-3</v>
      </c>
      <c r="D752" s="5">
        <v>1.026606373488903E-2</v>
      </c>
      <c r="E752" s="4">
        <f>VLOOKUP(A752,'[1]S&amp;P500 (H=1)'!$A$1:$F$5557,6)</f>
        <v>1.082712439924296E-2</v>
      </c>
      <c r="F752" s="4">
        <f>VLOOKUP(A752,'[2]S&amp;P500 (H=1)'!$A$1:$G$5557,7)</f>
        <v>1.0790846446996899E-2</v>
      </c>
      <c r="G752" s="4">
        <f>VLOOKUP(A752,[3]Sheet1!$A$1:$C$1113,3)</f>
        <v>1.0613606682066909E-2</v>
      </c>
      <c r="H752" s="4">
        <f>VLOOKUP(A752,[4]Sheet1!$A$1:$B$1113,2)</f>
        <v>1.0973008821450209E-2</v>
      </c>
      <c r="J752" s="2">
        <v>44106</v>
      </c>
      <c r="K752" s="7">
        <f t="shared" si="73"/>
        <v>4.4716064276722037E-5</v>
      </c>
      <c r="L752" s="7">
        <f t="shared" si="73"/>
        <v>2.4894045166154622E-5</v>
      </c>
      <c r="M752" s="7">
        <f t="shared" si="73"/>
        <v>1.9610129633773388E-5</v>
      </c>
      <c r="N752" s="7">
        <f t="shared" si="72"/>
        <v>1.9932747400921285E-5</v>
      </c>
      <c r="O752" s="7">
        <f t="shared" si="72"/>
        <v>2.1546774385464261E-5</v>
      </c>
      <c r="P752" s="7">
        <f t="shared" si="72"/>
        <v>1.8339362412452907E-5</v>
      </c>
      <c r="Q752" s="7"/>
      <c r="R752" s="6">
        <v>42495</v>
      </c>
      <c r="S752" s="4">
        <f t="shared" ref="S752:X794" si="74">ABS($B752-C752)</f>
        <v>6.6870071240220791E-3</v>
      </c>
      <c r="T752" s="4">
        <f t="shared" si="74"/>
        <v>4.9893932663355595E-3</v>
      </c>
      <c r="U752" s="4">
        <f t="shared" si="74"/>
        <v>4.4283326019816296E-3</v>
      </c>
      <c r="V752" s="4">
        <f t="shared" si="74"/>
        <v>4.4646105542276906E-3</v>
      </c>
      <c r="W752" s="4">
        <f t="shared" si="74"/>
        <v>4.6418503191576806E-3</v>
      </c>
      <c r="X752" s="4">
        <f t="shared" si="74"/>
        <v>4.2824481797743806E-3</v>
      </c>
      <c r="Z752" s="6">
        <v>42495</v>
      </c>
      <c r="AA752" s="4">
        <f t="shared" ref="AA752:AF794" si="75">($B752/C752)-LN($B752/C752)-1</f>
        <v>0.20357160222717718</v>
      </c>
      <c r="AB752" s="4">
        <f t="shared" si="75"/>
        <v>8.9914802753150003E-2</v>
      </c>
      <c r="AC752" s="4">
        <f t="shared" si="75"/>
        <v>6.6120805247706471E-2</v>
      </c>
      <c r="AD752" s="4">
        <f t="shared" si="75"/>
        <v>6.7501480778962009E-2</v>
      </c>
      <c r="AE752" s="4">
        <f t="shared" si="75"/>
        <v>7.4548556750152706E-2</v>
      </c>
      <c r="AF752" s="4">
        <f t="shared" si="75"/>
        <v>6.0772334795943905E-2</v>
      </c>
      <c r="AG752" s="4"/>
    </row>
    <row r="753" spans="1:33" ht="14.5" x14ac:dyDescent="0.35">
      <c r="A753" s="2">
        <v>44109</v>
      </c>
      <c r="B753" s="5">
        <v>7.4939895046414731E-3</v>
      </c>
      <c r="C753" s="5">
        <v>7.2765238583087921E-3</v>
      </c>
      <c r="D753" s="5">
        <v>8.9791445061564445E-3</v>
      </c>
      <c r="E753" s="4">
        <f>VLOOKUP(A753,'[1]S&amp;P500 (H=1)'!$A$1:$F$5557,6)</f>
        <v>1.2180586698656634E-2</v>
      </c>
      <c r="F753" s="4">
        <f>VLOOKUP(A753,'[2]S&amp;P500 (H=1)'!$A$1:$G$5557,7)</f>
        <v>1.1963953264394167E-2</v>
      </c>
      <c r="G753" s="4">
        <f>VLOOKUP(A753,[3]Sheet1!$A$1:$C$1113,3)</f>
        <v>1.220051352372933E-2</v>
      </c>
      <c r="H753" s="4">
        <f>VLOOKUP(A753,[4]Sheet1!$A$1:$B$1113,2)</f>
        <v>1.251401902553737E-2</v>
      </c>
      <c r="J753" s="2">
        <v>44109</v>
      </c>
      <c r="K753" s="7">
        <f t="shared" si="73"/>
        <v>4.729130733489068E-8</v>
      </c>
      <c r="L753" s="7">
        <f t="shared" si="73"/>
        <v>2.2056853785249347E-6</v>
      </c>
      <c r="M753" s="7">
        <f t="shared" si="73"/>
        <v>2.1964193258950786E-5</v>
      </c>
      <c r="N753" s="7">
        <f t="shared" si="72"/>
        <v>1.9980576013502441E-5</v>
      </c>
      <c r="O753" s="7">
        <f t="shared" si="72"/>
        <v>2.2151368342250918E-5</v>
      </c>
      <c r="P753" s="7">
        <f t="shared" si="72"/>
        <v>2.5200696390666293E-5</v>
      </c>
      <c r="Q753" s="7"/>
      <c r="R753" s="6">
        <v>42496</v>
      </c>
      <c r="S753" s="4">
        <f t="shared" si="74"/>
        <v>2.1746564633268097E-4</v>
      </c>
      <c r="T753" s="4">
        <f t="shared" si="74"/>
        <v>1.4851550015149715E-3</v>
      </c>
      <c r="U753" s="4">
        <f t="shared" si="74"/>
        <v>4.6865971940151614E-3</v>
      </c>
      <c r="V753" s="4">
        <f t="shared" si="74"/>
        <v>4.4699637597526943E-3</v>
      </c>
      <c r="W753" s="4">
        <f t="shared" si="74"/>
        <v>4.7065240190878573E-3</v>
      </c>
      <c r="X753" s="4">
        <f t="shared" si="74"/>
        <v>5.0200295208958972E-3</v>
      </c>
      <c r="Z753" s="6">
        <v>42496</v>
      </c>
      <c r="AA753" s="4">
        <f t="shared" si="75"/>
        <v>4.3788131931266072E-4</v>
      </c>
      <c r="AB753" s="4">
        <f t="shared" si="75"/>
        <v>1.5402810148741342E-2</v>
      </c>
      <c r="AC753" s="4">
        <f t="shared" si="75"/>
        <v>0.10098256901616454</v>
      </c>
      <c r="AD753" s="4">
        <f t="shared" si="75"/>
        <v>9.4177641569585857E-2</v>
      </c>
      <c r="AE753" s="4">
        <f t="shared" si="75"/>
        <v>0.10161232342905024</v>
      </c>
      <c r="AF753" s="4">
        <f t="shared" si="75"/>
        <v>0.11159577770145224</v>
      </c>
      <c r="AG753" s="4"/>
    </row>
    <row r="754" spans="1:33" ht="14.5" x14ac:dyDescent="0.35">
      <c r="A754" s="2">
        <v>44110</v>
      </c>
      <c r="B754" s="5">
        <v>1.3179806739003919E-2</v>
      </c>
      <c r="C754" s="5">
        <v>8.131406269967556E-3</v>
      </c>
      <c r="D754" s="5">
        <v>9.3481969088315964E-3</v>
      </c>
      <c r="E754" s="4">
        <f>VLOOKUP(A754,'[1]S&amp;P500 (H=1)'!$A$1:$F$5557,6)</f>
        <v>1.0419304928438291E-2</v>
      </c>
      <c r="F754" s="4">
        <f>VLOOKUP(A754,'[2]S&amp;P500 (H=1)'!$A$1:$G$5557,7)</f>
        <v>1.0243662344986653E-2</v>
      </c>
      <c r="G754" s="4">
        <f>VLOOKUP(A754,[3]Sheet1!$A$1:$C$1113,3)</f>
        <v>1.0047510644366041E-2</v>
      </c>
      <c r="H754" s="4">
        <f>VLOOKUP(A754,[4]Sheet1!$A$1:$B$1113,2)</f>
        <v>9.7762026307799781E-3</v>
      </c>
      <c r="J754" s="2">
        <v>44110</v>
      </c>
      <c r="K754" s="7">
        <f t="shared" si="73"/>
        <v>2.5486347295766574E-5</v>
      </c>
      <c r="L754" s="7">
        <f t="shared" si="73"/>
        <v>1.4681233890673177E-5</v>
      </c>
      <c r="M754" s="7">
        <f t="shared" si="73"/>
        <v>7.6203702461361146E-6</v>
      </c>
      <c r="N754" s="7">
        <f t="shared" si="72"/>
        <v>8.6209439025190213E-6</v>
      </c>
      <c r="O754" s="7">
        <f t="shared" si="72"/>
        <v>9.8112788244837073E-6</v>
      </c>
      <c r="P754" s="7">
        <f t="shared" si="72"/>
        <v>1.158452092551889E-5</v>
      </c>
      <c r="Q754" s="7"/>
      <c r="R754" s="6">
        <v>42499</v>
      </c>
      <c r="S754" s="4">
        <f t="shared" si="74"/>
        <v>5.0484004690363633E-3</v>
      </c>
      <c r="T754" s="4">
        <f t="shared" si="74"/>
        <v>3.831609830172323E-3</v>
      </c>
      <c r="U754" s="4">
        <f t="shared" si="74"/>
        <v>2.7605018105656288E-3</v>
      </c>
      <c r="V754" s="4">
        <f t="shared" si="74"/>
        <v>2.9361443940172666E-3</v>
      </c>
      <c r="W754" s="4">
        <f t="shared" si="74"/>
        <v>3.1322960946378788E-3</v>
      </c>
      <c r="X754" s="4">
        <f t="shared" si="74"/>
        <v>3.4036041082239413E-3</v>
      </c>
      <c r="Z754" s="6">
        <v>42499</v>
      </c>
      <c r="AA754" s="4">
        <f t="shared" si="75"/>
        <v>0.13790009245181545</v>
      </c>
      <c r="AB754" s="4">
        <f t="shared" si="75"/>
        <v>6.6374500050297325E-2</v>
      </c>
      <c r="AC754" s="4">
        <f t="shared" si="75"/>
        <v>2.9915534170691593E-2</v>
      </c>
      <c r="AD754" s="4">
        <f t="shared" si="75"/>
        <v>3.460367816833787E-2</v>
      </c>
      <c r="AE754" s="4">
        <f t="shared" si="75"/>
        <v>4.0387513363240313E-2</v>
      </c>
      <c r="AF754" s="4">
        <f t="shared" si="75"/>
        <v>4.9417223918482245E-2</v>
      </c>
      <c r="AG754" s="4"/>
    </row>
    <row r="755" spans="1:33" ht="14.5" x14ac:dyDescent="0.35">
      <c r="A755" s="2">
        <v>44111</v>
      </c>
      <c r="B755" s="5">
        <v>9.2217315700218287E-3</v>
      </c>
      <c r="C755" s="5">
        <v>7.2137583047151574E-3</v>
      </c>
      <c r="D755" s="5">
        <v>8.8959094136953354E-3</v>
      </c>
      <c r="E755" s="4">
        <f>VLOOKUP(A755,'[1]S&amp;P500 (H=1)'!$A$1:$F$5557,6)</f>
        <v>1.1907424532794956E-2</v>
      </c>
      <c r="F755" s="4">
        <f>VLOOKUP(A755,'[2]S&amp;P500 (H=1)'!$A$1:$G$5557,7)</f>
        <v>1.1789978183542856E-2</v>
      </c>
      <c r="G755" s="4">
        <f>VLOOKUP(A755,[3]Sheet1!$A$1:$C$1113,3)</f>
        <v>1.18026256813599E-2</v>
      </c>
      <c r="H755" s="4">
        <f>VLOOKUP(A755,[4]Sheet1!$A$1:$B$1113,2)</f>
        <v>1.2106334785271001E-2</v>
      </c>
      <c r="J755" s="2">
        <v>44111</v>
      </c>
      <c r="K755" s="7">
        <f t="shared" si="73"/>
        <v>4.0319566341863359E-6</v>
      </c>
      <c r="L755" s="7">
        <f t="shared" si="73"/>
        <v>1.0616007755324586E-7</v>
      </c>
      <c r="M755" s="7">
        <f t="shared" si="73"/>
        <v>7.2129466902890955E-6</v>
      </c>
      <c r="N755" s="7">
        <f t="shared" si="72"/>
        <v>6.5958906678622236E-6</v>
      </c>
      <c r="O755" s="7">
        <f t="shared" si="72"/>
        <v>6.6610144139395306E-6</v>
      </c>
      <c r="P755" s="7">
        <f t="shared" si="72"/>
        <v>8.3209357094258611E-6</v>
      </c>
      <c r="Q755" s="7"/>
      <c r="R755" s="6">
        <v>42500</v>
      </c>
      <c r="S755" s="4">
        <f t="shared" si="74"/>
        <v>2.0079732653066713E-3</v>
      </c>
      <c r="T755" s="4">
        <f t="shared" si="74"/>
        <v>3.2582215632649333E-4</v>
      </c>
      <c r="U755" s="4">
        <f t="shared" si="74"/>
        <v>2.6856929627731268E-3</v>
      </c>
      <c r="V755" s="4">
        <f t="shared" si="74"/>
        <v>2.5682466135210271E-3</v>
      </c>
      <c r="W755" s="4">
        <f t="shared" si="74"/>
        <v>2.580894111338071E-3</v>
      </c>
      <c r="X755" s="4">
        <f t="shared" si="74"/>
        <v>2.8846032152491721E-3</v>
      </c>
      <c r="Z755" s="6">
        <v>42500</v>
      </c>
      <c r="AA755" s="4">
        <f t="shared" si="75"/>
        <v>3.2780529718219764E-2</v>
      </c>
      <c r="AB755" s="4">
        <f t="shared" si="75"/>
        <v>6.5479383844224692E-4</v>
      </c>
      <c r="AC755" s="4">
        <f t="shared" si="75"/>
        <v>3.0051527400770439E-2</v>
      </c>
      <c r="AD755" s="4">
        <f t="shared" si="75"/>
        <v>2.7854013238077346E-2</v>
      </c>
      <c r="AE755" s="4">
        <f t="shared" si="75"/>
        <v>2.8088014048847088E-2</v>
      </c>
      <c r="AF755" s="4">
        <f t="shared" si="75"/>
        <v>3.3893809922347362E-2</v>
      </c>
      <c r="AG755" s="4"/>
    </row>
    <row r="756" spans="1:33" ht="14.5" x14ac:dyDescent="0.35">
      <c r="A756" s="2">
        <v>44112</v>
      </c>
      <c r="B756" s="5">
        <v>5.4227328259652064E-3</v>
      </c>
      <c r="C756" s="5">
        <v>9.0082092210650444E-3</v>
      </c>
      <c r="D756" s="5">
        <v>8.6999451741576195E-3</v>
      </c>
      <c r="E756" s="4">
        <f>VLOOKUP(A756,'[1]S&amp;P500 (H=1)'!$A$1:$F$5557,6)</f>
        <v>1.0739576182420349E-2</v>
      </c>
      <c r="F756" s="4">
        <f>VLOOKUP(A756,'[2]S&amp;P500 (H=1)'!$A$1:$G$5557,7)</f>
        <v>1.0659682149790623E-2</v>
      </c>
      <c r="G756" s="4">
        <f>VLOOKUP(A756,[3]Sheet1!$A$1:$C$1113,3)</f>
        <v>1.037218036533333E-2</v>
      </c>
      <c r="H756" s="4">
        <f>VLOOKUP(A756,[4]Sheet1!$A$1:$B$1113,2)</f>
        <v>1.080269010247099E-2</v>
      </c>
      <c r="J756" s="2">
        <v>44112</v>
      </c>
      <c r="K756" s="7">
        <f t="shared" si="73"/>
        <v>1.285564097981813E-5</v>
      </c>
      <c r="L756" s="7">
        <f t="shared" si="73"/>
        <v>1.0740120775144829E-5</v>
      </c>
      <c r="M756" s="7">
        <f t="shared" si="73"/>
        <v>2.8268823277081183E-5</v>
      </c>
      <c r="N756" s="7">
        <f t="shared" si="72"/>
        <v>2.7425638220315487E-5</v>
      </c>
      <c r="O756" s="7">
        <f t="shared" si="72"/>
        <v>2.4497030944957167E-5</v>
      </c>
      <c r="P756" s="7">
        <f t="shared" si="72"/>
        <v>2.8943940297027531E-5</v>
      </c>
      <c r="Q756" s="7"/>
      <c r="R756" s="6">
        <v>42501</v>
      </c>
      <c r="S756" s="4">
        <f t="shared" si="74"/>
        <v>3.585476395099838E-3</v>
      </c>
      <c r="T756" s="4">
        <f t="shared" si="74"/>
        <v>3.2772123481924131E-3</v>
      </c>
      <c r="U756" s="4">
        <f t="shared" si="74"/>
        <v>5.3168433564551422E-3</v>
      </c>
      <c r="V756" s="4">
        <f t="shared" si="74"/>
        <v>5.2369493238254164E-3</v>
      </c>
      <c r="W756" s="4">
        <f t="shared" si="74"/>
        <v>4.9494475393681231E-3</v>
      </c>
      <c r="X756" s="4">
        <f t="shared" si="74"/>
        <v>5.3799572765057839E-3</v>
      </c>
      <c r="Z756" s="6">
        <v>42501</v>
      </c>
      <c r="AA756" s="4">
        <f t="shared" si="75"/>
        <v>0.10951318250597053</v>
      </c>
      <c r="AB756" s="4">
        <f t="shared" si="75"/>
        <v>9.602337564779595E-2</v>
      </c>
      <c r="AC756" s="4">
        <f t="shared" si="75"/>
        <v>0.18826559878223992</v>
      </c>
      <c r="AD756" s="4">
        <f t="shared" si="75"/>
        <v>0.18458300916606118</v>
      </c>
      <c r="AE756" s="4">
        <f t="shared" si="75"/>
        <v>0.17134248734004487</v>
      </c>
      <c r="AF756" s="4">
        <f t="shared" si="75"/>
        <v>0.19117514322610019</v>
      </c>
      <c r="AG756" s="4"/>
    </row>
    <row r="757" spans="1:33" ht="14.5" x14ac:dyDescent="0.35">
      <c r="A757" s="2">
        <v>44113</v>
      </c>
      <c r="B757" s="5">
        <v>5.2939981806626917E-3</v>
      </c>
      <c r="C757" s="5">
        <v>9.7408471629023552E-3</v>
      </c>
      <c r="D757" s="5">
        <v>9.9927792325615883E-3</v>
      </c>
      <c r="E757" s="4">
        <f>VLOOKUP(A757,'[1]S&amp;P500 (H=1)'!$A$1:$F$5557,6)</f>
        <v>9.5180210534869716E-3</v>
      </c>
      <c r="F757" s="4">
        <f>VLOOKUP(A757,'[2]S&amp;P500 (H=1)'!$A$1:$G$5557,7)</f>
        <v>9.4696369531453214E-3</v>
      </c>
      <c r="G757" s="4">
        <f>VLOOKUP(A757,[3]Sheet1!$A$1:$C$1113,3)</f>
        <v>8.6750122050668656E-3</v>
      </c>
      <c r="H757" s="4">
        <f>VLOOKUP(A757,[4]Sheet1!$A$1:$B$1113,2)</f>
        <v>9.4822267128925764E-3</v>
      </c>
      <c r="J757" s="2">
        <v>44113</v>
      </c>
      <c r="K757" s="7">
        <f t="shared" si="73"/>
        <v>1.9774465870845933E-5</v>
      </c>
      <c r="L757" s="7">
        <f t="shared" si="73"/>
        <v>2.2078543373684102E-5</v>
      </c>
      <c r="M757" s="7">
        <f t="shared" si="73"/>
        <v>1.7842369230142683E-5</v>
      </c>
      <c r="N757" s="7">
        <f t="shared" si="72"/>
        <v>1.7435959158260244E-5</v>
      </c>
      <c r="O757" s="7">
        <f t="shared" si="72"/>
        <v>1.1431255833217708E-5</v>
      </c>
      <c r="P757" s="7">
        <f t="shared" si="72"/>
        <v>1.7541258238184495E-5</v>
      </c>
      <c r="Q757" s="7"/>
      <c r="R757" s="6">
        <v>42502</v>
      </c>
      <c r="S757" s="4">
        <f t="shared" si="74"/>
        <v>4.4468489822396635E-3</v>
      </c>
      <c r="T757" s="4">
        <f t="shared" si="74"/>
        <v>4.6987810518988966E-3</v>
      </c>
      <c r="U757" s="4">
        <f t="shared" si="74"/>
        <v>4.2240228728242799E-3</v>
      </c>
      <c r="V757" s="4">
        <f t="shared" si="74"/>
        <v>4.1756387724826297E-3</v>
      </c>
      <c r="W757" s="4">
        <f t="shared" si="74"/>
        <v>3.3810140244041739E-3</v>
      </c>
      <c r="X757" s="4">
        <f t="shared" si="74"/>
        <v>4.1882285322298847E-3</v>
      </c>
      <c r="Z757" s="6">
        <v>42502</v>
      </c>
      <c r="AA757" s="4">
        <f t="shared" si="75"/>
        <v>0.15323870113704219</v>
      </c>
      <c r="AB757" s="4">
        <f t="shared" si="75"/>
        <v>0.16507135687148766</v>
      </c>
      <c r="AC757" s="4">
        <f t="shared" si="75"/>
        <v>0.14282106072317879</v>
      </c>
      <c r="AD757" s="4">
        <f t="shared" si="75"/>
        <v>0.14056656079176744</v>
      </c>
      <c r="AE757" s="4">
        <f t="shared" si="75"/>
        <v>0.10413127029668567</v>
      </c>
      <c r="AF757" s="4">
        <f t="shared" si="75"/>
        <v>0.14115290228293587</v>
      </c>
      <c r="AG757" s="4"/>
    </row>
    <row r="758" spans="1:33" ht="14.5" x14ac:dyDescent="0.35">
      <c r="A758" s="2">
        <v>44117</v>
      </c>
      <c r="B758" s="5">
        <v>5.5803732702716996E-3</v>
      </c>
      <c r="C758" s="5">
        <v>9.9687976762652397E-3</v>
      </c>
      <c r="D758" s="5">
        <v>9.8385978490114212E-3</v>
      </c>
      <c r="E758" s="4">
        <f>VLOOKUP(A758,'[1]S&amp;P500 (H=1)'!$A$1:$F$5557,6)</f>
        <v>9.6851808791714612E-3</v>
      </c>
      <c r="F758" s="4">
        <f>VLOOKUP(A758,'[2]S&amp;P500 (H=1)'!$A$1:$G$5557,7)</f>
        <v>9.896821852246919E-3</v>
      </c>
      <c r="G758" s="4">
        <f>VLOOKUP(A758,[3]Sheet1!$A$1:$C$1113,3)</f>
        <v>9.9228068854144355E-3</v>
      </c>
      <c r="H758" s="4">
        <f>VLOOKUP(A758,[4]Sheet1!$A$1:$B$1113,2)</f>
        <v>9.0033114958878672E-3</v>
      </c>
      <c r="J758" s="2">
        <v>44117</v>
      </c>
      <c r="K758" s="7">
        <f t="shared" si="73"/>
        <v>1.9258268767119757E-5</v>
      </c>
      <c r="L758" s="7">
        <f t="shared" si="73"/>
        <v>1.8132476562983078E-5</v>
      </c>
      <c r="M758" s="7">
        <f t="shared" si="73"/>
        <v>1.6849445506081378E-5</v>
      </c>
      <c r="N758" s="7">
        <f t="shared" si="72"/>
        <v>1.8631728360835883E-5</v>
      </c>
      <c r="O758" s="7">
        <f t="shared" si="72"/>
        <v>1.8856729701921612E-5</v>
      </c>
      <c r="P758" s="7">
        <f t="shared" si="72"/>
        <v>1.1716506096384359E-5</v>
      </c>
      <c r="Q758" s="7"/>
      <c r="R758" s="6">
        <v>42503</v>
      </c>
      <c r="S758" s="4">
        <f t="shared" si="74"/>
        <v>4.3884244059935401E-3</v>
      </c>
      <c r="T758" s="4">
        <f t="shared" si="74"/>
        <v>4.2582245787397216E-3</v>
      </c>
      <c r="U758" s="4">
        <f t="shared" si="74"/>
        <v>4.1048076088997616E-3</v>
      </c>
      <c r="V758" s="4">
        <f t="shared" si="74"/>
        <v>4.3164485819752194E-3</v>
      </c>
      <c r="W758" s="4">
        <f t="shared" si="74"/>
        <v>4.3424336151427359E-3</v>
      </c>
      <c r="X758" s="4">
        <f t="shared" si="74"/>
        <v>3.4229382256161676E-3</v>
      </c>
      <c r="Z758" s="6">
        <v>42503</v>
      </c>
      <c r="AA758" s="4">
        <f t="shared" si="75"/>
        <v>0.13998829720942041</v>
      </c>
      <c r="AB758" s="4">
        <f t="shared" si="75"/>
        <v>0.13424946414867578</v>
      </c>
      <c r="AC758" s="4">
        <f t="shared" si="75"/>
        <v>0.12751776823763983</v>
      </c>
      <c r="AD758" s="4">
        <f t="shared" si="75"/>
        <v>0.13681309140105413</v>
      </c>
      <c r="AE758" s="4">
        <f t="shared" si="75"/>
        <v>0.13795866680273594</v>
      </c>
      <c r="AF758" s="4">
        <f t="shared" si="75"/>
        <v>9.8150203033288363E-2</v>
      </c>
      <c r="AG758" s="4"/>
    </row>
    <row r="759" spans="1:33" ht="14.5" x14ac:dyDescent="0.35">
      <c r="A759" s="2">
        <v>44118</v>
      </c>
      <c r="B759" s="5">
        <v>7.9550718336346572E-3</v>
      </c>
      <c r="C759" s="5">
        <v>9.0520400553941727E-3</v>
      </c>
      <c r="D759" s="5">
        <v>9.2540271580219269E-3</v>
      </c>
      <c r="E759" s="4">
        <f>VLOOKUP(A759,'[1]S&amp;P500 (H=1)'!$A$1:$F$5557,6)</f>
        <v>8.1059492941204618E-3</v>
      </c>
      <c r="F759" s="4">
        <f>VLOOKUP(A759,'[2]S&amp;P500 (H=1)'!$A$1:$G$5557,7)</f>
        <v>8.4058836974909654E-3</v>
      </c>
      <c r="G759" s="4">
        <f>VLOOKUP(A759,[3]Sheet1!$A$1:$C$1113,3)</f>
        <v>7.741281790372357E-3</v>
      </c>
      <c r="H759" s="4">
        <f>VLOOKUP(A759,[4]Sheet1!$A$1:$B$1113,2)</f>
        <v>7.5988877374443507E-3</v>
      </c>
      <c r="J759" s="2">
        <v>44118</v>
      </c>
      <c r="K759" s="7">
        <f t="shared" si="73"/>
        <v>1.2033392795502335E-6</v>
      </c>
      <c r="L759" s="7">
        <f t="shared" si="73"/>
        <v>1.6872849347540371E-6</v>
      </c>
      <c r="M759" s="7">
        <f t="shared" si="73"/>
        <v>2.2764008082645544E-8</v>
      </c>
      <c r="N759" s="7">
        <f t="shared" si="72"/>
        <v>2.0323133659359863E-7</v>
      </c>
      <c r="O759" s="7">
        <f t="shared" si="72"/>
        <v>4.5706182598096169E-8</v>
      </c>
      <c r="P759" s="7">
        <f t="shared" si="72"/>
        <v>1.2686711037890547E-7</v>
      </c>
      <c r="Q759" s="7"/>
      <c r="R759" s="6">
        <v>42506</v>
      </c>
      <c r="S759" s="4">
        <f t="shared" si="74"/>
        <v>1.0969682217595155E-3</v>
      </c>
      <c r="T759" s="4">
        <f t="shared" si="74"/>
        <v>1.2989553243872697E-3</v>
      </c>
      <c r="U759" s="4">
        <f t="shared" si="74"/>
        <v>1.5087746048580465E-4</v>
      </c>
      <c r="V759" s="4">
        <f t="shared" si="74"/>
        <v>4.5081186385630828E-4</v>
      </c>
      <c r="W759" s="4">
        <f t="shared" si="74"/>
        <v>2.1379004326230015E-4</v>
      </c>
      <c r="X759" s="4">
        <f t="shared" si="74"/>
        <v>3.5618409619030643E-4</v>
      </c>
      <c r="Z759" s="6">
        <v>42506</v>
      </c>
      <c r="AA759" s="4">
        <f t="shared" si="75"/>
        <v>7.9958203420240626E-3</v>
      </c>
      <c r="AB759" s="4">
        <f t="shared" si="75"/>
        <v>1.0882641969987006E-2</v>
      </c>
      <c r="AC759" s="4">
        <f t="shared" si="75"/>
        <v>1.7540513394909141E-4</v>
      </c>
      <c r="AD759" s="4">
        <f t="shared" si="75"/>
        <v>1.4916950222574332E-3</v>
      </c>
      <c r="AE759" s="4">
        <f t="shared" si="75"/>
        <v>3.7446723191636444E-4</v>
      </c>
      <c r="AF759" s="4">
        <f t="shared" si="75"/>
        <v>1.0653828516793418E-3</v>
      </c>
      <c r="AG759" s="4"/>
    </row>
    <row r="760" spans="1:33" ht="14.5" x14ac:dyDescent="0.35">
      <c r="A760" s="2">
        <v>44119</v>
      </c>
      <c r="B760" s="5">
        <v>1.2857345835967071E-2</v>
      </c>
      <c r="C760" s="5">
        <v>9.2668915167450905E-3</v>
      </c>
      <c r="D760" s="5">
        <v>1.062124781310558E-2</v>
      </c>
      <c r="E760" s="4">
        <f>VLOOKUP(A760,'[1]S&amp;P500 (H=1)'!$A$1:$F$5557,6)</f>
        <v>8.4045606086461319E-3</v>
      </c>
      <c r="F760" s="4">
        <f>VLOOKUP(A760,'[2]S&amp;P500 (H=1)'!$A$1:$G$5557,7)</f>
        <v>8.7722192516063915E-3</v>
      </c>
      <c r="G760" s="4">
        <f>VLOOKUP(A760,[3]Sheet1!$A$1:$C$1113,3)</f>
        <v>8.4761719855977104E-3</v>
      </c>
      <c r="H760" s="4">
        <f>VLOOKUP(A760,[4]Sheet1!$A$1:$B$1113,2)</f>
        <v>7.7056523317491554E-3</v>
      </c>
      <c r="J760" s="2">
        <v>44119</v>
      </c>
      <c r="K760" s="7">
        <f t="shared" si="73"/>
        <v>1.2891362218419774E-5</v>
      </c>
      <c r="L760" s="7">
        <f t="shared" si="73"/>
        <v>5.0001343678450691E-6</v>
      </c>
      <c r="M760" s="7">
        <f t="shared" si="73"/>
        <v>1.9827296280647584E-5</v>
      </c>
      <c r="N760" s="7">
        <f t="shared" si="72"/>
        <v>1.6688259210250351E-5</v>
      </c>
      <c r="O760" s="7">
        <f t="shared" si="72"/>
        <v>1.9194684307160287E-5</v>
      </c>
      <c r="P760" s="7">
        <f t="shared" si="72"/>
        <v>2.6539945961401063E-5</v>
      </c>
      <c r="Q760" s="7"/>
      <c r="R760" s="6">
        <v>42507</v>
      </c>
      <c r="S760" s="4">
        <f t="shared" si="74"/>
        <v>3.5904543192219803E-3</v>
      </c>
      <c r="T760" s="4">
        <f t="shared" si="74"/>
        <v>2.2360980228614911E-3</v>
      </c>
      <c r="U760" s="4">
        <f t="shared" si="74"/>
        <v>4.4527852273209389E-3</v>
      </c>
      <c r="V760" s="4">
        <f t="shared" si="74"/>
        <v>4.0851265843606793E-3</v>
      </c>
      <c r="W760" s="4">
        <f t="shared" si="74"/>
        <v>4.3811738503693604E-3</v>
      </c>
      <c r="X760" s="4">
        <f t="shared" si="74"/>
        <v>5.1516935042179154E-3</v>
      </c>
      <c r="Z760" s="6">
        <v>42507</v>
      </c>
      <c r="AA760" s="4">
        <f t="shared" si="75"/>
        <v>5.9982385702186392E-2</v>
      </c>
      <c r="AB760" s="4">
        <f t="shared" si="75"/>
        <v>1.9471829811713137E-2</v>
      </c>
      <c r="AC760" s="4">
        <f t="shared" si="75"/>
        <v>0.1046650118988719</v>
      </c>
      <c r="AD760" s="4">
        <f t="shared" si="75"/>
        <v>8.3363581688209454E-2</v>
      </c>
      <c r="AE760" s="4">
        <f t="shared" si="75"/>
        <v>0.10022481126136462</v>
      </c>
      <c r="AF760" s="4">
        <f t="shared" si="75"/>
        <v>0.15659915521718348</v>
      </c>
      <c r="AG760" s="4"/>
    </row>
    <row r="761" spans="1:33" ht="14.5" x14ac:dyDescent="0.35">
      <c r="A761" s="2">
        <v>44120</v>
      </c>
      <c r="B761" s="5">
        <v>7.8902043958879037E-3</v>
      </c>
      <c r="C761" s="5">
        <v>1.03007759898901E-2</v>
      </c>
      <c r="D761" s="5">
        <v>1.0076962411403659E-2</v>
      </c>
      <c r="E761" s="4">
        <f>VLOOKUP(A761,'[1]S&amp;P500 (H=1)'!$A$1:$F$5557,6)</f>
        <v>9.9118307615343234E-3</v>
      </c>
      <c r="F761" s="4">
        <f>VLOOKUP(A761,'[2]S&amp;P500 (H=1)'!$A$1:$G$5557,7)</f>
        <v>1.020934255269079E-2</v>
      </c>
      <c r="G761" s="4">
        <f>VLOOKUP(A761,[3]Sheet1!$A$1:$C$1113,3)</f>
        <v>1.0592092167833659E-2</v>
      </c>
      <c r="H761" s="4">
        <f>VLOOKUP(A761,[4]Sheet1!$A$1:$B$1113,2)</f>
        <v>9.0572885436259621E-3</v>
      </c>
      <c r="J761" s="2">
        <v>44120</v>
      </c>
      <c r="K761" s="7">
        <f t="shared" si="73"/>
        <v>5.8108554098102913E-6</v>
      </c>
      <c r="L761" s="7">
        <f t="shared" si="73"/>
        <v>4.7819106184224061E-6</v>
      </c>
      <c r="M761" s="7">
        <f t="shared" si="73"/>
        <v>4.0869731622767518E-6</v>
      </c>
      <c r="N761" s="7">
        <f t="shared" si="72"/>
        <v>5.378401790339091E-6</v>
      </c>
      <c r="O761" s="7">
        <f t="shared" si="72"/>
        <v>7.3001975321899996E-6</v>
      </c>
      <c r="P761" s="7">
        <f t="shared" si="72"/>
        <v>1.3620854079014702E-6</v>
      </c>
      <c r="Q761" s="7"/>
      <c r="R761" s="6">
        <v>42508</v>
      </c>
      <c r="S761" s="4">
        <f t="shared" si="74"/>
        <v>2.4105715940021966E-3</v>
      </c>
      <c r="T761" s="4">
        <f t="shared" si="74"/>
        <v>2.1867580155157558E-3</v>
      </c>
      <c r="U761" s="4">
        <f t="shared" si="74"/>
        <v>2.0216263656464197E-3</v>
      </c>
      <c r="V761" s="4">
        <f t="shared" si="74"/>
        <v>2.3191381568028867E-3</v>
      </c>
      <c r="W761" s="4">
        <f t="shared" si="74"/>
        <v>2.7018877719457556E-3</v>
      </c>
      <c r="X761" s="4">
        <f t="shared" si="74"/>
        <v>1.1670841477380584E-3</v>
      </c>
      <c r="Z761" s="6">
        <v>42508</v>
      </c>
      <c r="AA761" s="4">
        <f t="shared" si="75"/>
        <v>3.2578744597615117E-2</v>
      </c>
      <c r="AB761" s="4">
        <f t="shared" si="75"/>
        <v>2.762415538324503E-2</v>
      </c>
      <c r="AC761" s="4">
        <f t="shared" si="75"/>
        <v>2.4146085189417299E-2</v>
      </c>
      <c r="AD761" s="4">
        <f t="shared" si="75"/>
        <v>3.0522774141962028E-2</v>
      </c>
      <c r="AE761" s="4">
        <f t="shared" si="75"/>
        <v>3.940028849160826E-2</v>
      </c>
      <c r="AF761" s="4">
        <f t="shared" si="75"/>
        <v>9.0919587828874882E-3</v>
      </c>
      <c r="AG761" s="4"/>
    </row>
    <row r="762" spans="1:33" ht="14.5" x14ac:dyDescent="0.35">
      <c r="A762" s="2">
        <v>44123</v>
      </c>
      <c r="B762" s="5">
        <v>1.2077536989379301E-2</v>
      </c>
      <c r="C762" s="5">
        <v>8.1253694370388985E-3</v>
      </c>
      <c r="D762" s="5">
        <v>8.818846195936203E-3</v>
      </c>
      <c r="E762" s="4">
        <f>VLOOKUP(A762,'[1]S&amp;P500 (H=1)'!$A$1:$F$5557,6)</f>
        <v>9.1876593098502018E-3</v>
      </c>
      <c r="F762" s="4">
        <f>VLOOKUP(A762,'[2]S&amp;P500 (H=1)'!$A$1:$G$5557,7)</f>
        <v>9.52760027220966E-3</v>
      </c>
      <c r="G762" s="4">
        <f>VLOOKUP(A762,[3]Sheet1!$A$1:$C$1113,3)</f>
        <v>8.9906190815674525E-3</v>
      </c>
      <c r="H762" s="4">
        <f>VLOOKUP(A762,[4]Sheet1!$A$1:$B$1113,2)</f>
        <v>8.7715512625156072E-3</v>
      </c>
      <c r="J762" s="2">
        <v>44123</v>
      </c>
      <c r="K762" s="7">
        <f t="shared" si="73"/>
        <v>1.5619628361772324E-5</v>
      </c>
      <c r="L762" s="7">
        <f t="shared" si="73"/>
        <v>1.0619065687270804E-5</v>
      </c>
      <c r="M762" s="7">
        <f t="shared" si="73"/>
        <v>8.3513930026404882E-6</v>
      </c>
      <c r="N762" s="7">
        <f t="shared" si="72"/>
        <v>6.5021772615698835E-6</v>
      </c>
      <c r="O762" s="7">
        <f t="shared" si="72"/>
        <v>9.5290621695694766E-6</v>
      </c>
      <c r="P762" s="7">
        <f t="shared" si="72"/>
        <v>1.0929541626226464E-5</v>
      </c>
      <c r="Q762" s="7"/>
      <c r="R762" s="6">
        <v>42509</v>
      </c>
      <c r="S762" s="4">
        <f t="shared" si="74"/>
        <v>3.9521675523404021E-3</v>
      </c>
      <c r="T762" s="4">
        <f t="shared" si="74"/>
        <v>3.2586907934430975E-3</v>
      </c>
      <c r="U762" s="4">
        <f t="shared" si="74"/>
        <v>2.8898776795290987E-3</v>
      </c>
      <c r="V762" s="4">
        <f t="shared" si="74"/>
        <v>2.5499367171696406E-3</v>
      </c>
      <c r="W762" s="4">
        <f t="shared" si="74"/>
        <v>3.086917907811848E-3</v>
      </c>
      <c r="X762" s="4">
        <f t="shared" si="74"/>
        <v>3.3059857268636934E-3</v>
      </c>
      <c r="Z762" s="6">
        <v>42509</v>
      </c>
      <c r="AA762" s="4">
        <f t="shared" si="75"/>
        <v>9.0042421934066086E-2</v>
      </c>
      <c r="AB762" s="4">
        <f t="shared" si="75"/>
        <v>5.5058179606605417E-2</v>
      </c>
      <c r="AC762" s="4">
        <f t="shared" si="75"/>
        <v>4.1052979403192191E-2</v>
      </c>
      <c r="AD762" s="4">
        <f t="shared" si="75"/>
        <v>3.0482426299580423E-2</v>
      </c>
      <c r="AE762" s="4">
        <f t="shared" si="75"/>
        <v>4.8183188748794681E-2</v>
      </c>
      <c r="AF762" s="4">
        <f t="shared" si="75"/>
        <v>5.706503180058875E-2</v>
      </c>
      <c r="AG762" s="4"/>
    </row>
    <row r="763" spans="1:33" ht="14.5" x14ac:dyDescent="0.35">
      <c r="A763" s="2">
        <v>44124</v>
      </c>
      <c r="B763" s="5">
        <v>1.029838876391592E-2</v>
      </c>
      <c r="C763" s="5">
        <v>8.8776769116520882E-3</v>
      </c>
      <c r="D763" s="5">
        <v>8.5302293300628662E-3</v>
      </c>
      <c r="E763" s="4">
        <f>VLOOKUP(A763,'[1]S&amp;P500 (H=1)'!$A$1:$F$5557,6)</f>
        <v>1.0024635248534376E-2</v>
      </c>
      <c r="F763" s="4">
        <f>VLOOKUP(A763,'[2]S&amp;P500 (H=1)'!$A$1:$G$5557,7)</f>
        <v>1.0462073647222453E-2</v>
      </c>
      <c r="G763" s="4">
        <f>VLOOKUP(A763,[3]Sheet1!$A$1:$C$1113,3)</f>
        <v>1.050035057900902E-2</v>
      </c>
      <c r="H763" s="4">
        <f>VLOOKUP(A763,[4]Sheet1!$A$1:$B$1113,2)</f>
        <v>9.3702223017261849E-3</v>
      </c>
      <c r="J763" s="2">
        <v>44124</v>
      </c>
      <c r="K763" s="7">
        <f t="shared" si="73"/>
        <v>2.018422167162929E-6</v>
      </c>
      <c r="L763" s="7">
        <f t="shared" si="73"/>
        <v>3.1263877835235533E-6</v>
      </c>
      <c r="M763" s="7">
        <f t="shared" si="73"/>
        <v>7.4940987183753569E-8</v>
      </c>
      <c r="N763" s="7">
        <f t="shared" si="72"/>
        <v>2.6792741023073271E-8</v>
      </c>
      <c r="O763" s="7">
        <f t="shared" si="72"/>
        <v>4.0788574755699282E-8</v>
      </c>
      <c r="P763" s="7">
        <f t="shared" si="72"/>
        <v>8.6149298153380967E-7</v>
      </c>
      <c r="Q763" s="7"/>
      <c r="R763" s="6">
        <v>42510</v>
      </c>
      <c r="S763" s="4">
        <f t="shared" si="74"/>
        <v>1.4207118522638323E-3</v>
      </c>
      <c r="T763" s="4">
        <f t="shared" si="74"/>
        <v>1.7681594338530542E-3</v>
      </c>
      <c r="U763" s="4">
        <f t="shared" si="74"/>
        <v>2.7375351538154458E-4</v>
      </c>
      <c r="V763" s="4">
        <f t="shared" si="74"/>
        <v>1.6368488330653283E-4</v>
      </c>
      <c r="W763" s="4">
        <f t="shared" si="74"/>
        <v>2.0196181509309942E-4</v>
      </c>
      <c r="X763" s="4">
        <f t="shared" si="74"/>
        <v>9.281664621897355E-4</v>
      </c>
      <c r="Z763" s="6">
        <v>42510</v>
      </c>
      <c r="AA763" s="4">
        <f t="shared" si="75"/>
        <v>1.158440067545774E-2</v>
      </c>
      <c r="AB763" s="4">
        <f t="shared" si="75"/>
        <v>1.891037635937054E-2</v>
      </c>
      <c r="AC763" s="4">
        <f t="shared" si="75"/>
        <v>3.6621344410936452E-4</v>
      </c>
      <c r="AD763" s="4">
        <f t="shared" si="75"/>
        <v>1.2368335670820407E-4</v>
      </c>
      <c r="AE763" s="4">
        <f t="shared" si="75"/>
        <v>1.8737637942711771E-4</v>
      </c>
      <c r="AF763" s="4">
        <f t="shared" si="75"/>
        <v>4.6042716021428287E-3</v>
      </c>
      <c r="AG763" s="4"/>
    </row>
    <row r="764" spans="1:33" ht="14.5" x14ac:dyDescent="0.35">
      <c r="A764" s="2">
        <v>44125</v>
      </c>
      <c r="B764" s="5">
        <v>7.4030440855639814E-3</v>
      </c>
      <c r="C764" s="5">
        <v>1.1432423256337639E-2</v>
      </c>
      <c r="D764" s="5">
        <v>1.172156073153019E-2</v>
      </c>
      <c r="E764" s="4">
        <f>VLOOKUP(A764,'[1]S&amp;P500 (H=1)'!$A$1:$F$5557,6)</f>
        <v>1.0006080945429919E-2</v>
      </c>
      <c r="F764" s="4">
        <f>VLOOKUP(A764,'[2]S&amp;P500 (H=1)'!$A$1:$G$5557,7)</f>
        <v>1.0425557561651885E-2</v>
      </c>
      <c r="G764" s="4">
        <f>VLOOKUP(A764,[3]Sheet1!$A$1:$C$1113,3)</f>
        <v>1.0075754461923389E-2</v>
      </c>
      <c r="H764" s="4">
        <f>VLOOKUP(A764,[4]Sheet1!$A$1:$B$1113,2)</f>
        <v>1.0157088559306649E-2</v>
      </c>
      <c r="J764" s="2">
        <v>44125</v>
      </c>
      <c r="K764" s="7">
        <f t="shared" si="73"/>
        <v>1.6235896501864609E-5</v>
      </c>
      <c r="L764" s="7">
        <f t="shared" si="73"/>
        <v>1.8649586021487227E-5</v>
      </c>
      <c r="M764" s="7">
        <f t="shared" si="73"/>
        <v>6.7758008938207209E-6</v>
      </c>
      <c r="N764" s="7">
        <f t="shared" si="72"/>
        <v>9.1355877131329817E-6</v>
      </c>
      <c r="O764" s="7">
        <f t="shared" si="72"/>
        <v>7.143380755899249E-6</v>
      </c>
      <c r="P764" s="7">
        <f t="shared" si="72"/>
        <v>7.5847609633525298E-6</v>
      </c>
      <c r="Q764" s="7"/>
      <c r="R764" s="6">
        <v>42513</v>
      </c>
      <c r="S764" s="4">
        <f t="shared" si="74"/>
        <v>4.0293791707736578E-3</v>
      </c>
      <c r="T764" s="4">
        <f t="shared" si="74"/>
        <v>4.3185166459662081E-3</v>
      </c>
      <c r="U764" s="4">
        <f t="shared" si="74"/>
        <v>2.6030368598659375E-3</v>
      </c>
      <c r="V764" s="4">
        <f t="shared" si="74"/>
        <v>3.0225134760879036E-3</v>
      </c>
      <c r="W764" s="4">
        <f t="shared" si="74"/>
        <v>2.6727103763594081E-3</v>
      </c>
      <c r="X764" s="4">
        <f t="shared" si="74"/>
        <v>2.7540444737426681E-3</v>
      </c>
      <c r="Z764" s="6">
        <v>42513</v>
      </c>
      <c r="AA764" s="4">
        <f t="shared" si="75"/>
        <v>8.2110296381779024E-2</v>
      </c>
      <c r="AB764" s="4">
        <f t="shared" si="75"/>
        <v>9.1113610922791688E-2</v>
      </c>
      <c r="AC764" s="4">
        <f t="shared" si="75"/>
        <v>4.115623125286394E-2</v>
      </c>
      <c r="AD764" s="4">
        <f t="shared" si="75"/>
        <v>5.2455126125308782E-2</v>
      </c>
      <c r="AE764" s="4">
        <f t="shared" si="75"/>
        <v>4.2979148110541932E-2</v>
      </c>
      <c r="AF764" s="4">
        <f t="shared" si="75"/>
        <v>4.5135494867404979E-2</v>
      </c>
      <c r="AG764" s="4"/>
    </row>
    <row r="765" spans="1:33" ht="14.5" x14ac:dyDescent="0.35">
      <c r="A765" s="2">
        <v>44126</v>
      </c>
      <c r="B765" s="5">
        <v>8.8751458017207099E-3</v>
      </c>
      <c r="C765" s="5">
        <v>8.8413739576935768E-3</v>
      </c>
      <c r="D765" s="5">
        <v>8.7154023349285126E-3</v>
      </c>
      <c r="E765" s="4">
        <f>VLOOKUP(A765,'[1]S&amp;P500 (H=1)'!$A$1:$F$5557,6)</f>
        <v>9.2557312066411379E-3</v>
      </c>
      <c r="F765" s="4">
        <f>VLOOKUP(A765,'[2]S&amp;P500 (H=1)'!$A$1:$G$5557,7)</f>
        <v>9.8497437724683091E-3</v>
      </c>
      <c r="G765" s="4">
        <f>VLOOKUP(A765,[3]Sheet1!$A$1:$C$1113,3)</f>
        <v>8.9071629531320591E-3</v>
      </c>
      <c r="H765" s="4">
        <f>VLOOKUP(A765,[4]Sheet1!$A$1:$B$1113,2)</f>
        <v>9.2933162009067698E-3</v>
      </c>
      <c r="J765" s="2">
        <v>44126</v>
      </c>
      <c r="K765" s="7">
        <f t="shared" si="73"/>
        <v>1.1405374489930026E-9</v>
      </c>
      <c r="L765" s="7">
        <f t="shared" si="73"/>
        <v>2.5517975182789838E-8</v>
      </c>
      <c r="M765" s="7">
        <f t="shared" si="73"/>
        <v>1.4484525043844618E-7</v>
      </c>
      <c r="N765" s="7">
        <f t="shared" si="72"/>
        <v>9.4984120458533837E-7</v>
      </c>
      <c r="O765" s="7">
        <f t="shared" si="72"/>
        <v>1.0250979844972627E-9</v>
      </c>
      <c r="P765" s="7">
        <f t="shared" si="72"/>
        <v>1.7486648275542869E-7</v>
      </c>
      <c r="Q765" s="7"/>
      <c r="R765" s="6">
        <v>42514</v>
      </c>
      <c r="S765" s="4">
        <f t="shared" si="74"/>
        <v>3.3771844027133055E-5</v>
      </c>
      <c r="T765" s="4">
        <f t="shared" si="74"/>
        <v>1.5974346679219729E-4</v>
      </c>
      <c r="U765" s="4">
        <f t="shared" si="74"/>
        <v>3.8058540492042804E-4</v>
      </c>
      <c r="V765" s="4">
        <f t="shared" si="74"/>
        <v>9.7459797074759928E-4</v>
      </c>
      <c r="W765" s="4">
        <f t="shared" si="74"/>
        <v>3.201715141134924E-5</v>
      </c>
      <c r="X765" s="4">
        <f t="shared" si="74"/>
        <v>4.181703991860599E-4</v>
      </c>
      <c r="Z765" s="6">
        <v>42514</v>
      </c>
      <c r="AA765" s="4">
        <f t="shared" si="75"/>
        <v>7.2767232670578608E-6</v>
      </c>
      <c r="AB765" s="4">
        <f t="shared" si="75"/>
        <v>1.6594901304900489E-4</v>
      </c>
      <c r="AC765" s="4">
        <f t="shared" si="75"/>
        <v>8.6929472597896407E-4</v>
      </c>
      <c r="AD765" s="4">
        <f t="shared" si="75"/>
        <v>5.2441479968803328E-3</v>
      </c>
      <c r="AE765" s="4">
        <f t="shared" si="75"/>
        <v>6.4758812534648769E-6</v>
      </c>
      <c r="AF765" s="4">
        <f t="shared" si="75"/>
        <v>1.0437923290642637E-3</v>
      </c>
      <c r="AG765" s="4"/>
    </row>
    <row r="766" spans="1:33" ht="14.5" x14ac:dyDescent="0.35">
      <c r="A766" s="2">
        <v>44127</v>
      </c>
      <c r="B766" s="5">
        <v>7.3975186220690201E-3</v>
      </c>
      <c r="C766" s="5">
        <v>1.050285343080759E-2</v>
      </c>
      <c r="D766" s="5">
        <v>1.0069785639643671E-2</v>
      </c>
      <c r="E766" s="4">
        <f>VLOOKUP(A766,'[1]S&amp;P500 (H=1)'!$A$1:$F$5557,6)</f>
        <v>9.1918786695107703E-3</v>
      </c>
      <c r="F766" s="4">
        <f>VLOOKUP(A766,'[2]S&amp;P500 (H=1)'!$A$1:$G$5557,7)</f>
        <v>9.7798419117850824E-3</v>
      </c>
      <c r="G766" s="4">
        <f>VLOOKUP(A766,[3]Sheet1!$A$1:$C$1113,3)</f>
        <v>9.1905237181670804E-3</v>
      </c>
      <c r="H766" s="4">
        <f>VLOOKUP(A766,[4]Sheet1!$A$1:$B$1113,2)</f>
        <v>8.8791920107567663E-3</v>
      </c>
      <c r="J766" s="2">
        <v>44127</v>
      </c>
      <c r="K766" s="7">
        <f t="shared" si="73"/>
        <v>9.6431042743634145E-6</v>
      </c>
      <c r="L766" s="7">
        <f t="shared" si="73"/>
        <v>7.1410110132173189E-6</v>
      </c>
      <c r="M766" s="7">
        <f t="shared" si="73"/>
        <v>3.21972797985516E-6</v>
      </c>
      <c r="N766" s="7">
        <f t="shared" si="72"/>
        <v>5.6754642567235619E-6</v>
      </c>
      <c r="O766" s="7">
        <f t="shared" si="72"/>
        <v>3.2148672746336145E-6</v>
      </c>
      <c r="P766" s="7">
        <f t="shared" si="72"/>
        <v>2.1953560307454289E-6</v>
      </c>
      <c r="Q766" s="7"/>
      <c r="R766" s="6">
        <v>42515</v>
      </c>
      <c r="S766" s="4">
        <f t="shared" si="74"/>
        <v>3.1053348087385704E-3</v>
      </c>
      <c r="T766" s="4">
        <f t="shared" si="74"/>
        <v>2.6722670175746508E-3</v>
      </c>
      <c r="U766" s="4">
        <f t="shared" si="74"/>
        <v>1.7943600474417502E-3</v>
      </c>
      <c r="V766" s="4">
        <f t="shared" si="74"/>
        <v>2.3823232897160623E-3</v>
      </c>
      <c r="W766" s="4">
        <f t="shared" si="74"/>
        <v>1.7930050960980604E-3</v>
      </c>
      <c r="X766" s="4">
        <f t="shared" si="74"/>
        <v>1.4816733886877462E-3</v>
      </c>
      <c r="Z766" s="6">
        <v>42515</v>
      </c>
      <c r="AA766" s="4">
        <f t="shared" si="75"/>
        <v>5.4836529422558566E-2</v>
      </c>
      <c r="AB766" s="4">
        <f t="shared" si="75"/>
        <v>4.3020029870499021E-2</v>
      </c>
      <c r="AC766" s="4">
        <f t="shared" si="75"/>
        <v>2.1964259095462957E-2</v>
      </c>
      <c r="AD766" s="4">
        <f t="shared" si="75"/>
        <v>3.5583420843807279E-2</v>
      </c>
      <c r="AE766" s="4">
        <f t="shared" si="75"/>
        <v>2.1935490097402699E-2</v>
      </c>
      <c r="AF766" s="4">
        <f t="shared" si="75"/>
        <v>1.5695645619220766E-2</v>
      </c>
      <c r="AG766" s="4"/>
    </row>
    <row r="767" spans="1:33" ht="14.5" x14ac:dyDescent="0.35">
      <c r="A767" s="2">
        <v>44130</v>
      </c>
      <c r="B767" s="5">
        <v>1.654550453826973E-2</v>
      </c>
      <c r="C767" s="5">
        <v>1.159759145230055E-2</v>
      </c>
      <c r="D767" s="5">
        <v>1.312432996928692E-2</v>
      </c>
      <c r="E767" s="4">
        <f>VLOOKUP(A767,'[1]S&amp;P500 (H=1)'!$A$1:$F$5557,6)</f>
        <v>8.8078754584792127E-3</v>
      </c>
      <c r="F767" s="4">
        <f>VLOOKUP(A767,'[2]S&amp;P500 (H=1)'!$A$1:$G$5557,7)</f>
        <v>9.336375834392837E-3</v>
      </c>
      <c r="G767" s="4">
        <f>VLOOKUP(A767,[3]Sheet1!$A$1:$C$1113,3)</f>
        <v>8.5790137136216513E-3</v>
      </c>
      <c r="H767" s="4">
        <f>VLOOKUP(A767,[4]Sheet1!$A$1:$B$1113,2)</f>
        <v>8.618215772149879E-3</v>
      </c>
      <c r="J767" s="2">
        <v>44130</v>
      </c>
      <c r="K767" s="7">
        <f t="shared" si="73"/>
        <v>2.4481843906305051E-5</v>
      </c>
      <c r="L767" s="7">
        <f t="shared" si="73"/>
        <v>1.1704435431454712E-5</v>
      </c>
      <c r="M767" s="7">
        <f t="shared" si="73"/>
        <v>5.9870903776419847E-5</v>
      </c>
      <c r="N767" s="7">
        <f t="shared" si="72"/>
        <v>5.197153666906173E-5</v>
      </c>
      <c r="O767" s="7">
        <f t="shared" si="72"/>
        <v>6.3464976059202023E-5</v>
      </c>
      <c r="P767" s="7">
        <f t="shared" si="72"/>
        <v>6.2841907181449986E-5</v>
      </c>
      <c r="Q767" s="7"/>
      <c r="R767" s="6">
        <v>42516</v>
      </c>
      <c r="S767" s="4">
        <f t="shared" si="74"/>
        <v>4.9479130859691797E-3</v>
      </c>
      <c r="T767" s="4">
        <f t="shared" si="74"/>
        <v>3.4211745689828096E-3</v>
      </c>
      <c r="U767" s="4">
        <f t="shared" si="74"/>
        <v>7.7376290797905173E-3</v>
      </c>
      <c r="V767" s="4">
        <f t="shared" si="74"/>
        <v>7.2091287038768929E-3</v>
      </c>
      <c r="W767" s="4">
        <f t="shared" si="74"/>
        <v>7.9664908246480787E-3</v>
      </c>
      <c r="X767" s="4">
        <f t="shared" si="74"/>
        <v>7.9272887661198509E-3</v>
      </c>
      <c r="Z767" s="6">
        <v>42516</v>
      </c>
      <c r="AA767" s="4">
        <f t="shared" si="75"/>
        <v>7.1315822094008219E-2</v>
      </c>
      <c r="AB767" s="4">
        <f t="shared" si="75"/>
        <v>2.9027548348036891E-2</v>
      </c>
      <c r="AC767" s="4">
        <f t="shared" si="75"/>
        <v>0.24802166136041781</v>
      </c>
      <c r="AD767" s="4">
        <f t="shared" si="75"/>
        <v>0.1999586528601438</v>
      </c>
      <c r="AE767" s="4">
        <f t="shared" si="75"/>
        <v>0.27180669787539946</v>
      </c>
      <c r="AF767" s="4">
        <f t="shared" si="75"/>
        <v>0.26759310116996904</v>
      </c>
      <c r="AG767" s="4"/>
    </row>
    <row r="768" spans="1:33" ht="14.5" x14ac:dyDescent="0.35">
      <c r="A768" s="2">
        <v>44131</v>
      </c>
      <c r="B768" s="5">
        <v>3.6494808175785019E-3</v>
      </c>
      <c r="C768" s="5">
        <v>1.2541514821350569E-2</v>
      </c>
      <c r="D768" s="5">
        <v>1.4025585725903509E-2</v>
      </c>
      <c r="E768" s="4">
        <f>VLOOKUP(A768,'[1]S&amp;P500 (H=1)'!$A$1:$F$5557,6)</f>
        <v>1.0843417134728141E-2</v>
      </c>
      <c r="F768" s="4">
        <f>VLOOKUP(A768,'[2]S&amp;P500 (H=1)'!$A$1:$G$5557,7)</f>
        <v>1.1205643172491665E-2</v>
      </c>
      <c r="G768" s="4">
        <f>VLOOKUP(A768,[3]Sheet1!$A$1:$C$1113,3)</f>
        <v>1.199252983588156E-2</v>
      </c>
      <c r="H768" s="4">
        <f>VLOOKUP(A768,[4]Sheet1!$A$1:$B$1113,2)</f>
        <v>1.125425611222693E-2</v>
      </c>
      <c r="J768" s="2">
        <v>44131</v>
      </c>
      <c r="K768" s="7">
        <f t="shared" si="73"/>
        <v>7.9068268724238712E-5</v>
      </c>
      <c r="L768" s="7">
        <f t="shared" si="73"/>
        <v>1.0766355306856632E-4</v>
      </c>
      <c r="M768" s="7">
        <f t="shared" si="73"/>
        <v>5.1752719735204522E-5</v>
      </c>
      <c r="N768" s="7">
        <f t="shared" si="72"/>
        <v>5.7095589533806837E-5</v>
      </c>
      <c r="O768" s="7">
        <f t="shared" si="72"/>
        <v>6.9606466921807625E-5</v>
      </c>
      <c r="P768" s="7">
        <f t="shared" si="72"/>
        <v>5.7832607282095092E-5</v>
      </c>
      <c r="Q768" s="7"/>
      <c r="R768" s="6">
        <v>42517</v>
      </c>
      <c r="S768" s="4">
        <f t="shared" si="74"/>
        <v>8.8920340037720678E-3</v>
      </c>
      <c r="T768" s="4">
        <f t="shared" si="74"/>
        <v>1.0376104908325008E-2</v>
      </c>
      <c r="U768" s="4">
        <f t="shared" si="74"/>
        <v>7.1939363171496396E-3</v>
      </c>
      <c r="V768" s="4">
        <f t="shared" si="74"/>
        <v>7.556162354913163E-3</v>
      </c>
      <c r="W768" s="4">
        <f t="shared" si="74"/>
        <v>8.3430490183030587E-3</v>
      </c>
      <c r="X768" s="4">
        <f t="shared" si="74"/>
        <v>7.6047752946484283E-3</v>
      </c>
      <c r="Z768" s="6">
        <v>42517</v>
      </c>
      <c r="AA768" s="4">
        <f t="shared" si="75"/>
        <v>0.52545143818770623</v>
      </c>
      <c r="AB768" s="4">
        <f t="shared" si="75"/>
        <v>0.60649996702031395</v>
      </c>
      <c r="AC768" s="4">
        <f t="shared" si="75"/>
        <v>0.42553514086066246</v>
      </c>
      <c r="AD768" s="4">
        <f t="shared" si="75"/>
        <v>0.44751499534126093</v>
      </c>
      <c r="AE768" s="4">
        <f t="shared" si="75"/>
        <v>0.49401186692155852</v>
      </c>
      <c r="AF768" s="4">
        <f t="shared" si="75"/>
        <v>0.45043707706704095</v>
      </c>
      <c r="AG768" s="4"/>
    </row>
    <row r="769" spans="1:33" ht="14.5" x14ac:dyDescent="0.35">
      <c r="A769" s="2">
        <v>44132</v>
      </c>
      <c r="B769" s="5">
        <v>1.6889028482044589E-2</v>
      </c>
      <c r="C769" s="5">
        <v>1.281098090112209E-2</v>
      </c>
      <c r="D769" s="5">
        <v>1.260427199304104E-2</v>
      </c>
      <c r="E769" s="4">
        <f>VLOOKUP(A769,'[1]S&amp;P500 (H=1)'!$A$1:$F$5557,6)</f>
        <v>7.8560031361917873E-3</v>
      </c>
      <c r="F769" s="4">
        <f>VLOOKUP(A769,'[2]S&amp;P500 (H=1)'!$A$1:$G$5557,7)</f>
        <v>7.8685961501992908E-3</v>
      </c>
      <c r="G769" s="4">
        <f>VLOOKUP(A769,[3]Sheet1!$A$1:$C$1113,3)</f>
        <v>7.4886482466342648E-3</v>
      </c>
      <c r="H769" s="4">
        <f>VLOOKUP(A769,[4]Sheet1!$A$1:$B$1113,2)</f>
        <v>7.9137094832247065E-3</v>
      </c>
      <c r="J769" s="2">
        <v>44132</v>
      </c>
      <c r="K769" s="7">
        <f t="shared" si="73"/>
        <v>1.6630472072267844E-5</v>
      </c>
      <c r="L769" s="7">
        <f t="shared" si="73"/>
        <v>1.8359138170058014E-5</v>
      </c>
      <c r="M769" s="7">
        <f t="shared" si="73"/>
        <v>8.1595546898819126E-5</v>
      </c>
      <c r="N769" s="7">
        <f t="shared" si="72"/>
        <v>8.1368199453400001E-5</v>
      </c>
      <c r="O769" s="7">
        <f t="shared" si="72"/>
        <v>8.8367148570293034E-5</v>
      </c>
      <c r="P769" s="7">
        <f t="shared" si="72"/>
        <v>8.0556351130577135E-5</v>
      </c>
      <c r="Q769" s="7"/>
      <c r="R769" s="6">
        <v>42521</v>
      </c>
      <c r="S769" s="4">
        <f t="shared" si="74"/>
        <v>4.0780475809224989E-3</v>
      </c>
      <c r="T769" s="4">
        <f t="shared" si="74"/>
        <v>4.2847564890035484E-3</v>
      </c>
      <c r="U769" s="4">
        <f t="shared" si="74"/>
        <v>9.0330253458528013E-3</v>
      </c>
      <c r="V769" s="4">
        <f t="shared" si="74"/>
        <v>9.0204323318452979E-3</v>
      </c>
      <c r="W769" s="4">
        <f t="shared" si="74"/>
        <v>9.400380235410323E-3</v>
      </c>
      <c r="X769" s="4">
        <f t="shared" si="74"/>
        <v>8.9753189988198822E-3</v>
      </c>
      <c r="Z769" s="6">
        <v>42521</v>
      </c>
      <c r="AA769" s="4">
        <f t="shared" si="75"/>
        <v>4.1962859409765629E-2</v>
      </c>
      <c r="AB769" s="4">
        <f t="shared" si="75"/>
        <v>4.7316376229366464E-2</v>
      </c>
      <c r="AC769" s="4">
        <f t="shared" si="75"/>
        <v>0.38443832094632646</v>
      </c>
      <c r="AD769" s="4">
        <f t="shared" si="75"/>
        <v>0.38259940727941943</v>
      </c>
      <c r="AE769" s="4">
        <f t="shared" si="75"/>
        <v>0.44200808591962826</v>
      </c>
      <c r="AF769" s="4">
        <f t="shared" si="75"/>
        <v>0.37608057784539861</v>
      </c>
      <c r="AG769" s="4"/>
    </row>
    <row r="770" spans="1:33" ht="14.5" x14ac:dyDescent="0.35">
      <c r="A770" s="2">
        <v>44133</v>
      </c>
      <c r="B770" s="5">
        <v>1.5525284160535349E-2</v>
      </c>
      <c r="C770" s="5">
        <v>1.0627684183418751E-2</v>
      </c>
      <c r="D770" s="5">
        <v>1.294427271932364E-2</v>
      </c>
      <c r="E770" s="4">
        <f>VLOOKUP(A770,'[1]S&amp;P500 (H=1)'!$A$1:$F$5557,6)</f>
        <v>1.1057083603222466E-2</v>
      </c>
      <c r="F770" s="4">
        <f>VLOOKUP(A770,'[2]S&amp;P500 (H=1)'!$A$1:$G$5557,7)</f>
        <v>1.0921076434887272E-2</v>
      </c>
      <c r="G770" s="4">
        <f>VLOOKUP(A770,[3]Sheet1!$A$1:$C$1113,3)</f>
        <v>1.132267209809351E-2</v>
      </c>
      <c r="H770" s="4">
        <f>VLOOKUP(A770,[4]Sheet1!$A$1:$B$1113,2)</f>
        <v>1.14424353012729E-2</v>
      </c>
      <c r="J770" s="2">
        <v>44133</v>
      </c>
      <c r="K770" s="7">
        <f t="shared" si="73"/>
        <v>2.3986485535852504E-5</v>
      </c>
      <c r="L770" s="7">
        <f t="shared" si="73"/>
        <v>6.6616200596657424E-6</v>
      </c>
      <c r="M770" s="7">
        <f t="shared" si="73"/>
        <v>1.9964816220371165E-5</v>
      </c>
      <c r="N770" s="7">
        <f t="shared" si="72"/>
        <v>2.1198728780917439E-5</v>
      </c>
      <c r="O770" s="7">
        <f t="shared" si="72"/>
        <v>1.7661948147381652E-5</v>
      </c>
      <c r="P770" s="7">
        <f t="shared" si="72"/>
        <v>1.6669654807580685E-5</v>
      </c>
      <c r="Q770" s="7"/>
      <c r="R770" s="6">
        <v>42522</v>
      </c>
      <c r="S770" s="4">
        <f t="shared" si="74"/>
        <v>4.8975999771165984E-3</v>
      </c>
      <c r="T770" s="4">
        <f t="shared" si="74"/>
        <v>2.5810114412117089E-3</v>
      </c>
      <c r="U770" s="4">
        <f t="shared" si="74"/>
        <v>4.4682005573128836E-3</v>
      </c>
      <c r="V770" s="4">
        <f t="shared" si="74"/>
        <v>4.6042077256480771E-3</v>
      </c>
      <c r="W770" s="4">
        <f t="shared" si="74"/>
        <v>4.2026120624418396E-3</v>
      </c>
      <c r="X770" s="4">
        <f t="shared" si="74"/>
        <v>4.0828488592624494E-3</v>
      </c>
      <c r="Z770" s="6">
        <v>42522</v>
      </c>
      <c r="AA770" s="4">
        <f t="shared" si="75"/>
        <v>8.1826546858926097E-2</v>
      </c>
      <c r="AB770" s="4">
        <f t="shared" si="75"/>
        <v>1.7577585230810877E-2</v>
      </c>
      <c r="AC770" s="4">
        <f t="shared" si="75"/>
        <v>6.470433271304965E-2</v>
      </c>
      <c r="AD770" s="4">
        <f t="shared" si="75"/>
        <v>6.9813795125540201E-2</v>
      </c>
      <c r="AE770" s="4">
        <f t="shared" si="75"/>
        <v>5.5505032895635242E-2</v>
      </c>
      <c r="AF770" s="4">
        <f t="shared" si="75"/>
        <v>5.1675333368557563E-2</v>
      </c>
      <c r="AG770" s="4"/>
    </row>
    <row r="771" spans="1:33" ht="14.5" x14ac:dyDescent="0.35">
      <c r="A771" s="2">
        <v>44134</v>
      </c>
      <c r="B771" s="5">
        <v>1.539041709763783E-2</v>
      </c>
      <c r="C771" s="5">
        <v>1.238005701452494E-2</v>
      </c>
      <c r="D771" s="5">
        <v>1.38499578461051E-2</v>
      </c>
      <c r="E771" s="4">
        <f>VLOOKUP(A771,'[1]S&amp;P500 (H=1)'!$A$1:$F$5557,6)</f>
        <v>1.1469743107894744E-2</v>
      </c>
      <c r="F771" s="4">
        <f>VLOOKUP(A771,'[2]S&amp;P500 (H=1)'!$A$1:$G$5557,7)</f>
        <v>1.1276066421548955E-2</v>
      </c>
      <c r="G771" s="4">
        <f>VLOOKUP(A771,[3]Sheet1!$A$1:$C$1113,3)</f>
        <v>1.156103854775347E-2</v>
      </c>
      <c r="H771" s="4">
        <f>VLOOKUP(A771,[4]Sheet1!$A$1:$B$1113,2)</f>
        <v>1.171086594381395E-2</v>
      </c>
      <c r="J771" s="2">
        <v>44134</v>
      </c>
      <c r="K771" s="7">
        <f t="shared" si="73"/>
        <v>9.0622678299994461E-6</v>
      </c>
      <c r="L771" s="7">
        <f t="shared" si="73"/>
        <v>2.3730147056327775E-6</v>
      </c>
      <c r="M771" s="7">
        <f t="shared" si="73"/>
        <v>1.5371684533847967E-5</v>
      </c>
      <c r="N771" s="7">
        <f t="shared" si="72"/>
        <v>1.6927881485832985E-5</v>
      </c>
      <c r="O771" s="7">
        <f t="shared" si="72"/>
        <v>1.4664140078314442E-5</v>
      </c>
      <c r="P771" s="7">
        <f t="shared" si="72"/>
        <v>1.3539096693606649E-5</v>
      </c>
      <c r="Q771" s="7"/>
      <c r="R771" s="6">
        <v>42523</v>
      </c>
      <c r="S771" s="4">
        <f t="shared" si="74"/>
        <v>3.01036008311289E-3</v>
      </c>
      <c r="T771" s="4">
        <f t="shared" si="74"/>
        <v>1.5404592515327296E-3</v>
      </c>
      <c r="U771" s="4">
        <f t="shared" si="74"/>
        <v>3.9206739897430856E-3</v>
      </c>
      <c r="V771" s="4">
        <f t="shared" si="74"/>
        <v>4.1143506760888751E-3</v>
      </c>
      <c r="W771" s="4">
        <f t="shared" si="74"/>
        <v>3.8293785498843599E-3</v>
      </c>
      <c r="X771" s="4">
        <f t="shared" si="74"/>
        <v>3.6795511538238804E-3</v>
      </c>
      <c r="Z771" s="6">
        <v>42523</v>
      </c>
      <c r="AA771" s="4">
        <f t="shared" si="75"/>
        <v>2.5503876533879755E-2</v>
      </c>
      <c r="AB771" s="4">
        <f t="shared" si="75"/>
        <v>5.7619729015356835E-3</v>
      </c>
      <c r="AC771" s="4">
        <f t="shared" si="75"/>
        <v>4.7795017590791522E-2</v>
      </c>
      <c r="AD771" s="4">
        <f t="shared" si="75"/>
        <v>5.381205440622816E-2</v>
      </c>
      <c r="AE771" s="4">
        <f t="shared" si="75"/>
        <v>4.5127012118032717E-2</v>
      </c>
      <c r="AF771" s="4">
        <f t="shared" si="75"/>
        <v>4.0971824788893718E-2</v>
      </c>
      <c r="AG771" s="4"/>
    </row>
    <row r="772" spans="1:33" ht="14.5" x14ac:dyDescent="0.35">
      <c r="A772" s="2">
        <v>44137</v>
      </c>
      <c r="B772" s="5">
        <v>1.2593588608937081E-2</v>
      </c>
      <c r="C772" s="5">
        <v>1.3404187746346E-2</v>
      </c>
      <c r="D772" s="5">
        <v>1.363867614418268E-2</v>
      </c>
      <c r="E772" s="4">
        <f>VLOOKUP(A772,'[1]S&amp;P500 (H=1)'!$A$1:$F$5557,6)</f>
        <v>1.2105325633475231E-2</v>
      </c>
      <c r="F772" s="4">
        <f>VLOOKUP(A772,'[2]S&amp;P500 (H=1)'!$A$1:$G$5557,7)</f>
        <v>1.1863244147336013E-2</v>
      </c>
      <c r="G772" s="4">
        <f>VLOOKUP(A772,[3]Sheet1!$A$1:$C$1113,3)</f>
        <v>1.208893666264638E-2</v>
      </c>
      <c r="H772" s="4">
        <f>VLOOKUP(A772,[4]Sheet1!$A$1:$B$1113,2)</f>
        <v>1.2233020662383669E-2</v>
      </c>
      <c r="J772" s="2">
        <v>44137</v>
      </c>
      <c r="K772" s="7">
        <f t="shared" si="73"/>
        <v>6.5707096156808471E-7</v>
      </c>
      <c r="L772" s="7">
        <f t="shared" si="73"/>
        <v>1.0922079563257225E-6</v>
      </c>
      <c r="M772" s="7">
        <f t="shared" si="73"/>
        <v>2.3840073320685905E-7</v>
      </c>
      <c r="N772" s="7">
        <f t="shared" si="72"/>
        <v>5.3340303259135281E-7</v>
      </c>
      <c r="O772" s="7">
        <f t="shared" si="72"/>
        <v>2.5467358689499193E-7</v>
      </c>
      <c r="P772" s="7">
        <f t="shared" si="72"/>
        <v>1.3000924408174357E-7</v>
      </c>
      <c r="Q772" s="7"/>
      <c r="R772" s="6">
        <v>42524</v>
      </c>
      <c r="S772" s="4">
        <f t="shared" si="74"/>
        <v>8.105991374089197E-4</v>
      </c>
      <c r="T772" s="4">
        <f t="shared" si="74"/>
        <v>1.0450875352455997E-3</v>
      </c>
      <c r="U772" s="4">
        <f t="shared" si="74"/>
        <v>4.8826297546184991E-4</v>
      </c>
      <c r="V772" s="4">
        <f t="shared" si="74"/>
        <v>7.3034446160106722E-4</v>
      </c>
      <c r="W772" s="4">
        <f t="shared" si="74"/>
        <v>5.0465194629070037E-4</v>
      </c>
      <c r="X772" s="4">
        <f t="shared" si="74"/>
        <v>3.6056794655341118E-4</v>
      </c>
      <c r="Z772" s="6">
        <v>42524</v>
      </c>
      <c r="AA772" s="4">
        <f t="shared" si="75"/>
        <v>1.9057587862130188E-3</v>
      </c>
      <c r="AB772" s="4">
        <f t="shared" si="75"/>
        <v>3.0949890135882896E-3</v>
      </c>
      <c r="AC772" s="4">
        <f t="shared" si="75"/>
        <v>7.9220624649378735E-4</v>
      </c>
      <c r="AD772" s="4">
        <f t="shared" si="75"/>
        <v>1.8206865908778624E-3</v>
      </c>
      <c r="AE772" s="4">
        <f t="shared" si="75"/>
        <v>8.4780593807853855E-4</v>
      </c>
      <c r="AF772" s="4">
        <f t="shared" si="75"/>
        <v>4.2603565213550354E-4</v>
      </c>
      <c r="AG772" s="4"/>
    </row>
    <row r="773" spans="1:33" ht="14.5" x14ac:dyDescent="0.35">
      <c r="A773" s="2">
        <v>44138</v>
      </c>
      <c r="B773" s="5">
        <v>1.251657724604884E-2</v>
      </c>
      <c r="C773" s="5">
        <v>1.158215012401342E-2</v>
      </c>
      <c r="D773" s="5">
        <v>1.16389486938715E-2</v>
      </c>
      <c r="E773" s="4">
        <f>VLOOKUP(A773,'[1]S&amp;P500 (H=1)'!$A$1:$F$5557,6)</f>
        <v>1.1347907899330116E-2</v>
      </c>
      <c r="F773" s="4">
        <f>VLOOKUP(A773,'[2]S&amp;P500 (H=1)'!$A$1:$G$5557,7)</f>
        <v>1.1108717555330466E-2</v>
      </c>
      <c r="G773" s="4">
        <f>VLOOKUP(A773,[3]Sheet1!$A$1:$C$1113,3)</f>
        <v>1.121038081395765E-2</v>
      </c>
      <c r="H773" s="4">
        <f>VLOOKUP(A773,[4]Sheet1!$A$1:$B$1113,2)</f>
        <v>1.1415663500670709E-2</v>
      </c>
      <c r="J773" s="2">
        <v>44138</v>
      </c>
      <c r="K773" s="7">
        <f t="shared" si="73"/>
        <v>8.7315404639539733E-7</v>
      </c>
      <c r="L773" s="7">
        <f t="shared" si="73"/>
        <v>7.7023187559689465E-7</v>
      </c>
      <c r="M773" s="7">
        <f t="shared" si="73"/>
        <v>1.3657880419599687E-6</v>
      </c>
      <c r="N773" s="7">
        <f t="shared" si="72"/>
        <v>1.9820689087496359E-6</v>
      </c>
      <c r="O773" s="7">
        <f t="shared" si="72"/>
        <v>1.7061491192077548E-6</v>
      </c>
      <c r="P773" s="7">
        <f t="shared" si="72"/>
        <v>1.2120110747625043E-6</v>
      </c>
      <c r="Q773" s="7"/>
      <c r="R773" s="6">
        <v>42527</v>
      </c>
      <c r="S773" s="4">
        <f t="shared" si="74"/>
        <v>9.3442712203541979E-4</v>
      </c>
      <c r="T773" s="4">
        <f t="shared" si="74"/>
        <v>8.776285521773404E-4</v>
      </c>
      <c r="U773" s="4">
        <f t="shared" si="74"/>
        <v>1.1686693467187238E-3</v>
      </c>
      <c r="V773" s="4">
        <f t="shared" si="74"/>
        <v>1.407859690718374E-3</v>
      </c>
      <c r="W773" s="4">
        <f t="shared" si="74"/>
        <v>1.30619643209119E-3</v>
      </c>
      <c r="X773" s="4">
        <f t="shared" si="74"/>
        <v>1.100913745378131E-3</v>
      </c>
      <c r="Z773" s="6">
        <v>42527</v>
      </c>
      <c r="AA773" s="4">
        <f t="shared" si="75"/>
        <v>3.089393618182168E-3</v>
      </c>
      <c r="AB773" s="4">
        <f t="shared" si="75"/>
        <v>2.7076267846488644E-3</v>
      </c>
      <c r="AC773" s="4">
        <f t="shared" si="75"/>
        <v>4.9649006607836998E-3</v>
      </c>
      <c r="AD773" s="4">
        <f t="shared" si="75"/>
        <v>7.4108933833556545E-3</v>
      </c>
      <c r="AE773" s="4">
        <f t="shared" si="75"/>
        <v>6.3029489974573139E-3</v>
      </c>
      <c r="AF773" s="4">
        <f t="shared" si="75"/>
        <v>4.3713332320314269E-3</v>
      </c>
      <c r="AG773" s="4"/>
    </row>
    <row r="774" spans="1:33" ht="14.5" x14ac:dyDescent="0.35">
      <c r="A774" s="2">
        <v>44139</v>
      </c>
      <c r="B774" s="5">
        <v>1.965464360648143E-2</v>
      </c>
      <c r="C774" s="5">
        <v>1.5369638800621029E-2</v>
      </c>
      <c r="D774" s="5">
        <v>1.4193299226462839E-2</v>
      </c>
      <c r="E774" s="4">
        <f>VLOOKUP(A774,'[1]S&amp;P500 (H=1)'!$A$1:$F$5557,6)</f>
        <v>1.1949146986270627E-2</v>
      </c>
      <c r="F774" s="4">
        <f>VLOOKUP(A774,'[2]S&amp;P500 (H=1)'!$A$1:$G$5557,7)</f>
        <v>1.1776321281732489E-2</v>
      </c>
      <c r="G774" s="4">
        <f>VLOOKUP(A774,[3]Sheet1!$A$1:$C$1113,3)</f>
        <v>1.1727710445561691E-2</v>
      </c>
      <c r="H774" s="4">
        <f>VLOOKUP(A774,[4]Sheet1!$A$1:$B$1113,2)</f>
        <v>1.1892609490254599E-2</v>
      </c>
      <c r="J774" s="2">
        <v>44139</v>
      </c>
      <c r="K774" s="7">
        <f t="shared" si="73"/>
        <v>1.8361266186246736E-5</v>
      </c>
      <c r="L774" s="7">
        <f t="shared" si="73"/>
        <v>2.982628243716065E-5</v>
      </c>
      <c r="M774" s="7">
        <f t="shared" si="73"/>
        <v>5.937467816408012E-5</v>
      </c>
      <c r="N774" s="7">
        <f t="shared" si="72"/>
        <v>6.2067962652637563E-5</v>
      </c>
      <c r="O774" s="7">
        <f t="shared" si="72"/>
        <v>6.2836269337689026E-5</v>
      </c>
      <c r="P774" s="7">
        <f t="shared" si="72"/>
        <v>6.0249173621469244E-5</v>
      </c>
      <c r="Q774" s="7"/>
      <c r="R774" s="6">
        <v>42528</v>
      </c>
      <c r="S774" s="4">
        <f t="shared" si="74"/>
        <v>4.2850048058604012E-3</v>
      </c>
      <c r="T774" s="4">
        <f t="shared" si="74"/>
        <v>5.4613443800185912E-3</v>
      </c>
      <c r="U774" s="4">
        <f t="shared" si="74"/>
        <v>7.7054966202108038E-3</v>
      </c>
      <c r="V774" s="4">
        <f t="shared" si="74"/>
        <v>7.8783223247489414E-3</v>
      </c>
      <c r="W774" s="4">
        <f t="shared" si="74"/>
        <v>7.9269331609197399E-3</v>
      </c>
      <c r="X774" s="4">
        <f t="shared" si="74"/>
        <v>7.7620341162268312E-3</v>
      </c>
      <c r="Z774" s="6">
        <v>42528</v>
      </c>
      <c r="AA774" s="4">
        <f t="shared" si="75"/>
        <v>3.2877145578953826E-2</v>
      </c>
      <c r="AB774" s="4">
        <f t="shared" si="75"/>
        <v>5.9239632068235348E-2</v>
      </c>
      <c r="AC774" s="4">
        <f t="shared" si="75"/>
        <v>0.14720373148505539</v>
      </c>
      <c r="AD774" s="4">
        <f t="shared" si="75"/>
        <v>0.15677410910911682</v>
      </c>
      <c r="AE774" s="4">
        <f t="shared" si="75"/>
        <v>0.15955563801577366</v>
      </c>
      <c r="AF774" s="4">
        <f t="shared" si="75"/>
        <v>0.15028065010482905</v>
      </c>
      <c r="AG774" s="4"/>
    </row>
    <row r="775" spans="1:33" ht="14.5" x14ac:dyDescent="0.35">
      <c r="A775" s="2">
        <v>44140</v>
      </c>
      <c r="B775" s="5">
        <v>1.456347232566085E-2</v>
      </c>
      <c r="C775" s="5">
        <v>1.381825469434261E-2</v>
      </c>
      <c r="D775" s="5">
        <v>1.23662706464529E-2</v>
      </c>
      <c r="E775" s="4">
        <f>VLOOKUP(A775,'[1]S&amp;P500 (H=1)'!$A$1:$F$5557,6)</f>
        <v>1.3654309243837478E-2</v>
      </c>
      <c r="F775" s="4">
        <f>VLOOKUP(A775,'[2]S&amp;P500 (H=1)'!$A$1:$G$5557,7)</f>
        <v>1.3704677154782968E-2</v>
      </c>
      <c r="G775" s="4">
        <f>VLOOKUP(A775,[3]Sheet1!$A$1:$C$1113,3)</f>
        <v>1.458150141210918E-2</v>
      </c>
      <c r="H775" s="4">
        <f>VLOOKUP(A775,[4]Sheet1!$A$1:$B$1113,2)</f>
        <v>1.385464433169506E-2</v>
      </c>
      <c r="J775" s="2">
        <v>44140</v>
      </c>
      <c r="K775" s="7">
        <f t="shared" si="73"/>
        <v>5.5534931802756845E-7</v>
      </c>
      <c r="L775" s="7">
        <f t="shared" si="73"/>
        <v>4.8276952191142335E-6</v>
      </c>
      <c r="M775" s="7">
        <f t="shared" si="73"/>
        <v>8.2657750935057148E-7</v>
      </c>
      <c r="N775" s="7">
        <f t="shared" si="72"/>
        <v>7.3752914552317062E-7</v>
      </c>
      <c r="O775" s="7">
        <f t="shared" si="72"/>
        <v>3.2504795816137089E-10</v>
      </c>
      <c r="P775" s="7">
        <f t="shared" si="72"/>
        <v>5.0243712502956647E-7</v>
      </c>
      <c r="Q775" s="7"/>
      <c r="R775" s="6">
        <v>42529</v>
      </c>
      <c r="S775" s="4">
        <f t="shared" si="74"/>
        <v>7.4521763131824015E-4</v>
      </c>
      <c r="T775" s="4">
        <f t="shared" si="74"/>
        <v>2.1972016792079496E-3</v>
      </c>
      <c r="U775" s="4">
        <f t="shared" si="74"/>
        <v>9.0916308182337202E-4</v>
      </c>
      <c r="V775" s="4">
        <f t="shared" si="74"/>
        <v>8.5879517087788203E-4</v>
      </c>
      <c r="W775" s="4">
        <f t="shared" si="74"/>
        <v>1.80290864483304E-5</v>
      </c>
      <c r="X775" s="4">
        <f t="shared" si="74"/>
        <v>7.088279939657903E-4</v>
      </c>
      <c r="Z775" s="6">
        <v>42529</v>
      </c>
      <c r="AA775" s="4">
        <f t="shared" si="75"/>
        <v>1.4039626218511625E-3</v>
      </c>
      <c r="AB775" s="4">
        <f t="shared" si="75"/>
        <v>1.4133143593490827E-2</v>
      </c>
      <c r="AC775" s="4">
        <f t="shared" si="75"/>
        <v>2.1230026917653522E-3</v>
      </c>
      <c r="AD775" s="4">
        <f t="shared" si="75"/>
        <v>1.8850598796438245E-3</v>
      </c>
      <c r="AE775" s="4">
        <f t="shared" si="75"/>
        <v>7.650170730233441E-7</v>
      </c>
      <c r="AF775" s="4">
        <f t="shared" si="75"/>
        <v>1.2657694071442904E-3</v>
      </c>
      <c r="AG775" s="4"/>
    </row>
    <row r="776" spans="1:33" ht="14.5" x14ac:dyDescent="0.35">
      <c r="A776" s="2">
        <v>44141</v>
      </c>
      <c r="B776" s="5">
        <v>7.3219871325910972E-3</v>
      </c>
      <c r="C776" s="5">
        <v>1.35433953255415E-2</v>
      </c>
      <c r="D776" s="5">
        <v>1.1890151537954811E-2</v>
      </c>
      <c r="E776" s="4">
        <f>VLOOKUP(A776,'[1]S&amp;P500 (H=1)'!$A$1:$F$5557,6)</f>
        <v>1.2678384451297009E-2</v>
      </c>
      <c r="F776" s="4">
        <f>VLOOKUP(A776,'[2]S&amp;P500 (H=1)'!$A$1:$G$5557,7)</f>
        <v>1.2759423809719362E-2</v>
      </c>
      <c r="G776" s="4">
        <f>VLOOKUP(A776,[3]Sheet1!$A$1:$C$1113,3)</f>
        <v>1.279614979419348E-2</v>
      </c>
      <c r="H776" s="4">
        <f>VLOOKUP(A776,[4]Sheet1!$A$1:$B$1113,2)</f>
        <v>1.268412277193171E-2</v>
      </c>
      <c r="J776" s="2">
        <v>44141</v>
      </c>
      <c r="K776" s="7">
        <f t="shared" si="73"/>
        <v>3.8705919903310396E-5</v>
      </c>
      <c r="L776" s="7">
        <f t="shared" si="73"/>
        <v>2.086812603443201E-5</v>
      </c>
      <c r="M776" s="7">
        <f t="shared" si="73"/>
        <v>2.8690992235839883E-5</v>
      </c>
      <c r="N776" s="7">
        <f t="shared" si="72"/>
        <v>2.9565717617779662E-5</v>
      </c>
      <c r="O776" s="7">
        <f t="shared" si="72"/>
        <v>2.996645684568168E-5</v>
      </c>
      <c r="P776" s="7">
        <f t="shared" si="72"/>
        <v>2.8752498614686766E-5</v>
      </c>
      <c r="Q776" s="7"/>
      <c r="R776" s="6">
        <v>42530</v>
      </c>
      <c r="S776" s="4">
        <f t="shared" si="74"/>
        <v>6.2214081929504025E-3</v>
      </c>
      <c r="T776" s="4">
        <f t="shared" si="74"/>
        <v>4.5681644053637135E-3</v>
      </c>
      <c r="U776" s="4">
        <f t="shared" si="74"/>
        <v>5.3563973187059121E-3</v>
      </c>
      <c r="V776" s="4">
        <f t="shared" si="74"/>
        <v>5.4374366771282644E-3</v>
      </c>
      <c r="W776" s="4">
        <f t="shared" si="74"/>
        <v>5.4741626616023826E-3</v>
      </c>
      <c r="X776" s="4">
        <f t="shared" si="74"/>
        <v>5.3621356393406131E-3</v>
      </c>
      <c r="Z776" s="6">
        <v>42530</v>
      </c>
      <c r="AA776" s="4">
        <f t="shared" si="75"/>
        <v>0.15564881534236119</v>
      </c>
      <c r="AB776" s="4">
        <f t="shared" si="75"/>
        <v>0.10063137406703215</v>
      </c>
      <c r="AC776" s="4">
        <f t="shared" si="75"/>
        <v>0.1265341355541405</v>
      </c>
      <c r="AD776" s="4">
        <f t="shared" si="75"/>
        <v>0.12923771930704397</v>
      </c>
      <c r="AE776" s="4">
        <f t="shared" si="75"/>
        <v>0.13046493268994874</v>
      </c>
      <c r="AF776" s="4">
        <f t="shared" si="75"/>
        <v>0.12672536984701988</v>
      </c>
      <c r="AG776" s="4"/>
    </row>
    <row r="777" spans="1:33" ht="14.5" x14ac:dyDescent="0.35">
      <c r="A777" s="2">
        <v>44144</v>
      </c>
      <c r="B777" s="5">
        <v>2.907270807508662E-2</v>
      </c>
      <c r="C777" s="5">
        <v>9.9701434373855591E-3</v>
      </c>
      <c r="D777" s="5">
        <v>1.008233334869146E-2</v>
      </c>
      <c r="E777" s="4">
        <f>VLOOKUP(A777,'[1]S&amp;P500 (H=1)'!$A$1:$F$5557,6)</f>
        <v>1.0727927406970825E-2</v>
      </c>
      <c r="F777" s="4">
        <f>VLOOKUP(A777,'[2]S&amp;P500 (H=1)'!$A$1:$G$5557,7)</f>
        <v>1.10361601393212E-2</v>
      </c>
      <c r="G777" s="4">
        <f>VLOOKUP(A777,[3]Sheet1!$A$1:$C$1113,3)</f>
        <v>9.8913649607188237E-3</v>
      </c>
      <c r="H777" s="4">
        <f>VLOOKUP(A777,[4]Sheet1!$A$1:$B$1113,2)</f>
        <v>1.0546831373277121E-2</v>
      </c>
      <c r="J777" s="2">
        <v>44144</v>
      </c>
      <c r="K777" s="7">
        <f t="shared" si="73"/>
        <v>3.6490797573754706E-4</v>
      </c>
      <c r="L777" s="7">
        <f t="shared" si="73"/>
        <v>3.6063433224890805E-4</v>
      </c>
      <c r="M777" s="7">
        <f t="shared" si="73"/>
        <v>3.3653097776127508E-4</v>
      </c>
      <c r="N777" s="7">
        <f t="shared" si="72"/>
        <v>3.2531706143916386E-4</v>
      </c>
      <c r="O777" s="7">
        <f t="shared" si="72"/>
        <v>3.6792392367110486E-4</v>
      </c>
      <c r="P777" s="7">
        <f t="shared" si="72"/>
        <v>3.4320810757064804E-4</v>
      </c>
      <c r="Q777" s="7"/>
      <c r="R777" s="6">
        <v>42531</v>
      </c>
      <c r="S777" s="4">
        <f t="shared" si="74"/>
        <v>1.9102564637701061E-2</v>
      </c>
      <c r="T777" s="4">
        <f t="shared" si="74"/>
        <v>1.899037472639516E-2</v>
      </c>
      <c r="U777" s="4">
        <f t="shared" si="74"/>
        <v>1.8344780668115797E-2</v>
      </c>
      <c r="V777" s="4">
        <f t="shared" si="74"/>
        <v>1.803654793576542E-2</v>
      </c>
      <c r="W777" s="4">
        <f t="shared" si="74"/>
        <v>1.9181343114367796E-2</v>
      </c>
      <c r="X777" s="4">
        <f t="shared" si="74"/>
        <v>1.85258767018095E-2</v>
      </c>
      <c r="Z777" s="6">
        <v>42531</v>
      </c>
      <c r="AA777" s="4">
        <f t="shared" si="75"/>
        <v>0.84577201573475214</v>
      </c>
      <c r="AB777" s="4">
        <f t="shared" si="75"/>
        <v>0.82451459313201969</v>
      </c>
      <c r="AC777" s="4">
        <f t="shared" si="75"/>
        <v>0.71305282392678704</v>
      </c>
      <c r="AD777" s="4">
        <f t="shared" si="75"/>
        <v>0.66569101996930113</v>
      </c>
      <c r="AE777" s="4">
        <f t="shared" si="75"/>
        <v>0.86106311031118765</v>
      </c>
      <c r="AF777" s="4">
        <f t="shared" si="75"/>
        <v>0.74256043837461982</v>
      </c>
      <c r="AG777" s="4"/>
    </row>
    <row r="778" spans="1:33" ht="14.5" x14ac:dyDescent="0.35">
      <c r="A778" s="2">
        <v>44145</v>
      </c>
      <c r="B778" s="5">
        <v>9.3631871226341149E-3</v>
      </c>
      <c r="C778" s="5">
        <v>8.7255667895078659E-3</v>
      </c>
      <c r="D778" s="5">
        <v>1.0673608630895609E-2</v>
      </c>
      <c r="E778" s="4">
        <f>VLOOKUP(A778,'[1]S&amp;P500 (H=1)'!$A$1:$F$5557,6)</f>
        <v>1.63033580226997E-2</v>
      </c>
      <c r="F778" s="4">
        <f>VLOOKUP(A778,'[2]S&amp;P500 (H=1)'!$A$1:$G$5557,7)</f>
        <v>1.6729995859452951E-2</v>
      </c>
      <c r="G778" s="4">
        <f>VLOOKUP(A778,[3]Sheet1!$A$1:$C$1113,3)</f>
        <v>1.8623776621894891E-2</v>
      </c>
      <c r="H778" s="4">
        <f>VLOOKUP(A778,[4]Sheet1!$A$1:$B$1113,2)</f>
        <v>1.679251737783919E-2</v>
      </c>
      <c r="J778" s="2">
        <v>44145</v>
      </c>
      <c r="K778" s="7">
        <f t="shared" si="73"/>
        <v>4.0655968921602876E-7</v>
      </c>
      <c r="L778" s="7">
        <f t="shared" si="73"/>
        <v>1.7172045293143302E-6</v>
      </c>
      <c r="M778" s="7">
        <f t="shared" si="73"/>
        <v>4.8165972122117156E-5</v>
      </c>
      <c r="N778" s="7">
        <f t="shared" si="72"/>
        <v>5.4269870964870333E-5</v>
      </c>
      <c r="O778" s="7">
        <f t="shared" si="72"/>
        <v>8.5758517873818957E-5</v>
      </c>
      <c r="P778" s="7">
        <f t="shared" si="72"/>
        <v>5.5194948040905512E-5</v>
      </c>
      <c r="Q778" s="7"/>
      <c r="R778" s="6">
        <v>42534</v>
      </c>
      <c r="S778" s="4">
        <f t="shared" si="74"/>
        <v>6.3762033312624901E-4</v>
      </c>
      <c r="T778" s="4">
        <f t="shared" si="74"/>
        <v>1.3104215082614945E-3</v>
      </c>
      <c r="U778" s="4">
        <f t="shared" si="74"/>
        <v>6.9401709000655853E-3</v>
      </c>
      <c r="V778" s="4">
        <f t="shared" si="74"/>
        <v>7.3668087368188358E-3</v>
      </c>
      <c r="W778" s="4">
        <f t="shared" si="74"/>
        <v>9.2605894992607764E-3</v>
      </c>
      <c r="X778" s="4">
        <f t="shared" si="74"/>
        <v>7.4293302552050754E-3</v>
      </c>
      <c r="Z778" s="6">
        <v>42534</v>
      </c>
      <c r="AA778" s="4">
        <f t="shared" si="75"/>
        <v>2.5466377202614243E-3</v>
      </c>
      <c r="AB778" s="4">
        <f t="shared" si="75"/>
        <v>8.2163593237161159E-3</v>
      </c>
      <c r="AC778" s="4">
        <f t="shared" si="75"/>
        <v>0.12889570522476879</v>
      </c>
      <c r="AD778" s="4">
        <f t="shared" si="75"/>
        <v>0.1400821711826592</v>
      </c>
      <c r="AE778" s="4">
        <f t="shared" si="75"/>
        <v>0.1904078198331991</v>
      </c>
      <c r="AF778" s="4">
        <f t="shared" si="75"/>
        <v>0.14172856604322459</v>
      </c>
      <c r="AG778" s="4"/>
    </row>
    <row r="779" spans="1:33" ht="14.5" x14ac:dyDescent="0.35">
      <c r="A779" s="2">
        <v>44147</v>
      </c>
      <c r="B779" s="5">
        <v>9.2060671155471795E-3</v>
      </c>
      <c r="C779" s="5">
        <v>9.1976840049028397E-3</v>
      </c>
      <c r="D779" s="5">
        <v>9.4051649793982506E-3</v>
      </c>
      <c r="E779" s="4">
        <f>VLOOKUP(A779,'[1]S&amp;P500 (H=1)'!$A$1:$F$5557,6)</f>
        <v>1.0985801944800786E-2</v>
      </c>
      <c r="F779" s="4">
        <f>VLOOKUP(A779,'[2]S&amp;P500 (H=1)'!$A$1:$G$5557,7)</f>
        <v>1.1680023249061238E-2</v>
      </c>
      <c r="G779" s="4">
        <f>VLOOKUP(A779,[3]Sheet1!$A$1:$C$1113,3)</f>
        <v>9.9988520175078865E-3</v>
      </c>
      <c r="H779" s="4">
        <f>VLOOKUP(A779,[4]Sheet1!$A$1:$B$1113,2)</f>
        <v>1.077482227401645E-2</v>
      </c>
      <c r="J779" s="2">
        <v>44147</v>
      </c>
      <c r="K779" s="7">
        <f t="shared" si="73"/>
        <v>7.0276544075244469E-11</v>
      </c>
      <c r="L779" s="7">
        <f t="shared" si="73"/>
        <v>3.9639959390059625E-8</v>
      </c>
      <c r="M779" s="7">
        <f t="shared" si="73"/>
        <v>3.1674560624583641E-6</v>
      </c>
      <c r="N779" s="7">
        <f t="shared" si="72"/>
        <v>6.1204589505518306E-6</v>
      </c>
      <c r="O779" s="7">
        <f t="shared" si="72"/>
        <v>6.2850790077684786E-7</v>
      </c>
      <c r="P779" s="7">
        <f t="shared" si="72"/>
        <v>2.4609927472239461E-6</v>
      </c>
      <c r="Q779" s="7"/>
      <c r="R779" s="6">
        <v>42535</v>
      </c>
      <c r="S779" s="4">
        <f t="shared" si="74"/>
        <v>8.3831106443398723E-6</v>
      </c>
      <c r="T779" s="4">
        <f t="shared" si="74"/>
        <v>1.9909786385107105E-4</v>
      </c>
      <c r="U779" s="4">
        <f t="shared" si="74"/>
        <v>1.7797348292536066E-3</v>
      </c>
      <c r="V779" s="4">
        <f t="shared" si="74"/>
        <v>2.4739561335140586E-3</v>
      </c>
      <c r="W779" s="4">
        <f t="shared" si="74"/>
        <v>7.9278490196070701E-4</v>
      </c>
      <c r="X779" s="4">
        <f t="shared" si="74"/>
        <v>1.5687551584692705E-3</v>
      </c>
      <c r="Z779" s="6">
        <v>42535</v>
      </c>
      <c r="AA779" s="4">
        <f t="shared" si="75"/>
        <v>4.1510660442334313E-7</v>
      </c>
      <c r="AB779" s="4">
        <f t="shared" si="75"/>
        <v>2.2727631150498695E-4</v>
      </c>
      <c r="AC779" s="4">
        <f t="shared" si="75"/>
        <v>1.4737792893194657E-2</v>
      </c>
      <c r="AD779" s="4">
        <f t="shared" si="75"/>
        <v>2.6206340926992144E-2</v>
      </c>
      <c r="AE779" s="4">
        <f t="shared" si="75"/>
        <v>3.3199601001343559E-3</v>
      </c>
      <c r="AF779" s="4">
        <f t="shared" si="75"/>
        <v>1.1754878226420296E-2</v>
      </c>
      <c r="AG779" s="4"/>
    </row>
    <row r="780" spans="1:33" ht="14.5" x14ac:dyDescent="0.35">
      <c r="A780" s="2">
        <v>44148</v>
      </c>
      <c r="B780" s="5">
        <v>7.3942446139962353E-3</v>
      </c>
      <c r="C780" s="5">
        <v>7.8009935095906258E-3</v>
      </c>
      <c r="D780" s="5">
        <v>7.6050637289881706E-3</v>
      </c>
      <c r="E780" s="4">
        <f>VLOOKUP(A780,'[1]S&amp;P500 (H=1)'!$A$1:$F$5557,6)</f>
        <v>1.1134959578608229E-2</v>
      </c>
      <c r="F780" s="4">
        <f>VLOOKUP(A780,'[2]S&amp;P500 (H=1)'!$A$1:$G$5557,7)</f>
        <v>1.1816087175009666E-2</v>
      </c>
      <c r="G780" s="4">
        <f>VLOOKUP(A780,[3]Sheet1!$A$1:$C$1113,3)</f>
        <v>1.071619853908632E-2</v>
      </c>
      <c r="H780" s="4">
        <f>VLOOKUP(A780,[4]Sheet1!$A$1:$B$1113,2)</f>
        <v>1.1107206446022481E-2</v>
      </c>
      <c r="J780" s="2">
        <v>44148</v>
      </c>
      <c r="K780" s="7">
        <f t="shared" si="73"/>
        <v>1.6544466406725638E-7</v>
      </c>
      <c r="L780" s="7">
        <f t="shared" si="73"/>
        <v>4.444469924598286E-8</v>
      </c>
      <c r="M780" s="7">
        <f t="shared" si="73"/>
        <v>1.3992948446472109E-5</v>
      </c>
      <c r="N780" s="7">
        <f t="shared" si="72"/>
        <v>1.9552691634389814E-5</v>
      </c>
      <c r="O780" s="7">
        <f t="shared" si="72"/>
        <v>1.1035377880421422E-5</v>
      </c>
      <c r="P780" s="7">
        <f t="shared" si="72"/>
        <v>1.3786085566083693E-5</v>
      </c>
      <c r="Q780" s="7"/>
      <c r="R780" s="6">
        <v>42536</v>
      </c>
      <c r="S780" s="4">
        <f t="shared" si="74"/>
        <v>4.0674889559439049E-4</v>
      </c>
      <c r="T780" s="4">
        <f t="shared" si="74"/>
        <v>2.1081911499193536E-4</v>
      </c>
      <c r="U780" s="4">
        <f t="shared" si="74"/>
        <v>3.7407149646119936E-3</v>
      </c>
      <c r="V780" s="4">
        <f t="shared" si="74"/>
        <v>4.4218425610134306E-3</v>
      </c>
      <c r="W780" s="4">
        <f t="shared" si="74"/>
        <v>3.3219539250900851E-3</v>
      </c>
      <c r="X780" s="4">
        <f t="shared" si="74"/>
        <v>3.7129618320262455E-3</v>
      </c>
      <c r="Z780" s="6">
        <v>42536</v>
      </c>
      <c r="AA780" s="4">
        <f t="shared" si="75"/>
        <v>1.4085028779036168E-3</v>
      </c>
      <c r="AB780" s="4">
        <f t="shared" si="75"/>
        <v>3.9147546037798797E-4</v>
      </c>
      <c r="AC780" s="4">
        <f t="shared" si="75"/>
        <v>7.344443696944114E-2</v>
      </c>
      <c r="AD780" s="4">
        <f t="shared" si="75"/>
        <v>9.4537744376585797E-2</v>
      </c>
      <c r="AE780" s="4">
        <f t="shared" si="75"/>
        <v>6.1060846387141599E-2</v>
      </c>
      <c r="AF780" s="4">
        <f t="shared" si="75"/>
        <v>7.2608145363097787E-2</v>
      </c>
      <c r="AG780" s="4"/>
    </row>
    <row r="781" spans="1:33" ht="14.5" x14ac:dyDescent="0.35">
      <c r="A781" s="2">
        <v>44151</v>
      </c>
      <c r="B781" s="5">
        <v>5.326347195526996E-3</v>
      </c>
      <c r="C781" s="5">
        <v>9.0374322608113289E-3</v>
      </c>
      <c r="D781" s="5">
        <v>9.8143471404910088E-3</v>
      </c>
      <c r="E781" s="4">
        <f>VLOOKUP(A781,'[1]S&amp;P500 (H=1)'!$A$1:$F$5557,6)</f>
        <v>1.0801235582656122E-2</v>
      </c>
      <c r="F781" s="4">
        <f>VLOOKUP(A781,'[2]S&amp;P500 (H=1)'!$A$1:$G$5557,7)</f>
        <v>1.1485163319359061E-2</v>
      </c>
      <c r="G781" s="4">
        <f>VLOOKUP(A781,[3]Sheet1!$A$1:$C$1113,3)</f>
        <v>1.007991793010328E-2</v>
      </c>
      <c r="H781" s="4">
        <f>VLOOKUP(A781,[4]Sheet1!$A$1:$B$1113,2)</f>
        <v>1.069828177294794E-2</v>
      </c>
      <c r="J781" s="2">
        <v>44151</v>
      </c>
      <c r="K781" s="7">
        <f t="shared" si="73"/>
        <v>1.377215236177642E-5</v>
      </c>
      <c r="L781" s="7">
        <f t="shared" si="73"/>
        <v>2.014214350599698E-5</v>
      </c>
      <c r="M781" s="7">
        <f t="shared" si="73"/>
        <v>2.9974402851521366E-5</v>
      </c>
      <c r="N781" s="7">
        <f t="shared" si="72"/>
        <v>3.7931016047173823E-5</v>
      </c>
      <c r="O781" s="7">
        <f t="shared" si="72"/>
        <v>2.2596434728620112E-5</v>
      </c>
      <c r="P781" s="7">
        <f t="shared" si="72"/>
        <v>2.8857681104090742E-5</v>
      </c>
      <c r="Q781" s="7"/>
      <c r="R781" s="6">
        <v>42537</v>
      </c>
      <c r="S781" s="4">
        <f t="shared" si="74"/>
        <v>3.7110850652843329E-3</v>
      </c>
      <c r="T781" s="4">
        <f t="shared" si="74"/>
        <v>4.4879999449640127E-3</v>
      </c>
      <c r="U781" s="4">
        <f t="shared" si="74"/>
        <v>5.4748883871291263E-3</v>
      </c>
      <c r="V781" s="4">
        <f t="shared" si="74"/>
        <v>6.1588161238320654E-3</v>
      </c>
      <c r="W781" s="4">
        <f t="shared" si="74"/>
        <v>4.7535707345762838E-3</v>
      </c>
      <c r="X781" s="4">
        <f t="shared" si="74"/>
        <v>5.3719345774209445E-3</v>
      </c>
      <c r="Z781" s="6">
        <v>42537</v>
      </c>
      <c r="AA781" s="4">
        <f t="shared" si="75"/>
        <v>0.11807452107873795</v>
      </c>
      <c r="AB781" s="4">
        <f t="shared" si="75"/>
        <v>0.15388992624605335</v>
      </c>
      <c r="AC781" s="4">
        <f t="shared" si="75"/>
        <v>0.20011873897431554</v>
      </c>
      <c r="AD781" s="4">
        <f t="shared" si="75"/>
        <v>0.23214932471734584</v>
      </c>
      <c r="AE781" s="4">
        <f t="shared" si="75"/>
        <v>0.16629120881786408</v>
      </c>
      <c r="AF781" s="4">
        <f t="shared" si="75"/>
        <v>0.19528687891747665</v>
      </c>
      <c r="AG781" s="4"/>
    </row>
    <row r="782" spans="1:33" ht="14.5" x14ac:dyDescent="0.35">
      <c r="A782" s="2">
        <v>44152</v>
      </c>
      <c r="B782" s="5">
        <v>7.8847207632943492E-3</v>
      </c>
      <c r="C782" s="5">
        <v>1.0399423539638519E-2</v>
      </c>
      <c r="D782" s="5">
        <v>7.1623679250478736E-3</v>
      </c>
      <c r="E782" s="4">
        <f>VLOOKUP(A782,'[1]S&amp;P500 (H=1)'!$A$1:$F$5557,6)</f>
        <v>8.5331041484515927E-3</v>
      </c>
      <c r="F782" s="4">
        <f>VLOOKUP(A782,'[2]S&amp;P500 (H=1)'!$A$1:$G$5557,7)</f>
        <v>9.262855599308957E-3</v>
      </c>
      <c r="G782" s="4">
        <f>VLOOKUP(A782,[3]Sheet1!$A$1:$C$1113,3)</f>
        <v>8.0697155417982502E-3</v>
      </c>
      <c r="H782" s="4">
        <f>VLOOKUP(A782,[4]Sheet1!$A$1:$B$1113,2)</f>
        <v>7.9575295551544654E-3</v>
      </c>
      <c r="J782" s="2">
        <v>44152</v>
      </c>
      <c r="K782" s="7">
        <f t="shared" si="73"/>
        <v>6.323730053353077E-6</v>
      </c>
      <c r="L782" s="7">
        <f t="shared" si="73"/>
        <v>5.2179362292273892E-7</v>
      </c>
      <c r="M782" s="7">
        <f t="shared" si="73"/>
        <v>4.2040101414796644E-7</v>
      </c>
      <c r="N782" s="7">
        <f t="shared" si="72"/>
        <v>1.8992556262370101E-6</v>
      </c>
      <c r="O782" s="7">
        <f t="shared" si="72"/>
        <v>3.4223068073707414E-8</v>
      </c>
      <c r="P782" s="7">
        <f t="shared" si="72"/>
        <v>5.3011201721297325E-9</v>
      </c>
      <c r="Q782" s="7"/>
      <c r="R782" s="6">
        <v>42538</v>
      </c>
      <c r="S782" s="4">
        <f t="shared" si="74"/>
        <v>2.5147027763441701E-3</v>
      </c>
      <c r="T782" s="4">
        <f t="shared" si="74"/>
        <v>7.2235283824647559E-4</v>
      </c>
      <c r="U782" s="4">
        <f t="shared" si="74"/>
        <v>6.4838338515724354E-4</v>
      </c>
      <c r="V782" s="4">
        <f t="shared" si="74"/>
        <v>1.3781348360146078E-3</v>
      </c>
      <c r="W782" s="4">
        <f t="shared" si="74"/>
        <v>1.8499477850390106E-4</v>
      </c>
      <c r="X782" s="4">
        <f t="shared" si="74"/>
        <v>7.2808791860116268E-5</v>
      </c>
      <c r="Z782" s="6">
        <v>42538</v>
      </c>
      <c r="AA782" s="4">
        <f t="shared" si="75"/>
        <v>3.5011822368030021E-2</v>
      </c>
      <c r="AB782" s="4">
        <f t="shared" si="75"/>
        <v>4.7677498884095559E-3</v>
      </c>
      <c r="AC782" s="4">
        <f t="shared" si="75"/>
        <v>3.0419300162112251E-3</v>
      </c>
      <c r="AD782" s="4">
        <f t="shared" si="75"/>
        <v>1.2304799911862396E-2</v>
      </c>
      <c r="AE782" s="4">
        <f t="shared" si="75"/>
        <v>2.6685424496730725E-4</v>
      </c>
      <c r="AF782" s="4">
        <f t="shared" si="75"/>
        <v>4.2115347598237207E-5</v>
      </c>
      <c r="AG782" s="4"/>
    </row>
    <row r="783" spans="1:33" ht="14.5" x14ac:dyDescent="0.35">
      <c r="A783" s="2">
        <v>44153</v>
      </c>
      <c r="B783" s="5">
        <v>6.9003287190889141E-3</v>
      </c>
      <c r="C783" s="5">
        <v>6.5625389106571666E-3</v>
      </c>
      <c r="D783" s="5">
        <v>5.670526996254921E-3</v>
      </c>
      <c r="E783" s="4">
        <f>VLOOKUP(A783,'[1]S&amp;P500 (H=1)'!$A$1:$F$5557,6)</f>
        <v>8.8887712202604611E-3</v>
      </c>
      <c r="F783" s="4">
        <f>VLOOKUP(A783,'[2]S&amp;P500 (H=1)'!$A$1:$G$5557,7)</f>
        <v>9.6554133951626715E-3</v>
      </c>
      <c r="G783" s="4">
        <f>VLOOKUP(A783,[3]Sheet1!$A$1:$C$1113,3)</f>
        <v>8.8930263386031386E-3</v>
      </c>
      <c r="H783" s="4">
        <f>VLOOKUP(A783,[4]Sheet1!$A$1:$B$1113,2)</f>
        <v>8.0859434898486043E-3</v>
      </c>
      <c r="J783" s="2">
        <v>44153</v>
      </c>
      <c r="K783" s="7">
        <f t="shared" si="73"/>
        <v>1.1410195468035672E-7</v>
      </c>
      <c r="L783" s="7">
        <f t="shared" si="73"/>
        <v>1.5124122774854577E-6</v>
      </c>
      <c r="M783" s="7">
        <f t="shared" si="73"/>
        <v>3.9539035804653576E-6</v>
      </c>
      <c r="N783" s="7">
        <f t="shared" si="72"/>
        <v>7.5904915723364406E-6</v>
      </c>
      <c r="O783" s="7">
        <f t="shared" si="72"/>
        <v>3.9708438028176574E-6</v>
      </c>
      <c r="P783" s="7">
        <f t="shared" si="72"/>
        <v>1.4056823846435528E-6</v>
      </c>
      <c r="Q783" s="7"/>
      <c r="R783" s="6">
        <v>42541</v>
      </c>
      <c r="S783" s="4">
        <f t="shared" si="74"/>
        <v>3.3778980843174756E-4</v>
      </c>
      <c r="T783" s="4">
        <f t="shared" si="74"/>
        <v>1.2298017228339932E-3</v>
      </c>
      <c r="U783" s="4">
        <f t="shared" si="74"/>
        <v>1.988442501171547E-3</v>
      </c>
      <c r="V783" s="4">
        <f t="shared" si="74"/>
        <v>2.7550846760737574E-3</v>
      </c>
      <c r="W783" s="4">
        <f t="shared" si="74"/>
        <v>1.9926976195142245E-3</v>
      </c>
      <c r="X783" s="4">
        <f t="shared" si="74"/>
        <v>1.1856147707596902E-3</v>
      </c>
      <c r="Z783" s="6">
        <v>42541</v>
      </c>
      <c r="AA783" s="4">
        <f t="shared" si="75"/>
        <v>1.2809337479273708E-3</v>
      </c>
      <c r="AB783" s="4">
        <f t="shared" si="75"/>
        <v>2.0589097107941212E-2</v>
      </c>
      <c r="AC783" s="4">
        <f t="shared" si="75"/>
        <v>2.9517025917006112E-2</v>
      </c>
      <c r="AD783" s="4">
        <f t="shared" si="75"/>
        <v>5.0608746766631185E-2</v>
      </c>
      <c r="AE783" s="4">
        <f t="shared" si="75"/>
        <v>2.9624177287392417E-2</v>
      </c>
      <c r="AF783" s="4">
        <f t="shared" si="75"/>
        <v>1.1931485995949842E-2</v>
      </c>
      <c r="AG783" s="4"/>
    </row>
    <row r="784" spans="1:33" ht="14.5" x14ac:dyDescent="0.35">
      <c r="A784" s="2">
        <v>44154</v>
      </c>
      <c r="B784" s="5">
        <v>7.5530051304390187E-3</v>
      </c>
      <c r="C784" s="5">
        <v>9.5024639740586281E-3</v>
      </c>
      <c r="D784" s="5">
        <v>1.0184645652771E-2</v>
      </c>
      <c r="E784" s="4">
        <f>VLOOKUP(A784,'[1]S&amp;P500 (H=1)'!$A$1:$F$5557,6)</f>
        <v>8.652683913333398E-3</v>
      </c>
      <c r="F784" s="4">
        <f>VLOOKUP(A784,'[2]S&amp;P500 (H=1)'!$A$1:$G$5557,7)</f>
        <v>9.4092780536942193E-3</v>
      </c>
      <c r="G784" s="4">
        <f>VLOOKUP(A784,[3]Sheet1!$A$1:$C$1113,3)</f>
        <v>8.4950384372821271E-3</v>
      </c>
      <c r="H784" s="4">
        <f>VLOOKUP(A784,[4]Sheet1!$A$1:$B$1113,2)</f>
        <v>7.9660406496736332E-3</v>
      </c>
      <c r="J784" s="2">
        <v>44154</v>
      </c>
      <c r="K784" s="7">
        <f t="shared" si="73"/>
        <v>3.8003897829667044E-6</v>
      </c>
      <c r="L784" s="7">
        <f t="shared" si="73"/>
        <v>6.9255318387797409E-6</v>
      </c>
      <c r="M784" s="7">
        <f t="shared" si="73"/>
        <v>1.2092934255480633E-6</v>
      </c>
      <c r="N784" s="7">
        <f t="shared" si="72"/>
        <v>3.4457491656104078E-6</v>
      </c>
      <c r="O784" s="7">
        <f t="shared" si="72"/>
        <v>8.8742675120176189E-7</v>
      </c>
      <c r="P784" s="7">
        <f t="shared" si="72"/>
        <v>1.7059834014940758E-7</v>
      </c>
      <c r="Q784" s="7"/>
      <c r="R784" s="6">
        <v>42542</v>
      </c>
      <c r="S784" s="4">
        <f t="shared" si="74"/>
        <v>1.9494588436196093E-3</v>
      </c>
      <c r="T784" s="4">
        <f t="shared" si="74"/>
        <v>2.6316405223319808E-3</v>
      </c>
      <c r="U784" s="4">
        <f t="shared" si="74"/>
        <v>1.0996787828943793E-3</v>
      </c>
      <c r="V784" s="4">
        <f t="shared" si="74"/>
        <v>1.8562729232552005E-3</v>
      </c>
      <c r="W784" s="4">
        <f t="shared" si="74"/>
        <v>9.4203330684310832E-4</v>
      </c>
      <c r="X784" s="4">
        <f t="shared" si="74"/>
        <v>4.1303551923461447E-4</v>
      </c>
      <c r="Z784" s="6">
        <v>42542</v>
      </c>
      <c r="AA784" s="4">
        <f t="shared" si="75"/>
        <v>2.4452631658103963E-2</v>
      </c>
      <c r="AB784" s="4">
        <f t="shared" si="75"/>
        <v>4.0542804451337844E-2</v>
      </c>
      <c r="AC784" s="4">
        <f t="shared" si="75"/>
        <v>8.8329757806842046E-3</v>
      </c>
      <c r="AD784" s="4">
        <f t="shared" si="75"/>
        <v>2.2469593775749308E-2</v>
      </c>
      <c r="AE784" s="4">
        <f t="shared" si="75"/>
        <v>6.6445881207122248E-3</v>
      </c>
      <c r="AF784" s="4">
        <f t="shared" si="75"/>
        <v>1.3925360752846672E-3</v>
      </c>
      <c r="AG784" s="4"/>
    </row>
    <row r="785" spans="1:33" ht="14.5" x14ac:dyDescent="0.35">
      <c r="A785" s="2">
        <v>44155</v>
      </c>
      <c r="B785" s="5">
        <v>3.1624967874092128E-3</v>
      </c>
      <c r="C785" s="5">
        <v>9.1828946024179459E-3</v>
      </c>
      <c r="D785" s="5">
        <v>7.5334766879677773E-3</v>
      </c>
      <c r="E785" s="4">
        <f>VLOOKUP(A785,'[1]S&amp;P500 (H=1)'!$A$1:$F$5557,6)</f>
        <v>8.6034010949057917E-3</v>
      </c>
      <c r="F785" s="4">
        <f>VLOOKUP(A785,'[2]S&amp;P500 (H=1)'!$A$1:$G$5557,7)</f>
        <v>9.3418022525373848E-3</v>
      </c>
      <c r="G785" s="4">
        <f>VLOOKUP(A785,[3]Sheet1!$A$1:$C$1113,3)</f>
        <v>8.6002395610963733E-3</v>
      </c>
      <c r="H785" s="4">
        <f>VLOOKUP(A785,[4]Sheet1!$A$1:$B$1113,2)</f>
        <v>7.8391644933518082E-3</v>
      </c>
      <c r="J785" s="2">
        <v>44155</v>
      </c>
      <c r="K785" s="7">
        <f t="shared" si="73"/>
        <v>3.624518985096192E-5</v>
      </c>
      <c r="L785" s="7">
        <f t="shared" si="73"/>
        <v>1.9105465291086955E-5</v>
      </c>
      <c r="M785" s="7">
        <f t="shared" si="73"/>
        <v>2.9603439683334823E-5</v>
      </c>
      <c r="N785" s="7">
        <f t="shared" si="72"/>
        <v>3.8183816031362888E-5</v>
      </c>
      <c r="O785" s="7">
        <f t="shared" si="72"/>
        <v>2.956904647278693E-5</v>
      </c>
      <c r="P785" s="7">
        <f t="shared" si="72"/>
        <v>2.1871220831806374E-5</v>
      </c>
      <c r="Q785" s="7"/>
      <c r="R785" s="6">
        <v>42543</v>
      </c>
      <c r="S785" s="4">
        <f t="shared" si="74"/>
        <v>6.0203978150087326E-3</v>
      </c>
      <c r="T785" s="4">
        <f t="shared" si="74"/>
        <v>4.370979900558564E-3</v>
      </c>
      <c r="U785" s="4">
        <f t="shared" si="74"/>
        <v>5.4409043074965784E-3</v>
      </c>
      <c r="V785" s="4">
        <f t="shared" si="74"/>
        <v>6.1793054651281716E-3</v>
      </c>
      <c r="W785" s="4">
        <f t="shared" si="74"/>
        <v>5.4377427736871601E-3</v>
      </c>
      <c r="X785" s="4">
        <f t="shared" si="74"/>
        <v>4.676667705942595E-3</v>
      </c>
      <c r="Z785" s="6">
        <v>42543</v>
      </c>
      <c r="AA785" s="4">
        <f t="shared" si="75"/>
        <v>0.41037060187889529</v>
      </c>
      <c r="AB785" s="4">
        <f t="shared" si="75"/>
        <v>0.28778727870797471</v>
      </c>
      <c r="AC785" s="4">
        <f t="shared" si="75"/>
        <v>0.36838257578136657</v>
      </c>
      <c r="AD785" s="4">
        <f t="shared" si="75"/>
        <v>0.42166911920412353</v>
      </c>
      <c r="AE785" s="4">
        <f t="shared" si="75"/>
        <v>0.36815016194039552</v>
      </c>
      <c r="AF785" s="4">
        <f t="shared" si="75"/>
        <v>0.31119310566007585</v>
      </c>
      <c r="AG785" s="4"/>
    </row>
    <row r="786" spans="1:33" ht="14.5" x14ac:dyDescent="0.35">
      <c r="A786" s="2">
        <v>44158</v>
      </c>
      <c r="B786" s="5">
        <v>7.0937496821062264E-3</v>
      </c>
      <c r="C786" s="5">
        <v>8.4999138489365578E-3</v>
      </c>
      <c r="D786" s="5">
        <v>7.2184531018137932E-3</v>
      </c>
      <c r="E786" s="4">
        <f>VLOOKUP(A786,'[1]S&amp;P500 (H=1)'!$A$1:$F$5557,6)</f>
        <v>7.4193117667315832E-3</v>
      </c>
      <c r="F786" s="4">
        <f>VLOOKUP(A786,'[2]S&amp;P500 (H=1)'!$A$1:$G$5557,7)</f>
        <v>8.1838143212273878E-3</v>
      </c>
      <c r="G786" s="4">
        <f>VLOOKUP(A786,[3]Sheet1!$A$1:$C$1113,3)</f>
        <v>6.7984264893305186E-3</v>
      </c>
      <c r="H786" s="4">
        <f>VLOOKUP(A786,[4]Sheet1!$A$1:$B$1113,2)</f>
        <v>6.8724793333314179E-3</v>
      </c>
      <c r="J786" s="2">
        <v>44158</v>
      </c>
      <c r="K786" s="7">
        <f t="shared" si="73"/>
        <v>1.97729766407764E-6</v>
      </c>
      <c r="L786" s="7">
        <f t="shared" si="73"/>
        <v>1.5550942886761548E-8</v>
      </c>
      <c r="M786" s="7">
        <f t="shared" si="73"/>
        <v>1.0599067094560797E-7</v>
      </c>
      <c r="N786" s="7">
        <f t="shared" si="72"/>
        <v>1.1882409174623476E-6</v>
      </c>
      <c r="O786" s="7">
        <f t="shared" si="72"/>
        <v>8.7215788191237888E-8</v>
      </c>
      <c r="P786" s="7">
        <f t="shared" si="72"/>
        <v>4.8960567246925392E-8</v>
      </c>
      <c r="Q786" s="7"/>
      <c r="R786" s="6">
        <v>42544</v>
      </c>
      <c r="S786" s="4">
        <f t="shared" si="74"/>
        <v>1.4061641668303313E-3</v>
      </c>
      <c r="T786" s="4">
        <f t="shared" si="74"/>
        <v>1.2470341970756676E-4</v>
      </c>
      <c r="U786" s="4">
        <f t="shared" si="74"/>
        <v>3.255620846253568E-4</v>
      </c>
      <c r="V786" s="4">
        <f t="shared" si="74"/>
        <v>1.0900646391211613E-3</v>
      </c>
      <c r="W786" s="4">
        <f t="shared" si="74"/>
        <v>2.9532319277570784E-4</v>
      </c>
      <c r="X786" s="4">
        <f t="shared" si="74"/>
        <v>2.2127034877480849E-4</v>
      </c>
      <c r="Z786" s="6">
        <v>42544</v>
      </c>
      <c r="AA786" s="4">
        <f t="shared" si="75"/>
        <v>1.5409202976267578E-2</v>
      </c>
      <c r="AB786" s="4">
        <f t="shared" si="75"/>
        <v>1.5096512889045677E-4</v>
      </c>
      <c r="AC786" s="4">
        <f t="shared" si="75"/>
        <v>9.918673999576022E-4</v>
      </c>
      <c r="AD786" s="4">
        <f t="shared" si="75"/>
        <v>9.7466445125586887E-3</v>
      </c>
      <c r="AE786" s="4">
        <f t="shared" si="75"/>
        <v>9.1705014043652611E-4</v>
      </c>
      <c r="AF786" s="4">
        <f t="shared" si="75"/>
        <v>5.0744666661861615E-4</v>
      </c>
      <c r="AG786" s="4"/>
    </row>
    <row r="787" spans="1:33" ht="14.5" x14ac:dyDescent="0.35">
      <c r="A787" s="2">
        <v>44159</v>
      </c>
      <c r="B787" s="5">
        <v>7.8914364027643652E-3</v>
      </c>
      <c r="C787" s="5">
        <v>6.129654124379158E-3</v>
      </c>
      <c r="D787" s="5">
        <v>7.2247162461280823E-3</v>
      </c>
      <c r="E787" s="4">
        <f>VLOOKUP(A787,'[1]S&amp;P500 (H=1)'!$A$1:$F$5557,6)</f>
        <v>8.2374896114065423E-3</v>
      </c>
      <c r="F787" s="4">
        <f>VLOOKUP(A787,'[2]S&amp;P500 (H=1)'!$A$1:$G$5557,7)</f>
        <v>9.0152301323129201E-3</v>
      </c>
      <c r="G787" s="4">
        <f>VLOOKUP(A787,[3]Sheet1!$A$1:$C$1113,3)</f>
        <v>8.236724208262939E-3</v>
      </c>
      <c r="H787" s="4">
        <f>VLOOKUP(A787,[4]Sheet1!$A$1:$B$1113,2)</f>
        <v>7.4730865179069399E-3</v>
      </c>
      <c r="J787" s="2">
        <v>44159</v>
      </c>
      <c r="K787" s="7">
        <f t="shared" si="73"/>
        <v>3.1038767964321716E-6</v>
      </c>
      <c r="L787" s="7">
        <f t="shared" si="73"/>
        <v>4.4451576726510962E-7</v>
      </c>
      <c r="M787" s="7">
        <f t="shared" si="73"/>
        <v>1.1975282321154618E-7</v>
      </c>
      <c r="N787" s="7">
        <f t="shared" si="72"/>
        <v>1.2629123465726505E-6</v>
      </c>
      <c r="O787" s="7">
        <f t="shared" si="72"/>
        <v>1.192236686260209E-7</v>
      </c>
      <c r="P787" s="7">
        <f t="shared" si="72"/>
        <v>1.7501662616022102E-7</v>
      </c>
      <c r="Q787" s="7"/>
      <c r="R787" s="6">
        <v>42545</v>
      </c>
      <c r="S787" s="4">
        <f t="shared" si="74"/>
        <v>1.7617822783852072E-3</v>
      </c>
      <c r="T787" s="4">
        <f t="shared" si="74"/>
        <v>6.6672015663628292E-4</v>
      </c>
      <c r="U787" s="4">
        <f t="shared" si="74"/>
        <v>3.4605320864217713E-4</v>
      </c>
      <c r="V787" s="4">
        <f t="shared" si="74"/>
        <v>1.1237937295485549E-3</v>
      </c>
      <c r="W787" s="4">
        <f t="shared" si="74"/>
        <v>3.4528780549857377E-4</v>
      </c>
      <c r="X787" s="4">
        <f t="shared" si="74"/>
        <v>4.1834988485742533E-4</v>
      </c>
      <c r="Z787" s="6">
        <v>42545</v>
      </c>
      <c r="AA787" s="4">
        <f t="shared" si="75"/>
        <v>3.4779678308281659E-2</v>
      </c>
      <c r="AB787" s="4">
        <f t="shared" si="75"/>
        <v>4.0130182411226567E-3</v>
      </c>
      <c r="AC787" s="4">
        <f t="shared" si="75"/>
        <v>9.0791962295133644E-4</v>
      </c>
      <c r="AD787" s="4">
        <f t="shared" si="75"/>
        <v>8.482188054605766E-3</v>
      </c>
      <c r="AE787" s="4">
        <f t="shared" si="75"/>
        <v>9.0402017481183705E-4</v>
      </c>
      <c r="AF787" s="4">
        <f t="shared" si="75"/>
        <v>1.5108004103194794E-3</v>
      </c>
      <c r="AG787" s="4"/>
    </row>
    <row r="788" spans="1:33" ht="14.5" x14ac:dyDescent="0.35">
      <c r="A788" s="2">
        <v>44160</v>
      </c>
      <c r="B788" s="5">
        <v>3.7545678691264031E-3</v>
      </c>
      <c r="C788" s="5">
        <v>6.6141784191131592E-3</v>
      </c>
      <c r="D788" s="5">
        <v>7.9686157405376434E-3</v>
      </c>
      <c r="E788" s="4">
        <f>VLOOKUP(A788,'[1]S&amp;P500 (H=1)'!$A$1:$F$5557,6)</f>
        <v>8.3913388436735025E-3</v>
      </c>
      <c r="F788" s="4">
        <f>VLOOKUP(A788,'[2]S&amp;P500 (H=1)'!$A$1:$G$5557,7)</f>
        <v>9.1041490497427175E-3</v>
      </c>
      <c r="G788" s="4">
        <f>VLOOKUP(A788,[3]Sheet1!$A$1:$C$1113,3)</f>
        <v>8.5160130004860116E-3</v>
      </c>
      <c r="H788" s="4">
        <f>VLOOKUP(A788,[4]Sheet1!$A$1:$B$1113,2)</f>
        <v>7.5666621126134611E-3</v>
      </c>
      <c r="J788" s="2">
        <v>44160</v>
      </c>
      <c r="K788" s="7">
        <f t="shared" si="73"/>
        <v>8.1773724975955568E-6</v>
      </c>
      <c r="L788" s="7">
        <f t="shared" si="73"/>
        <v>1.7758199462545607E-5</v>
      </c>
      <c r="M788" s="7">
        <f t="shared" si="73"/>
        <v>2.1499645070402458E-5</v>
      </c>
      <c r="N788" s="7">
        <f t="shared" si="72"/>
        <v>2.8618018808004239E-5</v>
      </c>
      <c r="O788" s="7">
        <f t="shared" si="72"/>
        <v>2.267135973894812E-5</v>
      </c>
      <c r="P788" s="7">
        <f t="shared" si="72"/>
        <v>1.4532062521227166E-5</v>
      </c>
      <c r="Q788" s="7"/>
      <c r="R788" s="6">
        <v>42548</v>
      </c>
      <c r="S788" s="4">
        <f t="shared" si="74"/>
        <v>2.8596105499867561E-3</v>
      </c>
      <c r="T788" s="4">
        <f t="shared" si="74"/>
        <v>4.2140478714112403E-3</v>
      </c>
      <c r="U788" s="4">
        <f t="shared" si="74"/>
        <v>4.6367709745470994E-3</v>
      </c>
      <c r="V788" s="4">
        <f t="shared" si="74"/>
        <v>5.3495811806163144E-3</v>
      </c>
      <c r="W788" s="4">
        <f t="shared" si="74"/>
        <v>4.7614451313596085E-3</v>
      </c>
      <c r="X788" s="4">
        <f t="shared" si="74"/>
        <v>3.812094243487058E-3</v>
      </c>
      <c r="Z788" s="6">
        <v>42548</v>
      </c>
      <c r="AA788" s="4">
        <f t="shared" si="75"/>
        <v>0.13389685156750408</v>
      </c>
      <c r="AB788" s="4">
        <f t="shared" si="75"/>
        <v>0.22370699329894372</v>
      </c>
      <c r="AC788" s="4">
        <f t="shared" si="75"/>
        <v>0.25166059654877904</v>
      </c>
      <c r="AD788" s="4">
        <f t="shared" si="75"/>
        <v>0.29815889743379786</v>
      </c>
      <c r="AE788" s="4">
        <f t="shared" si="75"/>
        <v>0.25985837116168131</v>
      </c>
      <c r="AF788" s="4">
        <f t="shared" si="75"/>
        <v>0.196977532267407</v>
      </c>
      <c r="AG788" s="4"/>
    </row>
    <row r="789" spans="1:33" ht="14.5" x14ac:dyDescent="0.35">
      <c r="A789" s="2">
        <v>44162</v>
      </c>
      <c r="B789" s="5">
        <v>3.687122526520599E-3</v>
      </c>
      <c r="C789" s="5">
        <v>9.7018815577030182E-3</v>
      </c>
      <c r="D789" s="5">
        <v>8.976280689239502E-3</v>
      </c>
      <c r="E789" s="4">
        <f>VLOOKUP(A789,'[1]S&amp;P500 (H=1)'!$A$1:$F$5557,6)</f>
        <v>7.1939984663162504E-3</v>
      </c>
      <c r="F789" s="4">
        <f>VLOOKUP(A789,'[2]S&amp;P500 (H=1)'!$A$1:$G$5557,7)</f>
        <v>7.6554034591259715E-3</v>
      </c>
      <c r="G789" s="4">
        <f>VLOOKUP(A789,[3]Sheet1!$A$1:$C$1113,3)</f>
        <v>6.7178751233414914E-3</v>
      </c>
      <c r="H789" s="4">
        <f>VLOOKUP(A789,[4]Sheet1!$A$1:$B$1113,2)</f>
        <v>6.6575937442567854E-3</v>
      </c>
      <c r="J789" s="2">
        <v>44162</v>
      </c>
      <c r="K789" s="7">
        <f t="shared" si="73"/>
        <v>3.6177326203190473E-5</v>
      </c>
      <c r="L789" s="7">
        <f t="shared" si="73"/>
        <v>2.7975194070256002E-5</v>
      </c>
      <c r="M789" s="7">
        <f t="shared" si="73"/>
        <v>1.2298178857117634E-5</v>
      </c>
      <c r="N789" s="7">
        <f t="shared" si="72"/>
        <v>1.5747253560079366E-5</v>
      </c>
      <c r="O789" s="7">
        <f t="shared" si="72"/>
        <v>9.1854613031365835E-6</v>
      </c>
      <c r="P789" s="7">
        <f t="shared" si="72"/>
        <v>8.8236992553991027E-6</v>
      </c>
      <c r="Q789" s="7"/>
      <c r="R789" s="6">
        <v>42549</v>
      </c>
      <c r="S789" s="4">
        <f t="shared" si="74"/>
        <v>6.0147590311824192E-3</v>
      </c>
      <c r="T789" s="4">
        <f t="shared" si="74"/>
        <v>5.289158162718903E-3</v>
      </c>
      <c r="U789" s="4">
        <f t="shared" si="74"/>
        <v>3.5068759397956515E-3</v>
      </c>
      <c r="V789" s="4">
        <f t="shared" si="74"/>
        <v>3.9682809326053725E-3</v>
      </c>
      <c r="W789" s="4">
        <f t="shared" si="74"/>
        <v>3.0307525968208925E-3</v>
      </c>
      <c r="X789" s="4">
        <f t="shared" si="74"/>
        <v>2.9704712177361864E-3</v>
      </c>
      <c r="Z789" s="6">
        <v>42549</v>
      </c>
      <c r="AA789" s="4">
        <f t="shared" si="75"/>
        <v>0.34751549671021231</v>
      </c>
      <c r="AB789" s="4">
        <f t="shared" si="75"/>
        <v>0.30050210618327089</v>
      </c>
      <c r="AC789" s="4">
        <f t="shared" si="75"/>
        <v>0.18092834773252853</v>
      </c>
      <c r="AD789" s="4">
        <f t="shared" si="75"/>
        <v>0.21220198658064282</v>
      </c>
      <c r="AE789" s="4">
        <f t="shared" si="75"/>
        <v>0.14877804750399259</v>
      </c>
      <c r="AF789" s="4">
        <f t="shared" si="75"/>
        <v>0.14473386558476786</v>
      </c>
      <c r="AG789" s="4"/>
    </row>
    <row r="790" spans="1:33" ht="14.5" x14ac:dyDescent="0.35">
      <c r="A790" s="2">
        <v>44165</v>
      </c>
      <c r="B790" s="5">
        <v>8.6082783801202812E-3</v>
      </c>
      <c r="C790" s="5">
        <v>6.7469542846083641E-3</v>
      </c>
      <c r="D790" s="5">
        <v>8.0299843102693558E-3</v>
      </c>
      <c r="E790" s="4">
        <f>VLOOKUP(A790,'[1]S&amp;P500 (H=1)'!$A$1:$F$5557,6)</f>
        <v>6.8945009415843465E-3</v>
      </c>
      <c r="F790" s="4">
        <f>VLOOKUP(A790,'[2]S&amp;P500 (H=1)'!$A$1:$G$5557,7)</f>
        <v>7.3448557244556196E-3</v>
      </c>
      <c r="G790" s="4">
        <f>VLOOKUP(A790,[3]Sheet1!$A$1:$C$1113,3)</f>
        <v>6.5012901666440942E-3</v>
      </c>
      <c r="H790" s="4">
        <f>VLOOKUP(A790,[4]Sheet1!$A$1:$B$1113,2)</f>
        <v>6.2479794518713119E-3</v>
      </c>
      <c r="J790" s="2">
        <v>44165</v>
      </c>
      <c r="K790" s="7">
        <f t="shared" si="73"/>
        <v>3.4645273885332562E-6</v>
      </c>
      <c r="L790" s="7">
        <f t="shared" si="73"/>
        <v>3.3442403122474702E-7</v>
      </c>
      <c r="M790" s="7">
        <f t="shared" si="73"/>
        <v>2.9370331088347893E-6</v>
      </c>
      <c r="N790" s="7">
        <f t="shared" si="72"/>
        <v>1.5962368068467462E-6</v>
      </c>
      <c r="O790" s="7">
        <f t="shared" si="72"/>
        <v>4.4393993317275738E-6</v>
      </c>
      <c r="P790" s="7">
        <f t="shared" si="72"/>
        <v>5.571011030693233E-6</v>
      </c>
      <c r="Q790" s="7"/>
      <c r="R790" s="6">
        <v>42550</v>
      </c>
      <c r="S790" s="4">
        <f t="shared" si="74"/>
        <v>1.8613240955119171E-3</v>
      </c>
      <c r="T790" s="4">
        <f t="shared" si="74"/>
        <v>5.7829406985092542E-4</v>
      </c>
      <c r="U790" s="4">
        <f t="shared" si="74"/>
        <v>1.7137774385359347E-3</v>
      </c>
      <c r="V790" s="4">
        <f t="shared" si="74"/>
        <v>1.2634226556646616E-3</v>
      </c>
      <c r="W790" s="4">
        <f t="shared" si="74"/>
        <v>2.106988213476187E-3</v>
      </c>
      <c r="X790" s="4">
        <f t="shared" si="74"/>
        <v>2.3602989282489693E-3</v>
      </c>
      <c r="Z790" s="6">
        <v>42550</v>
      </c>
      <c r="AA790" s="4">
        <f t="shared" si="75"/>
        <v>3.2243041276049267E-2</v>
      </c>
      <c r="AB790" s="4">
        <f t="shared" si="75"/>
        <v>2.4750683068510693E-3</v>
      </c>
      <c r="AC790" s="4">
        <f t="shared" si="75"/>
        <v>2.6571430990103062E-2</v>
      </c>
      <c r="AD790" s="4">
        <f t="shared" si="75"/>
        <v>1.3290456304040354E-2</v>
      </c>
      <c r="AE790" s="4">
        <f t="shared" si="75"/>
        <v>4.3364007376159641E-2</v>
      </c>
      <c r="AF790" s="4">
        <f t="shared" si="75"/>
        <v>5.7303738085039413E-2</v>
      </c>
      <c r="AG790" s="4"/>
    </row>
    <row r="791" spans="1:33" ht="14.5" x14ac:dyDescent="0.35">
      <c r="A791" s="2">
        <v>44166</v>
      </c>
      <c r="B791" s="5">
        <v>8.9799568621729275E-3</v>
      </c>
      <c r="C791" s="5">
        <v>7.9833772033452988E-3</v>
      </c>
      <c r="D791" s="5">
        <v>8.6512099951505661E-3</v>
      </c>
      <c r="E791" s="4">
        <f>VLOOKUP(A791,'[1]S&amp;P500 (H=1)'!$A$1:$F$5557,6)</f>
        <v>8.0601580906216573E-3</v>
      </c>
      <c r="F791" s="4">
        <f>VLOOKUP(A791,'[2]S&amp;P500 (H=1)'!$A$1:$G$5557,7)</f>
        <v>8.4139635265410382E-3</v>
      </c>
      <c r="G791" s="4">
        <f>VLOOKUP(A791,[3]Sheet1!$A$1:$C$1113,3)</f>
        <v>8.3600098803938497E-3</v>
      </c>
      <c r="H791" s="4">
        <f>VLOOKUP(A791,[4]Sheet1!$A$1:$B$1113,2)</f>
        <v>7.2774324314801844E-3</v>
      </c>
      <c r="J791" s="2">
        <v>44166</v>
      </c>
      <c r="K791" s="7">
        <f t="shared" si="73"/>
        <v>9.9317101638899308E-7</v>
      </c>
      <c r="L791" s="7">
        <f t="shared" si="73"/>
        <v>1.0807450257701819E-7</v>
      </c>
      <c r="M791" s="7">
        <f t="shared" si="73"/>
        <v>8.4602978014722582E-7</v>
      </c>
      <c r="N791" s="7">
        <f t="shared" si="72"/>
        <v>3.2034845597971255E-7</v>
      </c>
      <c r="O791" s="7">
        <f t="shared" si="72"/>
        <v>3.8433426021698829E-7</v>
      </c>
      <c r="P791" s="7">
        <f t="shared" si="72"/>
        <v>2.8985894371056493E-6</v>
      </c>
      <c r="Q791" s="7"/>
      <c r="R791" s="6">
        <v>42551</v>
      </c>
      <c r="S791" s="4">
        <f t="shared" si="74"/>
        <v>9.9657965882762878E-4</v>
      </c>
      <c r="T791" s="4">
        <f t="shared" si="74"/>
        <v>3.2874686702236144E-4</v>
      </c>
      <c r="U791" s="4">
        <f t="shared" si="74"/>
        <v>9.1979877155127024E-4</v>
      </c>
      <c r="V791" s="4">
        <f t="shared" si="74"/>
        <v>5.6599333563188935E-4</v>
      </c>
      <c r="W791" s="4">
        <f t="shared" si="74"/>
        <v>6.1994698177907787E-4</v>
      </c>
      <c r="X791" s="4">
        <f t="shared" si="74"/>
        <v>1.7025244306927432E-3</v>
      </c>
      <c r="Z791" s="6">
        <v>42551</v>
      </c>
      <c r="AA791" s="4">
        <f t="shared" si="75"/>
        <v>7.1982909761161284E-3</v>
      </c>
      <c r="AB791" s="4">
        <f t="shared" si="75"/>
        <v>7.0421901065298442E-4</v>
      </c>
      <c r="AC791" s="4">
        <f t="shared" si="75"/>
        <v>6.0548079878599559E-3</v>
      </c>
      <c r="AD791" s="4">
        <f t="shared" si="75"/>
        <v>2.1659089624783689E-3</v>
      </c>
      <c r="AE791" s="4">
        <f t="shared" si="75"/>
        <v>2.6207803162539012E-3</v>
      </c>
      <c r="AF791" s="4">
        <f t="shared" si="75"/>
        <v>2.3728789311582066E-2</v>
      </c>
      <c r="AG791" s="4"/>
    </row>
    <row r="792" spans="1:33" ht="14.5" x14ac:dyDescent="0.35">
      <c r="A792" s="2">
        <v>44167</v>
      </c>
      <c r="B792" s="5">
        <v>4.9092155540006333E-3</v>
      </c>
      <c r="C792" s="5">
        <v>7.4500651098787776E-3</v>
      </c>
      <c r="D792" s="5">
        <v>7.3670325800776482E-3</v>
      </c>
      <c r="E792" s="4">
        <f>VLOOKUP(A792,'[1]S&amp;P500 (H=1)'!$A$1:$F$5557,6)</f>
        <v>8.16087866180603E-3</v>
      </c>
      <c r="F792" s="4">
        <f>VLOOKUP(A792,'[2]S&amp;P500 (H=1)'!$A$1:$G$5557,7)</f>
        <v>8.4989712812301912E-3</v>
      </c>
      <c r="G792" s="4">
        <f>VLOOKUP(A792,[3]Sheet1!$A$1:$C$1113,3)</f>
        <v>8.4909875571954618E-3</v>
      </c>
      <c r="H792" s="4">
        <f>VLOOKUP(A792,[4]Sheet1!$A$1:$B$1113,2)</f>
        <v>7.4509739120093106E-3</v>
      </c>
      <c r="J792" s="2">
        <v>44167</v>
      </c>
      <c r="K792" s="7">
        <f t="shared" si="73"/>
        <v>6.4559164656061633E-6</v>
      </c>
      <c r="L792" s="7">
        <f t="shared" si="73"/>
        <v>6.0408645336740612E-6</v>
      </c>
      <c r="M792" s="7">
        <f t="shared" si="73"/>
        <v>1.0573312966662652E-5</v>
      </c>
      <c r="N792" s="7">
        <f t="shared" si="72"/>
        <v>1.2886346181177411E-5</v>
      </c>
      <c r="O792" s="7">
        <f t="shared" si="72"/>
        <v>1.2829090682870295E-5</v>
      </c>
      <c r="P792" s="7">
        <f t="shared" si="72"/>
        <v>6.4605355505069668E-6</v>
      </c>
      <c r="Q792" s="7"/>
      <c r="R792" s="6">
        <v>42552</v>
      </c>
      <c r="S792" s="4">
        <f t="shared" si="74"/>
        <v>2.5408495558781443E-3</v>
      </c>
      <c r="T792" s="4">
        <f t="shared" si="74"/>
        <v>2.4578170260770148E-3</v>
      </c>
      <c r="U792" s="4">
        <f t="shared" si="74"/>
        <v>3.2516631078053967E-3</v>
      </c>
      <c r="V792" s="4">
        <f t="shared" si="74"/>
        <v>3.5897557272295579E-3</v>
      </c>
      <c r="W792" s="4">
        <f t="shared" si="74"/>
        <v>3.5817720031948285E-3</v>
      </c>
      <c r="X792" s="4">
        <f t="shared" si="74"/>
        <v>2.5417583580086773E-3</v>
      </c>
      <c r="Z792" s="6">
        <v>42552</v>
      </c>
      <c r="AA792" s="4">
        <f t="shared" si="75"/>
        <v>7.6057956839305163E-2</v>
      </c>
      <c r="AB792" s="4">
        <f t="shared" si="75"/>
        <v>7.2277077363773756E-2</v>
      </c>
      <c r="AC792" s="4">
        <f t="shared" si="75"/>
        <v>0.10979245653202452</v>
      </c>
      <c r="AD792" s="4">
        <f t="shared" si="75"/>
        <v>0.12645564487279981</v>
      </c>
      <c r="AE792" s="4">
        <f t="shared" si="75"/>
        <v>0.12605894461247225</v>
      </c>
      <c r="AF792" s="4">
        <f t="shared" si="75"/>
        <v>7.6099562539466259E-2</v>
      </c>
      <c r="AG792" s="4"/>
    </row>
    <row r="793" spans="1:33" ht="14.5" x14ac:dyDescent="0.35">
      <c r="A793" s="2">
        <v>44168</v>
      </c>
      <c r="B793" s="5">
        <v>4.633486142378105E-3</v>
      </c>
      <c r="C793" s="5">
        <v>6.5237870439887047E-3</v>
      </c>
      <c r="D793" s="5">
        <v>5.2717495709657669E-3</v>
      </c>
      <c r="E793" s="4">
        <f>VLOOKUP(A793,'[1]S&amp;P500 (H=1)'!$A$1:$F$5557,6)</f>
        <v>7.0256526234982186E-3</v>
      </c>
      <c r="F793" s="4">
        <f>VLOOKUP(A793,'[2]S&amp;P500 (H=1)'!$A$1:$G$5557,7)</f>
        <v>7.315869381276055E-3</v>
      </c>
      <c r="G793" s="4">
        <f>VLOOKUP(A793,[3]Sheet1!$A$1:$C$1113,3)</f>
        <v>6.7813562527500584E-3</v>
      </c>
      <c r="H793" s="4">
        <f>VLOOKUP(A793,[4]Sheet1!$A$1:$B$1113,2)</f>
        <v>6.5887795286211082E-3</v>
      </c>
      <c r="J793" s="2">
        <v>44168</v>
      </c>
      <c r="K793" s="7">
        <f t="shared" si="73"/>
        <v>3.5732374986298459E-6</v>
      </c>
      <c r="L793" s="7">
        <f t="shared" si="73"/>
        <v>4.0738020427247741E-7</v>
      </c>
      <c r="M793" s="7">
        <f t="shared" si="73"/>
        <v>5.7224604733945868E-6</v>
      </c>
      <c r="N793" s="7">
        <f t="shared" si="72"/>
        <v>7.1951798403206569E-6</v>
      </c>
      <c r="O793" s="7">
        <f t="shared" si="72"/>
        <v>4.6133460110292274E-6</v>
      </c>
      <c r="P793" s="7">
        <f t="shared" si="72"/>
        <v>3.8231722262856296E-6</v>
      </c>
      <c r="Q793" s="7"/>
      <c r="R793" s="6">
        <v>42556</v>
      </c>
      <c r="S793" s="4">
        <f t="shared" si="74"/>
        <v>1.8903009016105997E-3</v>
      </c>
      <c r="T793" s="4">
        <f t="shared" si="74"/>
        <v>6.3826342858766191E-4</v>
      </c>
      <c r="U793" s="4">
        <f t="shared" si="74"/>
        <v>2.3921664811201136E-3</v>
      </c>
      <c r="V793" s="4">
        <f t="shared" si="74"/>
        <v>2.68238323889795E-3</v>
      </c>
      <c r="W793" s="4">
        <f t="shared" si="74"/>
        <v>2.1478701103719534E-3</v>
      </c>
      <c r="X793" s="4">
        <f t="shared" si="74"/>
        <v>1.9552933862430032E-3</v>
      </c>
      <c r="Z793" s="6">
        <v>42556</v>
      </c>
      <c r="AA793" s="4">
        <f t="shared" si="75"/>
        <v>5.2390359749356019E-2</v>
      </c>
      <c r="AB793" s="4">
        <f t="shared" si="75"/>
        <v>7.9803524735013731E-3</v>
      </c>
      <c r="AC793" s="4">
        <f t="shared" si="75"/>
        <v>7.5768292328309617E-2</v>
      </c>
      <c r="AD793" s="4">
        <f t="shared" si="75"/>
        <v>9.0083648319384979E-2</v>
      </c>
      <c r="AE793" s="4">
        <f t="shared" si="75"/>
        <v>6.4135944538472156E-2</v>
      </c>
      <c r="AF793" s="4">
        <f t="shared" si="75"/>
        <v>5.5297510836890496E-2</v>
      </c>
      <c r="AG793" s="4"/>
    </row>
    <row r="794" spans="1:33" ht="14.5" x14ac:dyDescent="0.35">
      <c r="A794" s="2">
        <v>44169</v>
      </c>
      <c r="B794" s="5">
        <v>3.155289173711794E-3</v>
      </c>
      <c r="C794" s="5">
        <v>7.0223994553089142E-3</v>
      </c>
      <c r="D794" s="5">
        <v>5.9997811913490304E-3</v>
      </c>
      <c r="E794" s="4">
        <f>VLOOKUP(A794,'[1]S&amp;P500 (H=1)'!$A$1:$F$5557,6)</f>
        <v>6.9102803463528331E-3</v>
      </c>
      <c r="F794" s="4">
        <f>VLOOKUP(A794,'[2]S&amp;P500 (H=1)'!$A$1:$G$5557,7)</f>
        <v>7.0848516433596994E-3</v>
      </c>
      <c r="G794" s="4">
        <f>VLOOKUP(A794,[3]Sheet1!$A$1:$C$1113,3)</f>
        <v>6.6110049764393219E-3</v>
      </c>
      <c r="H794" s="4">
        <f>VLOOKUP(A794,[4]Sheet1!$A$1:$B$1113,2)</f>
        <v>6.5721609227782536E-3</v>
      </c>
      <c r="J794" s="2">
        <v>44169</v>
      </c>
      <c r="K794" s="7">
        <f t="shared" si="73"/>
        <v>1.4954541930034157E-5</v>
      </c>
      <c r="L794" s="7">
        <f t="shared" si="73"/>
        <v>8.0911348384019568E-6</v>
      </c>
      <c r="M794" s="7">
        <f t="shared" si="73"/>
        <v>1.4099958706612126E-5</v>
      </c>
      <c r="N794" s="7">
        <f t="shared" si="72"/>
        <v>1.5441461202865341E-5</v>
      </c>
      <c r="O794" s="7">
        <f t="shared" si="72"/>
        <v>1.1941971709220762E-5</v>
      </c>
      <c r="P794" s="7">
        <f t="shared" si="72"/>
        <v>1.1675012549568487E-5</v>
      </c>
      <c r="Q794" s="7"/>
      <c r="R794" s="6">
        <v>42557</v>
      </c>
      <c r="S794" s="4">
        <f t="shared" si="74"/>
        <v>3.8671102815971202E-3</v>
      </c>
      <c r="T794" s="4">
        <f t="shared" si="74"/>
        <v>2.8444920176372364E-3</v>
      </c>
      <c r="U794" s="4">
        <f t="shared" si="74"/>
        <v>3.7549911726410391E-3</v>
      </c>
      <c r="V794" s="4">
        <f t="shared" ref="V794:X857" si="76">ABS($B794-F794)</f>
        <v>3.9295624696479049E-3</v>
      </c>
      <c r="W794" s="4">
        <f t="shared" si="76"/>
        <v>3.4557158027275279E-3</v>
      </c>
      <c r="X794" s="4">
        <f t="shared" si="76"/>
        <v>3.4168717490664596E-3</v>
      </c>
      <c r="Z794" s="6">
        <v>42557</v>
      </c>
      <c r="AA794" s="4">
        <f t="shared" si="75"/>
        <v>0.24934262910272298</v>
      </c>
      <c r="AB794" s="4">
        <f t="shared" si="75"/>
        <v>0.16854356052443853</v>
      </c>
      <c r="AC794" s="4">
        <f t="shared" si="75"/>
        <v>0.24053804398298562</v>
      </c>
      <c r="AD794" s="4">
        <f t="shared" ref="AD794:AF857" si="77">($B794/F794)-LN($B794/F794)-1</f>
        <v>0.25423591298255976</v>
      </c>
      <c r="AE794" s="4">
        <f t="shared" si="77"/>
        <v>0.21693382715218279</v>
      </c>
      <c r="AF794" s="4">
        <f t="shared" si="77"/>
        <v>0.21386173431141176</v>
      </c>
      <c r="AG794" s="4"/>
    </row>
    <row r="795" spans="1:33" ht="14.5" x14ac:dyDescent="0.35">
      <c r="A795" s="2">
        <v>44172</v>
      </c>
      <c r="B795" s="5">
        <v>3.9305082569319524E-3</v>
      </c>
      <c r="C795" s="5">
        <v>8.4730517119169235E-3</v>
      </c>
      <c r="D795" s="5">
        <v>6.2779998406767854E-3</v>
      </c>
      <c r="E795" s="4">
        <f>VLOOKUP(A795,'[1]S&amp;P500 (H=1)'!$A$1:$F$5557,6)</f>
        <v>6.4479314277970899E-3</v>
      </c>
      <c r="F795" s="4">
        <f>VLOOKUP(A795,'[2]S&amp;P500 (H=1)'!$A$1:$G$5557,7)</f>
        <v>6.4077215496769853E-3</v>
      </c>
      <c r="G795" s="4">
        <f>VLOOKUP(A795,[3]Sheet1!$A$1:$C$1113,3)</f>
        <v>6.2210374825634506E-3</v>
      </c>
      <c r="H795" s="4">
        <f>VLOOKUP(A795,[4]Sheet1!$A$1:$B$1113,2)</f>
        <v>6.262231822042553E-3</v>
      </c>
      <c r="J795" s="2">
        <v>44172</v>
      </c>
      <c r="K795" s="7">
        <f t="shared" si="73"/>
        <v>2.0634701040426799E-5</v>
      </c>
      <c r="L795" s="7">
        <f t="shared" si="73"/>
        <v>5.5107167357528241E-6</v>
      </c>
      <c r="M795" s="7">
        <f t="shared" si="73"/>
        <v>6.3374194212086832E-6</v>
      </c>
      <c r="N795" s="7">
        <f t="shared" si="72"/>
        <v>6.1365856977526878E-6</v>
      </c>
      <c r="O795" s="7">
        <f t="shared" si="72"/>
        <v>5.246524133472031E-6</v>
      </c>
      <c r="P795" s="7">
        <f t="shared" si="72"/>
        <v>5.4369347840920898E-6</v>
      </c>
      <c r="Q795" s="7"/>
      <c r="R795" s="6">
        <v>42558</v>
      </c>
      <c r="S795" s="4">
        <f t="shared" ref="S795:X858" si="78">ABS($B795-C795)</f>
        <v>4.5425434549849712E-3</v>
      </c>
      <c r="T795" s="4">
        <f t="shared" si="78"/>
        <v>2.347491583744833E-3</v>
      </c>
      <c r="U795" s="4">
        <f t="shared" si="78"/>
        <v>2.5174231708651375E-3</v>
      </c>
      <c r="V795" s="4">
        <f t="shared" si="76"/>
        <v>2.4772132927450329E-3</v>
      </c>
      <c r="W795" s="4">
        <f t="shared" si="76"/>
        <v>2.2905292256314982E-3</v>
      </c>
      <c r="X795" s="4">
        <f t="shared" si="76"/>
        <v>2.3317235651106006E-3</v>
      </c>
      <c r="Z795" s="6">
        <v>42558</v>
      </c>
      <c r="AA795" s="4">
        <f t="shared" ref="AA795:AF858" si="79">($B795/C795)-LN($B795/C795)-1</f>
        <v>0.23200542137205771</v>
      </c>
      <c r="AB795" s="4">
        <f t="shared" si="79"/>
        <v>9.435920234392503E-2</v>
      </c>
      <c r="AC795" s="4">
        <f t="shared" si="79"/>
        <v>0.10456724725268218</v>
      </c>
      <c r="AD795" s="4">
        <f t="shared" si="77"/>
        <v>0.10213686092917751</v>
      </c>
      <c r="AE795" s="4">
        <f t="shared" si="77"/>
        <v>9.0977072062293995E-2</v>
      </c>
      <c r="AF795" s="4">
        <f t="shared" si="77"/>
        <v>9.3420844528893321E-2</v>
      </c>
      <c r="AG795" s="4"/>
    </row>
    <row r="796" spans="1:33" ht="14.5" x14ac:dyDescent="0.35">
      <c r="A796" s="2">
        <v>44173</v>
      </c>
      <c r="B796" s="5">
        <v>5.0806134040305628E-3</v>
      </c>
      <c r="C796" s="5">
        <v>7.4184420518577099E-3</v>
      </c>
      <c r="D796" s="5">
        <v>5.869721993803978E-3</v>
      </c>
      <c r="E796" s="4">
        <f>VLOOKUP(A796,'[1]S&amp;P500 (H=1)'!$A$1:$F$5557,6)</f>
        <v>5.9828059840640723E-3</v>
      </c>
      <c r="F796" s="4">
        <f>VLOOKUP(A796,'[2]S&amp;P500 (H=1)'!$A$1:$G$5557,7)</f>
        <v>5.9297428885234267E-3</v>
      </c>
      <c r="G796" s="4">
        <f>VLOOKUP(A796,[3]Sheet1!$A$1:$C$1113,3)</f>
        <v>5.8754355045453188E-3</v>
      </c>
      <c r="H796" s="4">
        <f>VLOOKUP(A796,[4]Sheet1!$A$1:$B$1113,2)</f>
        <v>5.7072479457006449E-3</v>
      </c>
      <c r="J796" s="2">
        <v>44173</v>
      </c>
      <c r="K796" s="7">
        <f t="shared" si="73"/>
        <v>5.4654427866013072E-6</v>
      </c>
      <c r="L796" s="7">
        <f t="shared" si="73"/>
        <v>6.2269236645418799E-7</v>
      </c>
      <c r="M796" s="7">
        <f t="shared" si="73"/>
        <v>8.139514514675205E-7</v>
      </c>
      <c r="N796" s="7">
        <f t="shared" si="72"/>
        <v>7.210208814351168E-7</v>
      </c>
      <c r="O796" s="7">
        <f t="shared" si="72"/>
        <v>6.3174217146668879E-7</v>
      </c>
      <c r="P796" s="7">
        <f t="shared" si="72"/>
        <v>3.9267084881407388E-7</v>
      </c>
      <c r="Q796" s="7"/>
      <c r="R796" s="6">
        <v>42559</v>
      </c>
      <c r="S796" s="4">
        <f t="shared" si="78"/>
        <v>2.3378286478271471E-3</v>
      </c>
      <c r="T796" s="4">
        <f t="shared" si="78"/>
        <v>7.8910858977341517E-4</v>
      </c>
      <c r="U796" s="4">
        <f t="shared" si="78"/>
        <v>9.0219258003350952E-4</v>
      </c>
      <c r="V796" s="4">
        <f t="shared" si="76"/>
        <v>8.4912948449286391E-4</v>
      </c>
      <c r="W796" s="4">
        <f t="shared" si="76"/>
        <v>7.9482210051475596E-4</v>
      </c>
      <c r="X796" s="4">
        <f t="shared" si="76"/>
        <v>6.266345416700821E-4</v>
      </c>
      <c r="Z796" s="6">
        <v>42559</v>
      </c>
      <c r="AA796" s="4">
        <f t="shared" si="79"/>
        <v>6.3399651452467953E-2</v>
      </c>
      <c r="AB796" s="4">
        <f t="shared" si="79"/>
        <v>9.9381372034286208E-3</v>
      </c>
      <c r="AC796" s="4">
        <f t="shared" si="79"/>
        <v>1.2660116923767006E-2</v>
      </c>
      <c r="AD796" s="4">
        <f t="shared" si="77"/>
        <v>1.1350486530346426E-2</v>
      </c>
      <c r="AE796" s="4">
        <f t="shared" si="77"/>
        <v>1.0069342426088257E-2</v>
      </c>
      <c r="AF796" s="4">
        <f t="shared" si="77"/>
        <v>6.5086624533381432E-3</v>
      </c>
      <c r="AG796" s="4"/>
    </row>
    <row r="797" spans="1:33" ht="14.5" x14ac:dyDescent="0.35">
      <c r="A797" s="2">
        <v>44174</v>
      </c>
      <c r="B797" s="5">
        <v>7.9932456339535767E-3</v>
      </c>
      <c r="C797" s="5">
        <v>7.3652067221701154E-3</v>
      </c>
      <c r="D797" s="5">
        <v>6.5544289536774158E-3</v>
      </c>
      <c r="E797" s="4">
        <f>VLOOKUP(A797,'[1]S&amp;P500 (H=1)'!$A$1:$F$5557,6)</f>
        <v>5.7463033707669427E-3</v>
      </c>
      <c r="F797" s="4">
        <f>VLOOKUP(A797,'[2]S&amp;P500 (H=1)'!$A$1:$G$5557,7)</f>
        <v>5.6407704132668815E-3</v>
      </c>
      <c r="G797" s="4">
        <f>VLOOKUP(A797,[3]Sheet1!$A$1:$C$1113,3)</f>
        <v>5.7582551006693404E-3</v>
      </c>
      <c r="H797" s="4">
        <f>VLOOKUP(A797,[4]Sheet1!$A$1:$B$1113,2)</f>
        <v>5.3356235555933416E-3</v>
      </c>
      <c r="J797" s="2">
        <v>44174</v>
      </c>
      <c r="K797" s="7">
        <f t="shared" si="73"/>
        <v>3.9443287471415425E-7</v>
      </c>
      <c r="L797" s="7">
        <f t="shared" si="73"/>
        <v>2.0701934394409121E-6</v>
      </c>
      <c r="M797" s="7">
        <f t="shared" si="73"/>
        <v>5.048749534094273E-6</v>
      </c>
      <c r="N797" s="7">
        <f t="shared" si="72"/>
        <v>5.5341396639449149E-6</v>
      </c>
      <c r="O797" s="7">
        <f t="shared" si="72"/>
        <v>4.9951826838701553E-6</v>
      </c>
      <c r="P797" s="7">
        <f t="shared" si="72"/>
        <v>7.0629551113877754E-6</v>
      </c>
      <c r="Q797" s="7"/>
      <c r="R797" s="6">
        <v>42562</v>
      </c>
      <c r="S797" s="4">
        <f t="shared" si="78"/>
        <v>6.2803891178346127E-4</v>
      </c>
      <c r="T797" s="4">
        <f t="shared" si="78"/>
        <v>1.4388166802761608E-3</v>
      </c>
      <c r="U797" s="4">
        <f t="shared" si="78"/>
        <v>2.246942263186634E-3</v>
      </c>
      <c r="V797" s="4">
        <f t="shared" si="76"/>
        <v>2.3524752206866952E-3</v>
      </c>
      <c r="W797" s="4">
        <f t="shared" si="76"/>
        <v>2.2349905332842363E-3</v>
      </c>
      <c r="X797" s="4">
        <f t="shared" si="76"/>
        <v>2.6576220783602351E-3</v>
      </c>
      <c r="Z797" s="6">
        <v>42562</v>
      </c>
      <c r="AA797" s="4">
        <f t="shared" si="79"/>
        <v>3.4412785500281817E-3</v>
      </c>
      <c r="AB797" s="4">
        <f t="shared" si="79"/>
        <v>2.10623437238735E-2</v>
      </c>
      <c r="AC797" s="4">
        <f t="shared" si="79"/>
        <v>6.0983820417604528E-2</v>
      </c>
      <c r="AD797" s="4">
        <f t="shared" si="77"/>
        <v>6.8472332514711409E-2</v>
      </c>
      <c r="AE797" s="4">
        <f t="shared" si="77"/>
        <v>6.01743751929813E-2</v>
      </c>
      <c r="AF797" s="4">
        <f t="shared" si="77"/>
        <v>9.3899120200385155E-2</v>
      </c>
      <c r="AG797" s="4"/>
    </row>
    <row r="798" spans="1:33" ht="14.5" x14ac:dyDescent="0.35">
      <c r="A798" s="2">
        <v>44175</v>
      </c>
      <c r="B798" s="5">
        <v>6.9311205711689748E-3</v>
      </c>
      <c r="C798" s="5">
        <v>7.547429297119379E-3</v>
      </c>
      <c r="D798" s="5">
        <v>7.6555674895644188E-3</v>
      </c>
      <c r="E798" s="4">
        <f>VLOOKUP(A798,'[1]S&amp;P500 (H=1)'!$A$1:$F$5557,6)</f>
        <v>6.5172795727028512E-3</v>
      </c>
      <c r="F798" s="4">
        <f>VLOOKUP(A798,'[2]S&amp;P500 (H=1)'!$A$1:$G$5557,7)</f>
        <v>6.311026372024733E-3</v>
      </c>
      <c r="G798" s="4">
        <f>VLOOKUP(A798,[3]Sheet1!$A$1:$C$1113,3)</f>
        <v>6.6526144987412187E-3</v>
      </c>
      <c r="H798" s="4">
        <f>VLOOKUP(A798,[4]Sheet1!$A$1:$B$1113,2)</f>
        <v>5.9848220244632976E-3</v>
      </c>
      <c r="J798" s="2">
        <v>44175</v>
      </c>
      <c r="K798" s="7">
        <f t="shared" si="73"/>
        <v>3.7983644568261052E-7</v>
      </c>
      <c r="L798" s="7">
        <f t="shared" si="73"/>
        <v>5.2482333757265514E-7</v>
      </c>
      <c r="M798" s="7">
        <f t="shared" si="73"/>
        <v>1.7126437201143806E-7</v>
      </c>
      <c r="N798" s="7">
        <f t="shared" si="72"/>
        <v>3.8451681581233852E-7</v>
      </c>
      <c r="O798" s="7">
        <f t="shared" si="72"/>
        <v>7.7565632379134498E-8</v>
      </c>
      <c r="P798" s="7">
        <f t="shared" si="72"/>
        <v>8.9548093949727667E-7</v>
      </c>
      <c r="Q798" s="7"/>
      <c r="R798" s="6">
        <v>42563</v>
      </c>
      <c r="S798" s="4">
        <f t="shared" si="78"/>
        <v>6.1630872595040426E-4</v>
      </c>
      <c r="T798" s="4">
        <f t="shared" si="78"/>
        <v>7.2444691839544401E-4</v>
      </c>
      <c r="U798" s="4">
        <f t="shared" si="78"/>
        <v>4.1384099846612354E-4</v>
      </c>
      <c r="V798" s="4">
        <f t="shared" si="76"/>
        <v>6.2009419914424175E-4</v>
      </c>
      <c r="W798" s="4">
        <f t="shared" si="76"/>
        <v>2.7850607242775605E-4</v>
      </c>
      <c r="X798" s="4">
        <f t="shared" si="76"/>
        <v>9.4629854670567719E-4</v>
      </c>
      <c r="Z798" s="6">
        <v>42563</v>
      </c>
      <c r="AA798" s="4">
        <f t="shared" si="79"/>
        <v>3.5274174913135781E-3</v>
      </c>
      <c r="AB798" s="4">
        <f t="shared" si="79"/>
        <v>4.7815867946818802E-3</v>
      </c>
      <c r="AC798" s="4">
        <f t="shared" si="79"/>
        <v>1.9345870421274558E-3</v>
      </c>
      <c r="AD798" s="4">
        <f t="shared" si="77"/>
        <v>4.5325044377924062E-3</v>
      </c>
      <c r="AE798" s="4">
        <f t="shared" si="77"/>
        <v>8.5258957632894372E-4</v>
      </c>
      <c r="AF798" s="4">
        <f t="shared" si="77"/>
        <v>1.1321508531606739E-2</v>
      </c>
      <c r="AG798" s="4"/>
    </row>
    <row r="799" spans="1:33" ht="14.5" x14ac:dyDescent="0.35">
      <c r="A799" s="2">
        <v>44176</v>
      </c>
      <c r="B799" s="5">
        <v>7.5315472288167663E-3</v>
      </c>
      <c r="C799" s="5">
        <v>6.9392956793308258E-3</v>
      </c>
      <c r="D799" s="5">
        <v>7.6372851617634296E-3</v>
      </c>
      <c r="E799" s="4">
        <f>VLOOKUP(A799,'[1]S&amp;P500 (H=1)'!$A$1:$F$5557,6)</f>
        <v>6.1316638135113736E-3</v>
      </c>
      <c r="F799" s="4">
        <f>VLOOKUP(A799,'[2]S&amp;P500 (H=1)'!$A$1:$G$5557,7)</f>
        <v>5.9957067737465009E-3</v>
      </c>
      <c r="G799" s="4">
        <f>VLOOKUP(A799,[3]Sheet1!$A$1:$C$1113,3)</f>
        <v>6.2265420975039804E-3</v>
      </c>
      <c r="H799" s="4">
        <f>VLOOKUP(A799,[4]Sheet1!$A$1:$B$1113,2)</f>
        <v>5.8906918298449974E-3</v>
      </c>
      <c r="J799" s="2">
        <v>44176</v>
      </c>
      <c r="K799" s="7">
        <f t="shared" si="73"/>
        <v>3.507618978684974E-7</v>
      </c>
      <c r="L799" s="7">
        <f t="shared" si="73"/>
        <v>1.1180510463833073E-8</v>
      </c>
      <c r="M799" s="7">
        <f t="shared" si="73"/>
        <v>1.9596735764470906E-6</v>
      </c>
      <c r="N799" s="7">
        <f t="shared" si="72"/>
        <v>2.3588059034304402E-6</v>
      </c>
      <c r="O799" s="7">
        <f t="shared" si="72"/>
        <v>1.7030383927527014E-6</v>
      </c>
      <c r="P799" s="7">
        <f t="shared" si="72"/>
        <v>2.6924064403348028E-6</v>
      </c>
      <c r="Q799" s="7"/>
      <c r="R799" s="6">
        <v>42564</v>
      </c>
      <c r="S799" s="4">
        <f t="shared" si="78"/>
        <v>5.9225154948594049E-4</v>
      </c>
      <c r="T799" s="4">
        <f t="shared" si="78"/>
        <v>1.0573793294666334E-4</v>
      </c>
      <c r="U799" s="4">
        <f t="shared" si="78"/>
        <v>1.3998834153053927E-3</v>
      </c>
      <c r="V799" s="4">
        <f t="shared" si="76"/>
        <v>1.5358404550702654E-3</v>
      </c>
      <c r="W799" s="4">
        <f t="shared" si="76"/>
        <v>1.3050051313127859E-3</v>
      </c>
      <c r="X799" s="4">
        <f t="shared" si="76"/>
        <v>1.6408553989717689E-3</v>
      </c>
      <c r="Z799" s="6">
        <v>42564</v>
      </c>
      <c r="AA799" s="4">
        <f t="shared" si="79"/>
        <v>3.4472879177032123E-3</v>
      </c>
      <c r="AB799" s="4">
        <f t="shared" si="79"/>
        <v>9.67354079641769E-5</v>
      </c>
      <c r="AC799" s="4">
        <f t="shared" si="79"/>
        <v>2.2669645122264548E-2</v>
      </c>
      <c r="AD799" s="4">
        <f t="shared" si="77"/>
        <v>2.8099878376601328E-2</v>
      </c>
      <c r="AE799" s="4">
        <f t="shared" si="77"/>
        <v>1.9308100354463065E-2</v>
      </c>
      <c r="AF799" s="4">
        <f t="shared" si="77"/>
        <v>3.2823494657447494E-2</v>
      </c>
      <c r="AG799" s="4"/>
    </row>
    <row r="800" spans="1:33" ht="14.5" x14ac:dyDescent="0.35">
      <c r="A800" s="2">
        <v>44179</v>
      </c>
      <c r="B800" s="5">
        <v>9.6189029166009257E-3</v>
      </c>
      <c r="C800" s="5">
        <v>7.9573122784495354E-3</v>
      </c>
      <c r="D800" s="5">
        <v>6.1486884951591492E-3</v>
      </c>
      <c r="E800" s="4">
        <f>VLOOKUP(A800,'[1]S&amp;P500 (H=1)'!$A$1:$F$5557,6)</f>
        <v>6.5367729178774942E-3</v>
      </c>
      <c r="F800" s="4">
        <f>VLOOKUP(A800,'[2]S&amp;P500 (H=1)'!$A$1:$G$5557,7)</f>
        <v>6.4091318038849267E-3</v>
      </c>
      <c r="G800" s="4">
        <f>VLOOKUP(A800,[3]Sheet1!$A$1:$C$1113,3)</f>
        <v>6.6229041803249223E-3</v>
      </c>
      <c r="H800" s="4">
        <f>VLOOKUP(A800,[4]Sheet1!$A$1:$B$1113,2)</f>
        <v>6.3947723203521918E-3</v>
      </c>
      <c r="J800" s="2">
        <v>44179</v>
      </c>
      <c r="K800" s="7">
        <f t="shared" si="73"/>
        <v>2.7608834487923445E-6</v>
      </c>
      <c r="L800" s="7">
        <f t="shared" si="73"/>
        <v>1.2042388130782484E-5</v>
      </c>
      <c r="M800" s="7">
        <f t="shared" si="73"/>
        <v>9.4995253290308999E-6</v>
      </c>
      <c r="N800" s="7">
        <f t="shared" si="72"/>
        <v>1.0302630596026103E-5</v>
      </c>
      <c r="O800" s="7">
        <f t="shared" si="72"/>
        <v>8.9760084277674088E-6</v>
      </c>
      <c r="P800" s="7">
        <f t="shared" si="72"/>
        <v>1.0395018101667217E-5</v>
      </c>
      <c r="Q800" s="7"/>
      <c r="R800" s="6">
        <v>42565</v>
      </c>
      <c r="S800" s="4">
        <f t="shared" si="78"/>
        <v>1.6615906381513904E-3</v>
      </c>
      <c r="T800" s="4">
        <f t="shared" si="78"/>
        <v>3.4702144214417766E-3</v>
      </c>
      <c r="U800" s="4">
        <f t="shared" si="78"/>
        <v>3.0821299987234315E-3</v>
      </c>
      <c r="V800" s="4">
        <f t="shared" si="76"/>
        <v>3.209771112715999E-3</v>
      </c>
      <c r="W800" s="4">
        <f t="shared" si="76"/>
        <v>2.9959987362760034E-3</v>
      </c>
      <c r="X800" s="4">
        <f t="shared" si="76"/>
        <v>3.2241305962487339E-3</v>
      </c>
      <c r="Z800" s="6">
        <v>42565</v>
      </c>
      <c r="AA800" s="4">
        <f t="shared" si="79"/>
        <v>1.9174122066476507E-2</v>
      </c>
      <c r="AB800" s="4">
        <f t="shared" si="79"/>
        <v>0.11689145380477028</v>
      </c>
      <c r="AC800" s="4">
        <f t="shared" si="79"/>
        <v>8.5219748906906645E-2</v>
      </c>
      <c r="AD800" s="4">
        <f t="shared" si="77"/>
        <v>9.4805756870601332E-2</v>
      </c>
      <c r="AE800" s="4">
        <f t="shared" si="77"/>
        <v>7.9173086887143196E-2</v>
      </c>
      <c r="AF800" s="4">
        <f t="shared" si="77"/>
        <v>9.5932849686066302E-2</v>
      </c>
      <c r="AG800" s="4"/>
    </row>
    <row r="801" spans="1:33" ht="14.5" x14ac:dyDescent="0.35">
      <c r="A801" s="2">
        <v>44180</v>
      </c>
      <c r="B801" s="5">
        <v>7.1829717171370206E-3</v>
      </c>
      <c r="C801" s="5">
        <v>6.0613160021603107E-3</v>
      </c>
      <c r="D801" s="5">
        <v>5.3652776405215263E-3</v>
      </c>
      <c r="E801" s="4">
        <f>VLOOKUP(A801,'[1]S&amp;P500 (H=1)'!$A$1:$F$5557,6)</f>
        <v>7.3911723129499885E-3</v>
      </c>
      <c r="F801" s="4">
        <f>VLOOKUP(A801,'[2]S&amp;P500 (H=1)'!$A$1:$G$5557,7)</f>
        <v>7.3289670916628592E-3</v>
      </c>
      <c r="G801" s="4">
        <f>VLOOKUP(A801,[3]Sheet1!$A$1:$C$1113,3)</f>
        <v>7.5365711463596351E-3</v>
      </c>
      <c r="H801" s="4">
        <f>VLOOKUP(A801,[4]Sheet1!$A$1:$B$1113,2)</f>
        <v>7.2477179544540122E-3</v>
      </c>
      <c r="J801" s="2">
        <v>44180</v>
      </c>
      <c r="K801" s="7">
        <f t="shared" si="73"/>
        <v>1.2581115429399141E-6</v>
      </c>
      <c r="L801" s="7">
        <f t="shared" si="73"/>
        <v>3.3040117561630542E-6</v>
      </c>
      <c r="M801" s="7">
        <f t="shared" si="73"/>
        <v>4.3347488096874842E-8</v>
      </c>
      <c r="N801" s="7">
        <f t="shared" si="72"/>
        <v>2.131464938293989E-8</v>
      </c>
      <c r="O801" s="7">
        <f t="shared" si="72"/>
        <v>1.2503255634655875E-7</v>
      </c>
      <c r="P801" s="7">
        <f t="shared" si="72"/>
        <v>4.1920752467082029E-9</v>
      </c>
      <c r="Q801" s="7"/>
      <c r="R801" s="6">
        <v>42566</v>
      </c>
      <c r="S801" s="4">
        <f t="shared" si="78"/>
        <v>1.1216557149767098E-3</v>
      </c>
      <c r="T801" s="4">
        <f t="shared" si="78"/>
        <v>1.8176940766154942E-3</v>
      </c>
      <c r="U801" s="4">
        <f t="shared" si="78"/>
        <v>2.0820059581296794E-4</v>
      </c>
      <c r="V801" s="4">
        <f t="shared" si="76"/>
        <v>1.4599537452583862E-4</v>
      </c>
      <c r="W801" s="4">
        <f t="shared" si="76"/>
        <v>3.535994292226145E-4</v>
      </c>
      <c r="X801" s="4">
        <f t="shared" si="76"/>
        <v>6.4746237316991653E-5</v>
      </c>
      <c r="Z801" s="6">
        <v>42566</v>
      </c>
      <c r="AA801" s="4">
        <f t="shared" si="79"/>
        <v>1.5265268935536813E-2</v>
      </c>
      <c r="AB801" s="4">
        <f t="shared" si="79"/>
        <v>4.7023385913087745E-2</v>
      </c>
      <c r="AC801" s="4">
        <f t="shared" si="79"/>
        <v>4.0435270781502552E-4</v>
      </c>
      <c r="AD801" s="4">
        <f t="shared" si="77"/>
        <v>2.0108451351918966E-4</v>
      </c>
      <c r="AE801" s="4">
        <f t="shared" si="77"/>
        <v>1.1363257102574575E-3</v>
      </c>
      <c r="AF801" s="4">
        <f t="shared" si="77"/>
        <v>4.0141412201988302E-5</v>
      </c>
      <c r="AG801" s="4"/>
    </row>
    <row r="802" spans="1:33" ht="14.5" x14ac:dyDescent="0.35">
      <c r="A802" s="2">
        <v>44181</v>
      </c>
      <c r="B802" s="5">
        <v>3.9951431706581973E-3</v>
      </c>
      <c r="C802" s="5">
        <v>8.4324134513735771E-3</v>
      </c>
      <c r="D802" s="5">
        <v>6.2828045338392258E-3</v>
      </c>
      <c r="E802" s="4">
        <f>VLOOKUP(A802,'[1]S&amp;P500 (H=1)'!$A$1:$F$5557,6)</f>
        <v>7.0709676153775537E-3</v>
      </c>
      <c r="F802" s="4">
        <f>VLOOKUP(A802,'[2]S&amp;P500 (H=1)'!$A$1:$G$5557,7)</f>
        <v>6.9441665452520708E-3</v>
      </c>
      <c r="G802" s="4">
        <f>VLOOKUP(A802,[3]Sheet1!$A$1:$C$1113,3)</f>
        <v>7.0522478984779121E-3</v>
      </c>
      <c r="H802" s="4">
        <f>VLOOKUP(A802,[4]Sheet1!$A$1:$B$1113,2)</f>
        <v>7.1779822413434377E-3</v>
      </c>
      <c r="J802" s="2">
        <v>44181</v>
      </c>
      <c r="K802" s="7">
        <f t="shared" si="73"/>
        <v>1.9689367544119947E-5</v>
      </c>
      <c r="L802" s="7">
        <f t="shared" si="73"/>
        <v>5.2333945125912817E-6</v>
      </c>
      <c r="M802" s="7">
        <f t="shared" si="73"/>
        <v>9.4606960147331367E-6</v>
      </c>
      <c r="N802" s="7">
        <f t="shared" si="72"/>
        <v>8.6967388639010374E-6</v>
      </c>
      <c r="O802" s="7">
        <f t="shared" si="72"/>
        <v>9.3458893168576526E-6</v>
      </c>
      <c r="P802" s="7">
        <f t="shared" si="72"/>
        <v>1.0130464549880485E-5</v>
      </c>
      <c r="Q802" s="7"/>
      <c r="R802" s="6">
        <v>42569</v>
      </c>
      <c r="S802" s="4">
        <f t="shared" si="78"/>
        <v>4.4372702807153799E-3</v>
      </c>
      <c r="T802" s="4">
        <f t="shared" si="78"/>
        <v>2.2876613631810285E-3</v>
      </c>
      <c r="U802" s="4">
        <f t="shared" si="78"/>
        <v>3.0758244447193564E-3</v>
      </c>
      <c r="V802" s="4">
        <f t="shared" si="76"/>
        <v>2.9490233745938736E-3</v>
      </c>
      <c r="W802" s="4">
        <f t="shared" si="76"/>
        <v>3.0571047278197148E-3</v>
      </c>
      <c r="X802" s="4">
        <f t="shared" si="76"/>
        <v>3.1828390706852405E-3</v>
      </c>
      <c r="Z802" s="6">
        <v>42569</v>
      </c>
      <c r="AA802" s="4">
        <f t="shared" si="79"/>
        <v>0.22078767884749695</v>
      </c>
      <c r="AB802" s="4">
        <f t="shared" si="79"/>
        <v>8.8622366442552947E-2</v>
      </c>
      <c r="AC802" s="4">
        <f t="shared" si="79"/>
        <v>0.13592448830944082</v>
      </c>
      <c r="AD802" s="4">
        <f t="shared" si="77"/>
        <v>0.12814618466339667</v>
      </c>
      <c r="AE802" s="4">
        <f t="shared" si="77"/>
        <v>0.13477334434596422</v>
      </c>
      <c r="AF802" s="4">
        <f t="shared" si="77"/>
        <v>0.14252194176829169</v>
      </c>
      <c r="AG802" s="4"/>
    </row>
    <row r="803" spans="1:33" ht="14.5" x14ac:dyDescent="0.35">
      <c r="A803" s="2">
        <v>44182</v>
      </c>
      <c r="B803" s="5">
        <v>4.0023607415967206E-3</v>
      </c>
      <c r="C803" s="5">
        <v>1.021280884742737E-2</v>
      </c>
      <c r="D803" s="5">
        <v>8.7815169245004654E-3</v>
      </c>
      <c r="E803" s="4">
        <f>VLOOKUP(A803,'[1]S&amp;P500 (H=1)'!$A$1:$F$5557,6)</f>
        <v>6.1370680553408429E-3</v>
      </c>
      <c r="F803" s="4">
        <f>VLOOKUP(A803,'[2]S&amp;P500 (H=1)'!$A$1:$G$5557,7)</f>
        <v>5.9845224883991162E-3</v>
      </c>
      <c r="G803" s="4">
        <f>VLOOKUP(A803,[3]Sheet1!$A$1:$C$1113,3)</f>
        <v>5.9837520215295483E-3</v>
      </c>
      <c r="H803" s="4">
        <f>VLOOKUP(A803,[4]Sheet1!$A$1:$B$1113,2)</f>
        <v>6.3766005675852701E-3</v>
      </c>
      <c r="J803" s="2">
        <v>44182</v>
      </c>
      <c r="K803" s="7">
        <f t="shared" si="73"/>
        <v>3.8569665675215501E-5</v>
      </c>
      <c r="L803" s="7">
        <f t="shared" si="73"/>
        <v>2.2840333820587094E-5</v>
      </c>
      <c r="M803" s="7">
        <f t="shared" si="73"/>
        <v>4.5569753153526462E-6</v>
      </c>
      <c r="N803" s="7">
        <f t="shared" si="72"/>
        <v>3.9289651904867239E-6</v>
      </c>
      <c r="O803" s="7">
        <f t="shared" si="72"/>
        <v>3.9259114041938488E-6</v>
      </c>
      <c r="P803" s="7">
        <f t="shared" si="72"/>
        <v>5.637014751310138E-6</v>
      </c>
      <c r="Q803" s="7"/>
      <c r="R803" s="6">
        <v>42570</v>
      </c>
      <c r="S803" s="4">
        <f t="shared" si="78"/>
        <v>6.2104481058306493E-3</v>
      </c>
      <c r="T803" s="4">
        <f t="shared" si="78"/>
        <v>4.7791561829037448E-3</v>
      </c>
      <c r="U803" s="4">
        <f t="shared" si="78"/>
        <v>2.1347073137441223E-3</v>
      </c>
      <c r="V803" s="4">
        <f t="shared" si="76"/>
        <v>1.9821617468023956E-3</v>
      </c>
      <c r="W803" s="4">
        <f t="shared" si="76"/>
        <v>1.9813912799328277E-3</v>
      </c>
      <c r="X803" s="4">
        <f t="shared" si="76"/>
        <v>2.3742398259885495E-3</v>
      </c>
      <c r="Z803" s="6">
        <v>42570</v>
      </c>
      <c r="AA803" s="4">
        <f t="shared" si="79"/>
        <v>0.32865450618910641</v>
      </c>
      <c r="AB803" s="4">
        <f t="shared" si="79"/>
        <v>0.24153578976070866</v>
      </c>
      <c r="AC803" s="4">
        <f t="shared" si="79"/>
        <v>7.9624441181401995E-2</v>
      </c>
      <c r="AD803" s="4">
        <f t="shared" si="77"/>
        <v>7.1077491007989879E-2</v>
      </c>
      <c r="AE803" s="4">
        <f t="shared" si="77"/>
        <v>7.1034852151247829E-2</v>
      </c>
      <c r="AF803" s="4">
        <f t="shared" si="77"/>
        <v>9.3414462162545231E-2</v>
      </c>
      <c r="AG803" s="4"/>
    </row>
    <row r="804" spans="1:33" ht="14.5" x14ac:dyDescent="0.35">
      <c r="A804" s="2">
        <v>44183</v>
      </c>
      <c r="B804" s="5">
        <v>7.7548510055735912E-3</v>
      </c>
      <c r="C804" s="5">
        <v>7.4622584506869316E-3</v>
      </c>
      <c r="D804" s="5">
        <v>6.8973330780863762E-3</v>
      </c>
      <c r="E804" s="4">
        <f>VLOOKUP(A804,'[1]S&amp;P500 (H=1)'!$A$1:$F$5557,6)</f>
        <v>5.898597788871013E-3</v>
      </c>
      <c r="F804" s="4">
        <f>VLOOKUP(A804,'[2]S&amp;P500 (H=1)'!$A$1:$G$5557,7)</f>
        <v>5.8420937143516486E-3</v>
      </c>
      <c r="G804" s="4">
        <f>VLOOKUP(A804,[3]Sheet1!$A$1:$C$1113,3)</f>
        <v>5.7867989083695229E-3</v>
      </c>
      <c r="H804" s="4">
        <f>VLOOKUP(A804,[4]Sheet1!$A$1:$B$1113,2)</f>
        <v>6.0595149472442208E-3</v>
      </c>
      <c r="J804" s="2">
        <v>44183</v>
      </c>
      <c r="K804" s="7">
        <f t="shared" si="73"/>
        <v>8.5610403175102889E-8</v>
      </c>
      <c r="L804" s="7">
        <f t="shared" si="73"/>
        <v>7.3533699596196846E-7</v>
      </c>
      <c r="M804" s="7">
        <f t="shared" si="73"/>
        <v>3.4456760045186684E-6</v>
      </c>
      <c r="N804" s="7">
        <f t="shared" si="72"/>
        <v>3.6586404551227032E-6</v>
      </c>
      <c r="O804" s="7">
        <f t="shared" si="72"/>
        <v>3.8732290573093308E-6</v>
      </c>
      <c r="P804" s="7">
        <f t="shared" si="72"/>
        <v>2.8741643506717662E-6</v>
      </c>
      <c r="Q804" s="7"/>
      <c r="R804" s="6">
        <v>42571</v>
      </c>
      <c r="S804" s="4">
        <f t="shared" si="78"/>
        <v>2.9259255488665956E-4</v>
      </c>
      <c r="T804" s="4">
        <f t="shared" si="78"/>
        <v>8.5751792748721498E-4</v>
      </c>
      <c r="U804" s="4">
        <f t="shared" si="78"/>
        <v>1.8562532167025782E-3</v>
      </c>
      <c r="V804" s="4">
        <f t="shared" si="76"/>
        <v>1.9127572912219426E-3</v>
      </c>
      <c r="W804" s="4">
        <f t="shared" si="76"/>
        <v>1.9680520972040682E-3</v>
      </c>
      <c r="X804" s="4">
        <f t="shared" si="76"/>
        <v>1.6953360583293704E-3</v>
      </c>
      <c r="Z804" s="6">
        <v>42571</v>
      </c>
      <c r="AA804" s="4">
        <f t="shared" si="79"/>
        <v>7.4917774448790553E-4</v>
      </c>
      <c r="AB804" s="4">
        <f t="shared" si="79"/>
        <v>7.1422565200887078E-3</v>
      </c>
      <c r="AC804" s="4">
        <f t="shared" si="79"/>
        <v>4.1090056366829941E-2</v>
      </c>
      <c r="AD804" s="4">
        <f t="shared" si="77"/>
        <v>4.4180214504596638E-2</v>
      </c>
      <c r="AE804" s="4">
        <f t="shared" si="77"/>
        <v>4.7354086155350972E-2</v>
      </c>
      <c r="AF804" s="4">
        <f t="shared" si="77"/>
        <v>3.3091991018701528E-2</v>
      </c>
      <c r="AG804" s="4"/>
    </row>
    <row r="805" spans="1:33" ht="14.5" x14ac:dyDescent="0.35">
      <c r="A805" s="2">
        <v>44186</v>
      </c>
      <c r="B805" s="5">
        <v>1.531918952093478E-2</v>
      </c>
      <c r="C805" s="5">
        <v>8.4399841725826263E-3</v>
      </c>
      <c r="D805" s="5">
        <v>5.9529524296522141E-3</v>
      </c>
      <c r="E805" s="4">
        <f>VLOOKUP(A805,'[1]S&amp;P500 (H=1)'!$A$1:$F$5557,6)</f>
        <v>6.5963577093450781E-3</v>
      </c>
      <c r="F805" s="4">
        <f>VLOOKUP(A805,'[2]S&amp;P500 (H=1)'!$A$1:$G$5557,7)</f>
        <v>6.5325715447094521E-3</v>
      </c>
      <c r="G805" s="4">
        <f>VLOOKUP(A805,[3]Sheet1!$A$1:$C$1113,3)</f>
        <v>6.6957973696682629E-3</v>
      </c>
      <c r="H805" s="4">
        <f>VLOOKUP(A805,[4]Sheet1!$A$1:$B$1113,2)</f>
        <v>6.4957293788976142E-3</v>
      </c>
      <c r="J805" s="2">
        <v>44186</v>
      </c>
      <c r="K805" s="7">
        <f t="shared" si="73"/>
        <v>4.7323466224796875E-5</v>
      </c>
      <c r="L805" s="7">
        <f t="shared" si="73"/>
        <v>8.7726397250117302E-5</v>
      </c>
      <c r="M805" s="7">
        <f t="shared" si="73"/>
        <v>7.6087794813281277E-5</v>
      </c>
      <c r="N805" s="7">
        <f t="shared" si="72"/>
        <v>7.7204655460126078E-5</v>
      </c>
      <c r="O805" s="7">
        <f t="shared" si="72"/>
        <v>7.4362892194524969E-5</v>
      </c>
      <c r="P805" s="7">
        <f t="shared" si="72"/>
        <v>7.7853448878118515E-5</v>
      </c>
      <c r="Q805" s="7"/>
      <c r="R805" s="6">
        <v>42572</v>
      </c>
      <c r="S805" s="4">
        <f t="shared" si="78"/>
        <v>6.8792053483521538E-3</v>
      </c>
      <c r="T805" s="4">
        <f t="shared" si="78"/>
        <v>9.3662370912825661E-3</v>
      </c>
      <c r="U805" s="4">
        <f t="shared" si="78"/>
        <v>8.722831811589702E-3</v>
      </c>
      <c r="V805" s="4">
        <f t="shared" si="76"/>
        <v>8.786617976225328E-3</v>
      </c>
      <c r="W805" s="4">
        <f t="shared" si="76"/>
        <v>8.6233921512665172E-3</v>
      </c>
      <c r="X805" s="4">
        <f t="shared" si="76"/>
        <v>8.823460142037165E-3</v>
      </c>
      <c r="Z805" s="6">
        <v>42572</v>
      </c>
      <c r="AA805" s="4">
        <f t="shared" si="79"/>
        <v>0.21894742597411998</v>
      </c>
      <c r="AB805" s="4">
        <f t="shared" si="79"/>
        <v>0.62815781786462743</v>
      </c>
      <c r="AC805" s="4">
        <f t="shared" si="79"/>
        <v>0.47978232504315166</v>
      </c>
      <c r="AD805" s="4">
        <f t="shared" si="77"/>
        <v>0.49274175037849544</v>
      </c>
      <c r="AE805" s="4">
        <f t="shared" si="77"/>
        <v>0.46025510133764458</v>
      </c>
      <c r="AF805" s="4">
        <f t="shared" si="77"/>
        <v>0.50038654908234781</v>
      </c>
      <c r="AG805" s="4"/>
    </row>
    <row r="806" spans="1:33" ht="14.5" x14ac:dyDescent="0.35">
      <c r="A806" s="2">
        <v>44187</v>
      </c>
      <c r="B806" s="5">
        <v>4.1740690721141149E-3</v>
      </c>
      <c r="C806" s="5">
        <v>7.4825659394264221E-3</v>
      </c>
      <c r="D806" s="5">
        <v>4.5365998521447182E-3</v>
      </c>
      <c r="E806" s="4">
        <f>VLOOKUP(A806,'[1]S&amp;P500 (H=1)'!$A$1:$F$5557,6)</f>
        <v>8.5362439741570508E-3</v>
      </c>
      <c r="F806" s="4">
        <f>VLOOKUP(A806,'[2]S&amp;P500 (H=1)'!$A$1:$G$5557,7)</f>
        <v>8.4588394945060326E-3</v>
      </c>
      <c r="G806" s="4">
        <f>VLOOKUP(A806,[3]Sheet1!$A$1:$C$1113,3)</f>
        <v>8.9912422413074306E-3</v>
      </c>
      <c r="H806" s="4">
        <f>VLOOKUP(A806,[4]Sheet1!$A$1:$B$1113,2)</f>
        <v>8.0064630199704733E-3</v>
      </c>
      <c r="J806" s="2">
        <v>44187</v>
      </c>
      <c r="K806" s="7">
        <f t="shared" si="73"/>
        <v>1.0946151521015351E-5</v>
      </c>
      <c r="L806" s="7">
        <f t="shared" si="73"/>
        <v>1.3142856646959765E-7</v>
      </c>
      <c r="M806" s="7">
        <f t="shared" si="73"/>
        <v>1.9028569876013297E-5</v>
      </c>
      <c r="N806" s="7">
        <f t="shared" si="73"/>
        <v>1.8359257572604614E-5</v>
      </c>
      <c r="O806" s="7">
        <f t="shared" si="73"/>
        <v>2.3205157341995975E-5</v>
      </c>
      <c r="P806" s="7">
        <f t="shared" si="73"/>
        <v>1.4687243371566044E-5</v>
      </c>
      <c r="Q806" s="7"/>
      <c r="R806" s="6">
        <v>42573</v>
      </c>
      <c r="S806" s="4">
        <f t="shared" si="78"/>
        <v>3.3084968673123072E-3</v>
      </c>
      <c r="T806" s="4">
        <f t="shared" si="78"/>
        <v>3.6253078003060327E-4</v>
      </c>
      <c r="U806" s="4">
        <f t="shared" si="78"/>
        <v>4.3621749020429359E-3</v>
      </c>
      <c r="V806" s="4">
        <f t="shared" si="76"/>
        <v>4.2847704223919177E-3</v>
      </c>
      <c r="W806" s="4">
        <f t="shared" si="76"/>
        <v>4.8171731691933157E-3</v>
      </c>
      <c r="X806" s="4">
        <f t="shared" si="76"/>
        <v>3.8323939478563584E-3</v>
      </c>
      <c r="Z806" s="6">
        <v>42573</v>
      </c>
      <c r="AA806" s="4">
        <f t="shared" si="79"/>
        <v>0.14152367990758008</v>
      </c>
      <c r="AB806" s="4">
        <f t="shared" si="79"/>
        <v>3.3739998714548136E-3</v>
      </c>
      <c r="AC806" s="4">
        <f t="shared" si="79"/>
        <v>0.20441167086835321</v>
      </c>
      <c r="AD806" s="4">
        <f t="shared" si="77"/>
        <v>0.19977710130990523</v>
      </c>
      <c r="AE806" s="4">
        <f t="shared" si="77"/>
        <v>0.23159685696455279</v>
      </c>
      <c r="AF806" s="4">
        <f t="shared" si="77"/>
        <v>0.17269519353269436</v>
      </c>
      <c r="AG806" s="4"/>
    </row>
    <row r="807" spans="1:33" ht="14.5" x14ac:dyDescent="0.35">
      <c r="A807" s="2">
        <v>44188</v>
      </c>
      <c r="B807" s="5">
        <v>5.1675141919747909E-3</v>
      </c>
      <c r="C807" s="5">
        <v>5.7947812601923943E-3</v>
      </c>
      <c r="D807" s="5">
        <v>5.3991787135601044E-3</v>
      </c>
      <c r="E807" s="4">
        <f>VLOOKUP(A807,'[1]S&amp;P500 (H=1)'!$A$1:$F$5557,6)</f>
        <v>6.2274386248528067E-3</v>
      </c>
      <c r="F807" s="4">
        <f>VLOOKUP(A807,'[2]S&amp;P500 (H=1)'!$A$1:$G$5557,7)</f>
        <v>6.1853236137517E-3</v>
      </c>
      <c r="G807" s="4">
        <f>VLOOKUP(A807,[3]Sheet1!$A$1:$C$1113,3)</f>
        <v>6.0871971789613691E-3</v>
      </c>
      <c r="H807" s="4">
        <f>VLOOKUP(A807,[4]Sheet1!$A$1:$B$1113,2)</f>
        <v>6.4298904269615778E-3</v>
      </c>
      <c r="J807" s="2">
        <v>44188</v>
      </c>
      <c r="K807" s="7">
        <f t="shared" ref="K807:P849" si="80">($B807-C807)^2</f>
        <v>3.934639748703075E-7</v>
      </c>
      <c r="L807" s="7">
        <f t="shared" si="80"/>
        <v>5.3668450561352179E-8</v>
      </c>
      <c r="M807" s="7">
        <f t="shared" si="80"/>
        <v>1.1234398034117836E-6</v>
      </c>
      <c r="N807" s="7">
        <f t="shared" si="80"/>
        <v>1.035936019057846E-6</v>
      </c>
      <c r="O807" s="7">
        <f t="shared" si="80"/>
        <v>8.458167965525546E-7</v>
      </c>
      <c r="P807" s="7">
        <f t="shared" si="80"/>
        <v>1.5935937586594155E-6</v>
      </c>
      <c r="Q807" s="7"/>
      <c r="R807" s="6">
        <v>42576</v>
      </c>
      <c r="S807" s="4">
        <f t="shared" si="78"/>
        <v>6.2726706821760337E-4</v>
      </c>
      <c r="T807" s="4">
        <f t="shared" si="78"/>
        <v>2.3166452158531348E-4</v>
      </c>
      <c r="U807" s="4">
        <f t="shared" si="78"/>
        <v>1.0599244328780158E-3</v>
      </c>
      <c r="V807" s="4">
        <f t="shared" si="76"/>
        <v>1.0178094217769091E-3</v>
      </c>
      <c r="W807" s="4">
        <f t="shared" si="76"/>
        <v>9.196829869865782E-4</v>
      </c>
      <c r="X807" s="4">
        <f t="shared" si="76"/>
        <v>1.2623762349867869E-3</v>
      </c>
      <c r="Z807" s="6">
        <v>42576</v>
      </c>
      <c r="AA807" s="4">
        <f t="shared" si="79"/>
        <v>6.319077613714974E-3</v>
      </c>
      <c r="AB807" s="4">
        <f t="shared" si="79"/>
        <v>9.4772984605295818E-4</v>
      </c>
      <c r="AC807" s="4">
        <f t="shared" si="79"/>
        <v>1.6371044677957025E-2</v>
      </c>
      <c r="AD807" s="4">
        <f t="shared" si="77"/>
        <v>1.5235236359129045E-2</v>
      </c>
      <c r="AE807" s="4">
        <f t="shared" si="77"/>
        <v>1.2711180418782719E-2</v>
      </c>
      <c r="AF807" s="4">
        <f t="shared" si="77"/>
        <v>2.2236384053392122E-2</v>
      </c>
      <c r="AG807" s="4"/>
    </row>
    <row r="808" spans="1:33" ht="14.5" x14ac:dyDescent="0.35">
      <c r="A808" s="2">
        <v>44189</v>
      </c>
      <c r="B808" s="5">
        <v>2.5630962363307019E-3</v>
      </c>
      <c r="C808" s="5">
        <v>7.7176475897431374E-3</v>
      </c>
      <c r="D808" s="5">
        <v>5.4177716374397278E-3</v>
      </c>
      <c r="E808" s="4">
        <f>VLOOKUP(A808,'[1]S&amp;P500 (H=1)'!$A$1:$F$5557,6)</f>
        <v>6.5285146522479614E-3</v>
      </c>
      <c r="F808" s="4">
        <f>VLOOKUP(A808,'[2]S&amp;P500 (H=1)'!$A$1:$G$5557,7)</f>
        <v>6.4834370241252182E-3</v>
      </c>
      <c r="G808" s="4">
        <f>VLOOKUP(A808,[3]Sheet1!$A$1:$C$1113,3)</f>
        <v>6.4288819010009379E-3</v>
      </c>
      <c r="H808" s="4">
        <f>VLOOKUP(A808,[4]Sheet1!$A$1:$B$1113,2)</f>
        <v>6.6811998318115863E-3</v>
      </c>
      <c r="J808" s="2">
        <v>44189</v>
      </c>
      <c r="K808" s="7">
        <f t="shared" si="80"/>
        <v>2.6569399654965964E-5</v>
      </c>
      <c r="L808" s="7">
        <f t="shared" si="80"/>
        <v>8.149171645696977E-6</v>
      </c>
      <c r="M808" s="7">
        <f t="shared" si="80"/>
        <v>1.5724543213295743E-5</v>
      </c>
      <c r="N808" s="7">
        <f t="shared" si="80"/>
        <v>1.5369071892445334E-5</v>
      </c>
      <c r="O808" s="7">
        <f t="shared" si="80"/>
        <v>1.4944298805169899E-5</v>
      </c>
      <c r="P808" s="7">
        <f t="shared" si="80"/>
        <v>1.695877722311259E-5</v>
      </c>
      <c r="Q808" s="7"/>
      <c r="R808" s="6">
        <v>42577</v>
      </c>
      <c r="S808" s="4">
        <f t="shared" si="78"/>
        <v>5.154551353412435E-3</v>
      </c>
      <c r="T808" s="4">
        <f t="shared" si="78"/>
        <v>2.8546754011090259E-3</v>
      </c>
      <c r="U808" s="4">
        <f t="shared" si="78"/>
        <v>3.965418415917259E-3</v>
      </c>
      <c r="V808" s="4">
        <f t="shared" si="76"/>
        <v>3.9203407877945167E-3</v>
      </c>
      <c r="W808" s="4">
        <f t="shared" si="76"/>
        <v>3.865785664670236E-3</v>
      </c>
      <c r="X808" s="4">
        <f t="shared" si="76"/>
        <v>4.1181035954808848E-3</v>
      </c>
      <c r="Z808" s="6">
        <v>42577</v>
      </c>
      <c r="AA808" s="4">
        <f t="shared" si="79"/>
        <v>0.43440208964010107</v>
      </c>
      <c r="AB808" s="4">
        <f t="shared" si="79"/>
        <v>0.22155908848530093</v>
      </c>
      <c r="AC808" s="4">
        <f t="shared" si="79"/>
        <v>0.32756366919441482</v>
      </c>
      <c r="AD808" s="4">
        <f t="shared" si="77"/>
        <v>0.32336463744222899</v>
      </c>
      <c r="AE808" s="4">
        <f t="shared" si="77"/>
        <v>0.31826924449654781</v>
      </c>
      <c r="AF808" s="4">
        <f t="shared" si="77"/>
        <v>0.34170972776035846</v>
      </c>
      <c r="AG808" s="4"/>
    </row>
    <row r="809" spans="1:33" ht="14.5" x14ac:dyDescent="0.35">
      <c r="A809" s="2">
        <v>44193</v>
      </c>
      <c r="B809" s="5">
        <v>6.0025258692530357E-3</v>
      </c>
      <c r="C809" s="5">
        <v>5.5751577019691467E-3</v>
      </c>
      <c r="D809" s="5">
        <v>4.0510660037398338E-3</v>
      </c>
      <c r="E809" s="4">
        <f>VLOOKUP(A809,'[1]S&amp;P500 (H=1)'!$A$1:$F$5557,6)</f>
        <v>5.8727965484586643E-3</v>
      </c>
      <c r="F809" s="4">
        <f>VLOOKUP(A809,'[2]S&amp;P500 (H=1)'!$A$1:$G$5557,7)</f>
        <v>5.8655665616337057E-3</v>
      </c>
      <c r="G809" s="4">
        <f>VLOOKUP(A809,[3]Sheet1!$A$1:$C$1113,3)</f>
        <v>5.6504421648362734E-3</v>
      </c>
      <c r="H809" s="4">
        <f>VLOOKUP(A809,[4]Sheet1!$A$1:$B$1113,2)</f>
        <v>6.1996149306377934E-3</v>
      </c>
      <c r="J809" s="2">
        <v>44193</v>
      </c>
      <c r="K809" s="7">
        <f t="shared" si="80"/>
        <v>1.8264355040759015E-7</v>
      </c>
      <c r="L809" s="7">
        <f t="shared" si="80"/>
        <v>3.8081956067088041E-6</v>
      </c>
      <c r="M809" s="7">
        <f t="shared" si="80"/>
        <v>1.6829696673768925E-8</v>
      </c>
      <c r="N809" s="7">
        <f t="shared" si="80"/>
        <v>1.8757851943566278E-8</v>
      </c>
      <c r="O809" s="7">
        <f t="shared" si="80"/>
        <v>1.2396293491583006E-7</v>
      </c>
      <c r="P809" s="7">
        <f t="shared" si="80"/>
        <v>3.8844098117524768E-8</v>
      </c>
      <c r="Q809" s="7"/>
      <c r="R809" s="6">
        <v>42578</v>
      </c>
      <c r="S809" s="4">
        <f t="shared" si="78"/>
        <v>4.2736816728388902E-4</v>
      </c>
      <c r="T809" s="4">
        <f t="shared" si="78"/>
        <v>1.9514598655132019E-3</v>
      </c>
      <c r="U809" s="4">
        <f t="shared" si="78"/>
        <v>1.297293207943714E-4</v>
      </c>
      <c r="V809" s="4">
        <f t="shared" si="76"/>
        <v>1.3695930761933005E-4</v>
      </c>
      <c r="W809" s="4">
        <f t="shared" si="76"/>
        <v>3.5208370441676233E-4</v>
      </c>
      <c r="X809" s="4">
        <f t="shared" si="76"/>
        <v>1.9708906138475764E-4</v>
      </c>
      <c r="Z809" s="6">
        <v>42578</v>
      </c>
      <c r="AA809" s="4">
        <f t="shared" si="79"/>
        <v>2.7960442808956376E-3</v>
      </c>
      <c r="AB809" s="4">
        <f t="shared" si="79"/>
        <v>8.8514847906272287E-2</v>
      </c>
      <c r="AC809" s="4">
        <f t="shared" si="79"/>
        <v>2.4044669512601757E-4</v>
      </c>
      <c r="AD809" s="4">
        <f t="shared" si="77"/>
        <v>2.6843405416698829E-4</v>
      </c>
      <c r="AE809" s="4">
        <f t="shared" si="77"/>
        <v>1.8642660065257832E-3</v>
      </c>
      <c r="AF809" s="4">
        <f t="shared" si="77"/>
        <v>5.1629057713920012E-4</v>
      </c>
      <c r="AG809" s="4"/>
    </row>
    <row r="810" spans="1:33" ht="14.5" x14ac:dyDescent="0.35">
      <c r="A810" s="2">
        <v>44194</v>
      </c>
      <c r="B810" s="5">
        <v>6.1428708858003497E-3</v>
      </c>
      <c r="C810" s="5">
        <v>7.0572914555668831E-3</v>
      </c>
      <c r="D810" s="5">
        <v>4.1803736239671707E-3</v>
      </c>
      <c r="E810" s="4">
        <f>VLOOKUP(A810,'[1]S&amp;P500 (H=1)'!$A$1:$F$5557,6)</f>
        <v>6.3375961803646234E-3</v>
      </c>
      <c r="F810" s="4">
        <f>VLOOKUP(A810,'[2]S&amp;P500 (H=1)'!$A$1:$G$5557,7)</f>
        <v>6.4177817692038196E-3</v>
      </c>
      <c r="G810" s="4">
        <f>VLOOKUP(A810,[3]Sheet1!$A$1:$C$1113,3)</f>
        <v>6.3410609424850439E-3</v>
      </c>
      <c r="H810" s="4">
        <f>VLOOKUP(A810,[4]Sheet1!$A$1:$B$1113,2)</f>
        <v>6.3783873315524254E-3</v>
      </c>
      <c r="J810" s="2">
        <v>44194</v>
      </c>
      <c r="K810" s="7">
        <f t="shared" si="80"/>
        <v>8.3616497841215167E-7</v>
      </c>
      <c r="L810" s="7">
        <f t="shared" si="80"/>
        <v>3.8513955027027249E-6</v>
      </c>
      <c r="M810" s="7">
        <f t="shared" si="80"/>
        <v>3.7917940343143188E-8</v>
      </c>
      <c r="N810" s="7">
        <f t="shared" si="80"/>
        <v>7.5575993813676223E-8</v>
      </c>
      <c r="O810" s="7">
        <f t="shared" si="80"/>
        <v>3.9279298568682323E-8</v>
      </c>
      <c r="P810" s="7">
        <f t="shared" si="80"/>
        <v>5.5467996219690425E-8</v>
      </c>
      <c r="Q810" s="7"/>
      <c r="R810" s="6">
        <v>42579</v>
      </c>
      <c r="S810" s="4">
        <f t="shared" si="78"/>
        <v>9.1442056976653342E-4</v>
      </c>
      <c r="T810" s="4">
        <f t="shared" si="78"/>
        <v>1.9624972618331789E-3</v>
      </c>
      <c r="U810" s="4">
        <f t="shared" si="78"/>
        <v>1.9472529456427377E-4</v>
      </c>
      <c r="V810" s="4">
        <f t="shared" si="76"/>
        <v>2.7491088340346991E-4</v>
      </c>
      <c r="W810" s="4">
        <f t="shared" si="76"/>
        <v>1.9819005668469426E-4</v>
      </c>
      <c r="X810" s="4">
        <f t="shared" si="76"/>
        <v>2.3551644575207573E-4</v>
      </c>
      <c r="Z810" s="6">
        <v>42579</v>
      </c>
      <c r="AA810" s="4">
        <f t="shared" si="79"/>
        <v>9.1980908749327295E-3</v>
      </c>
      <c r="AB810" s="4">
        <f t="shared" si="79"/>
        <v>8.4563413363554218E-2</v>
      </c>
      <c r="AC810" s="4">
        <f t="shared" si="79"/>
        <v>4.8192288900694713E-4</v>
      </c>
      <c r="AD810" s="4">
        <f t="shared" si="77"/>
        <v>9.4452486740337349E-4</v>
      </c>
      <c r="AE810" s="4">
        <f t="shared" si="77"/>
        <v>4.9886062019144362E-4</v>
      </c>
      <c r="AF810" s="4">
        <f t="shared" si="77"/>
        <v>6.989554975156409E-4</v>
      </c>
      <c r="AG810" s="4"/>
    </row>
    <row r="811" spans="1:33" ht="14.5" x14ac:dyDescent="0.35">
      <c r="A811" s="2">
        <v>44195</v>
      </c>
      <c r="B811" s="5">
        <v>3.6549891701462842E-3</v>
      </c>
      <c r="C811" s="5">
        <v>9.601605124771595E-3</v>
      </c>
      <c r="D811" s="5">
        <v>8.4345266222953796E-3</v>
      </c>
      <c r="E811" s="4">
        <f>VLOOKUP(A811,'[1]S&amp;P500 (H=1)'!$A$1:$F$5557,6)</f>
        <v>5.719113780875671E-3</v>
      </c>
      <c r="F811" s="4">
        <f>VLOOKUP(A811,'[2]S&amp;P500 (H=1)'!$A$1:$G$5557,7)</f>
        <v>5.9267188026197459E-3</v>
      </c>
      <c r="G811" s="4">
        <f>VLOOKUP(A811,[3]Sheet1!$A$1:$C$1113,3)</f>
        <v>5.9951110945880657E-3</v>
      </c>
      <c r="H811" s="4">
        <f>VLOOKUP(A811,[4]Sheet1!$A$1:$B$1113,2)</f>
        <v>5.461704998684703E-3</v>
      </c>
      <c r="J811" s="2">
        <v>44195</v>
      </c>
      <c r="K811" s="7">
        <f t="shared" si="80"/>
        <v>3.5362241311804297E-5</v>
      </c>
      <c r="L811" s="7">
        <f t="shared" si="80"/>
        <v>2.2843978256495868E-5</v>
      </c>
      <c r="M811" s="7">
        <f t="shared" si="80"/>
        <v>4.2606104086187431E-6</v>
      </c>
      <c r="N811" s="7">
        <f t="shared" si="80"/>
        <v>5.1607555230580094E-6</v>
      </c>
      <c r="O811" s="7">
        <f t="shared" si="80"/>
        <v>5.4761706212531072E-6</v>
      </c>
      <c r="P811" s="7">
        <f t="shared" si="80"/>
        <v>3.2642220850912652E-6</v>
      </c>
      <c r="Q811" s="7"/>
      <c r="R811" s="6">
        <v>42580</v>
      </c>
      <c r="S811" s="4">
        <f t="shared" si="78"/>
        <v>5.9466159546253108E-3</v>
      </c>
      <c r="T811" s="4">
        <f t="shared" si="78"/>
        <v>4.7795374521490954E-3</v>
      </c>
      <c r="U811" s="4">
        <f t="shared" si="78"/>
        <v>2.0641246107293868E-3</v>
      </c>
      <c r="V811" s="4">
        <f t="shared" si="76"/>
        <v>2.2717296324734617E-3</v>
      </c>
      <c r="W811" s="4">
        <f t="shared" si="76"/>
        <v>2.3401219244417815E-3</v>
      </c>
      <c r="X811" s="4">
        <f t="shared" si="76"/>
        <v>1.8067158285384188E-3</v>
      </c>
      <c r="Z811" s="6">
        <v>42580</v>
      </c>
      <c r="AA811" s="4">
        <f t="shared" si="79"/>
        <v>0.34650154610278339</v>
      </c>
      <c r="AB811" s="4">
        <f t="shared" si="79"/>
        <v>0.26957707320453395</v>
      </c>
      <c r="AC811" s="4">
        <f t="shared" si="79"/>
        <v>8.6803865788475543E-2</v>
      </c>
      <c r="AD811" s="4">
        <f t="shared" si="77"/>
        <v>0.10007451773313525</v>
      </c>
      <c r="AE811" s="4">
        <f t="shared" si="77"/>
        <v>0.10451281403583068</v>
      </c>
      <c r="AF811" s="4">
        <f t="shared" si="77"/>
        <v>7.087084502391483E-2</v>
      </c>
      <c r="AG811" s="4"/>
    </row>
    <row r="812" spans="1:33" ht="14.5" x14ac:dyDescent="0.35">
      <c r="A812" s="2">
        <v>44196</v>
      </c>
      <c r="B812" s="5">
        <v>4.8649869925015488E-3</v>
      </c>
      <c r="C812" s="5">
        <v>9.5668546855449677E-3</v>
      </c>
      <c r="D812" s="5">
        <v>8.2167107611894608E-3</v>
      </c>
      <c r="E812" s="4">
        <f>VLOOKUP(A812,'[1]S&amp;P500 (H=1)'!$A$1:$F$5557,6)</f>
        <v>5.2269374620331176E-3</v>
      </c>
      <c r="F812" s="4">
        <f>VLOOKUP(A812,'[2]S&amp;P500 (H=1)'!$A$1:$G$5557,7)</f>
        <v>5.4480533593143253E-3</v>
      </c>
      <c r="G812" s="4">
        <f>VLOOKUP(A812,[3]Sheet1!$A$1:$C$1113,3)</f>
        <v>5.109028573404218E-3</v>
      </c>
      <c r="H812" s="4">
        <f>VLOOKUP(A812,[4]Sheet1!$A$1:$B$1113,2)</f>
        <v>5.13270843507349E-3</v>
      </c>
      <c r="J812" s="2">
        <v>44196</v>
      </c>
      <c r="K812" s="7">
        <f t="shared" si="80"/>
        <v>2.210755980288544E-5</v>
      </c>
      <c r="L812" s="7">
        <f t="shared" si="80"/>
        <v>1.12340522215875E-5</v>
      </c>
      <c r="M812" s="7">
        <f t="shared" si="80"/>
        <v>1.310081423941231E-7</v>
      </c>
      <c r="N812" s="7">
        <f t="shared" si="80"/>
        <v>3.399663881082512E-7</v>
      </c>
      <c r="O812" s="7">
        <f t="shared" si="80"/>
        <v>5.9556293209474058E-8</v>
      </c>
      <c r="P812" s="7">
        <f t="shared" si="80"/>
        <v>7.1674770812801194E-8</v>
      </c>
      <c r="Q812" s="7"/>
      <c r="R812" s="6">
        <v>42583</v>
      </c>
      <c r="S812" s="4">
        <f t="shared" si="78"/>
        <v>4.7018676930434189E-3</v>
      </c>
      <c r="T812" s="4">
        <f t="shared" si="78"/>
        <v>3.351723768687912E-3</v>
      </c>
      <c r="U812" s="4">
        <f t="shared" si="78"/>
        <v>3.6195046953156878E-4</v>
      </c>
      <c r="V812" s="4">
        <f t="shared" si="76"/>
        <v>5.8306636681277647E-4</v>
      </c>
      <c r="W812" s="4">
        <f t="shared" si="76"/>
        <v>2.4404158090266925E-4</v>
      </c>
      <c r="X812" s="4">
        <f t="shared" si="76"/>
        <v>2.6772144257194118E-4</v>
      </c>
      <c r="Z812" s="6">
        <v>42583</v>
      </c>
      <c r="AA812" s="4">
        <f t="shared" si="79"/>
        <v>0.18476567687592693</v>
      </c>
      <c r="AB812" s="4">
        <f t="shared" si="79"/>
        <v>0.11619042535902979</v>
      </c>
      <c r="AC812" s="4">
        <f t="shared" si="79"/>
        <v>2.5143534336911078E-3</v>
      </c>
      <c r="AD812" s="4">
        <f t="shared" si="77"/>
        <v>6.1714400643420042E-3</v>
      </c>
      <c r="AE812" s="4">
        <f t="shared" si="77"/>
        <v>1.1785126195966722E-3</v>
      </c>
      <c r="AF812" s="4">
        <f t="shared" si="77"/>
        <v>1.4095605946318202E-3</v>
      </c>
      <c r="AG812" s="4"/>
    </row>
    <row r="813" spans="1:33" ht="14.5" x14ac:dyDescent="0.35">
      <c r="A813" s="2">
        <v>44200</v>
      </c>
      <c r="B813" s="5">
        <v>1.766856801477338E-2</v>
      </c>
      <c r="C813" s="5">
        <v>1.037880964577198E-2</v>
      </c>
      <c r="D813" s="5">
        <v>1.0011164471507071E-2</v>
      </c>
      <c r="E813" s="4">
        <f>VLOOKUP(A813,'[1]S&amp;P500 (H=1)'!$A$1:$F$5557,6)</f>
        <v>5.3633142169768975E-3</v>
      </c>
      <c r="F813" s="4">
        <f>VLOOKUP(A813,'[2]S&amp;P500 (H=1)'!$A$1:$G$5557,7)</f>
        <v>5.5310714215059996E-3</v>
      </c>
      <c r="G813" s="4">
        <f>VLOOKUP(A813,[3]Sheet1!$A$1:$C$1113,3)</f>
        <v>5.4580428569763343E-3</v>
      </c>
      <c r="H813" s="4">
        <f>VLOOKUP(A813,[4]Sheet1!$A$1:$B$1113,2)</f>
        <v>5.1982391154026574E-3</v>
      </c>
      <c r="J813" s="2">
        <v>44200</v>
      </c>
      <c r="K813" s="7">
        <f t="shared" si="80"/>
        <v>5.3140577078425942E-5</v>
      </c>
      <c r="L813" s="7">
        <f t="shared" si="80"/>
        <v>5.8635829024427418E-5</v>
      </c>
      <c r="M813" s="7">
        <f t="shared" si="80"/>
        <v>1.5141927102818475E-4</v>
      </c>
      <c r="N813" s="7">
        <f t="shared" si="80"/>
        <v>1.4731882355157726E-4</v>
      </c>
      <c r="O813" s="7">
        <f t="shared" si="80"/>
        <v>1.4909692462919459E-4</v>
      </c>
      <c r="P813" s="7">
        <f t="shared" si="80"/>
        <v>1.5550910285848062E-4</v>
      </c>
      <c r="Q813" s="7"/>
      <c r="R813" s="6">
        <v>42584</v>
      </c>
      <c r="S813" s="4">
        <f t="shared" si="78"/>
        <v>7.2897583690013992E-3</v>
      </c>
      <c r="T813" s="4">
        <f t="shared" si="78"/>
        <v>7.6574035432663088E-3</v>
      </c>
      <c r="U813" s="4">
        <f t="shared" si="78"/>
        <v>1.2305253797796482E-2</v>
      </c>
      <c r="V813" s="4">
        <f t="shared" si="76"/>
        <v>1.2137496593267381E-2</v>
      </c>
      <c r="W813" s="4">
        <f t="shared" si="76"/>
        <v>1.2210525157797046E-2</v>
      </c>
      <c r="X813" s="4">
        <f t="shared" si="76"/>
        <v>1.2470328899370723E-2</v>
      </c>
      <c r="Z813" s="6">
        <v>42584</v>
      </c>
      <c r="AA813" s="4">
        <f t="shared" si="79"/>
        <v>0.170348357219686</v>
      </c>
      <c r="AB813" s="4">
        <f t="shared" si="79"/>
        <v>0.19680007389610865</v>
      </c>
      <c r="AC813" s="4">
        <f t="shared" si="79"/>
        <v>1.1021325268659501</v>
      </c>
      <c r="AD813" s="4">
        <f t="shared" si="77"/>
        <v>1.0330148155787056</v>
      </c>
      <c r="AE813" s="4">
        <f t="shared" si="77"/>
        <v>1.0624648639611594</v>
      </c>
      <c r="AF813" s="4">
        <f t="shared" si="77"/>
        <v>1.1754852282334847</v>
      </c>
      <c r="AG813" s="4"/>
    </row>
    <row r="814" spans="1:33" ht="14.5" x14ac:dyDescent="0.35">
      <c r="A814" s="2">
        <v>44201</v>
      </c>
      <c r="B814" s="5">
        <v>6.481820171797408E-3</v>
      </c>
      <c r="C814" s="5">
        <v>8.7588373571634293E-3</v>
      </c>
      <c r="D814" s="5">
        <v>7.8604947775602341E-3</v>
      </c>
      <c r="E814" s="4">
        <f>VLOOKUP(A814,'[1]S&amp;P500 (H=1)'!$A$1:$F$5557,6)</f>
        <v>8.9618669830076377E-3</v>
      </c>
      <c r="F814" s="4">
        <f>VLOOKUP(A814,'[2]S&amp;P500 (H=1)'!$A$1:$G$5557,7)</f>
        <v>9.0048690453297126E-3</v>
      </c>
      <c r="G814" s="4">
        <f>VLOOKUP(A814,[3]Sheet1!$A$1:$C$1113,3)</f>
        <v>9.5666251325411174E-3</v>
      </c>
      <c r="H814" s="4">
        <f>VLOOKUP(A814,[4]Sheet1!$A$1:$B$1113,2)</f>
        <v>8.2692737405222119E-3</v>
      </c>
      <c r="J814" s="2">
        <v>44201</v>
      </c>
      <c r="K814" s="7">
        <f t="shared" si="80"/>
        <v>5.1848072624521972E-6</v>
      </c>
      <c r="L814" s="7">
        <f t="shared" si="80"/>
        <v>1.9007436685752839E-6</v>
      </c>
      <c r="M814" s="7">
        <f t="shared" si="80"/>
        <v>6.1506321857940284E-6</v>
      </c>
      <c r="N814" s="7">
        <f t="shared" si="80"/>
        <v>6.3657756182326312E-6</v>
      </c>
      <c r="O814" s="7">
        <f t="shared" si="80"/>
        <v>9.5160216458289993E-6</v>
      </c>
      <c r="P814" s="7">
        <f t="shared" si="80"/>
        <v>3.1949902603470372E-6</v>
      </c>
      <c r="Q814" s="7"/>
      <c r="R814" s="6">
        <v>42585</v>
      </c>
      <c r="S814" s="4">
        <f t="shared" si="78"/>
        <v>2.2770171853660212E-3</v>
      </c>
      <c r="T814" s="4">
        <f t="shared" si="78"/>
        <v>1.3786746057628261E-3</v>
      </c>
      <c r="U814" s="4">
        <f t="shared" si="78"/>
        <v>2.4800468112102297E-3</v>
      </c>
      <c r="V814" s="4">
        <f t="shared" si="76"/>
        <v>2.5230488735323046E-3</v>
      </c>
      <c r="W814" s="4">
        <f t="shared" si="76"/>
        <v>3.0848049607437094E-3</v>
      </c>
      <c r="X814" s="4">
        <f t="shared" si="76"/>
        <v>1.7874535687248038E-3</v>
      </c>
      <c r="Z814" s="6">
        <v>42585</v>
      </c>
      <c r="AA814" s="4">
        <f t="shared" si="79"/>
        <v>4.1093840661354353E-2</v>
      </c>
      <c r="AB814" s="4">
        <f t="shared" si="79"/>
        <v>1.7455338534186904E-2</v>
      </c>
      <c r="AC814" s="4">
        <f t="shared" si="79"/>
        <v>4.7243936074161219E-2</v>
      </c>
      <c r="AD814" s="4">
        <f t="shared" si="77"/>
        <v>4.8576893401475862E-2</v>
      </c>
      <c r="AE814" s="4">
        <f t="shared" si="77"/>
        <v>6.6824250740685986E-2</v>
      </c>
      <c r="AF814" s="4">
        <f t="shared" si="77"/>
        <v>2.7389272497965855E-2</v>
      </c>
      <c r="AG814" s="4"/>
    </row>
    <row r="815" spans="1:33" ht="14.5" x14ac:dyDescent="0.35">
      <c r="A815" s="2">
        <v>44202</v>
      </c>
      <c r="B815" s="5">
        <v>1.403327774649402E-2</v>
      </c>
      <c r="C815" s="5">
        <v>9.2773307114839554E-3</v>
      </c>
      <c r="D815" s="5">
        <v>1.0108752176165581E-2</v>
      </c>
      <c r="E815" s="4">
        <f>VLOOKUP(A815,'[1]S&amp;P500 (H=1)'!$A$1:$F$5557,6)</f>
        <v>6.9864390010942606E-3</v>
      </c>
      <c r="F815" s="4">
        <f>VLOOKUP(A815,'[2]S&amp;P500 (H=1)'!$A$1:$G$5557,7)</f>
        <v>7.0176885785769036E-3</v>
      </c>
      <c r="G815" s="4">
        <f>VLOOKUP(A815,[3]Sheet1!$A$1:$C$1113,3)</f>
        <v>6.9394850831891314E-3</v>
      </c>
      <c r="H815" s="4">
        <f>VLOOKUP(A815,[4]Sheet1!$A$1:$B$1113,2)</f>
        <v>7.0996491901789936E-3</v>
      </c>
      <c r="J815" s="2">
        <v>44202</v>
      </c>
      <c r="K815" s="7">
        <f t="shared" si="80"/>
        <v>2.2619032199821021E-5</v>
      </c>
      <c r="L815" s="7">
        <f t="shared" si="80"/>
        <v>1.540190095216176E-5</v>
      </c>
      <c r="M815" s="7">
        <f t="shared" si="80"/>
        <v>4.965793630366725E-5</v>
      </c>
      <c r="N815" s="7">
        <f t="shared" si="80"/>
        <v>4.9218491372995971E-5</v>
      </c>
      <c r="O815" s="7">
        <f t="shared" si="80"/>
        <v>5.0321894349958263E-5</v>
      </c>
      <c r="P815" s="7">
        <f t="shared" si="80"/>
        <v>4.8075204956947189E-5</v>
      </c>
      <c r="Q815" s="7"/>
      <c r="R815" s="6">
        <v>42586</v>
      </c>
      <c r="S815" s="4">
        <f t="shared" si="78"/>
        <v>4.7559470350100642E-3</v>
      </c>
      <c r="T815" s="4">
        <f t="shared" si="78"/>
        <v>3.9245255703284389E-3</v>
      </c>
      <c r="U815" s="4">
        <f t="shared" si="78"/>
        <v>7.046838745399759E-3</v>
      </c>
      <c r="V815" s="4">
        <f t="shared" si="76"/>
        <v>7.015589167917116E-3</v>
      </c>
      <c r="W815" s="4">
        <f t="shared" si="76"/>
        <v>7.0937926633048883E-3</v>
      </c>
      <c r="X815" s="4">
        <f t="shared" si="76"/>
        <v>6.933628556315026E-3</v>
      </c>
      <c r="Z815" s="6">
        <v>42586</v>
      </c>
      <c r="AA815" s="4">
        <f t="shared" si="79"/>
        <v>9.8784123866468843E-2</v>
      </c>
      <c r="AB815" s="4">
        <f t="shared" si="79"/>
        <v>6.0200575975606352E-2</v>
      </c>
      <c r="AC815" s="4">
        <f t="shared" si="79"/>
        <v>0.31118477686085111</v>
      </c>
      <c r="AD815" s="4">
        <f t="shared" si="77"/>
        <v>0.30670325070344151</v>
      </c>
      <c r="AE815" s="4">
        <f t="shared" si="77"/>
        <v>0.31803225675975644</v>
      </c>
      <c r="AF815" s="4">
        <f t="shared" si="77"/>
        <v>0.29522953875298841</v>
      </c>
      <c r="AG815" s="4"/>
    </row>
    <row r="816" spans="1:33" ht="14.5" x14ac:dyDescent="0.35">
      <c r="A816" s="2">
        <v>44203</v>
      </c>
      <c r="B816" s="5">
        <v>7.5156275707366606E-3</v>
      </c>
      <c r="C816" s="5">
        <v>9.0097999200224876E-3</v>
      </c>
      <c r="D816" s="5">
        <v>9.9290022626519203E-3</v>
      </c>
      <c r="E816" s="4">
        <f>VLOOKUP(A816,'[1]S&amp;P500 (H=1)'!$A$1:$F$5557,6)</f>
        <v>9.1031401462647772E-3</v>
      </c>
      <c r="F816" s="4">
        <f>VLOOKUP(A816,'[2]S&amp;P500 (H=1)'!$A$1:$G$5557,7)</f>
        <v>9.0539997077467155E-3</v>
      </c>
      <c r="G816" s="4">
        <f>VLOOKUP(A816,[3]Sheet1!$A$1:$C$1113,3)</f>
        <v>9.3811158237496646E-3</v>
      </c>
      <c r="H816" s="4">
        <f>VLOOKUP(A816,[4]Sheet1!$A$1:$B$1113,2)</f>
        <v>8.8465828343158148E-3</v>
      </c>
      <c r="J816" s="2">
        <v>44203</v>
      </c>
      <c r="K816" s="7">
        <f t="shared" si="80"/>
        <v>2.2325510093703275E-6</v>
      </c>
      <c r="L816" s="7">
        <f t="shared" si="80"/>
        <v>5.824377403577075E-6</v>
      </c>
      <c r="M816" s="7">
        <f t="shared" si="80"/>
        <v>2.5201961774599139E-6</v>
      </c>
      <c r="N816" s="7">
        <f t="shared" si="80"/>
        <v>2.3665888319288832E-6</v>
      </c>
      <c r="O816" s="7">
        <f t="shared" si="80"/>
        <v>3.4800464221295094E-6</v>
      </c>
      <c r="P816" s="7">
        <f t="shared" si="80"/>
        <v>1.7714419136490557E-6</v>
      </c>
      <c r="Q816" s="7"/>
      <c r="R816" s="6">
        <v>42587</v>
      </c>
      <c r="S816" s="4">
        <f t="shared" si="78"/>
        <v>1.494172349285827E-3</v>
      </c>
      <c r="T816" s="4">
        <f t="shared" si="78"/>
        <v>2.4133746919152597E-3</v>
      </c>
      <c r="U816" s="4">
        <f t="shared" si="78"/>
        <v>1.5875125755281166E-3</v>
      </c>
      <c r="V816" s="4">
        <f t="shared" si="76"/>
        <v>1.5383721370100549E-3</v>
      </c>
      <c r="W816" s="4">
        <f t="shared" si="76"/>
        <v>1.865488253013004E-3</v>
      </c>
      <c r="X816" s="4">
        <f t="shared" si="76"/>
        <v>1.3309552635791541E-3</v>
      </c>
      <c r="Z816" s="6">
        <v>42587</v>
      </c>
      <c r="AA816" s="4">
        <f t="shared" si="79"/>
        <v>1.5489764524202476E-2</v>
      </c>
      <c r="AB816" s="4">
        <f t="shared" si="79"/>
        <v>3.5412304486678536E-2</v>
      </c>
      <c r="AC816" s="4">
        <f t="shared" si="79"/>
        <v>1.7243142382620702E-2</v>
      </c>
      <c r="AD816" s="4">
        <f t="shared" si="77"/>
        <v>1.6311309643297855E-2</v>
      </c>
      <c r="AE816" s="4">
        <f t="shared" si="77"/>
        <v>2.2858495656368438E-2</v>
      </c>
      <c r="AF816" s="4">
        <f t="shared" si="77"/>
        <v>1.2598218734548361E-2</v>
      </c>
      <c r="AG816" s="4"/>
    </row>
    <row r="817" spans="1:33" ht="14.5" x14ac:dyDescent="0.35">
      <c r="A817" s="2">
        <v>44204</v>
      </c>
      <c r="B817" s="5">
        <v>9.3508872621893974E-3</v>
      </c>
      <c r="C817" s="5">
        <v>7.8475847840309143E-3</v>
      </c>
      <c r="D817" s="5">
        <v>8.1193549558520317E-3</v>
      </c>
      <c r="E817" s="4">
        <f>VLOOKUP(A817,'[1]S&amp;P500 (H=1)'!$A$1:$F$5557,6)</f>
        <v>8.2753737694379968E-3</v>
      </c>
      <c r="F817" s="4">
        <f>VLOOKUP(A817,'[2]S&amp;P500 (H=1)'!$A$1:$G$5557,7)</f>
        <v>8.2208284142869289E-3</v>
      </c>
      <c r="G817" s="4">
        <f>VLOOKUP(A817,[3]Sheet1!$A$1:$C$1113,3)</f>
        <v>8.1316033368665688E-3</v>
      </c>
      <c r="H817" s="4">
        <f>VLOOKUP(A817,[4]Sheet1!$A$1:$B$1113,2)</f>
        <v>8.3035789538643059E-3</v>
      </c>
      <c r="J817" s="2">
        <v>44204</v>
      </c>
      <c r="K817" s="7">
        <f t="shared" si="80"/>
        <v>2.2599183408374363E-6</v>
      </c>
      <c r="L817" s="7">
        <f t="shared" si="80"/>
        <v>1.516671821552631E-6</v>
      </c>
      <c r="M817" s="7">
        <f t="shared" si="80"/>
        <v>1.1567292730903171E-6</v>
      </c>
      <c r="N817" s="7">
        <f t="shared" si="80"/>
        <v>1.2770329997226544E-6</v>
      </c>
      <c r="O817" s="7">
        <f t="shared" si="80"/>
        <v>1.4866532905506452E-6</v>
      </c>
      <c r="P817" s="7">
        <f t="shared" si="80"/>
        <v>1.0968546926867648E-6</v>
      </c>
      <c r="Q817" s="7"/>
      <c r="R817" s="6">
        <v>42590</v>
      </c>
      <c r="S817" s="4">
        <f t="shared" si="78"/>
        <v>1.5033024781584831E-3</v>
      </c>
      <c r="T817" s="4">
        <f t="shared" si="78"/>
        <v>1.2315323063373657E-3</v>
      </c>
      <c r="U817" s="4">
        <f t="shared" si="78"/>
        <v>1.0755134927514006E-3</v>
      </c>
      <c r="V817" s="4">
        <f t="shared" si="76"/>
        <v>1.1300588479024685E-3</v>
      </c>
      <c r="W817" s="4">
        <f t="shared" si="76"/>
        <v>1.2192839253228286E-3</v>
      </c>
      <c r="X817" s="4">
        <f t="shared" si="76"/>
        <v>1.0473083083250914E-3</v>
      </c>
      <c r="Z817" s="6">
        <v>42590</v>
      </c>
      <c r="AA817" s="4">
        <f t="shared" si="79"/>
        <v>1.6297019055327988E-2</v>
      </c>
      <c r="AB817" s="4">
        <f t="shared" si="79"/>
        <v>1.0458068308303758E-2</v>
      </c>
      <c r="AC817" s="4">
        <f t="shared" si="79"/>
        <v>7.7784043181339246E-3</v>
      </c>
      <c r="AD817" s="4">
        <f t="shared" si="77"/>
        <v>8.6626430984868552E-3</v>
      </c>
      <c r="AE817" s="4">
        <f t="shared" si="77"/>
        <v>1.0230735133458069E-2</v>
      </c>
      <c r="AF817" s="4">
        <f t="shared" si="77"/>
        <v>7.3427258531422179E-3</v>
      </c>
      <c r="AG817" s="4"/>
    </row>
    <row r="818" spans="1:33" ht="14.5" x14ac:dyDescent="0.35">
      <c r="A818" s="2">
        <v>44207</v>
      </c>
      <c r="B818" s="5">
        <v>7.5312253884770863E-3</v>
      </c>
      <c r="C818" s="5">
        <v>7.0215994492173186E-3</v>
      </c>
      <c r="D818" s="5">
        <v>6.8808328360319138E-3</v>
      </c>
      <c r="E818" s="4">
        <f>VLOOKUP(A818,'[1]S&amp;P500 (H=1)'!$A$1:$F$5557,6)</f>
        <v>9.0324769524131546E-3</v>
      </c>
      <c r="F818" s="4">
        <f>VLOOKUP(A818,'[2]S&amp;P500 (H=1)'!$A$1:$G$5557,7)</f>
        <v>8.8913924008080705E-3</v>
      </c>
      <c r="G818" s="4">
        <f>VLOOKUP(A818,[3]Sheet1!$A$1:$C$1113,3)</f>
        <v>8.9263169529387003E-3</v>
      </c>
      <c r="H818" s="4">
        <f>VLOOKUP(A818,[4]Sheet1!$A$1:$B$1113,2)</f>
        <v>9.0757439273719247E-3</v>
      </c>
      <c r="J818" s="2">
        <v>44207</v>
      </c>
      <c r="K818" s="7">
        <f t="shared" si="80"/>
        <v>2.5971859796640047E-7</v>
      </c>
      <c r="L818" s="7">
        <f t="shared" si="80"/>
        <v>4.2301047227614655E-7</v>
      </c>
      <c r="M818" s="7">
        <f t="shared" si="80"/>
        <v>2.253756258220491E-6</v>
      </c>
      <c r="N818" s="7">
        <f t="shared" si="80"/>
        <v>1.8500543014333954E-6</v>
      </c>
      <c r="O818" s="7">
        <f t="shared" si="80"/>
        <v>1.9462804732319537E-6</v>
      </c>
      <c r="P818" s="7">
        <f t="shared" si="80"/>
        <v>2.3855375169898465E-6</v>
      </c>
      <c r="Q818" s="7"/>
      <c r="R818" s="6">
        <v>42591</v>
      </c>
      <c r="S818" s="4">
        <f t="shared" si="78"/>
        <v>5.0962593925976771E-4</v>
      </c>
      <c r="T818" s="4">
        <f t="shared" si="78"/>
        <v>6.5039255244517258E-4</v>
      </c>
      <c r="U818" s="4">
        <f t="shared" si="78"/>
        <v>1.5012515639360683E-3</v>
      </c>
      <c r="V818" s="4">
        <f t="shared" si="76"/>
        <v>1.3601670123309841E-3</v>
      </c>
      <c r="W818" s="4">
        <f t="shared" si="76"/>
        <v>1.3950915644616139E-3</v>
      </c>
      <c r="X818" s="4">
        <f t="shared" si="76"/>
        <v>1.5445185388948384E-3</v>
      </c>
      <c r="Z818" s="6">
        <v>42591</v>
      </c>
      <c r="AA818" s="4">
        <f t="shared" si="79"/>
        <v>2.5130220340443543E-3</v>
      </c>
      <c r="AB818" s="4">
        <f t="shared" si="79"/>
        <v>4.2042927329914992E-3</v>
      </c>
      <c r="AC818" s="4">
        <f t="shared" si="79"/>
        <v>1.5562902901716802E-2</v>
      </c>
      <c r="AD818" s="4">
        <f t="shared" si="77"/>
        <v>1.3050195977335921E-2</v>
      </c>
      <c r="AE818" s="4">
        <f t="shared" si="77"/>
        <v>1.3656393194566352E-2</v>
      </c>
      <c r="AF818" s="4">
        <f t="shared" si="77"/>
        <v>1.6366659835915787E-2</v>
      </c>
      <c r="AG818" s="4"/>
    </row>
    <row r="819" spans="1:33" ht="14.5" x14ac:dyDescent="0.35">
      <c r="A819" s="2">
        <v>44208</v>
      </c>
      <c r="B819" s="5">
        <v>6.5088031942167187E-3</v>
      </c>
      <c r="C819" s="5">
        <v>5.9914691373705864E-3</v>
      </c>
      <c r="D819" s="5">
        <v>5.2706114947795868E-3</v>
      </c>
      <c r="E819" s="4">
        <f>VLOOKUP(A819,'[1]S&amp;P500 (H=1)'!$A$1:$F$5557,6)</f>
        <v>7.986579872270385E-3</v>
      </c>
      <c r="F819" s="4">
        <f>VLOOKUP(A819,'[2]S&amp;P500 (H=1)'!$A$1:$G$5557,7)</f>
        <v>7.8700682756967909E-3</v>
      </c>
      <c r="G819" s="4">
        <f>VLOOKUP(A819,[3]Sheet1!$A$1:$C$1113,3)</f>
        <v>7.8836446165831599E-3</v>
      </c>
      <c r="H819" s="4">
        <f>VLOOKUP(A819,[4]Sheet1!$A$1:$B$1113,2)</f>
        <v>8.0617590475222725E-3</v>
      </c>
      <c r="J819" s="2">
        <v>44208</v>
      </c>
      <c r="K819" s="7">
        <f t="shared" si="80"/>
        <v>2.6763452637287727E-7</v>
      </c>
      <c r="L819" s="7">
        <f t="shared" si="80"/>
        <v>1.5331186845550128E-6</v>
      </c>
      <c r="M819" s="7">
        <f t="shared" si="80"/>
        <v>2.1838239101993292E-6</v>
      </c>
      <c r="N819" s="7">
        <f t="shared" si="80"/>
        <v>1.8530426220569476E-6</v>
      </c>
      <c r="O819" s="7">
        <f t="shared" si="80"/>
        <v>1.8901889366545792E-6</v>
      </c>
      <c r="P819" s="7">
        <f t="shared" si="80"/>
        <v>2.4116718823159806E-6</v>
      </c>
      <c r="Q819" s="7"/>
      <c r="R819" s="6">
        <v>42592</v>
      </c>
      <c r="S819" s="4">
        <f t="shared" si="78"/>
        <v>5.1733405684613234E-4</v>
      </c>
      <c r="T819" s="4">
        <f t="shared" si="78"/>
        <v>1.2381916994371319E-3</v>
      </c>
      <c r="U819" s="4">
        <f t="shared" si="78"/>
        <v>1.4777766780536663E-3</v>
      </c>
      <c r="V819" s="4">
        <f t="shared" si="76"/>
        <v>1.3612650814800722E-3</v>
      </c>
      <c r="W819" s="4">
        <f t="shared" si="76"/>
        <v>1.3748414223664412E-3</v>
      </c>
      <c r="X819" s="4">
        <f t="shared" si="76"/>
        <v>1.5529558533055538E-3</v>
      </c>
      <c r="Z819" s="6">
        <v>42592</v>
      </c>
      <c r="AA819" s="4">
        <f t="shared" si="79"/>
        <v>3.5261580579890595E-3</v>
      </c>
      <c r="AB819" s="4">
        <f t="shared" si="79"/>
        <v>2.3914518468275414E-2</v>
      </c>
      <c r="AC819" s="4">
        <f t="shared" si="79"/>
        <v>1.9574539227055654E-2</v>
      </c>
      <c r="AD819" s="4">
        <f t="shared" si="77"/>
        <v>1.6943760735429247E-2</v>
      </c>
      <c r="AE819" s="4">
        <f t="shared" si="77"/>
        <v>1.7243110526987016E-2</v>
      </c>
      <c r="AF819" s="4">
        <f t="shared" si="77"/>
        <v>2.1343796026492168E-2</v>
      </c>
      <c r="AG819" s="4"/>
    </row>
    <row r="820" spans="1:33" ht="14.5" x14ac:dyDescent="0.35">
      <c r="A820" s="2">
        <v>44209</v>
      </c>
      <c r="B820" s="5">
        <v>4.9552265962304973E-3</v>
      </c>
      <c r="C820" s="5">
        <v>5.776312667876482E-3</v>
      </c>
      <c r="D820" s="5">
        <v>6.5155345946550369E-3</v>
      </c>
      <c r="E820" s="4">
        <f>VLOOKUP(A820,'[1]S&amp;P500 (H=1)'!$A$1:$F$5557,6)</f>
        <v>7.7780669884445451E-3</v>
      </c>
      <c r="F820" s="4">
        <f>VLOOKUP(A820,'[2]S&amp;P500 (H=1)'!$A$1:$G$5557,7)</f>
        <v>7.6656650398535062E-3</v>
      </c>
      <c r="G820" s="4">
        <f>VLOOKUP(A820,[3]Sheet1!$A$1:$C$1113,3)</f>
        <v>7.6194942184659564E-3</v>
      </c>
      <c r="H820" s="4">
        <f>VLOOKUP(A820,[4]Sheet1!$A$1:$B$1113,2)</f>
        <v>7.937216181977411E-3</v>
      </c>
      <c r="J820" s="2">
        <v>44209</v>
      </c>
      <c r="K820" s="7">
        <f t="shared" si="80"/>
        <v>6.7418233705103503E-7</v>
      </c>
      <c r="L820" s="7">
        <f t="shared" si="80"/>
        <v>2.4345610499475931E-6</v>
      </c>
      <c r="M820" s="7">
        <f t="shared" si="80"/>
        <v>7.9684278799151596E-6</v>
      </c>
      <c r="N820" s="7">
        <f t="shared" si="80"/>
        <v>7.3464765566695185E-6</v>
      </c>
      <c r="O820" s="7">
        <f t="shared" si="80"/>
        <v>7.0983219628921867E-6</v>
      </c>
      <c r="P820" s="7">
        <f t="shared" si="80"/>
        <v>8.89226188950305E-6</v>
      </c>
      <c r="Q820" s="7"/>
      <c r="R820" s="6">
        <v>42593</v>
      </c>
      <c r="S820" s="4">
        <f t="shared" si="78"/>
        <v>8.2108607164598467E-4</v>
      </c>
      <c r="T820" s="4">
        <f t="shared" si="78"/>
        <v>1.5603079984245396E-3</v>
      </c>
      <c r="U820" s="4">
        <f t="shared" si="78"/>
        <v>2.8228403922140478E-3</v>
      </c>
      <c r="V820" s="4">
        <f t="shared" si="76"/>
        <v>2.7104384436230089E-3</v>
      </c>
      <c r="W820" s="4">
        <f t="shared" si="76"/>
        <v>2.664267622235459E-3</v>
      </c>
      <c r="X820" s="4">
        <f t="shared" si="76"/>
        <v>2.9819895857469136E-3</v>
      </c>
      <c r="Z820" s="6">
        <v>42593</v>
      </c>
      <c r="AA820" s="4">
        <f t="shared" si="79"/>
        <v>1.1175538760388237E-2</v>
      </c>
      <c r="AB820" s="4">
        <f t="shared" si="79"/>
        <v>3.4271311694205497E-2</v>
      </c>
      <c r="AC820" s="4">
        <f t="shared" si="79"/>
        <v>8.7941823850982592E-2</v>
      </c>
      <c r="AD820" s="4">
        <f t="shared" si="77"/>
        <v>8.2726730649925528E-2</v>
      </c>
      <c r="AE820" s="4">
        <f t="shared" si="77"/>
        <v>8.0602464990595202E-2</v>
      </c>
      <c r="AF820" s="4">
        <f t="shared" si="77"/>
        <v>9.5422548426638221E-2</v>
      </c>
      <c r="AG820" s="4"/>
    </row>
    <row r="821" spans="1:33" ht="14.5" x14ac:dyDescent="0.35">
      <c r="A821" s="2">
        <v>44210</v>
      </c>
      <c r="B821" s="5">
        <v>4.829973715358437E-3</v>
      </c>
      <c r="C821" s="5">
        <v>8.4752906113862991E-3</v>
      </c>
      <c r="D821" s="5">
        <v>6.6375881433486938E-3</v>
      </c>
      <c r="E821" s="4">
        <f>VLOOKUP(A821,'[1]S&amp;P500 (H=1)'!$A$1:$F$5557,6)</f>
        <v>6.7868605713779636E-3</v>
      </c>
      <c r="F821" s="4">
        <f>VLOOKUP(A821,'[2]S&amp;P500 (H=1)'!$A$1:$G$5557,7)</f>
        <v>6.6672066862939099E-3</v>
      </c>
      <c r="G821" s="4">
        <f>VLOOKUP(A821,[3]Sheet1!$A$1:$C$1113,3)</f>
        <v>6.6390571629744259E-3</v>
      </c>
      <c r="H821" s="4">
        <f>VLOOKUP(A821,[4]Sheet1!$A$1:$B$1113,2)</f>
        <v>6.8011746705674654E-3</v>
      </c>
      <c r="J821" s="2">
        <v>44210</v>
      </c>
      <c r="K821" s="7">
        <f t="shared" si="80"/>
        <v>1.3288335272466208E-5</v>
      </c>
      <c r="L821" s="7">
        <f t="shared" si="80"/>
        <v>3.2674699202785436E-6</v>
      </c>
      <c r="M821" s="7">
        <f t="shared" si="80"/>
        <v>3.8294061672619875E-6</v>
      </c>
      <c r="N821" s="7">
        <f t="shared" si="80"/>
        <v>3.3754249894923843E-6</v>
      </c>
      <c r="O821" s="7">
        <f t="shared" si="80"/>
        <v>3.2727829204381525E-6</v>
      </c>
      <c r="P821" s="7">
        <f t="shared" si="80"/>
        <v>3.8856332058169859E-6</v>
      </c>
      <c r="Q821" s="7"/>
      <c r="R821" s="6">
        <v>42594</v>
      </c>
      <c r="S821" s="4">
        <f t="shared" si="78"/>
        <v>3.6453168960278622E-3</v>
      </c>
      <c r="T821" s="4">
        <f t="shared" si="78"/>
        <v>1.8076144279902569E-3</v>
      </c>
      <c r="U821" s="4">
        <f t="shared" si="78"/>
        <v>1.9568868560195267E-3</v>
      </c>
      <c r="V821" s="4">
        <f t="shared" si="76"/>
        <v>1.8372329709354729E-3</v>
      </c>
      <c r="W821" s="4">
        <f t="shared" si="76"/>
        <v>1.8090834476159889E-3</v>
      </c>
      <c r="X821" s="4">
        <f t="shared" si="76"/>
        <v>1.9712009552090284E-3</v>
      </c>
      <c r="Z821" s="6">
        <v>42594</v>
      </c>
      <c r="AA821" s="4">
        <f t="shared" si="79"/>
        <v>0.13220277867134955</v>
      </c>
      <c r="AB821" s="4">
        <f t="shared" si="79"/>
        <v>4.5577633016583796E-2</v>
      </c>
      <c r="AC821" s="4">
        <f t="shared" si="79"/>
        <v>5.1812829484752632E-2</v>
      </c>
      <c r="AD821" s="4">
        <f t="shared" si="77"/>
        <v>4.6797334598031703E-2</v>
      </c>
      <c r="AE821" s="4">
        <f t="shared" si="77"/>
        <v>4.5637915774231264E-2</v>
      </c>
      <c r="AF821" s="4">
        <f t="shared" si="77"/>
        <v>5.2421891124066144E-2</v>
      </c>
      <c r="AG821" s="4"/>
    </row>
    <row r="822" spans="1:33" ht="14.5" x14ac:dyDescent="0.35">
      <c r="A822" s="2">
        <v>44211</v>
      </c>
      <c r="B822" s="5">
        <v>7.1728949136074527E-3</v>
      </c>
      <c r="C822" s="5">
        <v>5.7859672233462334E-3</v>
      </c>
      <c r="D822" s="5">
        <v>5.8581605553627014E-3</v>
      </c>
      <c r="E822" s="4">
        <f>VLOOKUP(A822,'[1]S&amp;P500 (H=1)'!$A$1:$F$5557,6)</f>
        <v>6.5197671945307588E-3</v>
      </c>
      <c r="F822" s="4">
        <f>VLOOKUP(A822,'[2]S&amp;P500 (H=1)'!$A$1:$G$5557,7)</f>
        <v>6.4923997883563744E-3</v>
      </c>
      <c r="G822" s="4">
        <f>VLOOKUP(A822,[3]Sheet1!$A$1:$C$1113,3)</f>
        <v>6.4060054812486071E-3</v>
      </c>
      <c r="H822" s="4">
        <f>VLOOKUP(A822,[4]Sheet1!$A$1:$B$1113,2)</f>
        <v>6.4813327652488801E-3</v>
      </c>
      <c r="J822" s="2">
        <v>44211</v>
      </c>
      <c r="K822" s="7">
        <f t="shared" si="80"/>
        <v>1.9235684180133205E-6</v>
      </c>
      <c r="L822" s="7">
        <f t="shared" si="80"/>
        <v>1.7285264327492379E-6</v>
      </c>
      <c r="M822" s="7">
        <f t="shared" si="80"/>
        <v>4.2657581742632478E-7</v>
      </c>
      <c r="N822" s="7">
        <f t="shared" si="80"/>
        <v>4.6307361549048074E-7</v>
      </c>
      <c r="O822" s="7">
        <f t="shared" si="80"/>
        <v>5.8811940146367229E-7</v>
      </c>
      <c r="P822" s="7">
        <f t="shared" si="80"/>
        <v>4.7825820504232427E-7</v>
      </c>
      <c r="Q822" s="7"/>
      <c r="R822" s="6">
        <v>42597</v>
      </c>
      <c r="S822" s="4">
        <f t="shared" si="78"/>
        <v>1.3869276902612193E-3</v>
      </c>
      <c r="T822" s="4">
        <f t="shared" si="78"/>
        <v>1.3147343582447513E-3</v>
      </c>
      <c r="U822" s="4">
        <f t="shared" si="78"/>
        <v>6.531277190766939E-4</v>
      </c>
      <c r="V822" s="4">
        <f t="shared" si="76"/>
        <v>6.8049512525107832E-4</v>
      </c>
      <c r="W822" s="4">
        <f t="shared" si="76"/>
        <v>7.6688943235884554E-4</v>
      </c>
      <c r="X822" s="4">
        <f t="shared" si="76"/>
        <v>6.9156214835857256E-4</v>
      </c>
      <c r="Z822" s="6">
        <v>42597</v>
      </c>
      <c r="AA822" s="4">
        <f t="shared" si="79"/>
        <v>2.4831632683748772E-2</v>
      </c>
      <c r="AB822" s="4">
        <f t="shared" si="79"/>
        <v>2.195417570440461E-2</v>
      </c>
      <c r="AC822" s="4">
        <f t="shared" si="79"/>
        <v>4.7058821627983249E-3</v>
      </c>
      <c r="AD822" s="4">
        <f t="shared" si="77"/>
        <v>5.1370157136825245E-3</v>
      </c>
      <c r="AE822" s="4">
        <f t="shared" si="77"/>
        <v>6.6407193352775451E-3</v>
      </c>
      <c r="AF822" s="4">
        <f t="shared" si="77"/>
        <v>5.3174443551424755E-3</v>
      </c>
      <c r="AG822" s="4"/>
    </row>
    <row r="823" spans="1:33" ht="14.5" x14ac:dyDescent="0.35">
      <c r="A823" s="2">
        <v>44215</v>
      </c>
      <c r="B823" s="5">
        <v>5.0181949416131686E-3</v>
      </c>
      <c r="C823" s="5">
        <v>5.7979784905910492E-3</v>
      </c>
      <c r="D823" s="5">
        <v>6.5291570499539384E-3</v>
      </c>
      <c r="E823" s="4">
        <f>VLOOKUP(A823,'[1]S&amp;P500 (H=1)'!$A$1:$F$5557,6)</f>
        <v>6.7440775494512269E-3</v>
      </c>
      <c r="F823" s="4">
        <f>VLOOKUP(A823,'[2]S&amp;P500 (H=1)'!$A$1:$G$5557,7)</f>
        <v>6.6621513762120457E-3</v>
      </c>
      <c r="G823" s="4">
        <f>VLOOKUP(A823,[3]Sheet1!$A$1:$C$1113,3)</f>
        <v>6.7866449467248319E-3</v>
      </c>
      <c r="H823" s="4">
        <f>VLOOKUP(A823,[4]Sheet1!$A$1:$B$1113,2)</f>
        <v>6.4893034944235291E-3</v>
      </c>
      <c r="J823" s="2">
        <v>44215</v>
      </c>
      <c r="K823" s="7">
        <f t="shared" si="80"/>
        <v>6.0806238325653861E-7</v>
      </c>
      <c r="L823" s="7">
        <f t="shared" si="80"/>
        <v>2.2830064928415842E-6</v>
      </c>
      <c r="M823" s="7">
        <f t="shared" si="80"/>
        <v>2.9786707760378969E-6</v>
      </c>
      <c r="N823" s="7">
        <f t="shared" si="80"/>
        <v>2.7025927588590519E-6</v>
      </c>
      <c r="O823" s="7">
        <f t="shared" si="80"/>
        <v>3.1274154205794416E-6</v>
      </c>
      <c r="P823" s="7">
        <f t="shared" si="80"/>
        <v>2.164160374151793E-6</v>
      </c>
      <c r="Q823" s="7"/>
      <c r="R823" s="6">
        <v>42598</v>
      </c>
      <c r="S823" s="4">
        <f t="shared" si="78"/>
        <v>7.7978354897788055E-4</v>
      </c>
      <c r="T823" s="4">
        <f t="shared" si="78"/>
        <v>1.5109621083407698E-3</v>
      </c>
      <c r="U823" s="4">
        <f t="shared" si="78"/>
        <v>1.7258826078380583E-3</v>
      </c>
      <c r="V823" s="4">
        <f t="shared" si="76"/>
        <v>1.6439564345988771E-3</v>
      </c>
      <c r="W823" s="4">
        <f t="shared" si="76"/>
        <v>1.7684500051116632E-3</v>
      </c>
      <c r="X823" s="4">
        <f t="shared" si="76"/>
        <v>1.4711085528103605E-3</v>
      </c>
      <c r="Z823" s="6">
        <v>42598</v>
      </c>
      <c r="AA823" s="4">
        <f t="shared" si="79"/>
        <v>9.9467101302266325E-3</v>
      </c>
      <c r="AB823" s="4">
        <f t="shared" si="79"/>
        <v>3.1789911595538456E-2</v>
      </c>
      <c r="AC823" s="4">
        <f t="shared" si="79"/>
        <v>3.9683575533033144E-2</v>
      </c>
      <c r="AD823" s="4">
        <f t="shared" si="77"/>
        <v>3.6611571639579843E-2</v>
      </c>
      <c r="AE823" s="4">
        <f t="shared" si="77"/>
        <v>4.1308460279878334E-2</v>
      </c>
      <c r="AF823" s="4">
        <f t="shared" si="77"/>
        <v>3.0387459742046374E-2</v>
      </c>
      <c r="AG823" s="4"/>
    </row>
    <row r="824" spans="1:33" ht="14.5" x14ac:dyDescent="0.35">
      <c r="A824" s="2">
        <v>44216</v>
      </c>
      <c r="B824" s="5">
        <v>7.2850547033463178E-3</v>
      </c>
      <c r="C824" s="5">
        <v>5.8593242429196826E-3</v>
      </c>
      <c r="D824" s="5">
        <v>5.480288527905941E-3</v>
      </c>
      <c r="E824" s="4">
        <f>VLOOKUP(A824,'[1]S&amp;P500 (H=1)'!$A$1:$F$5557,6)</f>
        <v>6.1291166141698179E-3</v>
      </c>
      <c r="F824" s="4">
        <f>VLOOKUP(A824,'[2]S&amp;P500 (H=1)'!$A$1:$G$5557,7)</f>
        <v>6.0475956082157879E-3</v>
      </c>
      <c r="G824" s="4">
        <f>VLOOKUP(A824,[3]Sheet1!$A$1:$C$1113,3)</f>
        <v>6.0791210068267274E-3</v>
      </c>
      <c r="H824" s="4">
        <f>VLOOKUP(A824,[4]Sheet1!$A$1:$B$1113,2)</f>
        <v>5.9686491537657921E-3</v>
      </c>
      <c r="J824" s="2">
        <v>44216</v>
      </c>
      <c r="K824" s="7">
        <f t="shared" si="80"/>
        <v>2.0327073457883453E-6</v>
      </c>
      <c r="L824" s="7">
        <f t="shared" si="80"/>
        <v>3.2571809480136849E-6</v>
      </c>
      <c r="M824" s="7">
        <f t="shared" si="80"/>
        <v>1.3361928660090179E-6</v>
      </c>
      <c r="N824" s="7">
        <f t="shared" si="80"/>
        <v>1.5313050121212699E-6</v>
      </c>
      <c r="O824" s="7">
        <f t="shared" si="80"/>
        <v>1.4542760804014037E-6</v>
      </c>
      <c r="P824" s="7">
        <f t="shared" si="80"/>
        <v>1.7329235709664058E-6</v>
      </c>
      <c r="Q824" s="7"/>
      <c r="R824" s="6">
        <v>42599</v>
      </c>
      <c r="S824" s="4">
        <f t="shared" si="78"/>
        <v>1.4257304604266352E-3</v>
      </c>
      <c r="T824" s="4">
        <f t="shared" si="78"/>
        <v>1.8047661754403768E-3</v>
      </c>
      <c r="U824" s="4">
        <f t="shared" si="78"/>
        <v>1.1559380891765E-3</v>
      </c>
      <c r="V824" s="4">
        <f t="shared" si="76"/>
        <v>1.23745909513053E-3</v>
      </c>
      <c r="W824" s="4">
        <f t="shared" si="76"/>
        <v>1.2059336965195904E-3</v>
      </c>
      <c r="X824" s="4">
        <f t="shared" si="76"/>
        <v>1.3164055495805257E-3</v>
      </c>
      <c r="Z824" s="6">
        <v>42599</v>
      </c>
      <c r="AA824" s="4">
        <f t="shared" si="79"/>
        <v>2.5536104448385943E-2</v>
      </c>
      <c r="AB824" s="4">
        <f t="shared" si="79"/>
        <v>4.4652356293125361E-2</v>
      </c>
      <c r="AC824" s="4">
        <f t="shared" si="79"/>
        <v>1.5823511623070941E-2</v>
      </c>
      <c r="AD824" s="4">
        <f t="shared" si="77"/>
        <v>1.8455837785529727E-2</v>
      </c>
      <c r="AE824" s="4">
        <f t="shared" si="77"/>
        <v>1.7408202640701864E-2</v>
      </c>
      <c r="AF824" s="4">
        <f t="shared" si="77"/>
        <v>2.1249028018654581E-2</v>
      </c>
      <c r="AG824" s="4"/>
    </row>
    <row r="825" spans="1:33" ht="14.5" x14ac:dyDescent="0.35">
      <c r="A825" s="2">
        <v>44217</v>
      </c>
      <c r="B825" s="5">
        <v>3.1567973370294068E-3</v>
      </c>
      <c r="C825" s="5">
        <v>8.6584696546196938E-3</v>
      </c>
      <c r="D825" s="5">
        <v>8.8484464213252068E-3</v>
      </c>
      <c r="E825" s="4">
        <f>VLOOKUP(A825,'[1]S&amp;P500 (H=1)'!$A$1:$F$5557,6)</f>
        <v>6.6536487889222156E-3</v>
      </c>
      <c r="F825" s="4">
        <f>VLOOKUP(A825,'[2]S&amp;P500 (H=1)'!$A$1:$G$5557,7)</f>
        <v>6.6277509403814099E-3</v>
      </c>
      <c r="G825" s="4">
        <f>VLOOKUP(A825,[3]Sheet1!$A$1:$C$1113,3)</f>
        <v>6.7241163390747948E-3</v>
      </c>
      <c r="H825" s="4">
        <f>VLOOKUP(A825,[4]Sheet1!$A$1:$B$1113,2)</f>
        <v>6.3318244573429428E-3</v>
      </c>
      <c r="J825" s="2">
        <v>44217</v>
      </c>
      <c r="K825" s="7">
        <f t="shared" si="80"/>
        <v>3.0268398290139275E-5</v>
      </c>
      <c r="L825" s="7">
        <f t="shared" si="80"/>
        <v>3.2394869298765216E-5</v>
      </c>
      <c r="M825" s="7">
        <f t="shared" si="80"/>
        <v>1.2227970076604845E-5</v>
      </c>
      <c r="N825" s="7">
        <f t="shared" si="80"/>
        <v>1.2047518916622254E-5</v>
      </c>
      <c r="O825" s="7">
        <f t="shared" si="80"/>
        <v>1.2725764862354102E-5</v>
      </c>
      <c r="P825" s="7">
        <f t="shared" si="80"/>
        <v>1.0080797214726466E-5</v>
      </c>
      <c r="Q825" s="7"/>
      <c r="R825" s="6">
        <v>42600</v>
      </c>
      <c r="S825" s="4">
        <f t="shared" si="78"/>
        <v>5.5016723175902865E-3</v>
      </c>
      <c r="T825" s="4">
        <f t="shared" si="78"/>
        <v>5.6916490842957995E-3</v>
      </c>
      <c r="U825" s="4">
        <f t="shared" si="78"/>
        <v>3.4968514518928088E-3</v>
      </c>
      <c r="V825" s="4">
        <f t="shared" si="76"/>
        <v>3.4709536033520031E-3</v>
      </c>
      <c r="W825" s="4">
        <f t="shared" si="76"/>
        <v>3.5673190020453879E-3</v>
      </c>
      <c r="X825" s="4">
        <f t="shared" si="76"/>
        <v>3.175027120313536E-3</v>
      </c>
      <c r="Z825" s="6">
        <v>42600</v>
      </c>
      <c r="AA825" s="4">
        <f t="shared" si="79"/>
        <v>0.37357065974856019</v>
      </c>
      <c r="AB825" s="4">
        <f t="shared" si="79"/>
        <v>0.3874467775092536</v>
      </c>
      <c r="AC825" s="4">
        <f t="shared" si="79"/>
        <v>0.22005342417782825</v>
      </c>
      <c r="AD825" s="4">
        <f t="shared" si="77"/>
        <v>0.21800744348511092</v>
      </c>
      <c r="AE825" s="4">
        <f t="shared" si="77"/>
        <v>0.22561643675541454</v>
      </c>
      <c r="AF825" s="4">
        <f t="shared" si="77"/>
        <v>0.19459086943952619</v>
      </c>
      <c r="AG825" s="4"/>
    </row>
    <row r="826" spans="1:33" ht="14.5" x14ac:dyDescent="0.35">
      <c r="A826" s="2">
        <v>44218</v>
      </c>
      <c r="B826" s="5">
        <v>4.3901454990749834E-3</v>
      </c>
      <c r="C826" s="5">
        <v>8.5546793416142464E-3</v>
      </c>
      <c r="D826" s="5">
        <v>7.7623976394534111E-3</v>
      </c>
      <c r="E826" s="4">
        <f>VLOOKUP(A826,'[1]S&amp;P500 (H=1)'!$A$1:$F$5557,6)</f>
        <v>5.7541874571743114E-3</v>
      </c>
      <c r="F826" s="4">
        <f>VLOOKUP(A826,'[2]S&amp;P500 (H=1)'!$A$1:$G$5557,7)</f>
        <v>5.8315413570200489E-3</v>
      </c>
      <c r="G826" s="4">
        <f>VLOOKUP(A826,[3]Sheet1!$A$1:$C$1113,3)</f>
        <v>5.3946223805545236E-3</v>
      </c>
      <c r="H826" s="4">
        <f>VLOOKUP(A826,[4]Sheet1!$A$1:$B$1113,2)</f>
        <v>5.6805973278731192E-3</v>
      </c>
      <c r="J826" s="2">
        <v>44218</v>
      </c>
      <c r="K826" s="7">
        <f t="shared" si="80"/>
        <v>1.7343342125654839E-5</v>
      </c>
      <c r="L826" s="7">
        <f t="shared" si="80"/>
        <v>1.1372084498286886E-5</v>
      </c>
      <c r="M826" s="7">
        <f t="shared" si="80"/>
        <v>1.8606104634554489E-6</v>
      </c>
      <c r="N826" s="7">
        <f t="shared" si="80"/>
        <v>2.0776220193011915E-6</v>
      </c>
      <c r="O826" s="7">
        <f t="shared" si="80"/>
        <v>1.0089738054268622E-6</v>
      </c>
      <c r="P826" s="7">
        <f t="shared" si="80"/>
        <v>1.6652659224484531E-6</v>
      </c>
      <c r="Q826" s="7"/>
      <c r="R826" s="6">
        <v>42601</v>
      </c>
      <c r="S826" s="4">
        <f t="shared" si="78"/>
        <v>4.164533842539263E-3</v>
      </c>
      <c r="T826" s="4">
        <f t="shared" si="78"/>
        <v>3.3722521403784277E-3</v>
      </c>
      <c r="U826" s="4">
        <f t="shared" si="78"/>
        <v>1.364041958099328E-3</v>
      </c>
      <c r="V826" s="4">
        <f t="shared" si="76"/>
        <v>1.4413958579450655E-3</v>
      </c>
      <c r="W826" s="4">
        <f t="shared" si="76"/>
        <v>1.0044768814795402E-3</v>
      </c>
      <c r="X826" s="4">
        <f t="shared" si="76"/>
        <v>1.2904518287981358E-3</v>
      </c>
      <c r="Z826" s="6">
        <v>42601</v>
      </c>
      <c r="AA826" s="4">
        <f t="shared" si="79"/>
        <v>0.18030250211656917</v>
      </c>
      <c r="AB826" s="4">
        <f t="shared" si="79"/>
        <v>0.13549454498815194</v>
      </c>
      <c r="AC826" s="4">
        <f t="shared" si="79"/>
        <v>3.3513418952527907E-2</v>
      </c>
      <c r="AD826" s="4">
        <f t="shared" si="77"/>
        <v>3.6746616155609368E-2</v>
      </c>
      <c r="AE826" s="4">
        <f t="shared" si="77"/>
        <v>1.9840566825753525E-2</v>
      </c>
      <c r="AF826" s="4">
        <f t="shared" si="77"/>
        <v>3.052568713143522E-2</v>
      </c>
      <c r="AG826" s="4"/>
    </row>
    <row r="827" spans="1:33" ht="14.5" x14ac:dyDescent="0.35">
      <c r="A827" s="2">
        <v>44221</v>
      </c>
      <c r="B827" s="5">
        <v>1.3936248314995819E-2</v>
      </c>
      <c r="C827" s="5">
        <v>7.5231408700346947E-3</v>
      </c>
      <c r="D827" s="5">
        <v>7.8760851174592972E-3</v>
      </c>
      <c r="E827" s="4">
        <f>VLOOKUP(A827,'[1]S&amp;P500 (H=1)'!$A$1:$F$5557,6)</f>
        <v>5.8908048609366444E-3</v>
      </c>
      <c r="F827" s="4">
        <f>VLOOKUP(A827,'[2]S&amp;P500 (H=1)'!$A$1:$G$5557,7)</f>
        <v>5.9606765264382999E-3</v>
      </c>
      <c r="G827" s="4">
        <f>VLOOKUP(A827,[3]Sheet1!$A$1:$C$1113,3)</f>
        <v>5.833685168753211E-3</v>
      </c>
      <c r="H827" s="4">
        <f>VLOOKUP(A827,[4]Sheet1!$A$1:$B$1113,2)</f>
        <v>5.7381042492967056E-3</v>
      </c>
      <c r="J827" s="2">
        <v>44221</v>
      </c>
      <c r="K827" s="7">
        <f t="shared" si="80"/>
        <v>4.1127947100615803E-5</v>
      </c>
      <c r="L827" s="7">
        <f t="shared" si="80"/>
        <v>3.6725577980776085E-5</v>
      </c>
      <c r="M827" s="7">
        <f t="shared" si="80"/>
        <v>6.4729160372463624E-5</v>
      </c>
      <c r="N827" s="7">
        <f t="shared" si="80"/>
        <v>6.3609745354434579E-5</v>
      </c>
      <c r="O827" s="7">
        <f t="shared" si="80"/>
        <v>6.5651529538848913E-5</v>
      </c>
      <c r="P827" s="7">
        <f t="shared" si="80"/>
        <v>6.7209566121957594E-5</v>
      </c>
      <c r="Q827" s="7"/>
      <c r="R827" s="6">
        <v>42604</v>
      </c>
      <c r="S827" s="4">
        <f t="shared" si="78"/>
        <v>6.4131074449611247E-3</v>
      </c>
      <c r="T827" s="4">
        <f t="shared" si="78"/>
        <v>6.0601631975365222E-3</v>
      </c>
      <c r="U827" s="4">
        <f t="shared" si="78"/>
        <v>8.045443454059175E-3</v>
      </c>
      <c r="V827" s="4">
        <f t="shared" si="76"/>
        <v>7.9755717885575186E-3</v>
      </c>
      <c r="W827" s="4">
        <f t="shared" si="76"/>
        <v>8.1025631462426084E-3</v>
      </c>
      <c r="X827" s="4">
        <f t="shared" si="76"/>
        <v>8.1981440656991138E-3</v>
      </c>
      <c r="Z827" s="6">
        <v>42604</v>
      </c>
      <c r="AA827" s="4">
        <f t="shared" si="79"/>
        <v>0.23594128036668716</v>
      </c>
      <c r="AB827" s="4">
        <f t="shared" si="79"/>
        <v>0.19877623973669745</v>
      </c>
      <c r="AC827" s="4">
        <f t="shared" si="79"/>
        <v>0.5046624217305038</v>
      </c>
      <c r="AD827" s="4">
        <f t="shared" si="77"/>
        <v>0.48872205212208431</v>
      </c>
      <c r="AE827" s="4">
        <f t="shared" si="77"/>
        <v>0.5180827193245543</v>
      </c>
      <c r="AF827" s="4">
        <f t="shared" si="77"/>
        <v>0.54135560606638045</v>
      </c>
      <c r="AG827" s="4"/>
    </row>
    <row r="828" spans="1:33" ht="14.5" x14ac:dyDescent="0.35">
      <c r="A828" s="2">
        <v>44222</v>
      </c>
      <c r="B828" s="5">
        <v>4.1109826655976968E-3</v>
      </c>
      <c r="C828" s="5">
        <v>9.9155660718679428E-3</v>
      </c>
      <c r="D828" s="5">
        <v>8.8254185393452644E-3</v>
      </c>
      <c r="E828" s="4">
        <f>VLOOKUP(A828,'[1]S&amp;P500 (H=1)'!$A$1:$F$5557,6)</f>
        <v>8.1098629089646143E-3</v>
      </c>
      <c r="F828" s="4">
        <f>VLOOKUP(A828,'[2]S&amp;P500 (H=1)'!$A$1:$G$5557,7)</f>
        <v>8.1307216490920965E-3</v>
      </c>
      <c r="G828" s="4">
        <f>VLOOKUP(A828,[3]Sheet1!$A$1:$C$1113,3)</f>
        <v>8.5284509280189706E-3</v>
      </c>
      <c r="H828" s="4">
        <f>VLOOKUP(A828,[4]Sheet1!$A$1:$B$1113,2)</f>
        <v>7.482618695981008E-3</v>
      </c>
      <c r="J828" s="2">
        <v>44222</v>
      </c>
      <c r="K828" s="7">
        <f t="shared" si="80"/>
        <v>3.3693188520347889E-5</v>
      </c>
      <c r="L828" s="7">
        <f t="shared" si="80"/>
        <v>2.2225905607677991E-5</v>
      </c>
      <c r="M828" s="7">
        <f t="shared" si="80"/>
        <v>1.5991043200790259E-5</v>
      </c>
      <c r="N828" s="7">
        <f t="shared" si="80"/>
        <v>1.615830149542459E-5</v>
      </c>
      <c r="O828" s="7">
        <f t="shared" si="80"/>
        <v>1.9514025849499228E-5</v>
      </c>
      <c r="P828" s="7">
        <f t="shared" si="80"/>
        <v>1.1367929521378933E-5</v>
      </c>
      <c r="Q828" s="7"/>
      <c r="R828" s="6">
        <v>42605</v>
      </c>
      <c r="S828" s="4">
        <f t="shared" si="78"/>
        <v>5.8045834062702461E-3</v>
      </c>
      <c r="T828" s="4">
        <f t="shared" si="78"/>
        <v>4.7144358737475677E-3</v>
      </c>
      <c r="U828" s="4">
        <f t="shared" si="78"/>
        <v>3.9988802433669176E-3</v>
      </c>
      <c r="V828" s="4">
        <f t="shared" si="76"/>
        <v>4.0197389834943998E-3</v>
      </c>
      <c r="W828" s="4">
        <f t="shared" si="76"/>
        <v>4.4174682624212739E-3</v>
      </c>
      <c r="X828" s="4">
        <f t="shared" si="76"/>
        <v>3.3716360303833112E-3</v>
      </c>
      <c r="Z828" s="6">
        <v>42605</v>
      </c>
      <c r="AA828" s="4">
        <f t="shared" si="79"/>
        <v>0.29504264932783908</v>
      </c>
      <c r="AB828" s="4">
        <f t="shared" si="79"/>
        <v>0.22978557490444751</v>
      </c>
      <c r="AC828" s="4">
        <f t="shared" si="79"/>
        <v>0.18633035960033428</v>
      </c>
      <c r="AD828" s="4">
        <f t="shared" si="77"/>
        <v>0.18759863653732567</v>
      </c>
      <c r="AE828" s="4">
        <f t="shared" si="77"/>
        <v>0.21177722968921087</v>
      </c>
      <c r="AF828" s="4">
        <f t="shared" si="77"/>
        <v>0.14832500288057515</v>
      </c>
      <c r="AG828" s="4"/>
    </row>
    <row r="829" spans="1:33" ht="14.5" x14ac:dyDescent="0.35">
      <c r="A829" s="2">
        <v>44223</v>
      </c>
      <c r="B829" s="5">
        <v>1.41779881577619E-2</v>
      </c>
      <c r="C829" s="5">
        <v>1.1129214428365231E-2</v>
      </c>
      <c r="D829" s="5">
        <v>1.0314940474927431E-2</v>
      </c>
      <c r="E829" s="4">
        <f>VLOOKUP(A829,'[1]S&amp;P500 (H=1)'!$A$1:$F$5557,6)</f>
        <v>6.2522674315264202E-3</v>
      </c>
      <c r="F829" s="4">
        <f>VLOOKUP(A829,'[2]S&amp;P500 (H=1)'!$A$1:$G$5557,7)</f>
        <v>6.3933178281475184E-3</v>
      </c>
      <c r="G829" s="4">
        <f>VLOOKUP(A829,[3]Sheet1!$A$1:$C$1113,3)</f>
        <v>5.9310400116192501E-3</v>
      </c>
      <c r="H829" s="4">
        <f>VLOOKUP(A829,[4]Sheet1!$A$1:$B$1113,2)</f>
        <v>6.3029464963820303E-3</v>
      </c>
      <c r="J829" s="2">
        <v>44223</v>
      </c>
      <c r="K829" s="7">
        <f t="shared" si="80"/>
        <v>9.2950212530592744E-6</v>
      </c>
      <c r="L829" s="7">
        <f t="shared" si="80"/>
        <v>1.4923137399852762E-5</v>
      </c>
      <c r="M829" s="7">
        <f t="shared" si="80"/>
        <v>6.2817049030278649E-5</v>
      </c>
      <c r="N829" s="7">
        <f t="shared" si="80"/>
        <v>6.0601092140778485E-5</v>
      </c>
      <c r="O829" s="7">
        <f t="shared" si="80"/>
        <v>6.8012153725165706E-5</v>
      </c>
      <c r="P829" s="7">
        <f t="shared" si="80"/>
        <v>6.2016281168468632E-5</v>
      </c>
      <c r="Q829" s="7"/>
      <c r="R829" s="6">
        <v>42606</v>
      </c>
      <c r="S829" s="4">
        <f t="shared" si="78"/>
        <v>3.0487737293966692E-3</v>
      </c>
      <c r="T829" s="4">
        <f t="shared" si="78"/>
        <v>3.8630476828344692E-3</v>
      </c>
      <c r="U829" s="4">
        <f t="shared" si="78"/>
        <v>7.9257207262354787E-3</v>
      </c>
      <c r="V829" s="4">
        <f t="shared" si="76"/>
        <v>7.7846703296143814E-3</v>
      </c>
      <c r="W829" s="4">
        <f t="shared" si="76"/>
        <v>8.2469481461426505E-3</v>
      </c>
      <c r="X829" s="4">
        <f t="shared" si="76"/>
        <v>7.8750416613798703E-3</v>
      </c>
      <c r="Z829" s="6">
        <v>42606</v>
      </c>
      <c r="AA829" s="4">
        <f t="shared" si="79"/>
        <v>3.1826249382902461E-2</v>
      </c>
      <c r="AB829" s="4">
        <f t="shared" si="79"/>
        <v>5.6412678215430834E-2</v>
      </c>
      <c r="AC829" s="4">
        <f t="shared" si="79"/>
        <v>0.44890897952025388</v>
      </c>
      <c r="AD829" s="4">
        <f t="shared" si="77"/>
        <v>0.42118877278978273</v>
      </c>
      <c r="AE829" s="4">
        <f t="shared" si="77"/>
        <v>0.5189814659913492</v>
      </c>
      <c r="AF829" s="4">
        <f t="shared" si="77"/>
        <v>0.43874885054814916</v>
      </c>
      <c r="AG829" s="4"/>
    </row>
    <row r="830" spans="1:33" ht="14.5" x14ac:dyDescent="0.35">
      <c r="A830" s="2">
        <v>44224</v>
      </c>
      <c r="B830" s="5">
        <v>1.4236662822176621E-2</v>
      </c>
      <c r="C830" s="5">
        <v>9.4217453151941299E-3</v>
      </c>
      <c r="D830" s="5">
        <v>9.3881310895085335E-3</v>
      </c>
      <c r="E830" s="4">
        <f>VLOOKUP(A830,'[1]S&amp;P500 (H=1)'!$A$1:$F$5557,6)</f>
        <v>8.7463523679690517E-3</v>
      </c>
      <c r="F830" s="4">
        <f>VLOOKUP(A830,'[2]S&amp;P500 (H=1)'!$A$1:$G$5557,7)</f>
        <v>8.8475901120572496E-3</v>
      </c>
      <c r="G830" s="4">
        <f>VLOOKUP(A830,[3]Sheet1!$A$1:$C$1113,3)</f>
        <v>9.8731544406960876E-3</v>
      </c>
      <c r="H830" s="4">
        <f>VLOOKUP(A830,[4]Sheet1!$A$1:$B$1113,2)</f>
        <v>8.2199046510501791E-3</v>
      </c>
      <c r="J830" s="2">
        <v>44224</v>
      </c>
      <c r="K830" s="7">
        <f t="shared" si="80"/>
        <v>2.3183430599046486E-5</v>
      </c>
      <c r="L830" s="7">
        <f t="shared" si="80"/>
        <v>2.3508259962689405E-5</v>
      </c>
      <c r="M830" s="7">
        <f t="shared" si="80"/>
        <v>3.0143508883580924E-5</v>
      </c>
      <c r="N830" s="7">
        <f t="shared" si="80"/>
        <v>2.9042104674953344E-5</v>
      </c>
      <c r="O830" s="7">
        <f t="shared" si="80"/>
        <v>1.9040205395250864E-5</v>
      </c>
      <c r="P830" s="7">
        <f t="shared" si="80"/>
        <v>3.62013788898168E-5</v>
      </c>
      <c r="Q830" s="7"/>
      <c r="R830" s="6">
        <v>42607</v>
      </c>
      <c r="S830" s="4">
        <f t="shared" si="78"/>
        <v>4.8149175069824909E-3</v>
      </c>
      <c r="T830" s="4">
        <f t="shared" si="78"/>
        <v>4.8485317326680873E-3</v>
      </c>
      <c r="U830" s="4">
        <f t="shared" si="78"/>
        <v>5.4903104542075691E-3</v>
      </c>
      <c r="V830" s="4">
        <f t="shared" si="76"/>
        <v>5.3890727101193713E-3</v>
      </c>
      <c r="W830" s="4">
        <f t="shared" si="76"/>
        <v>4.3635083814805332E-3</v>
      </c>
      <c r="X830" s="4">
        <f t="shared" si="76"/>
        <v>6.0167581711264417E-3</v>
      </c>
      <c r="Z830" s="6">
        <v>42607</v>
      </c>
      <c r="AA830" s="4">
        <f t="shared" si="79"/>
        <v>9.8242877657264138E-2</v>
      </c>
      <c r="AB830" s="4">
        <f t="shared" si="79"/>
        <v>0.10007906326870719</v>
      </c>
      <c r="AC830" s="4">
        <f t="shared" si="79"/>
        <v>0.140541948415291</v>
      </c>
      <c r="AD830" s="4">
        <f t="shared" si="77"/>
        <v>0.13342522194613049</v>
      </c>
      <c r="AE830" s="4">
        <f t="shared" si="77"/>
        <v>7.595573981287318E-2</v>
      </c>
      <c r="AF830" s="4">
        <f t="shared" si="77"/>
        <v>0.1827122881062202</v>
      </c>
      <c r="AG830" s="4"/>
    </row>
    <row r="831" spans="1:33" ht="14.5" x14ac:dyDescent="0.35">
      <c r="A831" s="2">
        <v>44225</v>
      </c>
      <c r="B831" s="5">
        <v>1.234997099594942E-2</v>
      </c>
      <c r="C831" s="5">
        <v>7.7980747446417809E-3</v>
      </c>
      <c r="D831" s="5">
        <v>9.9632907658815384E-3</v>
      </c>
      <c r="E831" s="4">
        <f>VLOOKUP(A831,'[1]S&amp;P500 (H=1)'!$A$1:$F$5557,6)</f>
        <v>9.7735237245911693E-3</v>
      </c>
      <c r="F831" s="4">
        <f>VLOOKUP(A831,'[2]S&amp;P500 (H=1)'!$A$1:$G$5557,7)</f>
        <v>9.8780440695583008E-3</v>
      </c>
      <c r="G831" s="4">
        <f>VLOOKUP(A831,[3]Sheet1!$A$1:$C$1113,3)</f>
        <v>1.060369738722961E-2</v>
      </c>
      <c r="H831" s="4">
        <f>VLOOKUP(A831,[4]Sheet1!$A$1:$B$1113,2)</f>
        <v>1.0076271604359191E-2</v>
      </c>
      <c r="J831" s="2">
        <v>44225</v>
      </c>
      <c r="K831" s="7">
        <f t="shared" si="80"/>
        <v>2.0719759482668541E-5</v>
      </c>
      <c r="L831" s="7">
        <f t="shared" si="80"/>
        <v>5.6962425205968769E-6</v>
      </c>
      <c r="M831" s="7">
        <f t="shared" si="80"/>
        <v>6.6380805420893763E-6</v>
      </c>
      <c r="N831" s="7">
        <f t="shared" si="80"/>
        <v>6.1104227294174464E-6</v>
      </c>
      <c r="O831" s="7">
        <f t="shared" si="80"/>
        <v>3.0494715165113091E-6</v>
      </c>
      <c r="P831" s="7">
        <f t="shared" si="80"/>
        <v>5.1697089233177798E-6</v>
      </c>
      <c r="Q831" s="7"/>
      <c r="R831" s="6">
        <v>42608</v>
      </c>
      <c r="S831" s="4">
        <f t="shared" si="78"/>
        <v>4.5518962513076393E-3</v>
      </c>
      <c r="T831" s="4">
        <f t="shared" si="78"/>
        <v>2.3866802300678818E-3</v>
      </c>
      <c r="U831" s="4">
        <f t="shared" si="78"/>
        <v>2.5764472713582509E-3</v>
      </c>
      <c r="V831" s="4">
        <f t="shared" si="76"/>
        <v>2.4719269263911194E-3</v>
      </c>
      <c r="W831" s="4">
        <f t="shared" si="76"/>
        <v>1.7462736087198102E-3</v>
      </c>
      <c r="X831" s="4">
        <f t="shared" si="76"/>
        <v>2.2736993915902295E-3</v>
      </c>
      <c r="Z831" s="6">
        <v>42608</v>
      </c>
      <c r="AA831" s="4">
        <f t="shared" si="79"/>
        <v>0.12394368186987714</v>
      </c>
      <c r="AB831" s="4">
        <f t="shared" si="79"/>
        <v>2.4801083746486041E-2</v>
      </c>
      <c r="AC831" s="4">
        <f t="shared" si="79"/>
        <v>2.963833532416249E-2</v>
      </c>
      <c r="AD831" s="4">
        <f t="shared" si="77"/>
        <v>2.6905382548595647E-2</v>
      </c>
      <c r="AE831" s="4">
        <f t="shared" si="77"/>
        <v>1.2234385208447884E-2</v>
      </c>
      <c r="AF831" s="4">
        <f t="shared" si="77"/>
        <v>2.2178478092552467E-2</v>
      </c>
      <c r="AG831" s="4"/>
    </row>
    <row r="832" spans="1:33" ht="14.5" x14ac:dyDescent="0.35">
      <c r="A832" s="2">
        <v>44228</v>
      </c>
      <c r="B832" s="5">
        <v>9.4503557014082706E-3</v>
      </c>
      <c r="C832" s="5">
        <v>9.575769305229187E-3</v>
      </c>
      <c r="D832" s="5">
        <v>9.4309896230697632E-3</v>
      </c>
      <c r="E832" s="4">
        <f>VLOOKUP(A832,'[1]S&amp;P500 (H=1)'!$A$1:$F$5557,6)</f>
        <v>1.0126785063267056E-2</v>
      </c>
      <c r="F832" s="4">
        <f>VLOOKUP(A832,'[2]S&amp;P500 (H=1)'!$A$1:$G$5557,7)</f>
        <v>1.0253326969699326E-2</v>
      </c>
      <c r="G832" s="4">
        <f>VLOOKUP(A832,[3]Sheet1!$A$1:$C$1113,3)</f>
        <v>1.0435971053745189E-2</v>
      </c>
      <c r="H832" s="4">
        <f>VLOOKUP(A832,[4]Sheet1!$A$1:$B$1113,2)</f>
        <v>1.0245070770860761E-2</v>
      </c>
      <c r="J832" s="2">
        <v>44228</v>
      </c>
      <c r="K832" s="7">
        <f t="shared" si="80"/>
        <v>1.5728572023349787E-8</v>
      </c>
      <c r="L832" s="7">
        <f t="shared" si="80"/>
        <v>3.750449902132049E-10</v>
      </c>
      <c r="M832" s="7">
        <f t="shared" si="80"/>
        <v>4.575566815846834E-7</v>
      </c>
      <c r="N832" s="7">
        <f t="shared" si="80"/>
        <v>6.4476285770094634E-7</v>
      </c>
      <c r="O832" s="7">
        <f t="shared" si="80"/>
        <v>9.7143762276222846E-7</v>
      </c>
      <c r="P832" s="7">
        <f t="shared" si="80"/>
        <v>6.3157204161487649E-7</v>
      </c>
      <c r="Q832" s="7"/>
      <c r="R832" s="6">
        <v>42611</v>
      </c>
      <c r="S832" s="4">
        <f t="shared" si="78"/>
        <v>1.2541360382091644E-4</v>
      </c>
      <c r="T832" s="4">
        <f t="shared" si="78"/>
        <v>1.9366078338507384E-5</v>
      </c>
      <c r="U832" s="4">
        <f t="shared" si="78"/>
        <v>6.7642936185878522E-4</v>
      </c>
      <c r="V832" s="4">
        <f t="shared" si="76"/>
        <v>8.0297126829105558E-4</v>
      </c>
      <c r="W832" s="4">
        <f t="shared" si="76"/>
        <v>9.8561535233691877E-4</v>
      </c>
      <c r="X832" s="4">
        <f t="shared" si="76"/>
        <v>7.9471506945249029E-4</v>
      </c>
      <c r="Z832" s="6">
        <v>42611</v>
      </c>
      <c r="AA832" s="4">
        <f t="shared" si="79"/>
        <v>8.6521645140669179E-5</v>
      </c>
      <c r="AB832" s="4">
        <f t="shared" si="79"/>
        <v>2.1054494165895221E-6</v>
      </c>
      <c r="AC832" s="4">
        <f t="shared" si="79"/>
        <v>2.3354569475211306E-3</v>
      </c>
      <c r="AD832" s="4">
        <f t="shared" si="77"/>
        <v>3.2366129501661955E-3</v>
      </c>
      <c r="AE832" s="4">
        <f t="shared" si="77"/>
        <v>4.7621643042292661E-3</v>
      </c>
      <c r="AF832" s="4">
        <f t="shared" si="77"/>
        <v>3.1738271696839515E-3</v>
      </c>
      <c r="AG832" s="4"/>
    </row>
    <row r="833" spans="1:33" ht="14.5" x14ac:dyDescent="0.35">
      <c r="A833" s="2">
        <v>44229</v>
      </c>
      <c r="B833" s="5">
        <v>9.2032266029944583E-3</v>
      </c>
      <c r="C833" s="5">
        <v>6.5845604985952377E-3</v>
      </c>
      <c r="D833" s="5">
        <v>7.0099243894219398E-3</v>
      </c>
      <c r="E833" s="4">
        <f>VLOOKUP(A833,'[1]S&amp;P500 (H=1)'!$A$1:$F$5557,6)</f>
        <v>9.3190850895701043E-3</v>
      </c>
      <c r="F833" s="4">
        <f>VLOOKUP(A833,'[2]S&amp;P500 (H=1)'!$A$1:$G$5557,7)</f>
        <v>9.3616190966247567E-3</v>
      </c>
      <c r="G833" s="4">
        <f>VLOOKUP(A833,[3]Sheet1!$A$1:$C$1113,3)</f>
        <v>9.2172576730709561E-3</v>
      </c>
      <c r="H833" s="4">
        <f>VLOOKUP(A833,[4]Sheet1!$A$1:$B$1113,2)</f>
        <v>9.380671346922595E-3</v>
      </c>
      <c r="J833" s="2">
        <v>44229</v>
      </c>
      <c r="K833" s="7">
        <f t="shared" si="80"/>
        <v>6.8574121663293892E-6</v>
      </c>
      <c r="L833" s="7">
        <f t="shared" si="80"/>
        <v>4.810574600062109E-6</v>
      </c>
      <c r="M833" s="7">
        <f t="shared" si="80"/>
        <v>1.3423188911599151E-8</v>
      </c>
      <c r="N833" s="7">
        <f t="shared" si="80"/>
        <v>2.5088182038424102E-8</v>
      </c>
      <c r="O833" s="7">
        <f t="shared" si="80"/>
        <v>1.9687092749159317E-10</v>
      </c>
      <c r="P833" s="7">
        <f t="shared" si="80"/>
        <v>3.1486637147721993E-8</v>
      </c>
      <c r="Q833" s="7"/>
      <c r="R833" s="6">
        <v>42612</v>
      </c>
      <c r="S833" s="4">
        <f t="shared" si="78"/>
        <v>2.6186661043992206E-3</v>
      </c>
      <c r="T833" s="4">
        <f t="shared" si="78"/>
        <v>2.1933022135725184E-3</v>
      </c>
      <c r="U833" s="4">
        <f t="shared" si="78"/>
        <v>1.1585848657564603E-4</v>
      </c>
      <c r="V833" s="4">
        <f t="shared" si="76"/>
        <v>1.5839249363029835E-4</v>
      </c>
      <c r="W833" s="4">
        <f t="shared" si="76"/>
        <v>1.4031070076497842E-5</v>
      </c>
      <c r="X833" s="4">
        <f t="shared" si="76"/>
        <v>1.7744474392813667E-4</v>
      </c>
      <c r="Z833" s="6">
        <v>42612</v>
      </c>
      <c r="AA833" s="4">
        <f t="shared" si="79"/>
        <v>6.2871383540390458E-2</v>
      </c>
      <c r="AB833" s="4">
        <f t="shared" si="79"/>
        <v>4.0658062905049919E-2</v>
      </c>
      <c r="AC833" s="4">
        <f t="shared" si="79"/>
        <v>7.7928709244279304E-5</v>
      </c>
      <c r="AD833" s="4">
        <f t="shared" si="77"/>
        <v>1.4476740931268495E-4</v>
      </c>
      <c r="AE833" s="4">
        <f t="shared" si="77"/>
        <v>1.1598161555603781E-6</v>
      </c>
      <c r="AF833" s="4">
        <f t="shared" si="77"/>
        <v>1.8119609874034381E-4</v>
      </c>
      <c r="AG833" s="4"/>
    </row>
    <row r="834" spans="1:33" ht="14.5" x14ac:dyDescent="0.35">
      <c r="A834" s="2">
        <v>44230</v>
      </c>
      <c r="B834" s="5">
        <v>6.3344768985275626E-3</v>
      </c>
      <c r="C834" s="5">
        <v>6.2188613228499889E-3</v>
      </c>
      <c r="D834" s="5">
        <v>6.0790912248194218E-3</v>
      </c>
      <c r="E834" s="4">
        <f>VLOOKUP(A834,'[1]S&amp;P500 (H=1)'!$A$1:$F$5557,6)</f>
        <v>9.7442638797543609E-3</v>
      </c>
      <c r="F834" s="4">
        <f>VLOOKUP(A834,'[2]S&amp;P500 (H=1)'!$A$1:$G$5557,7)</f>
        <v>9.6696184817237629E-3</v>
      </c>
      <c r="G834" s="4">
        <f>VLOOKUP(A834,[3]Sheet1!$A$1:$C$1113,3)</f>
        <v>9.550157196103401E-3</v>
      </c>
      <c r="H834" s="4">
        <f>VLOOKUP(A834,[4]Sheet1!$A$1:$B$1113,2)</f>
        <v>9.7275656433427962E-3</v>
      </c>
      <c r="J834" s="2">
        <v>44230</v>
      </c>
      <c r="K834" s="7">
        <f t="shared" si="80"/>
        <v>1.336696133925676E-8</v>
      </c>
      <c r="L834" s="7">
        <f t="shared" si="80"/>
        <v>6.5221842335360973E-8</v>
      </c>
      <c r="M834" s="7">
        <f t="shared" si="80"/>
        <v>1.1626647257343763E-5</v>
      </c>
      <c r="N834" s="7">
        <f t="shared" si="80"/>
        <v>1.1123169379964458E-5</v>
      </c>
      <c r="O834" s="7">
        <f t="shared" si="80"/>
        <v>1.0340599776217433E-5</v>
      </c>
      <c r="P834" s="7">
        <f t="shared" si="80"/>
        <v>1.1513051230191818E-5</v>
      </c>
      <c r="Q834" s="7"/>
      <c r="R834" s="6">
        <v>42613</v>
      </c>
      <c r="S834" s="4">
        <f t="shared" si="78"/>
        <v>1.1561557567757366E-4</v>
      </c>
      <c r="T834" s="4">
        <f t="shared" si="78"/>
        <v>2.5538567370814082E-4</v>
      </c>
      <c r="U834" s="4">
        <f t="shared" si="78"/>
        <v>3.4097869812267983E-3</v>
      </c>
      <c r="V834" s="4">
        <f t="shared" si="76"/>
        <v>3.3351415831962003E-3</v>
      </c>
      <c r="W834" s="4">
        <f t="shared" si="76"/>
        <v>3.2156802975758384E-3</v>
      </c>
      <c r="X834" s="4">
        <f t="shared" si="76"/>
        <v>3.3930887448152336E-3</v>
      </c>
      <c r="Z834" s="6">
        <v>42613</v>
      </c>
      <c r="AA834" s="4">
        <f t="shared" si="79"/>
        <v>1.707023547390385E-4</v>
      </c>
      <c r="AB834" s="4">
        <f t="shared" si="79"/>
        <v>8.5848002247357336E-4</v>
      </c>
      <c r="AC834" s="4">
        <f t="shared" si="79"/>
        <v>8.0743943646960581E-2</v>
      </c>
      <c r="AD834" s="4">
        <f t="shared" si="77"/>
        <v>7.8072292794979514E-2</v>
      </c>
      <c r="AE834" s="4">
        <f t="shared" si="77"/>
        <v>7.3835469986777813E-2</v>
      </c>
      <c r="AF834" s="4">
        <f t="shared" si="77"/>
        <v>8.0144733262491608E-2</v>
      </c>
      <c r="AG834" s="4"/>
    </row>
    <row r="835" spans="1:33" ht="14.5" x14ac:dyDescent="0.35">
      <c r="A835" s="2">
        <v>44231</v>
      </c>
      <c r="B835" s="5">
        <v>4.0358073539456443E-3</v>
      </c>
      <c r="C835" s="5">
        <v>4.7494536265730858E-3</v>
      </c>
      <c r="D835" s="5">
        <v>6.2773069366812706E-3</v>
      </c>
      <c r="E835" s="4">
        <f>VLOOKUP(A835,'[1]S&amp;P500 (H=1)'!$A$1:$F$5557,6)</f>
        <v>8.6620351680475119E-3</v>
      </c>
      <c r="F835" s="4">
        <f>VLOOKUP(A835,'[2]S&amp;P500 (H=1)'!$A$1:$G$5557,7)</f>
        <v>8.5705490048334394E-3</v>
      </c>
      <c r="G835" s="4">
        <f>VLOOKUP(A835,[3]Sheet1!$A$1:$C$1113,3)</f>
        <v>8.3822057734527691E-3</v>
      </c>
      <c r="H835" s="4">
        <f>VLOOKUP(A835,[4]Sheet1!$A$1:$B$1113,2)</f>
        <v>8.6351888612701978E-3</v>
      </c>
      <c r="J835" s="2">
        <v>44231</v>
      </c>
      <c r="K835" s="7">
        <f t="shared" si="80"/>
        <v>5.0929100243504058E-7</v>
      </c>
      <c r="L835" s="7">
        <f t="shared" si="80"/>
        <v>5.0243203794039871E-6</v>
      </c>
      <c r="M835" s="7">
        <f t="shared" si="80"/>
        <v>2.1401983787969746E-5</v>
      </c>
      <c r="N835" s="7">
        <f t="shared" si="80"/>
        <v>2.0563881840296565E-5</v>
      </c>
      <c r="O835" s="7">
        <f t="shared" si="80"/>
        <v>1.8891179221094033E-5</v>
      </c>
      <c r="P835" s="7">
        <f t="shared" si="80"/>
        <v>2.1154310249919083E-5</v>
      </c>
      <c r="Q835" s="7"/>
      <c r="R835" s="6">
        <v>42614</v>
      </c>
      <c r="S835" s="4">
        <f t="shared" si="78"/>
        <v>7.1364627262744153E-4</v>
      </c>
      <c r="T835" s="4">
        <f t="shared" si="78"/>
        <v>2.2414995827356263E-3</v>
      </c>
      <c r="U835" s="4">
        <f t="shared" si="78"/>
        <v>4.6262278141018676E-3</v>
      </c>
      <c r="V835" s="4">
        <f t="shared" si="76"/>
        <v>4.5347416508877952E-3</v>
      </c>
      <c r="W835" s="4">
        <f t="shared" si="76"/>
        <v>4.3463984195071248E-3</v>
      </c>
      <c r="X835" s="4">
        <f t="shared" si="76"/>
        <v>4.5993815073245535E-3</v>
      </c>
      <c r="Z835" s="6">
        <v>42614</v>
      </c>
      <c r="AA835" s="4">
        <f t="shared" si="79"/>
        <v>1.2564611822995175E-2</v>
      </c>
      <c r="AB835" s="4">
        <f t="shared" si="79"/>
        <v>8.465487503519209E-2</v>
      </c>
      <c r="AC835" s="4">
        <f t="shared" si="79"/>
        <v>0.22966240156531037</v>
      </c>
      <c r="AD835" s="4">
        <f t="shared" si="77"/>
        <v>0.22401793482083154</v>
      </c>
      <c r="AE835" s="4">
        <f t="shared" si="77"/>
        <v>0.21237791933632755</v>
      </c>
      <c r="AF835" s="4">
        <f t="shared" si="77"/>
        <v>0.22800679735687024</v>
      </c>
      <c r="AG835" s="4"/>
    </row>
    <row r="836" spans="1:33" ht="14.5" x14ac:dyDescent="0.35">
      <c r="A836" s="2">
        <v>44232</v>
      </c>
      <c r="B836" s="5">
        <v>3.5987254825944042E-3</v>
      </c>
      <c r="C836" s="5">
        <v>4.4790660031139851E-3</v>
      </c>
      <c r="D836" s="5">
        <v>3.6123394966125488E-3</v>
      </c>
      <c r="E836" s="4">
        <f>VLOOKUP(A836,'[1]S&amp;P500 (H=1)'!$A$1:$F$5557,6)</f>
        <v>7.2602997971729488E-3</v>
      </c>
      <c r="F836" s="4">
        <f>VLOOKUP(A836,'[2]S&amp;P500 (H=1)'!$A$1:$G$5557,7)</f>
        <v>7.3711268878325631E-3</v>
      </c>
      <c r="G836" s="4">
        <f>VLOOKUP(A836,[3]Sheet1!$A$1:$C$1113,3)</f>
        <v>6.6492353255018441E-3</v>
      </c>
      <c r="H836" s="4">
        <f>VLOOKUP(A836,[4]Sheet1!$A$1:$B$1113,2)</f>
        <v>7.4107260079148722E-3</v>
      </c>
      <c r="J836" s="2">
        <v>44232</v>
      </c>
      <c r="K836" s="7">
        <f t="shared" si="80"/>
        <v>7.7499943206868659E-7</v>
      </c>
      <c r="L836" s="7">
        <f t="shared" si="80"/>
        <v>1.8534137768623818E-10</v>
      </c>
      <c r="M836" s="7">
        <f t="shared" si="80"/>
        <v>1.3407126461181339E-5</v>
      </c>
      <c r="N836" s="7">
        <f t="shared" si="80"/>
        <v>1.4231012362242836E-5</v>
      </c>
      <c r="O836" s="7">
        <f t="shared" si="80"/>
        <v>9.3056103016751737E-6</v>
      </c>
      <c r="P836" s="7">
        <f t="shared" si="80"/>
        <v>1.4531348005043524E-5</v>
      </c>
      <c r="Q836" s="7"/>
      <c r="R836" s="6">
        <v>42615</v>
      </c>
      <c r="S836" s="4">
        <f t="shared" si="78"/>
        <v>8.8034052051958085E-4</v>
      </c>
      <c r="T836" s="4">
        <f t="shared" si="78"/>
        <v>1.3614014018144618E-5</v>
      </c>
      <c r="U836" s="4">
        <f t="shared" si="78"/>
        <v>3.6615743145785445E-3</v>
      </c>
      <c r="V836" s="4">
        <f t="shared" si="76"/>
        <v>3.7724014052381589E-3</v>
      </c>
      <c r="W836" s="4">
        <f t="shared" si="76"/>
        <v>3.0505098429074399E-3</v>
      </c>
      <c r="X836" s="4">
        <f t="shared" si="76"/>
        <v>3.812000525320468E-3</v>
      </c>
      <c r="Z836" s="6">
        <v>42615</v>
      </c>
      <c r="AA836" s="4">
        <f t="shared" si="79"/>
        <v>2.2289236503477916E-2</v>
      </c>
      <c r="AB836" s="4">
        <f t="shared" si="79"/>
        <v>7.1196419768604358E-6</v>
      </c>
      <c r="AC836" s="4">
        <f t="shared" si="79"/>
        <v>0.1975131189731838</v>
      </c>
      <c r="AD836" s="4">
        <f t="shared" si="77"/>
        <v>0.2052100206273586</v>
      </c>
      <c r="AE836" s="4">
        <f t="shared" si="77"/>
        <v>0.15514607056126772</v>
      </c>
      <c r="AF836" s="4">
        <f t="shared" si="77"/>
        <v>0.2079590424445914</v>
      </c>
      <c r="AG836" s="4"/>
    </row>
    <row r="837" spans="1:33" ht="14.5" x14ac:dyDescent="0.35">
      <c r="A837" s="2">
        <v>44235</v>
      </c>
      <c r="B837" s="5">
        <v>2.732318501554979E-3</v>
      </c>
      <c r="C837" s="5">
        <v>6.2792273238301277E-3</v>
      </c>
      <c r="D837" s="5">
        <v>6.7190676927566528E-3</v>
      </c>
      <c r="E837" s="4">
        <f>VLOOKUP(A837,'[1]S&amp;P500 (H=1)'!$A$1:$F$5557,6)</f>
        <v>6.4818353911765001E-3</v>
      </c>
      <c r="F837" s="4">
        <f>VLOOKUP(A837,'[2]S&amp;P500 (H=1)'!$A$1:$G$5557,7)</f>
        <v>6.7920974694442417E-3</v>
      </c>
      <c r="G837" s="4">
        <f>VLOOKUP(A837,[3]Sheet1!$A$1:$C$1113,3)</f>
        <v>6.0386799552861531E-3</v>
      </c>
      <c r="H837" s="4">
        <f>VLOOKUP(A837,[4]Sheet1!$A$1:$B$1113,2)</f>
        <v>6.423105763201392E-3</v>
      </c>
      <c r="J837" s="2">
        <v>44235</v>
      </c>
      <c r="K837" s="7">
        <f t="shared" si="80"/>
        <v>1.2580562193533282E-5</v>
      </c>
      <c r="L837" s="7">
        <f t="shared" si="80"/>
        <v>1.5894169113547199E-5</v>
      </c>
      <c r="M837" s="7">
        <f t="shared" si="80"/>
        <v>1.4058876905557045E-5</v>
      </c>
      <c r="N837" s="7">
        <f t="shared" si="80"/>
        <v>1.6481805268116007E-5</v>
      </c>
      <c r="O837" s="7">
        <f t="shared" si="80"/>
        <v>1.0932026062719323E-5</v>
      </c>
      <c r="P837" s="7">
        <f t="shared" si="80"/>
        <v>1.3621910610731427E-5</v>
      </c>
      <c r="Q837" s="7"/>
      <c r="R837" s="6">
        <v>42619</v>
      </c>
      <c r="S837" s="4">
        <f t="shared" si="78"/>
        <v>3.5469088222751487E-3</v>
      </c>
      <c r="T837" s="4">
        <f t="shared" si="78"/>
        <v>3.9867491912016738E-3</v>
      </c>
      <c r="U837" s="4">
        <f t="shared" si="78"/>
        <v>3.749516889621521E-3</v>
      </c>
      <c r="V837" s="4">
        <f t="shared" si="76"/>
        <v>4.0597789678892627E-3</v>
      </c>
      <c r="W837" s="4">
        <f t="shared" si="76"/>
        <v>3.306361453731174E-3</v>
      </c>
      <c r="X837" s="4">
        <f t="shared" si="76"/>
        <v>3.6907872616464129E-3</v>
      </c>
      <c r="Z837" s="6">
        <v>42619</v>
      </c>
      <c r="AA837" s="4">
        <f t="shared" si="79"/>
        <v>0.26723252060840497</v>
      </c>
      <c r="AB837" s="4">
        <f t="shared" si="79"/>
        <v>0.30645032435719344</v>
      </c>
      <c r="AC837" s="4">
        <f t="shared" si="79"/>
        <v>0.28538788741783705</v>
      </c>
      <c r="AD837" s="4">
        <f t="shared" si="77"/>
        <v>0.31288833043937525</v>
      </c>
      <c r="AE837" s="4">
        <f t="shared" si="77"/>
        <v>0.24550442112285653</v>
      </c>
      <c r="AF837" s="4">
        <f t="shared" si="77"/>
        <v>0.28014024212612632</v>
      </c>
      <c r="AG837" s="4"/>
    </row>
    <row r="838" spans="1:33" ht="14.5" x14ac:dyDescent="0.35">
      <c r="A838" s="2">
        <v>44236</v>
      </c>
      <c r="B838" s="5">
        <v>2.9329819702563712E-3</v>
      </c>
      <c r="C838" s="5">
        <v>5.4788710549473763E-3</v>
      </c>
      <c r="D838" s="5">
        <v>7.1739926934242249E-3</v>
      </c>
      <c r="E838" s="4">
        <f>VLOOKUP(A838,'[1]S&amp;P500 (H=1)'!$A$1:$F$5557,6)</f>
        <v>5.6384634680419019E-3</v>
      </c>
      <c r="F838" s="4">
        <f>VLOOKUP(A838,'[2]S&amp;P500 (H=1)'!$A$1:$G$5557,7)</f>
        <v>6.0563530024120866E-3</v>
      </c>
      <c r="G838" s="4">
        <f>VLOOKUP(A838,[3]Sheet1!$A$1:$C$1113,3)</f>
        <v>5.2555720508150241E-3</v>
      </c>
      <c r="H838" s="4">
        <f>VLOOKUP(A838,[4]Sheet1!$A$1:$B$1113,2)</f>
        <v>5.5176363950478688E-3</v>
      </c>
      <c r="J838" s="2">
        <v>44236</v>
      </c>
      <c r="K838" s="7">
        <f t="shared" si="80"/>
        <v>6.4815512315488034E-6</v>
      </c>
      <c r="L838" s="7">
        <f t="shared" si="80"/>
        <v>1.7986171954024719E-5</v>
      </c>
      <c r="M838" s="7">
        <f t="shared" si="80"/>
        <v>7.3196301348598388E-6</v>
      </c>
      <c r="N838" s="7">
        <f t="shared" si="80"/>
        <v>9.755446604509458E-6</v>
      </c>
      <c r="O838" s="7">
        <f t="shared" si="80"/>
        <v>5.3944246823094499E-6</v>
      </c>
      <c r="P838" s="7">
        <f t="shared" si="80"/>
        <v>6.6804384955942673E-6</v>
      </c>
      <c r="Q838" s="7"/>
      <c r="R838" s="6">
        <v>42620</v>
      </c>
      <c r="S838" s="4">
        <f t="shared" si="78"/>
        <v>2.545889084691005E-3</v>
      </c>
      <c r="T838" s="4">
        <f t="shared" si="78"/>
        <v>4.2410107231678536E-3</v>
      </c>
      <c r="U838" s="4">
        <f t="shared" si="78"/>
        <v>2.7054814977855307E-3</v>
      </c>
      <c r="V838" s="4">
        <f t="shared" si="76"/>
        <v>3.1233710321557154E-3</v>
      </c>
      <c r="W838" s="4">
        <f t="shared" si="76"/>
        <v>2.3225900805586529E-3</v>
      </c>
      <c r="X838" s="4">
        <f t="shared" si="76"/>
        <v>2.5846544247914976E-3</v>
      </c>
      <c r="Z838" s="6">
        <v>42620</v>
      </c>
      <c r="AA838" s="4">
        <f t="shared" si="79"/>
        <v>0.16020539659921074</v>
      </c>
      <c r="AB838" s="4">
        <f t="shared" si="79"/>
        <v>0.30327808967605252</v>
      </c>
      <c r="AC838" s="4">
        <f t="shared" si="79"/>
        <v>0.17376592856865347</v>
      </c>
      <c r="AD838" s="4">
        <f t="shared" si="77"/>
        <v>0.20937003348490246</v>
      </c>
      <c r="AE838" s="4">
        <f t="shared" si="77"/>
        <v>0.14134014176545961</v>
      </c>
      <c r="AF838" s="4">
        <f t="shared" si="77"/>
        <v>0.16349486037894989</v>
      </c>
      <c r="AG838" s="4"/>
    </row>
    <row r="839" spans="1:33" ht="14.5" x14ac:dyDescent="0.35">
      <c r="A839" s="2">
        <v>44237</v>
      </c>
      <c r="B839" s="5">
        <v>8.377012549297496E-3</v>
      </c>
      <c r="C839" s="5">
        <v>5.833716131746769E-3</v>
      </c>
      <c r="D839" s="5">
        <v>6.1653405427932739E-3</v>
      </c>
      <c r="E839" s="4">
        <f>VLOOKUP(A839,'[1]S&amp;P500 (H=1)'!$A$1:$F$5557,6)</f>
        <v>5.1329590638103861E-3</v>
      </c>
      <c r="F839" s="4">
        <f>VLOOKUP(A839,'[2]S&amp;P500 (H=1)'!$A$1:$G$5557,7)</f>
        <v>5.6772666167300614E-3</v>
      </c>
      <c r="G839" s="4">
        <f>VLOOKUP(A839,[3]Sheet1!$A$1:$C$1113,3)</f>
        <v>4.9569937825312401E-3</v>
      </c>
      <c r="H839" s="4">
        <f>VLOOKUP(A839,[4]Sheet1!$A$1:$B$1113,2)</f>
        <v>4.8421649530303321E-3</v>
      </c>
      <c r="J839" s="2">
        <v>44237</v>
      </c>
      <c r="K839" s="7">
        <f t="shared" si="80"/>
        <v>6.4683566675263626E-6</v>
      </c>
      <c r="L839" s="7">
        <f t="shared" si="80"/>
        <v>4.8914930643544121E-6</v>
      </c>
      <c r="M839" s="7">
        <f t="shared" si="80"/>
        <v>1.0523883016701067E-5</v>
      </c>
      <c r="N839" s="7">
        <f t="shared" si="80"/>
        <v>7.2886281004144073E-6</v>
      </c>
      <c r="O839" s="7">
        <f t="shared" si="80"/>
        <v>1.1696528365033382E-5</v>
      </c>
      <c r="P839" s="7">
        <f t="shared" si="80"/>
        <v>1.2495147528835748E-5</v>
      </c>
      <c r="Q839" s="7"/>
      <c r="R839" s="6">
        <v>42621</v>
      </c>
      <c r="S839" s="4">
        <f t="shared" si="78"/>
        <v>2.5432964175507271E-3</v>
      </c>
      <c r="T839" s="4">
        <f t="shared" si="78"/>
        <v>2.2116720065042221E-3</v>
      </c>
      <c r="U839" s="4">
        <f t="shared" si="78"/>
        <v>3.2440534854871099E-3</v>
      </c>
      <c r="V839" s="4">
        <f t="shared" si="76"/>
        <v>2.6997459325674347E-3</v>
      </c>
      <c r="W839" s="4">
        <f t="shared" si="76"/>
        <v>3.4200187667662559E-3</v>
      </c>
      <c r="X839" s="4">
        <f t="shared" si="76"/>
        <v>3.5348475962671639E-3</v>
      </c>
      <c r="Z839" s="6">
        <v>42621</v>
      </c>
      <c r="AA839" s="4">
        <f t="shared" si="79"/>
        <v>7.4127921882755077E-2</v>
      </c>
      <c r="AB839" s="4">
        <f t="shared" si="79"/>
        <v>5.217867764015649E-2</v>
      </c>
      <c r="AC839" s="4">
        <f t="shared" si="79"/>
        <v>0.14219550563739247</v>
      </c>
      <c r="AD839" s="4">
        <f t="shared" si="77"/>
        <v>8.6514758749234311E-2</v>
      </c>
      <c r="AE839" s="4">
        <f t="shared" si="77"/>
        <v>0.16524619028501508</v>
      </c>
      <c r="AF839" s="4">
        <f t="shared" si="77"/>
        <v>0.18188444590052866</v>
      </c>
      <c r="AG839" s="4"/>
    </row>
    <row r="840" spans="1:33" ht="14.5" x14ac:dyDescent="0.35">
      <c r="A840" s="2">
        <v>44238</v>
      </c>
      <c r="B840" s="5">
        <v>6.7694346170015197E-3</v>
      </c>
      <c r="C840" s="5">
        <v>5.3556645289063454E-3</v>
      </c>
      <c r="D840" s="5">
        <v>5.3727380000054836E-3</v>
      </c>
      <c r="E840" s="4">
        <f>VLOOKUP(A840,'[1]S&amp;P500 (H=1)'!$A$1:$F$5557,6)</f>
        <v>6.2603225862104895E-3</v>
      </c>
      <c r="F840" s="4">
        <f>VLOOKUP(A840,'[2]S&amp;P500 (H=1)'!$A$1:$G$5557,7)</f>
        <v>6.7959577115813572E-3</v>
      </c>
      <c r="G840" s="4">
        <f>VLOOKUP(A840,[3]Sheet1!$A$1:$C$1113,3)</f>
        <v>6.9374767567992341E-3</v>
      </c>
      <c r="H840" s="4">
        <f>VLOOKUP(A840,[4]Sheet1!$A$1:$B$1113,2)</f>
        <v>5.6462973356373146E-3</v>
      </c>
      <c r="J840" s="2">
        <v>44238</v>
      </c>
      <c r="K840" s="7">
        <f t="shared" si="80"/>
        <v>1.9987458619926369E-6</v>
      </c>
      <c r="L840" s="7">
        <f t="shared" si="80"/>
        <v>1.9507614399281719E-6</v>
      </c>
      <c r="M840" s="7">
        <f t="shared" si="80"/>
        <v>2.5919505989616691E-7</v>
      </c>
      <c r="N840" s="7">
        <f t="shared" si="80"/>
        <v>7.0347454609100732E-10</v>
      </c>
      <c r="O840" s="7">
        <f t="shared" si="80"/>
        <v>2.823816074779459E-8</v>
      </c>
      <c r="P840" s="7">
        <f t="shared" si="80"/>
        <v>1.2614373527901776E-6</v>
      </c>
      <c r="Q840" s="7"/>
      <c r="R840" s="6">
        <v>42622</v>
      </c>
      <c r="S840" s="4">
        <f t="shared" si="78"/>
        <v>1.4137700880951743E-3</v>
      </c>
      <c r="T840" s="4">
        <f t="shared" si="78"/>
        <v>1.3966966169960361E-3</v>
      </c>
      <c r="U840" s="4">
        <f t="shared" si="78"/>
        <v>5.0911203079103025E-4</v>
      </c>
      <c r="V840" s="4">
        <f t="shared" si="76"/>
        <v>2.6523094579837536E-5</v>
      </c>
      <c r="W840" s="4">
        <f t="shared" si="76"/>
        <v>1.6804213979771439E-4</v>
      </c>
      <c r="X840" s="4">
        <f t="shared" si="76"/>
        <v>1.1231372813642051E-3</v>
      </c>
      <c r="Z840" s="6">
        <v>42622</v>
      </c>
      <c r="AA840" s="4">
        <f t="shared" si="79"/>
        <v>2.9713816130580328E-2</v>
      </c>
      <c r="AB840" s="4">
        <f t="shared" si="79"/>
        <v>2.8880011997722388E-2</v>
      </c>
      <c r="AC840" s="4">
        <f t="shared" si="79"/>
        <v>3.1377544203425867E-3</v>
      </c>
      <c r="AD840" s="4">
        <f t="shared" si="77"/>
        <v>7.6357001868032626E-6</v>
      </c>
      <c r="AE840" s="4">
        <f t="shared" si="77"/>
        <v>2.9818668194803166E-4</v>
      </c>
      <c r="AF840" s="4">
        <f t="shared" si="77"/>
        <v>1.7498137791876145E-2</v>
      </c>
      <c r="AG840" s="4"/>
    </row>
    <row r="841" spans="1:33" ht="14.5" x14ac:dyDescent="0.35">
      <c r="A841" s="2">
        <v>44239</v>
      </c>
      <c r="B841" s="5">
        <v>4.4089566469443639E-3</v>
      </c>
      <c r="C841" s="5">
        <v>5.8355424553155899E-3</v>
      </c>
      <c r="D841" s="5">
        <v>6.7819813266396523E-3</v>
      </c>
      <c r="E841" s="4">
        <f>VLOOKUP(A841,'[1]S&amp;P500 (H=1)'!$A$1:$F$5557,6)</f>
        <v>6.1586431379791837E-3</v>
      </c>
      <c r="F841" s="4">
        <f>VLOOKUP(A841,'[2]S&amp;P500 (H=1)'!$A$1:$G$5557,7)</f>
        <v>6.69519701115947E-3</v>
      </c>
      <c r="G841" s="4">
        <f>VLOOKUP(A841,[3]Sheet1!$A$1:$C$1113,3)</f>
        <v>6.5044544374935056E-3</v>
      </c>
      <c r="H841" s="4">
        <f>VLOOKUP(A841,[4]Sheet1!$A$1:$B$1113,2)</f>
        <v>5.7460423721774467E-3</v>
      </c>
      <c r="J841" s="2">
        <v>44239</v>
      </c>
      <c r="K841" s="7">
        <f t="shared" si="80"/>
        <v>2.0351470686461844E-6</v>
      </c>
      <c r="L841" s="7">
        <f t="shared" si="80"/>
        <v>5.631246130442926E-6</v>
      </c>
      <c r="M841" s="7">
        <f t="shared" si="80"/>
        <v>3.061402816909741E-6</v>
      </c>
      <c r="N841" s="7">
        <f t="shared" si="80"/>
        <v>5.2268950029664216E-6</v>
      </c>
      <c r="O841" s="7">
        <f t="shared" si="80"/>
        <v>4.3911109901963351E-6</v>
      </c>
      <c r="P841" s="7">
        <f t="shared" si="80"/>
        <v>1.787798236622079E-6</v>
      </c>
      <c r="Q841" s="7"/>
      <c r="R841" s="6">
        <v>42625</v>
      </c>
      <c r="S841" s="4">
        <f t="shared" si="78"/>
        <v>1.426585808371226E-3</v>
      </c>
      <c r="T841" s="4">
        <f t="shared" si="78"/>
        <v>2.3730246796952884E-3</v>
      </c>
      <c r="U841" s="4">
        <f t="shared" si="78"/>
        <v>1.7496864910348199E-3</v>
      </c>
      <c r="V841" s="4">
        <f t="shared" si="76"/>
        <v>2.2862403642151061E-3</v>
      </c>
      <c r="W841" s="4">
        <f t="shared" si="76"/>
        <v>2.0954977905491418E-3</v>
      </c>
      <c r="X841" s="4">
        <f t="shared" si="76"/>
        <v>1.3370857252330828E-3</v>
      </c>
      <c r="Z841" s="6">
        <v>42625</v>
      </c>
      <c r="AA841" s="4">
        <f t="shared" si="79"/>
        <v>3.586416708350626E-2</v>
      </c>
      <c r="AB841" s="4">
        <f t="shared" si="79"/>
        <v>8.0729828839185114E-2</v>
      </c>
      <c r="AC841" s="4">
        <f t="shared" si="79"/>
        <v>5.0115815998596158E-2</v>
      </c>
      <c r="AD841" s="4">
        <f t="shared" si="77"/>
        <v>7.62776358227919E-2</v>
      </c>
      <c r="AE841" s="4">
        <f t="shared" si="77"/>
        <v>6.6685669350921462E-2</v>
      </c>
      <c r="AF841" s="4">
        <f t="shared" si="77"/>
        <v>3.2176452113519272E-2</v>
      </c>
      <c r="AG841" s="4"/>
    </row>
    <row r="842" spans="1:33" ht="14.5" x14ac:dyDescent="0.35">
      <c r="A842" s="2">
        <v>44243</v>
      </c>
      <c r="B842" s="5">
        <v>4.4911568217087571E-3</v>
      </c>
      <c r="C842" s="5">
        <v>8.4271673113107681E-3</v>
      </c>
      <c r="D842" s="5">
        <v>7.2285030037164688E-3</v>
      </c>
      <c r="E842" s="4">
        <f>VLOOKUP(A842,'[1]S&amp;P500 (H=1)'!$A$1:$F$5557,6)</f>
        <v>5.7547124923619988E-3</v>
      </c>
      <c r="F842" s="4">
        <f>VLOOKUP(A842,'[2]S&amp;P500 (H=1)'!$A$1:$G$5557,7)</f>
        <v>6.284813404076774E-3</v>
      </c>
      <c r="G842" s="4">
        <f>VLOOKUP(A842,[3]Sheet1!$A$1:$C$1113,3)</f>
        <v>5.6949704215060477E-3</v>
      </c>
      <c r="H842" s="4">
        <f>VLOOKUP(A842,[4]Sheet1!$A$1:$B$1113,2)</f>
        <v>5.5493415447649616E-3</v>
      </c>
      <c r="J842" s="2">
        <v>44243</v>
      </c>
      <c r="K842" s="7">
        <f t="shared" si="80"/>
        <v>1.5492178574257063E-5</v>
      </c>
      <c r="L842" s="7">
        <f t="shared" si="80"/>
        <v>7.4930641201521963E-6</v>
      </c>
      <c r="M842" s="7">
        <f t="shared" si="80"/>
        <v>1.5965729328399633E-6</v>
      </c>
      <c r="N842" s="7">
        <f t="shared" si="80"/>
        <v>3.2172039354721144E-6</v>
      </c>
      <c r="O842" s="7">
        <f t="shared" si="80"/>
        <v>1.4491671830569114E-6</v>
      </c>
      <c r="P842" s="7">
        <f t="shared" si="80"/>
        <v>1.1197549081095364E-6</v>
      </c>
      <c r="Q842" s="7"/>
      <c r="R842" s="6">
        <v>42626</v>
      </c>
      <c r="S842" s="4">
        <f t="shared" si="78"/>
        <v>3.936010489602011E-3</v>
      </c>
      <c r="T842" s="4">
        <f t="shared" si="78"/>
        <v>2.7373461820077117E-3</v>
      </c>
      <c r="U842" s="4">
        <f t="shared" si="78"/>
        <v>1.2635556706532417E-3</v>
      </c>
      <c r="V842" s="4">
        <f t="shared" si="76"/>
        <v>1.7936565823680169E-3</v>
      </c>
      <c r="W842" s="4">
        <f t="shared" si="76"/>
        <v>1.2038135997972906E-3</v>
      </c>
      <c r="X842" s="4">
        <f t="shared" si="76"/>
        <v>1.0581847230562045E-3</v>
      </c>
      <c r="Z842" s="6">
        <v>42626</v>
      </c>
      <c r="AA842" s="4">
        <f t="shared" si="79"/>
        <v>0.16228827484848662</v>
      </c>
      <c r="AB842" s="4">
        <f t="shared" si="79"/>
        <v>9.7233809656505077E-2</v>
      </c>
      <c r="AC842" s="4">
        <f t="shared" si="79"/>
        <v>2.8339908859019047E-2</v>
      </c>
      <c r="AD842" s="4">
        <f t="shared" si="77"/>
        <v>5.0630480167863645E-2</v>
      </c>
      <c r="AE842" s="4">
        <f t="shared" si="77"/>
        <v>2.6091202518333745E-2</v>
      </c>
      <c r="AF842" s="4">
        <f t="shared" si="77"/>
        <v>2.0882430308226452E-2</v>
      </c>
      <c r="AG842" s="4"/>
    </row>
    <row r="843" spans="1:33" ht="14.5" x14ac:dyDescent="0.35">
      <c r="A843" s="2">
        <v>44244</v>
      </c>
      <c r="B843" s="5">
        <v>6.8934613004650192E-3</v>
      </c>
      <c r="C843" s="5">
        <v>7.1235038340091714E-3</v>
      </c>
      <c r="D843" s="5">
        <v>6.7652910947799683E-3</v>
      </c>
      <c r="E843" s="4">
        <f>VLOOKUP(A843,'[1]S&amp;P500 (H=1)'!$A$1:$F$5557,6)</f>
        <v>5.8930198509171937E-3</v>
      </c>
      <c r="F843" s="4">
        <f>VLOOKUP(A843,'[2]S&amp;P500 (H=1)'!$A$1:$G$5557,7)</f>
        <v>6.6386247009464598E-3</v>
      </c>
      <c r="G843" s="4">
        <f>VLOOKUP(A843,[3]Sheet1!$A$1:$C$1113,3)</f>
        <v>5.8191631107966909E-3</v>
      </c>
      <c r="H843" s="4">
        <f>VLOOKUP(A843,[4]Sheet1!$A$1:$B$1113,2)</f>
        <v>5.7370252630962832E-3</v>
      </c>
      <c r="J843" s="2">
        <v>44244</v>
      </c>
      <c r="K843" s="7">
        <f t="shared" si="80"/>
        <v>5.2919567239412385E-8</v>
      </c>
      <c r="L843" s="7">
        <f t="shared" si="80"/>
        <v>1.6427601625348267E-8</v>
      </c>
      <c r="M843" s="7">
        <f t="shared" si="80"/>
        <v>1.0008830939733544E-6</v>
      </c>
      <c r="N843" s="7">
        <f t="shared" si="80"/>
        <v>6.4941692454182634E-8</v>
      </c>
      <c r="O843" s="7">
        <f t="shared" si="80"/>
        <v>1.1541166003246476E-6</v>
      </c>
      <c r="P843" s="7">
        <f t="shared" si="80"/>
        <v>1.3373443085251046E-6</v>
      </c>
      <c r="Q843" s="7"/>
      <c r="R843" s="6">
        <v>42627</v>
      </c>
      <c r="S843" s="4">
        <f t="shared" si="78"/>
        <v>2.3004253354415218E-4</v>
      </c>
      <c r="T843" s="4">
        <f t="shared" si="78"/>
        <v>1.2817020568505096E-4</v>
      </c>
      <c r="U843" s="4">
        <f t="shared" si="78"/>
        <v>1.0004414495478255E-3</v>
      </c>
      <c r="V843" s="4">
        <f t="shared" si="76"/>
        <v>2.548365995185594E-4</v>
      </c>
      <c r="W843" s="4">
        <f t="shared" si="76"/>
        <v>1.0742981896683284E-3</v>
      </c>
      <c r="X843" s="4">
        <f t="shared" si="76"/>
        <v>1.156436037368736E-3</v>
      </c>
      <c r="Z843" s="6">
        <v>42627</v>
      </c>
      <c r="AA843" s="4">
        <f t="shared" si="79"/>
        <v>5.3293857890257534E-4</v>
      </c>
      <c r="AB843" s="4">
        <f t="shared" si="79"/>
        <v>1.772265540411766E-4</v>
      </c>
      <c r="AC843" s="4">
        <f t="shared" si="79"/>
        <v>1.296244460637741E-2</v>
      </c>
      <c r="AD843" s="4">
        <f t="shared" si="77"/>
        <v>7.1845077357535203E-4</v>
      </c>
      <c r="AE843" s="4">
        <f t="shared" si="77"/>
        <v>1.5196995747108089E-2</v>
      </c>
      <c r="AF843" s="4">
        <f t="shared" si="77"/>
        <v>1.7941662544086245E-2</v>
      </c>
      <c r="AG843" s="4"/>
    </row>
    <row r="844" spans="1:33" ht="14.5" x14ac:dyDescent="0.35">
      <c r="A844" s="2">
        <v>44245</v>
      </c>
      <c r="B844" s="5">
        <v>8.2736031171100413E-3</v>
      </c>
      <c r="C844" s="5">
        <v>6.9597605615854263E-3</v>
      </c>
      <c r="D844" s="5">
        <v>6.4272480085492134E-3</v>
      </c>
      <c r="E844" s="4">
        <f>VLOOKUP(A844,'[1]S&amp;P500 (H=1)'!$A$1:$F$5557,6)</f>
        <v>6.659173320702403E-3</v>
      </c>
      <c r="F844" s="4">
        <f>VLOOKUP(A844,'[2]S&amp;P500 (H=1)'!$A$1:$G$5557,7)</f>
        <v>7.4866483507082188E-3</v>
      </c>
      <c r="G844" s="4">
        <f>VLOOKUP(A844,[3]Sheet1!$A$1:$C$1113,3)</f>
        <v>6.8897393214961038E-3</v>
      </c>
      <c r="H844" s="4">
        <f>VLOOKUP(A844,[4]Sheet1!$A$1:$B$1113,2)</f>
        <v>6.4347397307801266E-3</v>
      </c>
      <c r="J844" s="2">
        <v>44245</v>
      </c>
      <c r="K844" s="7">
        <f t="shared" si="80"/>
        <v>1.7261822607074509E-6</v>
      </c>
      <c r="L844" s="7">
        <f t="shared" si="80"/>
        <v>3.4090271869086665E-6</v>
      </c>
      <c r="M844" s="7">
        <f t="shared" si="80"/>
        <v>2.6063835675288085E-6</v>
      </c>
      <c r="N844" s="7">
        <f t="shared" si="80"/>
        <v>6.1929780436254706E-7</v>
      </c>
      <c r="O844" s="7">
        <f t="shared" si="80"/>
        <v>1.9150790048110139E-6</v>
      </c>
      <c r="P844" s="7">
        <f t="shared" si="80"/>
        <v>3.381418553584721E-6</v>
      </c>
      <c r="Q844" s="7"/>
      <c r="R844" s="6">
        <v>42628</v>
      </c>
      <c r="S844" s="4">
        <f t="shared" si="78"/>
        <v>1.313842555524615E-3</v>
      </c>
      <c r="T844" s="4">
        <f t="shared" si="78"/>
        <v>1.8463551085608279E-3</v>
      </c>
      <c r="U844" s="4">
        <f t="shared" si="78"/>
        <v>1.6144297964076383E-3</v>
      </c>
      <c r="V844" s="4">
        <f t="shared" si="76"/>
        <v>7.8695476640182251E-4</v>
      </c>
      <c r="W844" s="4">
        <f t="shared" si="76"/>
        <v>1.3838637956139375E-3</v>
      </c>
      <c r="X844" s="4">
        <f t="shared" si="76"/>
        <v>1.8388633863299147E-3</v>
      </c>
      <c r="Z844" s="6">
        <v>42628</v>
      </c>
      <c r="AA844" s="4">
        <f t="shared" si="79"/>
        <v>1.5851948704542318E-2</v>
      </c>
      <c r="AB844" s="4">
        <f t="shared" si="79"/>
        <v>3.4746288358160182E-2</v>
      </c>
      <c r="AC844" s="4">
        <f t="shared" si="79"/>
        <v>2.5362220487555653E-2</v>
      </c>
      <c r="AD844" s="4">
        <f t="shared" si="77"/>
        <v>5.1655437343369748E-3</v>
      </c>
      <c r="AE844" s="4">
        <f t="shared" si="77"/>
        <v>1.7821808792468641E-2</v>
      </c>
      <c r="AF844" s="4">
        <f t="shared" si="77"/>
        <v>3.4412509202162322E-2</v>
      </c>
      <c r="AG844" s="4"/>
    </row>
    <row r="845" spans="1:33" ht="14.5" x14ac:dyDescent="0.35">
      <c r="A845" s="2">
        <v>44246</v>
      </c>
      <c r="B845" s="5">
        <v>4.6058046645256617E-3</v>
      </c>
      <c r="C845" s="5">
        <v>8.6758891120553017E-3</v>
      </c>
      <c r="D845" s="5">
        <v>9.1351950541138649E-3</v>
      </c>
      <c r="E845" s="4">
        <f>VLOOKUP(A845,'[1]S&amp;P500 (H=1)'!$A$1:$F$5557,6)</f>
        <v>6.9208343586541817E-3</v>
      </c>
      <c r="F845" s="4">
        <f>VLOOKUP(A845,'[2]S&amp;P500 (H=1)'!$A$1:$G$5557,7)</f>
        <v>7.6644531817192055E-3</v>
      </c>
      <c r="G845" s="4">
        <f>VLOOKUP(A845,[3]Sheet1!$A$1:$C$1113,3)</f>
        <v>7.3741504085345017E-3</v>
      </c>
      <c r="H845" s="4">
        <f>VLOOKUP(A845,[4]Sheet1!$A$1:$B$1113,2)</f>
        <v>6.5870676778089689E-3</v>
      </c>
      <c r="J845" s="2">
        <v>44246</v>
      </c>
      <c r="K845" s="7">
        <f t="shared" si="80"/>
        <v>1.6565587410022653E-5</v>
      </c>
      <c r="L845" s="7">
        <f t="shared" si="80"/>
        <v>2.0515377301293974E-5</v>
      </c>
      <c r="M845" s="7">
        <f t="shared" si="80"/>
        <v>5.3593624846967885E-6</v>
      </c>
      <c r="N845" s="7">
        <f t="shared" si="80"/>
        <v>9.3553307517302638E-6</v>
      </c>
      <c r="O845" s="7">
        <f t="shared" si="80"/>
        <v>7.6637381583718573E-6</v>
      </c>
      <c r="P845" s="7">
        <f t="shared" si="80"/>
        <v>3.9254031278044506E-6</v>
      </c>
      <c r="Q845" s="7"/>
      <c r="R845" s="6">
        <v>42629</v>
      </c>
      <c r="S845" s="4">
        <f t="shared" si="78"/>
        <v>4.0700844475296399E-3</v>
      </c>
      <c r="T845" s="4">
        <f t="shared" si="78"/>
        <v>4.5293903895882032E-3</v>
      </c>
      <c r="U845" s="4">
        <f t="shared" si="78"/>
        <v>2.31502969412852E-3</v>
      </c>
      <c r="V845" s="4">
        <f t="shared" si="76"/>
        <v>3.0586485171935438E-3</v>
      </c>
      <c r="W845" s="4">
        <f t="shared" si="76"/>
        <v>2.76834574400884E-3</v>
      </c>
      <c r="X845" s="4">
        <f t="shared" si="76"/>
        <v>1.9812630132833072E-3</v>
      </c>
      <c r="Z845" s="6">
        <v>42629</v>
      </c>
      <c r="AA845" s="4">
        <f t="shared" si="79"/>
        <v>0.16410450191412584</v>
      </c>
      <c r="AB845" s="4">
        <f t="shared" si="79"/>
        <v>0.18899956110588878</v>
      </c>
      <c r="AC845" s="4">
        <f t="shared" si="79"/>
        <v>7.2717411064906923E-2</v>
      </c>
      <c r="AD845" s="4">
        <f t="shared" si="77"/>
        <v>0.11020640666411863</v>
      </c>
      <c r="AE845" s="4">
        <f t="shared" si="77"/>
        <v>9.5251143677124839E-2</v>
      </c>
      <c r="AF845" s="4">
        <f t="shared" si="77"/>
        <v>5.7010164206971137E-2</v>
      </c>
      <c r="AG845" s="4"/>
    </row>
    <row r="846" spans="1:33" ht="14.5" x14ac:dyDescent="0.35">
      <c r="A846" s="2">
        <v>44249</v>
      </c>
      <c r="B846" s="5">
        <v>7.568744396104418E-3</v>
      </c>
      <c r="C846" s="5">
        <v>9.9204601719975471E-3</v>
      </c>
      <c r="D846" s="5">
        <v>1.0023823939263821E-2</v>
      </c>
      <c r="E846" s="4">
        <f>VLOOKUP(A846,'[1]S&amp;P500 (H=1)'!$A$1:$F$5557,6)</f>
        <v>6.0851310822490866E-3</v>
      </c>
      <c r="F846" s="4">
        <f>VLOOKUP(A846,'[2]S&amp;P500 (H=1)'!$A$1:$G$5557,7)</f>
        <v>6.8237948404959847E-3</v>
      </c>
      <c r="G846" s="4">
        <f>VLOOKUP(A846,[3]Sheet1!$A$1:$C$1113,3)</f>
        <v>5.9813331071950334E-3</v>
      </c>
      <c r="H846" s="4">
        <f>VLOOKUP(A846,[4]Sheet1!$A$1:$B$1113,2)</f>
        <v>5.9528716504155593E-3</v>
      </c>
      <c r="J846" s="2">
        <v>44249</v>
      </c>
      <c r="K846" s="7">
        <f t="shared" si="80"/>
        <v>5.530567090584622E-6</v>
      </c>
      <c r="L846" s="7">
        <f t="shared" si="80"/>
        <v>6.0274155632397814E-6</v>
      </c>
      <c r="M846" s="7">
        <f t="shared" si="80"/>
        <v>2.2011084650487981E-6</v>
      </c>
      <c r="N846" s="7">
        <f t="shared" si="80"/>
        <v>5.5494984040120237E-7</v>
      </c>
      <c r="O846" s="7">
        <f t="shared" si="80"/>
        <v>2.5198746001569539E-6</v>
      </c>
      <c r="P846" s="7">
        <f t="shared" si="80"/>
        <v>2.6110447302600509E-6</v>
      </c>
      <c r="Q846" s="7"/>
      <c r="R846" s="6">
        <v>42632</v>
      </c>
      <c r="S846" s="4">
        <f t="shared" si="78"/>
        <v>2.3517157758931291E-3</v>
      </c>
      <c r="T846" s="4">
        <f t="shared" si="78"/>
        <v>2.4550795431594026E-3</v>
      </c>
      <c r="U846" s="4">
        <f t="shared" si="78"/>
        <v>1.4836133138553314E-3</v>
      </c>
      <c r="V846" s="4">
        <f t="shared" si="76"/>
        <v>7.4494955560843335E-4</v>
      </c>
      <c r="W846" s="4">
        <f t="shared" si="76"/>
        <v>1.5874112889093846E-3</v>
      </c>
      <c r="X846" s="4">
        <f t="shared" si="76"/>
        <v>1.6158727456888587E-3</v>
      </c>
      <c r="Z846" s="6">
        <v>42632</v>
      </c>
      <c r="AA846" s="4">
        <f t="shared" si="79"/>
        <v>3.3514994715848179E-2</v>
      </c>
      <c r="AB846" s="4">
        <f t="shared" si="79"/>
        <v>3.6013017800323732E-2</v>
      </c>
      <c r="AC846" s="4">
        <f t="shared" si="79"/>
        <v>2.5630670086251195E-2</v>
      </c>
      <c r="AD846" s="4">
        <f t="shared" si="77"/>
        <v>5.5579525976272581E-3</v>
      </c>
      <c r="AE846" s="4">
        <f t="shared" si="77"/>
        <v>3.0010511911693349E-2</v>
      </c>
      <c r="AF846" s="4">
        <f t="shared" si="77"/>
        <v>3.1290789684355502E-2</v>
      </c>
      <c r="AG846" s="4"/>
    </row>
    <row r="847" spans="1:33" ht="14.5" x14ac:dyDescent="0.35">
      <c r="A847" s="2">
        <v>44250</v>
      </c>
      <c r="B847" s="5">
        <v>1.70199237572661E-2</v>
      </c>
      <c r="C847" s="5">
        <v>1.095807552337646E-2</v>
      </c>
      <c r="D847" s="5">
        <v>1.1269208043813711E-2</v>
      </c>
      <c r="E847" s="4">
        <f>VLOOKUP(A847,'[1]S&amp;P500 (H=1)'!$A$1:$F$5557,6)</f>
        <v>6.8645488742898574E-3</v>
      </c>
      <c r="F847" s="4">
        <f>VLOOKUP(A847,'[2]S&amp;P500 (H=1)'!$A$1:$G$5557,7)</f>
        <v>7.5212928445200179E-3</v>
      </c>
      <c r="G847" s="4">
        <f>VLOOKUP(A847,[3]Sheet1!$A$1:$C$1113,3)</f>
        <v>7.1690772203796922E-3</v>
      </c>
      <c r="H847" s="4">
        <f>VLOOKUP(A847,[4]Sheet1!$A$1:$B$1113,2)</f>
        <v>6.6117285998581344E-3</v>
      </c>
      <c r="J847" s="2">
        <v>44250</v>
      </c>
      <c r="K847" s="7">
        <f t="shared" si="80"/>
        <v>3.674600401071095E-5</v>
      </c>
      <c r="L847" s="7">
        <f t="shared" si="80"/>
        <v>3.3070731216948224E-5</v>
      </c>
      <c r="M847" s="7">
        <f t="shared" si="80"/>
        <v>1.0313163901378473E-4</v>
      </c>
      <c r="N847" s="7">
        <f t="shared" si="80"/>
        <v>9.0223989216575454E-5</v>
      </c>
      <c r="O847" s="7">
        <f t="shared" si="80"/>
        <v>9.7039177493286918E-5</v>
      </c>
      <c r="P847" s="7">
        <f t="shared" si="80"/>
        <v>1.0833052643469063E-4</v>
      </c>
      <c r="Q847" s="7"/>
      <c r="R847" s="6">
        <v>42633</v>
      </c>
      <c r="S847" s="4">
        <f t="shared" si="78"/>
        <v>6.0618482338896402E-3</v>
      </c>
      <c r="T847" s="4">
        <f t="shared" si="78"/>
        <v>5.7507157134523892E-3</v>
      </c>
      <c r="U847" s="4">
        <f t="shared" si="78"/>
        <v>1.0155374882976242E-2</v>
      </c>
      <c r="V847" s="4">
        <f t="shared" si="76"/>
        <v>9.4986309127460811E-3</v>
      </c>
      <c r="W847" s="4">
        <f t="shared" si="76"/>
        <v>9.8508465368864068E-3</v>
      </c>
      <c r="X847" s="4">
        <f t="shared" si="76"/>
        <v>1.0408195157407965E-2</v>
      </c>
      <c r="Z847" s="6">
        <v>42633</v>
      </c>
      <c r="AA847" s="4">
        <f t="shared" si="79"/>
        <v>0.11287750849263878</v>
      </c>
      <c r="AB847" s="4">
        <f t="shared" si="79"/>
        <v>9.7992858196390475E-2</v>
      </c>
      <c r="AC847" s="4">
        <f t="shared" si="79"/>
        <v>0.571380038838458</v>
      </c>
      <c r="AD847" s="4">
        <f t="shared" si="77"/>
        <v>0.44625209475414285</v>
      </c>
      <c r="AE847" s="4">
        <f t="shared" si="77"/>
        <v>0.50946685010628512</v>
      </c>
      <c r="AF847" s="4">
        <f t="shared" si="77"/>
        <v>0.62866230325193584</v>
      </c>
      <c r="AG847" s="4"/>
    </row>
    <row r="848" spans="1:33" ht="14.5" x14ac:dyDescent="0.35">
      <c r="A848" s="2">
        <v>44251</v>
      </c>
      <c r="B848" s="5">
        <v>9.5953061929511703E-3</v>
      </c>
      <c r="C848" s="5">
        <v>8.2625178620219231E-3</v>
      </c>
      <c r="D848" s="5">
        <v>1.102041732519865E-2</v>
      </c>
      <c r="E848" s="4">
        <f>VLOOKUP(A848,'[1]S&amp;P500 (H=1)'!$A$1:$F$5557,6)</f>
        <v>9.7457392143348778E-3</v>
      </c>
      <c r="F848" s="4">
        <f>VLOOKUP(A848,'[2]S&amp;P500 (H=1)'!$A$1:$G$5557,7)</f>
        <v>1.0310357417231249E-2</v>
      </c>
      <c r="G848" s="4">
        <f>VLOOKUP(A848,[3]Sheet1!$A$1:$C$1113,3)</f>
        <v>1.1266079766669389E-2</v>
      </c>
      <c r="H848" s="4">
        <f>VLOOKUP(A848,[4]Sheet1!$A$1:$B$1113,2)</f>
        <v>9.0949060490687385E-3</v>
      </c>
      <c r="J848" s="2">
        <v>44251</v>
      </c>
      <c r="K848" s="7">
        <f t="shared" si="80"/>
        <v>1.7763247350611686E-6</v>
      </c>
      <c r="L848" s="7">
        <f t="shared" si="80"/>
        <v>2.0309417392556945E-6</v>
      </c>
      <c r="M848" s="7">
        <f t="shared" si="80"/>
        <v>2.263009392263099E-8</v>
      </c>
      <c r="N848" s="7">
        <f t="shared" si="80"/>
        <v>5.1129825334443895E-7</v>
      </c>
      <c r="O848" s="7">
        <f t="shared" si="80"/>
        <v>2.7914843346351494E-6</v>
      </c>
      <c r="P848" s="7">
        <f t="shared" si="80"/>
        <v>2.5040030399755844E-7</v>
      </c>
      <c r="Q848" s="7"/>
      <c r="R848" s="6">
        <v>42634</v>
      </c>
      <c r="S848" s="4">
        <f t="shared" si="78"/>
        <v>1.3327883309292472E-3</v>
      </c>
      <c r="T848" s="4">
        <f t="shared" si="78"/>
        <v>1.4251111322474801E-3</v>
      </c>
      <c r="U848" s="4">
        <f t="shared" si="78"/>
        <v>1.5043302138370747E-4</v>
      </c>
      <c r="V848" s="4">
        <f t="shared" si="76"/>
        <v>7.1505122428007842E-4</v>
      </c>
      <c r="W848" s="4">
        <f t="shared" si="76"/>
        <v>1.6707735737182192E-3</v>
      </c>
      <c r="X848" s="4">
        <f t="shared" si="76"/>
        <v>5.0040014388243181E-4</v>
      </c>
      <c r="Z848" s="6">
        <v>42634</v>
      </c>
      <c r="AA848" s="4">
        <f t="shared" si="79"/>
        <v>1.1760675756216754E-2</v>
      </c>
      <c r="AB848" s="4">
        <f t="shared" si="79"/>
        <v>9.1600998675320788E-3</v>
      </c>
      <c r="AC848" s="4">
        <f t="shared" si="79"/>
        <v>1.2037184397328815E-4</v>
      </c>
      <c r="AD848" s="4">
        <f t="shared" si="77"/>
        <v>2.52221415874887E-3</v>
      </c>
      <c r="AE848" s="4">
        <f t="shared" si="77"/>
        <v>1.2221142351929837E-2</v>
      </c>
      <c r="AF848" s="4">
        <f t="shared" si="77"/>
        <v>1.4602668061183266E-3</v>
      </c>
      <c r="AG848" s="4"/>
    </row>
    <row r="849" spans="1:33" ht="14.5" x14ac:dyDescent="0.35">
      <c r="A849" s="2">
        <v>44252</v>
      </c>
      <c r="B849" s="5">
        <v>1.4769436657747459E-2</v>
      </c>
      <c r="C849" s="5">
        <v>1.005079597234726E-2</v>
      </c>
      <c r="D849" s="5">
        <v>1.1356540955603119E-2</v>
      </c>
      <c r="E849" s="4">
        <f>VLOOKUP(A849,'[1]S&amp;P500 (H=1)'!$A$1:$F$5557,6)</f>
        <v>8.6804130103237901E-3</v>
      </c>
      <c r="F849" s="4">
        <f>VLOOKUP(A849,'[2]S&amp;P500 (H=1)'!$A$1:$G$5557,7)</f>
        <v>9.1212615767137621E-3</v>
      </c>
      <c r="G849" s="4">
        <f>VLOOKUP(A849,[3]Sheet1!$A$1:$C$1113,3)</f>
        <v>8.8760038328509743E-3</v>
      </c>
      <c r="H849" s="4">
        <f>VLOOKUP(A849,[4]Sheet1!$A$1:$B$1113,2)</f>
        <v>8.6074595091199888E-3</v>
      </c>
      <c r="J849" s="2">
        <v>44252</v>
      </c>
      <c r="K849" s="7">
        <f t="shared" si="80"/>
        <v>2.2265569917914068E-5</v>
      </c>
      <c r="L849" s="7">
        <f t="shared" si="80"/>
        <v>1.1647857073715309E-5</v>
      </c>
      <c r="M849" s="7">
        <f t="shared" si="80"/>
        <v>3.7076208978884641E-5</v>
      </c>
      <c r="N849" s="7">
        <f t="shared" ref="N849:P912" si="81">($B849-F849)^2</f>
        <v>3.1901881746010013E-5</v>
      </c>
      <c r="O849" s="7">
        <f t="shared" si="81"/>
        <v>3.4732550461567365E-5</v>
      </c>
      <c r="P849" s="7">
        <f t="shared" si="81"/>
        <v>3.796996238020713E-5</v>
      </c>
      <c r="Q849" s="7"/>
      <c r="R849" s="6">
        <v>42635</v>
      </c>
      <c r="S849" s="4">
        <f t="shared" si="78"/>
        <v>4.7186406854001998E-3</v>
      </c>
      <c r="T849" s="4">
        <f t="shared" si="78"/>
        <v>3.4128957021443401E-3</v>
      </c>
      <c r="U849" s="4">
        <f t="shared" si="78"/>
        <v>6.0890236474236692E-3</v>
      </c>
      <c r="V849" s="4">
        <f t="shared" si="76"/>
        <v>5.6481750810336972E-3</v>
      </c>
      <c r="W849" s="4">
        <f t="shared" si="76"/>
        <v>5.893432824896485E-3</v>
      </c>
      <c r="X849" s="4">
        <f t="shared" si="76"/>
        <v>6.1619771486274705E-3</v>
      </c>
      <c r="Z849" s="6">
        <v>42635</v>
      </c>
      <c r="AA849" s="4">
        <f t="shared" si="79"/>
        <v>8.4571180531918477E-2</v>
      </c>
      <c r="AB849" s="4">
        <f t="shared" si="79"/>
        <v>3.7756385530204772E-2</v>
      </c>
      <c r="AC849" s="4">
        <f t="shared" si="79"/>
        <v>0.16997619765874128</v>
      </c>
      <c r="AD849" s="4">
        <f t="shared" si="77"/>
        <v>0.13727995474211019</v>
      </c>
      <c r="AE849" s="4">
        <f t="shared" si="77"/>
        <v>0.15476515037203509</v>
      </c>
      <c r="AF849" s="4">
        <f t="shared" si="77"/>
        <v>0.17595727763922819</v>
      </c>
      <c r="AG849" s="4"/>
    </row>
    <row r="850" spans="1:33" ht="14.5" x14ac:dyDescent="0.35">
      <c r="A850" s="2">
        <v>44253</v>
      </c>
      <c r="B850" s="5">
        <v>1.1877256619992459E-2</v>
      </c>
      <c r="C850" s="5">
        <v>8.8049210608005524E-3</v>
      </c>
      <c r="D850" s="5">
        <v>9.8103927448391914E-3</v>
      </c>
      <c r="E850" s="4">
        <f>VLOOKUP(A850,'[1]S&amp;P500 (H=1)'!$A$1:$F$5557,6)</f>
        <v>1.0119852482605851E-2</v>
      </c>
      <c r="F850" s="4">
        <f>VLOOKUP(A850,'[2]S&amp;P500 (H=1)'!$A$1:$G$5557,7)</f>
        <v>1.0543009475871007E-2</v>
      </c>
      <c r="G850" s="4">
        <f>VLOOKUP(A850,[3]Sheet1!$A$1:$C$1113,3)</f>
        <v>1.100593191066155E-2</v>
      </c>
      <c r="H850" s="4">
        <f>VLOOKUP(A850,[4]Sheet1!$A$1:$B$1113,2)</f>
        <v>1.0408053283636261E-2</v>
      </c>
      <c r="J850" s="2">
        <v>44253</v>
      </c>
      <c r="K850" s="7">
        <f t="shared" ref="K850:P913" si="82">($B850-C850)^2</f>
        <v>9.4392457882750484E-6</v>
      </c>
      <c r="L850" s="7">
        <f t="shared" si="82"/>
        <v>4.2719262784135837E-6</v>
      </c>
      <c r="M850" s="7">
        <f t="shared" si="82"/>
        <v>3.0884693021035675E-6</v>
      </c>
      <c r="N850" s="7">
        <f t="shared" si="81"/>
        <v>1.7802154415962529E-6</v>
      </c>
      <c r="O850" s="7">
        <f t="shared" si="81"/>
        <v>7.592067490905943E-7</v>
      </c>
      <c r="P850" s="7">
        <f t="shared" si="81"/>
        <v>2.1585584435601853E-6</v>
      </c>
      <c r="Q850" s="7"/>
      <c r="R850" s="6">
        <v>42636</v>
      </c>
      <c r="S850" s="4">
        <f t="shared" si="78"/>
        <v>3.072335559191907E-3</v>
      </c>
      <c r="T850" s="4">
        <f t="shared" si="78"/>
        <v>2.0668638751532679E-3</v>
      </c>
      <c r="U850" s="4">
        <f t="shared" si="78"/>
        <v>1.7574041373866079E-3</v>
      </c>
      <c r="V850" s="4">
        <f t="shared" si="76"/>
        <v>1.3342471441214528E-3</v>
      </c>
      <c r="W850" s="4">
        <f t="shared" si="76"/>
        <v>8.7132470933090969E-4</v>
      </c>
      <c r="X850" s="4">
        <f t="shared" si="76"/>
        <v>1.4692033363561986E-3</v>
      </c>
      <c r="Z850" s="6">
        <v>42636</v>
      </c>
      <c r="AA850" s="4">
        <f t="shared" si="79"/>
        <v>4.9619326590204071E-2</v>
      </c>
      <c r="AB850" s="4">
        <f t="shared" si="79"/>
        <v>1.9497998038621844E-2</v>
      </c>
      <c r="AC850" s="4">
        <f t="shared" si="79"/>
        <v>1.3532790622564406E-2</v>
      </c>
      <c r="AD850" s="4">
        <f t="shared" si="77"/>
        <v>7.3904469668955031E-3</v>
      </c>
      <c r="AE850" s="4">
        <f t="shared" si="77"/>
        <v>2.9776733928521537E-3</v>
      </c>
      <c r="AF850" s="4">
        <f t="shared" si="77"/>
        <v>9.1147412071059808E-3</v>
      </c>
      <c r="AG850" s="4"/>
    </row>
    <row r="851" spans="1:33" ht="14.5" x14ac:dyDescent="0.35">
      <c r="A851" s="2">
        <v>44256</v>
      </c>
      <c r="B851" s="5">
        <v>1.235724185108493E-2</v>
      </c>
      <c r="C851" s="5">
        <v>8.4808394312858582E-3</v>
      </c>
      <c r="D851" s="5">
        <v>9.5979012548923492E-3</v>
      </c>
      <c r="E851" s="4">
        <f>VLOOKUP(A851,'[1]S&amp;P500 (H=1)'!$A$1:$F$5557,6)</f>
        <v>1.0262058265690903E-2</v>
      </c>
      <c r="F851" s="4">
        <f>VLOOKUP(A851,'[2]S&amp;P500 (H=1)'!$A$1:$G$5557,7)</f>
        <v>1.0623613399942385E-2</v>
      </c>
      <c r="G851" s="4">
        <f>VLOOKUP(A851,[3]Sheet1!$A$1:$C$1113,3)</f>
        <v>1.046279666829103E-2</v>
      </c>
      <c r="H851" s="4">
        <f>VLOOKUP(A851,[4]Sheet1!$A$1:$B$1113,2)</f>
        <v>1.033445831347792E-2</v>
      </c>
      <c r="J851" s="2">
        <v>44256</v>
      </c>
      <c r="K851" s="7">
        <f t="shared" si="82"/>
        <v>1.5026495720224098E-5</v>
      </c>
      <c r="L851" s="7">
        <f t="shared" si="82"/>
        <v>7.6139605257964254E-6</v>
      </c>
      <c r="M851" s="7">
        <f t="shared" si="82"/>
        <v>4.3897942565045701E-6</v>
      </c>
      <c r="N851" s="7">
        <f t="shared" si="81"/>
        <v>3.0054676066108974E-6</v>
      </c>
      <c r="O851" s="7">
        <f t="shared" si="81"/>
        <v>3.5889225506110118E-6</v>
      </c>
      <c r="P851" s="7">
        <f t="shared" si="81"/>
        <v>4.0916532400139277E-6</v>
      </c>
      <c r="Q851" s="7"/>
      <c r="R851" s="6">
        <v>42639</v>
      </c>
      <c r="S851" s="4">
        <f t="shared" si="78"/>
        <v>3.8764024197990715E-3</v>
      </c>
      <c r="T851" s="4">
        <f t="shared" si="78"/>
        <v>2.7593405961925804E-3</v>
      </c>
      <c r="U851" s="4">
        <f t="shared" si="78"/>
        <v>2.0951835853940271E-3</v>
      </c>
      <c r="V851" s="4">
        <f t="shared" si="76"/>
        <v>1.7336284511425444E-3</v>
      </c>
      <c r="W851" s="4">
        <f t="shared" si="76"/>
        <v>1.8944451827938996E-3</v>
      </c>
      <c r="X851" s="4">
        <f t="shared" si="76"/>
        <v>2.0227835376070095E-3</v>
      </c>
      <c r="Z851" s="6">
        <v>42639</v>
      </c>
      <c r="AA851" s="4">
        <f t="shared" si="79"/>
        <v>8.0644839476643915E-2</v>
      </c>
      <c r="AB851" s="4">
        <f t="shared" si="79"/>
        <v>3.4796343241268346E-2</v>
      </c>
      <c r="AC851" s="4">
        <f t="shared" si="79"/>
        <v>1.8379122567681261E-2</v>
      </c>
      <c r="AD851" s="4">
        <f t="shared" si="77"/>
        <v>1.2023253926720878E-2</v>
      </c>
      <c r="AE851" s="4">
        <f t="shared" si="77"/>
        <v>1.4648410137562573E-2</v>
      </c>
      <c r="AF851" s="4">
        <f t="shared" si="77"/>
        <v>1.697343944222629E-2</v>
      </c>
      <c r="AG851" s="4"/>
    </row>
    <row r="852" spans="1:33" ht="14.5" x14ac:dyDescent="0.35">
      <c r="A852" s="2">
        <v>44257</v>
      </c>
      <c r="B852" s="5">
        <v>4.468559222346743E-3</v>
      </c>
      <c r="C852" s="5">
        <v>1.0897353291511541E-2</v>
      </c>
      <c r="D852" s="5">
        <v>1.1715296655893329E-2</v>
      </c>
      <c r="E852" s="4">
        <f>VLOOKUP(A852,'[1]S&amp;P500 (H=1)'!$A$1:$F$5557,6)</f>
        <v>1.0676109077474662E-2</v>
      </c>
      <c r="F852" s="4">
        <f>VLOOKUP(A852,'[2]S&amp;P500 (H=1)'!$A$1:$G$5557,7)</f>
        <v>1.1043071208126797E-2</v>
      </c>
      <c r="G852" s="4">
        <f>VLOOKUP(A852,[3]Sheet1!$A$1:$C$1113,3)</f>
        <v>1.0842989436298561E-2</v>
      </c>
      <c r="H852" s="4">
        <f>VLOOKUP(A852,[4]Sheet1!$A$1:$B$1113,2)</f>
        <v>1.070247848902808E-2</v>
      </c>
      <c r="J852" s="2">
        <v>44257</v>
      </c>
      <c r="K852" s="7">
        <f t="shared" si="82"/>
        <v>4.1329393183728479E-5</v>
      </c>
      <c r="L852" s="7">
        <f t="shared" si="82"/>
        <v>5.2515203430765364E-5</v>
      </c>
      <c r="M852" s="7">
        <f t="shared" si="82"/>
        <v>3.8533675203898644E-5</v>
      </c>
      <c r="N852" s="7">
        <f t="shared" si="81"/>
        <v>4.3224207851165585E-5</v>
      </c>
      <c r="O852" s="7">
        <f t="shared" si="81"/>
        <v>4.0633360552541818E-5</v>
      </c>
      <c r="P852" s="7">
        <f t="shared" si="81"/>
        <v>3.8861749423500775E-5</v>
      </c>
      <c r="Q852" s="7"/>
      <c r="R852" s="6">
        <v>42640</v>
      </c>
      <c r="S852" s="4">
        <f t="shared" si="78"/>
        <v>6.4287940691647978E-3</v>
      </c>
      <c r="T852" s="4">
        <f t="shared" si="78"/>
        <v>7.2467374335465863E-3</v>
      </c>
      <c r="U852" s="4">
        <f t="shared" si="78"/>
        <v>6.2075498551279187E-3</v>
      </c>
      <c r="V852" s="4">
        <f t="shared" si="76"/>
        <v>6.5745119857800538E-3</v>
      </c>
      <c r="W852" s="4">
        <f t="shared" si="76"/>
        <v>6.3744302139518176E-3</v>
      </c>
      <c r="X852" s="4">
        <f t="shared" si="76"/>
        <v>6.2339192666813368E-3</v>
      </c>
      <c r="Z852" s="6">
        <v>42640</v>
      </c>
      <c r="AA852" s="4">
        <f t="shared" si="79"/>
        <v>0.30151303854282263</v>
      </c>
      <c r="AB852" s="4">
        <f t="shared" si="79"/>
        <v>0.34525881465065344</v>
      </c>
      <c r="AC852" s="4">
        <f t="shared" si="79"/>
        <v>0.28949932314792504</v>
      </c>
      <c r="AD852" s="4">
        <f t="shared" si="77"/>
        <v>0.30938538663902038</v>
      </c>
      <c r="AE852" s="4">
        <f t="shared" si="77"/>
        <v>0.29856775937838909</v>
      </c>
      <c r="AF852" s="4">
        <f t="shared" si="77"/>
        <v>0.29093495797695956</v>
      </c>
      <c r="AG852" s="4"/>
    </row>
    <row r="853" spans="1:33" ht="14.5" x14ac:dyDescent="0.35">
      <c r="A853" s="2">
        <v>44258</v>
      </c>
      <c r="B853" s="5">
        <v>7.5594712754951266E-3</v>
      </c>
      <c r="C853" s="5">
        <v>1.214884966611862E-2</v>
      </c>
      <c r="D853" s="5">
        <v>1.411658432334661E-2</v>
      </c>
      <c r="E853" s="4">
        <f>VLOOKUP(A853,'[1]S&amp;P500 (H=1)'!$A$1:$F$5557,6)</f>
        <v>8.1449300089052792E-3</v>
      </c>
      <c r="F853" s="4">
        <f>VLOOKUP(A853,'[2]S&amp;P500 (H=1)'!$A$1:$G$5557,7)</f>
        <v>8.6044435474958558E-3</v>
      </c>
      <c r="G853" s="4">
        <f>VLOOKUP(A853,[3]Sheet1!$A$1:$C$1113,3)</f>
        <v>7.3548563230946933E-3</v>
      </c>
      <c r="H853" s="4">
        <f>VLOOKUP(A853,[4]Sheet1!$A$1:$B$1113,2)</f>
        <v>8.0174809686440612E-3</v>
      </c>
      <c r="J853" s="2">
        <v>44258</v>
      </c>
      <c r="K853" s="7">
        <f t="shared" si="82"/>
        <v>2.1062394012321887E-5</v>
      </c>
      <c r="L853" s="7">
        <f t="shared" si="82"/>
        <v>4.2995731522304168E-5</v>
      </c>
      <c r="M853" s="7">
        <f t="shared" si="82"/>
        <v>3.427619285262201E-7</v>
      </c>
      <c r="N853" s="7">
        <f t="shared" si="81"/>
        <v>1.0919670492503659E-6</v>
      </c>
      <c r="O853" s="7">
        <f t="shared" si="81"/>
        <v>4.1867278745831611E-8</v>
      </c>
      <c r="P853" s="7">
        <f t="shared" si="81"/>
        <v>2.0977287901838124E-7</v>
      </c>
      <c r="Q853" s="7"/>
      <c r="R853" s="6">
        <v>42641</v>
      </c>
      <c r="S853" s="4">
        <f t="shared" si="78"/>
        <v>4.5893783906234935E-3</v>
      </c>
      <c r="T853" s="4">
        <f t="shared" si="78"/>
        <v>6.557113047851483E-3</v>
      </c>
      <c r="U853" s="4">
        <f t="shared" si="78"/>
        <v>5.8545873341015256E-4</v>
      </c>
      <c r="V853" s="4">
        <f t="shared" si="76"/>
        <v>1.0449722720007291E-3</v>
      </c>
      <c r="W853" s="4">
        <f t="shared" si="76"/>
        <v>2.0461495240043336E-4</v>
      </c>
      <c r="X853" s="4">
        <f t="shared" si="76"/>
        <v>4.5800969314893462E-4</v>
      </c>
      <c r="Z853" s="6">
        <v>42641</v>
      </c>
      <c r="AA853" s="4">
        <f t="shared" si="79"/>
        <v>9.6670854796408134E-2</v>
      </c>
      <c r="AB853" s="4">
        <f t="shared" si="79"/>
        <v>0.16005190849536133</v>
      </c>
      <c r="AC853" s="4">
        <f t="shared" si="79"/>
        <v>2.7142552825116795E-3</v>
      </c>
      <c r="AD853" s="4">
        <f t="shared" si="77"/>
        <v>8.0318569721293809E-3</v>
      </c>
      <c r="AE853" s="4">
        <f t="shared" si="77"/>
        <v>3.7995606124607839E-4</v>
      </c>
      <c r="AF853" s="4">
        <f t="shared" si="77"/>
        <v>1.6966446348758435E-3</v>
      </c>
      <c r="AG853" s="4"/>
    </row>
    <row r="854" spans="1:33" ht="14.5" x14ac:dyDescent="0.35">
      <c r="A854" s="2">
        <v>44259</v>
      </c>
      <c r="B854" s="5">
        <v>1.990465730694127E-2</v>
      </c>
      <c r="C854" s="5">
        <v>1.1980364099144941E-2</v>
      </c>
      <c r="D854" s="5">
        <v>1.354542002081871E-2</v>
      </c>
      <c r="E854" s="4">
        <f>VLOOKUP(A854,'[1]S&amp;P500 (H=1)'!$A$1:$F$5557,6)</f>
        <v>8.4775535309596604E-3</v>
      </c>
      <c r="F854" s="4">
        <f>VLOOKUP(A854,'[2]S&amp;P500 (H=1)'!$A$1:$G$5557,7)</f>
        <v>8.7954140899919684E-3</v>
      </c>
      <c r="G854" s="4">
        <f>VLOOKUP(A854,[3]Sheet1!$A$1:$C$1113,3)</f>
        <v>8.2467322343344647E-3</v>
      </c>
      <c r="H854" s="4">
        <f>VLOOKUP(A854,[4]Sheet1!$A$1:$B$1113,2)</f>
        <v>8.5033085011411644E-3</v>
      </c>
      <c r="J854" s="2">
        <v>44259</v>
      </c>
      <c r="K854" s="7">
        <f t="shared" si="82"/>
        <v>6.2794422843127044E-5</v>
      </c>
      <c r="L854" s="7">
        <f t="shared" si="82"/>
        <v>4.0439898861211418E-5</v>
      </c>
      <c r="M854" s="7">
        <f t="shared" si="82"/>
        <v>1.3057870070705315E-4</v>
      </c>
      <c r="N854" s="7">
        <f t="shared" si="81"/>
        <v>1.2341528485333407E-4</v>
      </c>
      <c r="O854" s="7">
        <f t="shared" si="81"/>
        <v>1.359072169985144E-4</v>
      </c>
      <c r="P854" s="7">
        <f t="shared" si="81"/>
        <v>1.299907545915195E-4</v>
      </c>
      <c r="Q854" s="7"/>
      <c r="R854" s="6">
        <v>42642</v>
      </c>
      <c r="S854" s="4">
        <f t="shared" si="78"/>
        <v>7.9242932077963294E-3</v>
      </c>
      <c r="T854" s="4">
        <f t="shared" si="78"/>
        <v>6.3592372861225599E-3</v>
      </c>
      <c r="U854" s="4">
        <f t="shared" si="78"/>
        <v>1.142710377598161E-2</v>
      </c>
      <c r="V854" s="4">
        <f t="shared" si="76"/>
        <v>1.1109243216949302E-2</v>
      </c>
      <c r="W854" s="4">
        <f t="shared" si="76"/>
        <v>1.1657925072606806E-2</v>
      </c>
      <c r="X854" s="4">
        <f t="shared" si="76"/>
        <v>1.1401348805800106E-2</v>
      </c>
      <c r="Z854" s="6">
        <v>42642</v>
      </c>
      <c r="AA854" s="4">
        <f t="shared" si="79"/>
        <v>0.15375534293393156</v>
      </c>
      <c r="AB854" s="4">
        <f t="shared" si="79"/>
        <v>8.4569834675954247E-2</v>
      </c>
      <c r="AC854" s="4">
        <f t="shared" si="79"/>
        <v>0.49439286677177385</v>
      </c>
      <c r="AD854" s="4">
        <f t="shared" si="77"/>
        <v>0.44634894151451698</v>
      </c>
      <c r="AE854" s="4">
        <f t="shared" si="77"/>
        <v>0.53250504951699051</v>
      </c>
      <c r="AF854" s="4">
        <f t="shared" si="77"/>
        <v>0.49031484491838828</v>
      </c>
      <c r="AG854" s="4"/>
    </row>
    <row r="855" spans="1:33" ht="14.5" x14ac:dyDescent="0.35">
      <c r="A855" s="2">
        <v>44260</v>
      </c>
      <c r="B855" s="5">
        <v>2.292438069167058E-2</v>
      </c>
      <c r="C855" s="5">
        <v>1.169956661760807E-2</v>
      </c>
      <c r="D855" s="5">
        <v>1.2192783877253531E-2</v>
      </c>
      <c r="E855" s="4">
        <f>VLOOKUP(A855,'[1]S&amp;P500 (H=1)'!$A$1:$F$5557,6)</f>
        <v>1.127927563008569E-2</v>
      </c>
      <c r="F855" s="4">
        <f>VLOOKUP(A855,'[2]S&amp;P500 (H=1)'!$A$1:$G$5557,7)</f>
        <v>1.1445362554026839E-2</v>
      </c>
      <c r="G855" s="4">
        <f>VLOOKUP(A855,[3]Sheet1!$A$1:$C$1113,3)</f>
        <v>1.290327021123E-2</v>
      </c>
      <c r="H855" s="4">
        <f>VLOOKUP(A855,[4]Sheet1!$A$1:$B$1113,2)</f>
        <v>1.174235321474266E-2</v>
      </c>
      <c r="J855" s="2">
        <v>44260</v>
      </c>
      <c r="K855" s="7">
        <f t="shared" si="82"/>
        <v>1.2599645099727177E-4</v>
      </c>
      <c r="L855" s="7">
        <f t="shared" si="82"/>
        <v>1.1516717018720616E-4</v>
      </c>
      <c r="M855" s="7">
        <f t="shared" si="82"/>
        <v>1.3560847189535001E-4</v>
      </c>
      <c r="N855" s="7">
        <f t="shared" si="81"/>
        <v>1.3176785740435398E-4</v>
      </c>
      <c r="O855" s="7">
        <f t="shared" si="81"/>
        <v>1.0042265526119602E-4</v>
      </c>
      <c r="P855" s="7">
        <f t="shared" si="81"/>
        <v>1.2503773849477097E-4</v>
      </c>
      <c r="Q855" s="7"/>
      <c r="R855" s="6">
        <v>42643</v>
      </c>
      <c r="S855" s="4">
        <f t="shared" si="78"/>
        <v>1.1224814074062509E-2</v>
      </c>
      <c r="T855" s="4">
        <f t="shared" si="78"/>
        <v>1.0731596814417049E-2</v>
      </c>
      <c r="U855" s="4">
        <f t="shared" si="78"/>
        <v>1.1645105061584889E-2</v>
      </c>
      <c r="V855" s="4">
        <f t="shared" si="76"/>
        <v>1.1479018137643741E-2</v>
      </c>
      <c r="W855" s="4">
        <f t="shared" si="76"/>
        <v>1.0021110480440579E-2</v>
      </c>
      <c r="X855" s="4">
        <f t="shared" si="76"/>
        <v>1.118202747692792E-2</v>
      </c>
      <c r="Z855" s="6">
        <v>42643</v>
      </c>
      <c r="AA855" s="4">
        <f t="shared" si="79"/>
        <v>0.28677215309310311</v>
      </c>
      <c r="AB855" s="4">
        <f t="shared" si="79"/>
        <v>0.24880297284870201</v>
      </c>
      <c r="AC855" s="4">
        <f t="shared" si="79"/>
        <v>0.32319979357453033</v>
      </c>
      <c r="AD855" s="4">
        <f t="shared" si="77"/>
        <v>0.308324170856769</v>
      </c>
      <c r="AE855" s="4">
        <f t="shared" si="77"/>
        <v>0.20191317030065115</v>
      </c>
      <c r="AF855" s="4">
        <f t="shared" si="77"/>
        <v>0.2832828837895327</v>
      </c>
      <c r="AG855" s="4"/>
    </row>
    <row r="856" spans="1:33" ht="14.5" x14ac:dyDescent="0.35">
      <c r="A856" s="2">
        <v>44263</v>
      </c>
      <c r="B856" s="5">
        <v>1.159977319326972E-2</v>
      </c>
      <c r="C856" s="5">
        <v>9.3530304729938507E-3</v>
      </c>
      <c r="D856" s="5">
        <v>9.6913017332553864E-3</v>
      </c>
      <c r="E856" s="4">
        <f>VLOOKUP(A856,'[1]S&amp;P500 (H=1)'!$A$1:$F$5557,6)</f>
        <v>1.2876761947150662E-2</v>
      </c>
      <c r="F856" s="4">
        <f>VLOOKUP(A856,'[2]S&amp;P500 (H=1)'!$A$1:$G$5557,7)</f>
        <v>1.2813559940677208E-2</v>
      </c>
      <c r="G856" s="4">
        <f>VLOOKUP(A856,[3]Sheet1!$A$1:$C$1113,3)</f>
        <v>1.338445055460058E-2</v>
      </c>
      <c r="H856" s="4">
        <f>VLOOKUP(A856,[4]Sheet1!$A$1:$B$1113,2)</f>
        <v>1.331555394157505E-2</v>
      </c>
      <c r="J856" s="2">
        <v>44263</v>
      </c>
      <c r="K856" s="7">
        <f t="shared" si="82"/>
        <v>5.0478528511126145E-6</v>
      </c>
      <c r="L856" s="7">
        <f t="shared" si="82"/>
        <v>3.6422633136892439E-6</v>
      </c>
      <c r="M856" s="7">
        <f t="shared" si="82"/>
        <v>1.6307002775384006E-6</v>
      </c>
      <c r="N856" s="7">
        <f t="shared" si="81"/>
        <v>1.4732782681820491E-6</v>
      </c>
      <c r="O856" s="7">
        <f t="shared" si="81"/>
        <v>3.1850732840468793E-6</v>
      </c>
      <c r="P856" s="7">
        <f t="shared" si="81"/>
        <v>2.9439035762551955E-6</v>
      </c>
      <c r="Q856" s="7"/>
      <c r="R856" s="6">
        <v>42646</v>
      </c>
      <c r="S856" s="4">
        <f t="shared" si="78"/>
        <v>2.2467427202758697E-3</v>
      </c>
      <c r="T856" s="4">
        <f t="shared" si="78"/>
        <v>1.908471460014334E-3</v>
      </c>
      <c r="U856" s="4">
        <f t="shared" si="78"/>
        <v>1.2769887538809418E-3</v>
      </c>
      <c r="V856" s="4">
        <f t="shared" si="76"/>
        <v>1.213786747407488E-3</v>
      </c>
      <c r="W856" s="4">
        <f t="shared" si="76"/>
        <v>1.7846773613308595E-3</v>
      </c>
      <c r="X856" s="4">
        <f t="shared" si="76"/>
        <v>1.7157807483053292E-3</v>
      </c>
      <c r="Z856" s="6">
        <v>42646</v>
      </c>
      <c r="AA856" s="4">
        <f t="shared" si="79"/>
        <v>2.4930341612674489E-2</v>
      </c>
      <c r="AB856" s="4">
        <f t="shared" si="79"/>
        <v>1.7169433477415952E-2</v>
      </c>
      <c r="AC856" s="4">
        <f t="shared" si="79"/>
        <v>5.268720743087929E-3</v>
      </c>
      <c r="AD856" s="4">
        <f t="shared" si="77"/>
        <v>4.7916959961766814E-3</v>
      </c>
      <c r="AE856" s="4">
        <f t="shared" si="77"/>
        <v>9.7684753345042008E-3</v>
      </c>
      <c r="AF856" s="4">
        <f t="shared" si="77"/>
        <v>9.091896713183889E-3</v>
      </c>
      <c r="AG856" s="4"/>
    </row>
    <row r="857" spans="1:33" ht="14.5" x14ac:dyDescent="0.35">
      <c r="A857" s="2">
        <v>44264</v>
      </c>
      <c r="B857" s="5">
        <v>1.233255407657316E-2</v>
      </c>
      <c r="C857" s="5">
        <v>1.049562823027372E-2</v>
      </c>
      <c r="D857" s="5">
        <v>1.0358463972806931E-2</v>
      </c>
      <c r="E857" s="4">
        <f>VLOOKUP(A857,'[1]S&amp;P500 (H=1)'!$A$1:$F$5557,6)</f>
        <v>1.0844737194332104E-2</v>
      </c>
      <c r="F857" s="4">
        <f>VLOOKUP(A857,'[2]S&amp;P500 (H=1)'!$A$1:$G$5557,7)</f>
        <v>1.079842274353718E-2</v>
      </c>
      <c r="G857" s="4">
        <f>VLOOKUP(A857,[3]Sheet1!$A$1:$C$1113,3)</f>
        <v>1.0703978363941919E-2</v>
      </c>
      <c r="H857" s="4">
        <f>VLOOKUP(A857,[4]Sheet1!$A$1:$B$1113,2)</f>
        <v>1.0832129719935709E-2</v>
      </c>
      <c r="J857" s="2">
        <v>44264</v>
      </c>
      <c r="K857" s="7">
        <f t="shared" si="82"/>
        <v>3.3742965648029134E-6</v>
      </c>
      <c r="L857" s="7">
        <f t="shared" si="82"/>
        <v>3.897031737787763E-6</v>
      </c>
      <c r="M857" s="7">
        <f t="shared" si="82"/>
        <v>2.2135990750814956E-6</v>
      </c>
      <c r="N857" s="7">
        <f t="shared" si="81"/>
        <v>2.3535589470027533E-6</v>
      </c>
      <c r="O857" s="7">
        <f t="shared" si="81"/>
        <v>2.6522588517723534E-6</v>
      </c>
      <c r="P857" s="7">
        <f t="shared" si="81"/>
        <v>2.2512732499909076E-6</v>
      </c>
      <c r="Q857" s="7"/>
      <c r="R857" s="6">
        <v>42647</v>
      </c>
      <c r="S857" s="4">
        <f t="shared" si="78"/>
        <v>1.8369258462994399E-3</v>
      </c>
      <c r="T857" s="4">
        <f t="shared" si="78"/>
        <v>1.9740901037662295E-3</v>
      </c>
      <c r="U857" s="4">
        <f t="shared" si="78"/>
        <v>1.4878168822410557E-3</v>
      </c>
      <c r="V857" s="4">
        <f t="shared" si="76"/>
        <v>1.5341313330359801E-3</v>
      </c>
      <c r="W857" s="4">
        <f t="shared" si="76"/>
        <v>1.6285757126312406E-3</v>
      </c>
      <c r="X857" s="4">
        <f t="shared" si="76"/>
        <v>1.5004243566374507E-3</v>
      </c>
      <c r="Z857" s="6">
        <v>42647</v>
      </c>
      <c r="AA857" s="4">
        <f t="shared" si="79"/>
        <v>1.3734561538162104E-2</v>
      </c>
      <c r="AB857" s="4">
        <f t="shared" si="79"/>
        <v>1.6139015486840824E-2</v>
      </c>
      <c r="AC857" s="4">
        <f t="shared" si="79"/>
        <v>8.6299974289762993E-3</v>
      </c>
      <c r="AD857" s="4">
        <f t="shared" si="77"/>
        <v>9.2275879204601896E-3</v>
      </c>
      <c r="AE857" s="4">
        <f t="shared" si="77"/>
        <v>1.0519811061291851E-2</v>
      </c>
      <c r="AF857" s="4">
        <f t="shared" si="77"/>
        <v>8.7903520871164265E-3</v>
      </c>
      <c r="AG857" s="4"/>
    </row>
    <row r="858" spans="1:33" ht="14.5" x14ac:dyDescent="0.35">
      <c r="A858" s="2">
        <v>44265</v>
      </c>
      <c r="B858" s="5">
        <v>7.0403535721638572E-3</v>
      </c>
      <c r="C858" s="5">
        <v>8.9310668408870697E-3</v>
      </c>
      <c r="D858" s="5">
        <v>9.7341937944293022E-3</v>
      </c>
      <c r="E858" s="4">
        <f>VLOOKUP(A858,'[1]S&amp;P500 (H=1)'!$A$1:$F$5557,6)</f>
        <v>1.1699808356656597E-2</v>
      </c>
      <c r="F858" s="4">
        <f>VLOOKUP(A858,'[2]S&amp;P500 (H=1)'!$A$1:$G$5557,7)</f>
        <v>1.1887559272467119E-2</v>
      </c>
      <c r="G858" s="4">
        <f>VLOOKUP(A858,[3]Sheet1!$A$1:$C$1113,3)</f>
        <v>1.1562315976263541E-2</v>
      </c>
      <c r="H858" s="4">
        <f>VLOOKUP(A858,[4]Sheet1!$A$1:$B$1113,2)</f>
        <v>1.161212699781268E-2</v>
      </c>
      <c r="J858" s="2">
        <v>44265</v>
      </c>
      <c r="K858" s="7">
        <f t="shared" si="82"/>
        <v>3.5747966645260149E-6</v>
      </c>
      <c r="L858" s="7">
        <f t="shared" si="82"/>
        <v>7.2567751430951428E-6</v>
      </c>
      <c r="M858" s="7">
        <f t="shared" si="82"/>
        <v>2.1710518888732289E-5</v>
      </c>
      <c r="N858" s="7">
        <f t="shared" si="81"/>
        <v>2.3495403101052434E-5</v>
      </c>
      <c r="O858" s="7">
        <f t="shared" si="81"/>
        <v>2.0448143984090989E-5</v>
      </c>
      <c r="P858" s="7">
        <f t="shared" si="81"/>
        <v>2.0901112255468774E-5</v>
      </c>
      <c r="Q858" s="7"/>
      <c r="R858" s="6">
        <v>42648</v>
      </c>
      <c r="S858" s="4">
        <f t="shared" si="78"/>
        <v>1.8907132687232125E-3</v>
      </c>
      <c r="T858" s="4">
        <f t="shared" si="78"/>
        <v>2.6938402222654451E-3</v>
      </c>
      <c r="U858" s="4">
        <f t="shared" si="78"/>
        <v>4.6594547844927402E-3</v>
      </c>
      <c r="V858" s="4">
        <f t="shared" si="78"/>
        <v>4.8472057003032618E-3</v>
      </c>
      <c r="W858" s="4">
        <f t="shared" si="78"/>
        <v>4.5219624040996834E-3</v>
      </c>
      <c r="X858" s="4">
        <f t="shared" si="78"/>
        <v>4.5717734256488229E-3</v>
      </c>
      <c r="Z858" s="6">
        <v>42648</v>
      </c>
      <c r="AA858" s="4">
        <f t="shared" si="79"/>
        <v>2.6176743917903478E-2</v>
      </c>
      <c r="AB858" s="4">
        <f t="shared" si="79"/>
        <v>4.7246486401092636E-2</v>
      </c>
      <c r="AC858" s="4">
        <f t="shared" si="79"/>
        <v>0.1096635477413721</v>
      </c>
      <c r="AD858" s="4">
        <f t="shared" si="79"/>
        <v>0.11607952907243901</v>
      </c>
      <c r="AE858" s="4">
        <f t="shared" si="79"/>
        <v>0.10499793006710489</v>
      </c>
      <c r="AF858" s="4">
        <f t="shared" si="79"/>
        <v>0.10668478512435597</v>
      </c>
      <c r="AG858" s="4"/>
    </row>
    <row r="859" spans="1:33" ht="14.5" x14ac:dyDescent="0.35">
      <c r="A859" s="2">
        <v>44266</v>
      </c>
      <c r="B859" s="5">
        <v>8.6670530972122236E-3</v>
      </c>
      <c r="C859" s="5">
        <v>9.3185035511851311E-3</v>
      </c>
      <c r="D859" s="5">
        <v>9.5110246911644936E-3</v>
      </c>
      <c r="E859" s="4">
        <f>VLOOKUP(A859,'[1]S&amp;P500 (H=1)'!$A$1:$F$5557,6)</f>
        <v>1.0754006694475999E-2</v>
      </c>
      <c r="F859" s="4">
        <f>VLOOKUP(A859,'[2]S&amp;P500 (H=1)'!$A$1:$G$5557,7)</f>
        <v>1.1014311214075197E-2</v>
      </c>
      <c r="G859" s="4">
        <f>VLOOKUP(A859,[3]Sheet1!$A$1:$C$1113,3)</f>
        <v>9.7599132346664098E-3</v>
      </c>
      <c r="H859" s="4">
        <f>VLOOKUP(A859,[4]Sheet1!$A$1:$B$1113,2)</f>
        <v>1.0457958534623311E-2</v>
      </c>
      <c r="J859" s="2">
        <v>44266</v>
      </c>
      <c r="K859" s="7">
        <f t="shared" si="82"/>
        <v>4.2438769398150726E-7</v>
      </c>
      <c r="L859" s="7">
        <f t="shared" si="82"/>
        <v>7.1228805139833525E-7</v>
      </c>
      <c r="M859" s="7">
        <f t="shared" si="82"/>
        <v>4.3553753171322134E-6</v>
      </c>
      <c r="N859" s="7">
        <f t="shared" si="81"/>
        <v>5.5096206671791139E-6</v>
      </c>
      <c r="O859" s="7">
        <f t="shared" si="81"/>
        <v>1.1943432800363828E-6</v>
      </c>
      <c r="P859" s="7">
        <f t="shared" si="81"/>
        <v>3.2073422857485973E-6</v>
      </c>
      <c r="Q859" s="7"/>
      <c r="R859" s="6">
        <v>42649</v>
      </c>
      <c r="S859" s="4">
        <f t="shared" ref="S859:X901" si="83">ABS($B859-C859)</f>
        <v>6.5145045397290748E-4</v>
      </c>
      <c r="T859" s="4">
        <f t="shared" si="83"/>
        <v>8.4397159395226996E-4</v>
      </c>
      <c r="U859" s="4">
        <f t="shared" si="83"/>
        <v>2.0869535972637757E-3</v>
      </c>
      <c r="V859" s="4">
        <f t="shared" si="83"/>
        <v>2.3472581168629738E-3</v>
      </c>
      <c r="W859" s="4">
        <f t="shared" si="83"/>
        <v>1.0928601374541862E-3</v>
      </c>
      <c r="X859" s="4">
        <f t="shared" si="83"/>
        <v>1.7909054374110871E-3</v>
      </c>
      <c r="Z859" s="6">
        <v>42649</v>
      </c>
      <c r="AA859" s="4">
        <f t="shared" ref="AA859:AF901" si="84">($B859/C859)-LN($B859/C859)-1</f>
        <v>2.5638738838695829E-3</v>
      </c>
      <c r="AB859" s="4">
        <f t="shared" si="84"/>
        <v>4.186645646671705E-3</v>
      </c>
      <c r="AC859" s="4">
        <f t="shared" si="84"/>
        <v>2.1686676346091893E-2</v>
      </c>
      <c r="AD859" s="4">
        <f t="shared" si="84"/>
        <v>2.6556768686234022E-2</v>
      </c>
      <c r="AE859" s="4">
        <f t="shared" si="84"/>
        <v>6.7803038164517826E-3</v>
      </c>
      <c r="AF859" s="4">
        <f t="shared" si="84"/>
        <v>1.6586343067003906E-2</v>
      </c>
      <c r="AG859" s="4"/>
    </row>
    <row r="860" spans="1:33" ht="14.5" x14ac:dyDescent="0.35">
      <c r="A860" s="2">
        <v>44267</v>
      </c>
      <c r="B860" s="5">
        <v>5.8244975666824818E-3</v>
      </c>
      <c r="C860" s="5">
        <v>7.9352660104632378E-3</v>
      </c>
      <c r="D860" s="5">
        <v>6.8552009761333474E-3</v>
      </c>
      <c r="E860" s="4">
        <f>VLOOKUP(A860,'[1]S&amp;P500 (H=1)'!$A$1:$F$5557,6)</f>
        <v>1.0310879653943981E-2</v>
      </c>
      <c r="F860" s="4">
        <f>VLOOKUP(A860,'[2]S&amp;P500 (H=1)'!$A$1:$G$5557,7)</f>
        <v>1.0635664910954707E-2</v>
      </c>
      <c r="G860" s="4">
        <f>VLOOKUP(A860,[3]Sheet1!$A$1:$C$1113,3)</f>
        <v>9.8554678888246906E-3</v>
      </c>
      <c r="H860" s="4">
        <f>VLOOKUP(A860,[4]Sheet1!$A$1:$B$1113,2)</f>
        <v>1.023534193215502E-2</v>
      </c>
      <c r="J860" s="2">
        <v>44267</v>
      </c>
      <c r="K860" s="7">
        <f t="shared" si="82"/>
        <v>4.4553434232606337E-6</v>
      </c>
      <c r="L860" s="7">
        <f t="shared" si="82"/>
        <v>1.0623495182536388E-6</v>
      </c>
      <c r="M860" s="7">
        <f t="shared" si="82"/>
        <v>2.0127624232900842E-5</v>
      </c>
      <c r="N860" s="7">
        <f t="shared" si="81"/>
        <v>2.3147331214591456E-5</v>
      </c>
      <c r="O860" s="7">
        <f t="shared" si="81"/>
        <v>1.6248721737991262E-5</v>
      </c>
      <c r="P860" s="7">
        <f t="shared" si="81"/>
        <v>1.945554801642084E-5</v>
      </c>
      <c r="Q860" s="7"/>
      <c r="R860" s="6">
        <v>42650</v>
      </c>
      <c r="S860" s="4">
        <f t="shared" si="83"/>
        <v>2.1107684437807559E-3</v>
      </c>
      <c r="T860" s="4">
        <f t="shared" si="83"/>
        <v>1.0307034094508656E-3</v>
      </c>
      <c r="U860" s="4">
        <f t="shared" si="83"/>
        <v>4.4863820872614989E-3</v>
      </c>
      <c r="V860" s="4">
        <f t="shared" si="83"/>
        <v>4.8111673442722252E-3</v>
      </c>
      <c r="W860" s="4">
        <f t="shared" si="83"/>
        <v>4.0309703221422088E-3</v>
      </c>
      <c r="X860" s="4">
        <f t="shared" si="83"/>
        <v>4.4108443654725382E-3</v>
      </c>
      <c r="Z860" s="6">
        <v>42650</v>
      </c>
      <c r="AA860" s="4">
        <f t="shared" si="84"/>
        <v>4.3245687952662148E-2</v>
      </c>
      <c r="AB860" s="4">
        <f t="shared" si="84"/>
        <v>1.2581397049793219E-2</v>
      </c>
      <c r="AC860" s="4">
        <f t="shared" si="84"/>
        <v>0.1360153956138892</v>
      </c>
      <c r="AD860" s="4">
        <f t="shared" si="84"/>
        <v>0.14977853748184655</v>
      </c>
      <c r="AE860" s="4">
        <f t="shared" si="84"/>
        <v>0.1169451570125819</v>
      </c>
      <c r="AF860" s="4">
        <f t="shared" si="84"/>
        <v>0.13283133431432015</v>
      </c>
      <c r="AG860" s="4"/>
    </row>
    <row r="861" spans="1:33" ht="14.5" x14ac:dyDescent="0.35">
      <c r="A861" s="2">
        <v>44270</v>
      </c>
      <c r="B861" s="5">
        <v>7.5173188630472381E-3</v>
      </c>
      <c r="C861" s="5">
        <v>7.1135060861706734E-3</v>
      </c>
      <c r="D861" s="5">
        <v>6.5342043526470661E-3</v>
      </c>
      <c r="E861" s="4">
        <f>VLOOKUP(A861,'[1]S&amp;P500 (H=1)'!$A$1:$F$5557,6)</f>
        <v>8.5675689112149778E-3</v>
      </c>
      <c r="F861" s="4">
        <f>VLOOKUP(A861,'[2]S&amp;P500 (H=1)'!$A$1:$G$5557,7)</f>
        <v>8.9082340527513789E-3</v>
      </c>
      <c r="G861" s="4">
        <f>VLOOKUP(A861,[3]Sheet1!$A$1:$C$1113,3)</f>
        <v>8.0598721267524966E-3</v>
      </c>
      <c r="H861" s="4">
        <f>VLOOKUP(A861,[4]Sheet1!$A$1:$B$1113,2)</f>
        <v>8.4368619357080218E-3</v>
      </c>
      <c r="J861" s="2">
        <v>44270</v>
      </c>
      <c r="K861" s="7">
        <f t="shared" si="82"/>
        <v>1.6306475876876227E-7</v>
      </c>
      <c r="L861" s="7">
        <f t="shared" si="82"/>
        <v>9.6651414055936978E-7</v>
      </c>
      <c r="M861" s="7">
        <f t="shared" si="82"/>
        <v>1.1030251636763397E-6</v>
      </c>
      <c r="N861" s="7">
        <f t="shared" si="81"/>
        <v>1.9346450649497061E-6</v>
      </c>
      <c r="O861" s="7">
        <f t="shared" si="81"/>
        <v>2.943640439572277E-7</v>
      </c>
      <c r="P861" s="7">
        <f t="shared" si="81"/>
        <v>8.4555946247843535E-7</v>
      </c>
      <c r="Q861" s="7"/>
      <c r="R861" s="6">
        <v>42654</v>
      </c>
      <c r="S861" s="4">
        <f t="shared" si="83"/>
        <v>4.0381277687656474E-4</v>
      </c>
      <c r="T861" s="4">
        <f t="shared" si="83"/>
        <v>9.8311451040017199E-4</v>
      </c>
      <c r="U861" s="4">
        <f t="shared" si="83"/>
        <v>1.0502500481677397E-3</v>
      </c>
      <c r="V861" s="4">
        <f t="shared" si="83"/>
        <v>1.3909151897041408E-3</v>
      </c>
      <c r="W861" s="4">
        <f t="shared" si="83"/>
        <v>5.4255326370525846E-4</v>
      </c>
      <c r="X861" s="4">
        <f t="shared" si="83"/>
        <v>9.1954307266078374E-4</v>
      </c>
      <c r="Z861" s="6">
        <v>42654</v>
      </c>
      <c r="AA861" s="4">
        <f t="shared" si="84"/>
        <v>1.5527554512839714E-3</v>
      </c>
      <c r="AB861" s="4">
        <f t="shared" si="84"/>
        <v>1.0297699748382128E-2</v>
      </c>
      <c r="AC861" s="4">
        <f t="shared" si="84"/>
        <v>8.190106588172652E-3</v>
      </c>
      <c r="AD861" s="4">
        <f t="shared" si="84"/>
        <v>1.3628332720744929E-2</v>
      </c>
      <c r="AE861" s="4">
        <f t="shared" si="84"/>
        <v>2.3727823289931838E-3</v>
      </c>
      <c r="AF861" s="4">
        <f t="shared" si="84"/>
        <v>6.409765825508007E-3</v>
      </c>
      <c r="AG861" s="4"/>
    </row>
    <row r="862" spans="1:33" ht="14.5" x14ac:dyDescent="0.35">
      <c r="A862" s="2">
        <v>44271</v>
      </c>
      <c r="B862" s="5">
        <v>4.4754718823679087E-3</v>
      </c>
      <c r="C862" s="5">
        <v>7.5556216761469841E-3</v>
      </c>
      <c r="D862" s="5">
        <v>9.3850940465927124E-3</v>
      </c>
      <c r="E862" s="4">
        <f>VLOOKUP(A862,'[1]S&amp;P500 (H=1)'!$A$1:$F$5557,6)</f>
        <v>8.5577379958353007E-3</v>
      </c>
      <c r="F862" s="4">
        <f>VLOOKUP(A862,'[2]S&amp;P500 (H=1)'!$A$1:$G$5557,7)</f>
        <v>8.9211497914410791E-3</v>
      </c>
      <c r="G862" s="4">
        <f>VLOOKUP(A862,[3]Sheet1!$A$1:$C$1113,3)</f>
        <v>8.4348054875286807E-3</v>
      </c>
      <c r="H862" s="4">
        <f>VLOOKUP(A862,[4]Sheet1!$A$1:$B$1113,2)</f>
        <v>8.190248226177442E-3</v>
      </c>
      <c r="J862" s="2">
        <v>44271</v>
      </c>
      <c r="K862" s="7">
        <f t="shared" si="82"/>
        <v>9.4873227521172812E-6</v>
      </c>
      <c r="L862" s="7">
        <f t="shared" si="82"/>
        <v>2.4104389795447444E-5</v>
      </c>
      <c r="M862" s="7">
        <f t="shared" si="82"/>
        <v>1.6664896621164164E-5</v>
      </c>
      <c r="N862" s="7">
        <f t="shared" si="81"/>
        <v>1.9764052071221195E-5</v>
      </c>
      <c r="O862" s="7">
        <f t="shared" si="81"/>
        <v>1.5676322596955395E-5</v>
      </c>
      <c r="P862" s="7">
        <f t="shared" si="81"/>
        <v>1.3799563284526923E-5</v>
      </c>
      <c r="Q862" s="7"/>
      <c r="R862" s="6">
        <v>42655</v>
      </c>
      <c r="S862" s="4">
        <f t="shared" si="83"/>
        <v>3.0801497937790754E-3</v>
      </c>
      <c r="T862" s="4">
        <f t="shared" si="83"/>
        <v>4.9096221642248037E-3</v>
      </c>
      <c r="U862" s="4">
        <f t="shared" si="83"/>
        <v>4.0822661134673919E-3</v>
      </c>
      <c r="V862" s="4">
        <f t="shared" si="83"/>
        <v>4.4456779090731703E-3</v>
      </c>
      <c r="W862" s="4">
        <f t="shared" si="83"/>
        <v>3.959333605160772E-3</v>
      </c>
      <c r="X862" s="4">
        <f t="shared" si="83"/>
        <v>3.7147763438095333E-3</v>
      </c>
      <c r="Z862" s="6">
        <v>42655</v>
      </c>
      <c r="AA862" s="4">
        <f t="shared" si="84"/>
        <v>0.11601676740977784</v>
      </c>
      <c r="AB862" s="4">
        <f t="shared" si="84"/>
        <v>0.21738111828805629</v>
      </c>
      <c r="AC862" s="4">
        <f t="shared" si="84"/>
        <v>0.17119780522094619</v>
      </c>
      <c r="AD862" s="4">
        <f t="shared" si="84"/>
        <v>0.19148289445267097</v>
      </c>
      <c r="AE862" s="4">
        <f t="shared" si="84"/>
        <v>0.16435060354977171</v>
      </c>
      <c r="AF862" s="4">
        <f t="shared" si="84"/>
        <v>0.15077151268338662</v>
      </c>
      <c r="AG862" s="4"/>
    </row>
    <row r="863" spans="1:33" ht="14.5" x14ac:dyDescent="0.35">
      <c r="A863" s="2">
        <v>44272</v>
      </c>
      <c r="B863" s="5">
        <v>7.9885849750936759E-3</v>
      </c>
      <c r="C863" s="5">
        <v>8.8395522907376289E-3</v>
      </c>
      <c r="D863" s="5">
        <v>8.8416822254657745E-3</v>
      </c>
      <c r="E863" s="4">
        <f>VLOOKUP(A863,'[1]S&amp;P500 (H=1)'!$A$1:$F$5557,6)</f>
        <v>7.3812313894230323E-3</v>
      </c>
      <c r="F863" s="4">
        <f>VLOOKUP(A863,'[2]S&amp;P500 (H=1)'!$A$1:$G$5557,7)</f>
        <v>7.7013536581523323E-3</v>
      </c>
      <c r="G863" s="4">
        <f>VLOOKUP(A863,[3]Sheet1!$A$1:$C$1113,3)</f>
        <v>6.9522622061458563E-3</v>
      </c>
      <c r="H863" s="4">
        <f>VLOOKUP(A863,[4]Sheet1!$A$1:$B$1113,2)</f>
        <v>7.013949871980214E-3</v>
      </c>
      <c r="J863" s="2">
        <v>44272</v>
      </c>
      <c r="K863" s="7">
        <f t="shared" si="82"/>
        <v>7.2414537229427516E-7</v>
      </c>
      <c r="L863" s="7">
        <f t="shared" si="82"/>
        <v>7.2777491859243518E-7</v>
      </c>
      <c r="M863" s="7">
        <f t="shared" si="82"/>
        <v>3.6887837802698784E-7</v>
      </c>
      <c r="N863" s="7">
        <f t="shared" si="81"/>
        <v>8.2501829431858578E-8</v>
      </c>
      <c r="O863" s="7">
        <f t="shared" si="81"/>
        <v>1.0739648814396759E-6</v>
      </c>
      <c r="P863" s="7">
        <f t="shared" si="81"/>
        <v>9.4991358422098861E-7</v>
      </c>
      <c r="Q863" s="7"/>
      <c r="R863" s="6">
        <v>42656</v>
      </c>
      <c r="S863" s="4">
        <f t="shared" si="83"/>
        <v>8.5096731564395303E-4</v>
      </c>
      <c r="T863" s="4">
        <f t="shared" si="83"/>
        <v>8.5309725037209863E-4</v>
      </c>
      <c r="U863" s="4">
        <f t="shared" si="83"/>
        <v>6.0735358567064364E-4</v>
      </c>
      <c r="V863" s="4">
        <f t="shared" si="83"/>
        <v>2.872313169413436E-4</v>
      </c>
      <c r="W863" s="4">
        <f t="shared" si="83"/>
        <v>1.0363227689478196E-3</v>
      </c>
      <c r="X863" s="4">
        <f t="shared" si="83"/>
        <v>9.7463510311346195E-4</v>
      </c>
      <c r="Z863" s="6">
        <v>42656</v>
      </c>
      <c r="AA863" s="4">
        <f t="shared" si="84"/>
        <v>4.954438334284772E-3</v>
      </c>
      <c r="AB863" s="4">
        <f t="shared" si="84"/>
        <v>4.9776580623903666E-3</v>
      </c>
      <c r="AC863" s="4">
        <f t="shared" si="84"/>
        <v>3.2103394443458999E-3</v>
      </c>
      <c r="AD863" s="4">
        <f t="shared" si="84"/>
        <v>6.7868033100837444E-4</v>
      </c>
      <c r="AE863" s="4">
        <f t="shared" si="84"/>
        <v>1.0116129576426713E-2</v>
      </c>
      <c r="AF863" s="4">
        <f t="shared" si="84"/>
        <v>8.8440281460848702E-3</v>
      </c>
      <c r="AG863" s="4"/>
    </row>
    <row r="864" spans="1:33" ht="14.5" x14ac:dyDescent="0.35">
      <c r="A864" s="2">
        <v>44273</v>
      </c>
      <c r="B864" s="5">
        <v>9.9656693990336949E-3</v>
      </c>
      <c r="C864" s="5">
        <v>6.6269440576434144E-3</v>
      </c>
      <c r="D864" s="5">
        <v>7.7843936160206786E-3</v>
      </c>
      <c r="E864" s="4">
        <f>VLOOKUP(A864,'[1]S&amp;P500 (H=1)'!$A$1:$F$5557,6)</f>
        <v>8.1502434513872242E-3</v>
      </c>
      <c r="F864" s="4">
        <f>VLOOKUP(A864,'[2]S&amp;P500 (H=1)'!$A$1:$G$5557,7)</f>
        <v>8.6421158811230709E-3</v>
      </c>
      <c r="G864" s="4">
        <f>VLOOKUP(A864,[3]Sheet1!$A$1:$C$1113,3)</f>
        <v>8.2850295141824008E-3</v>
      </c>
      <c r="H864" s="4">
        <f>VLOOKUP(A864,[4]Sheet1!$A$1:$B$1113,2)</f>
        <v>7.5354317740416463E-3</v>
      </c>
      <c r="J864" s="2">
        <v>44273</v>
      </c>
      <c r="K864" s="7">
        <f t="shared" si="82"/>
        <v>1.1147086905241645E-5</v>
      </c>
      <c r="L864" s="7">
        <f t="shared" si="82"/>
        <v>4.7579640415590472E-6</v>
      </c>
      <c r="M864" s="7">
        <f t="shared" si="82"/>
        <v>3.2957713713880862E-6</v>
      </c>
      <c r="N864" s="7">
        <f t="shared" si="81"/>
        <v>1.7517939147735885E-6</v>
      </c>
      <c r="O864" s="7">
        <f t="shared" si="81"/>
        <v>2.824550422552971E-6</v>
      </c>
      <c r="P864" s="7">
        <f t="shared" si="81"/>
        <v>5.9060549139269932E-6</v>
      </c>
      <c r="Q864" s="7"/>
      <c r="R864" s="6">
        <v>42657</v>
      </c>
      <c r="S864" s="4">
        <f t="shared" si="83"/>
        <v>3.3387253413902805E-3</v>
      </c>
      <c r="T864" s="4">
        <f t="shared" si="83"/>
        <v>2.1812757830130163E-3</v>
      </c>
      <c r="U864" s="4">
        <f t="shared" si="83"/>
        <v>1.8154259476464707E-3</v>
      </c>
      <c r="V864" s="4">
        <f t="shared" si="83"/>
        <v>1.323553517910624E-3</v>
      </c>
      <c r="W864" s="4">
        <f t="shared" si="83"/>
        <v>1.6806398848512941E-3</v>
      </c>
      <c r="X864" s="4">
        <f t="shared" si="83"/>
        <v>2.4302376249920486E-3</v>
      </c>
      <c r="Z864" s="6">
        <v>42657</v>
      </c>
      <c r="AA864" s="4">
        <f t="shared" si="84"/>
        <v>9.5808347607387434E-2</v>
      </c>
      <c r="AB864" s="4">
        <f t="shared" si="84"/>
        <v>3.3186178041419767E-2</v>
      </c>
      <c r="AC864" s="4">
        <f t="shared" si="84"/>
        <v>2.1646668045321116E-2</v>
      </c>
      <c r="AD864" s="4">
        <f t="shared" si="84"/>
        <v>1.065287878736787E-2</v>
      </c>
      <c r="AE864" s="4">
        <f t="shared" si="84"/>
        <v>1.8156699704690249E-2</v>
      </c>
      <c r="AF864" s="4">
        <f t="shared" si="84"/>
        <v>4.2978085354861806E-2</v>
      </c>
      <c r="AG864" s="4"/>
    </row>
    <row r="865" spans="1:33" ht="14.5" x14ac:dyDescent="0.35">
      <c r="A865" s="2">
        <v>44274</v>
      </c>
      <c r="B865" s="5">
        <v>7.4495896728843016E-3</v>
      </c>
      <c r="C865" s="5">
        <v>7.5397109612822533E-3</v>
      </c>
      <c r="D865" s="5">
        <v>9.2565072700381279E-3</v>
      </c>
      <c r="E865" s="4">
        <f>VLOOKUP(A865,'[1]S&amp;P500 (H=1)'!$A$1:$F$5557,6)</f>
        <v>8.6967493213198476E-3</v>
      </c>
      <c r="F865" s="4">
        <f>VLOOKUP(A865,'[2]S&amp;P500 (H=1)'!$A$1:$G$5557,7)</f>
        <v>9.2556007600262634E-3</v>
      </c>
      <c r="G865" s="4">
        <f>VLOOKUP(A865,[3]Sheet1!$A$1:$C$1113,3)</f>
        <v>9.1208203098659957E-3</v>
      </c>
      <c r="H865" s="4">
        <f>VLOOKUP(A865,[4]Sheet1!$A$1:$B$1113,2)</f>
        <v>7.9423342936793592E-3</v>
      </c>
      <c r="J865" s="2">
        <v>44274</v>
      </c>
      <c r="K865" s="7">
        <f t="shared" si="82"/>
        <v>8.1218466225067744E-9</v>
      </c>
      <c r="L865" s="7">
        <f t="shared" si="82"/>
        <v>3.2649512029041572E-6</v>
      </c>
      <c r="M865" s="7">
        <f t="shared" si="82"/>
        <v>1.5554071886858748E-6</v>
      </c>
      <c r="N865" s="7">
        <f t="shared" si="81"/>
        <v>3.2616760468796905E-6</v>
      </c>
      <c r="O865" s="7">
        <f t="shared" si="81"/>
        <v>2.7930118419862388E-6</v>
      </c>
      <c r="P865" s="7">
        <f t="shared" si="81"/>
        <v>2.4279726132246507E-7</v>
      </c>
      <c r="Q865" s="7"/>
      <c r="R865" s="6">
        <v>42660</v>
      </c>
      <c r="S865" s="4">
        <f t="shared" si="83"/>
        <v>9.0121288397951652E-5</v>
      </c>
      <c r="T865" s="4">
        <f t="shared" si="83"/>
        <v>1.8069175971538263E-3</v>
      </c>
      <c r="U865" s="4">
        <f t="shared" si="83"/>
        <v>1.247159648435546E-3</v>
      </c>
      <c r="V865" s="4">
        <f t="shared" si="83"/>
        <v>1.8060110871419618E-3</v>
      </c>
      <c r="W865" s="4">
        <f t="shared" si="83"/>
        <v>1.6712306369816941E-3</v>
      </c>
      <c r="X865" s="4">
        <f t="shared" si="83"/>
        <v>4.9274462079505754E-4</v>
      </c>
      <c r="Z865" s="6">
        <v>42660</v>
      </c>
      <c r="AA865" s="4">
        <f t="shared" si="84"/>
        <v>7.2010108814080098E-5</v>
      </c>
      <c r="AB865" s="4">
        <f t="shared" si="84"/>
        <v>2.1962721085670767E-2</v>
      </c>
      <c r="AC865" s="4">
        <f t="shared" si="84"/>
        <v>1.1385095354403907E-2</v>
      </c>
      <c r="AD865" s="4">
        <f t="shared" si="84"/>
        <v>2.1943607144930155E-2</v>
      </c>
      <c r="AE865" s="4">
        <f t="shared" si="84"/>
        <v>1.916830061272834E-2</v>
      </c>
      <c r="AF865" s="4">
        <f t="shared" si="84"/>
        <v>2.0079931401355555E-3</v>
      </c>
      <c r="AG865" s="4"/>
    </row>
    <row r="866" spans="1:33" ht="14.5" x14ac:dyDescent="0.35">
      <c r="A866" s="2">
        <v>44277</v>
      </c>
      <c r="B866" s="5">
        <v>6.4083130079633233E-3</v>
      </c>
      <c r="C866" s="5">
        <v>7.1490611881017676E-3</v>
      </c>
      <c r="D866" s="5">
        <v>8.7140090763568878E-3</v>
      </c>
      <c r="E866" s="4">
        <f>VLOOKUP(A866,'[1]S&amp;P500 (H=1)'!$A$1:$F$5557,6)</f>
        <v>8.3687350504914708E-3</v>
      </c>
      <c r="F866" s="4">
        <f>VLOOKUP(A866,'[2]S&amp;P500 (H=1)'!$A$1:$G$5557,7)</f>
        <v>8.9826181573872191E-3</v>
      </c>
      <c r="G866" s="4">
        <f>VLOOKUP(A866,[3]Sheet1!$A$1:$C$1113,3)</f>
        <v>8.3389315396164339E-3</v>
      </c>
      <c r="H866" s="4">
        <f>VLOOKUP(A866,[4]Sheet1!$A$1:$B$1113,2)</f>
        <v>7.8392312341619801E-3</v>
      </c>
      <c r="J866" s="2">
        <v>44277</v>
      </c>
      <c r="K866" s="7">
        <f t="shared" si="82"/>
        <v>5.4870786637841725E-7</v>
      </c>
      <c r="L866" s="7">
        <f t="shared" si="82"/>
        <v>5.3162343598055409E-6</v>
      </c>
      <c r="M866" s="7">
        <f t="shared" si="82"/>
        <v>3.8432545848302343E-6</v>
      </c>
      <c r="N866" s="7">
        <f t="shared" si="81"/>
        <v>6.6270470023503865E-6</v>
      </c>
      <c r="O866" s="7">
        <f t="shared" si="81"/>
        <v>3.7272879147624129E-6</v>
      </c>
      <c r="P866" s="7">
        <f t="shared" si="81"/>
        <v>2.0475269700675103E-6</v>
      </c>
      <c r="Q866" s="7"/>
      <c r="R866" s="6">
        <v>42661</v>
      </c>
      <c r="S866" s="4">
        <f t="shared" si="83"/>
        <v>7.4074818013844437E-4</v>
      </c>
      <c r="T866" s="4">
        <f t="shared" si="83"/>
        <v>2.3056960683935646E-3</v>
      </c>
      <c r="U866" s="4">
        <f t="shared" si="83"/>
        <v>1.9604220425281475E-3</v>
      </c>
      <c r="V866" s="4">
        <f t="shared" si="83"/>
        <v>2.5743051494238958E-3</v>
      </c>
      <c r="W866" s="4">
        <f t="shared" si="83"/>
        <v>1.9306185316531107E-3</v>
      </c>
      <c r="X866" s="4">
        <f t="shared" si="83"/>
        <v>1.4309182261986568E-3</v>
      </c>
      <c r="Z866" s="6">
        <v>42661</v>
      </c>
      <c r="AA866" s="4">
        <f t="shared" si="84"/>
        <v>5.7702417755591817E-3</v>
      </c>
      <c r="AB866" s="4">
        <f t="shared" si="84"/>
        <v>4.2739441142494172E-2</v>
      </c>
      <c r="AC866" s="4">
        <f t="shared" si="84"/>
        <v>3.2651209541595838E-2</v>
      </c>
      <c r="AD866" s="4">
        <f t="shared" si="84"/>
        <v>5.1107942814644591E-2</v>
      </c>
      <c r="AE866" s="4">
        <f t="shared" si="84"/>
        <v>3.182034732824901E-2</v>
      </c>
      <c r="AF866" s="4">
        <f t="shared" si="84"/>
        <v>1.9011739193710131E-2</v>
      </c>
      <c r="AG866" s="4"/>
    </row>
    <row r="867" spans="1:33" ht="14.5" x14ac:dyDescent="0.35">
      <c r="A867" s="2">
        <v>44278</v>
      </c>
      <c r="B867" s="5">
        <v>7.0746715395717408E-3</v>
      </c>
      <c r="C867" s="5">
        <v>9.4014490023255348E-3</v>
      </c>
      <c r="D867" s="5">
        <v>9.4123361632227898E-3</v>
      </c>
      <c r="E867" s="4">
        <f>VLOOKUP(A867,'[1]S&amp;P500 (H=1)'!$A$1:$F$5557,6)</f>
        <v>8.0659601645783723E-3</v>
      </c>
      <c r="F867" s="4">
        <f>VLOOKUP(A867,'[2]S&amp;P500 (H=1)'!$A$1:$G$5557,7)</f>
        <v>8.7147663895278948E-3</v>
      </c>
      <c r="G867" s="4">
        <f>VLOOKUP(A867,[3]Sheet1!$A$1:$C$1113,3)</f>
        <v>7.8981161955722287E-3</v>
      </c>
      <c r="H867" s="4">
        <f>VLOOKUP(A867,[4]Sheet1!$A$1:$B$1113,2)</f>
        <v>7.5906037378939972E-3</v>
      </c>
      <c r="J867" s="2">
        <v>44278</v>
      </c>
      <c r="K867" s="7">
        <f t="shared" si="82"/>
        <v>5.413893361178983E-6</v>
      </c>
      <c r="L867" s="7">
        <f t="shared" si="82"/>
        <v>5.4646758926696005E-6</v>
      </c>
      <c r="M867" s="7">
        <f t="shared" si="82"/>
        <v>9.8265313806753794E-7</v>
      </c>
      <c r="N867" s="7">
        <f t="shared" si="81"/>
        <v>2.6899111168526991E-6</v>
      </c>
      <c r="O867" s="7">
        <f t="shared" si="81"/>
        <v>6.7806110149576176E-7</v>
      </c>
      <c r="P867" s="7">
        <f t="shared" si="81"/>
        <v>2.6618603326563608E-7</v>
      </c>
      <c r="Q867" s="7"/>
      <c r="R867" s="6">
        <v>42662</v>
      </c>
      <c r="S867" s="4">
        <f t="shared" si="83"/>
        <v>2.326777462753794E-3</v>
      </c>
      <c r="T867" s="4">
        <f t="shared" si="83"/>
        <v>2.3376646236510489E-3</v>
      </c>
      <c r="U867" s="4">
        <f t="shared" si="83"/>
        <v>9.9128862500663141E-4</v>
      </c>
      <c r="V867" s="4">
        <f t="shared" si="83"/>
        <v>1.640094849956154E-3</v>
      </c>
      <c r="W867" s="4">
        <f t="shared" si="83"/>
        <v>8.2344465600048787E-4</v>
      </c>
      <c r="X867" s="4">
        <f t="shared" si="83"/>
        <v>5.1593219832225638E-4</v>
      </c>
      <c r="Z867" s="6">
        <v>42662</v>
      </c>
      <c r="AA867" s="4">
        <f t="shared" si="84"/>
        <v>3.6851442908271137E-2</v>
      </c>
      <c r="AB867" s="4">
        <f t="shared" si="84"/>
        <v>3.7138383332137259E-2</v>
      </c>
      <c r="AC867" s="4">
        <f t="shared" si="84"/>
        <v>8.2339574324163944E-3</v>
      </c>
      <c r="AD867" s="4">
        <f t="shared" si="84"/>
        <v>2.0300631224914101E-2</v>
      </c>
      <c r="AE867" s="4">
        <f t="shared" si="84"/>
        <v>5.8448960134631633E-3</v>
      </c>
      <c r="AF867" s="4">
        <f t="shared" si="84"/>
        <v>2.42026504252979E-3</v>
      </c>
      <c r="AG867" s="4"/>
    </row>
    <row r="868" spans="1:33" ht="14.5" x14ac:dyDescent="0.35">
      <c r="A868" s="2">
        <v>44279</v>
      </c>
      <c r="B868" s="5">
        <v>8.9470396001454684E-3</v>
      </c>
      <c r="C868" s="5">
        <v>8.7053887546062469E-3</v>
      </c>
      <c r="D868" s="5">
        <v>7.9050539061427116E-3</v>
      </c>
      <c r="E868" s="4">
        <f>VLOOKUP(A868,'[1]S&amp;P500 (H=1)'!$A$1:$F$5557,6)</f>
        <v>8.4213245615557021E-3</v>
      </c>
      <c r="F868" s="4">
        <f>VLOOKUP(A868,'[2]S&amp;P500 (H=1)'!$A$1:$G$5557,7)</f>
        <v>9.1620059786180711E-3</v>
      </c>
      <c r="G868" s="4">
        <f>VLOOKUP(A868,[3]Sheet1!$A$1:$C$1113,3)</f>
        <v>8.303693045383212E-3</v>
      </c>
      <c r="H868" s="4">
        <f>VLOOKUP(A868,[4]Sheet1!$A$1:$B$1113,2)</f>
        <v>7.9589036714937857E-3</v>
      </c>
      <c r="J868" s="2">
        <v>44279</v>
      </c>
      <c r="K868" s="7">
        <f t="shared" si="82"/>
        <v>5.8395131149820673E-8</v>
      </c>
      <c r="L868" s="7">
        <f t="shared" si="82"/>
        <v>1.0857341865064067E-6</v>
      </c>
      <c r="M868" s="7">
        <f t="shared" si="82"/>
        <v>2.7637630179943951E-7</v>
      </c>
      <c r="N868" s="7">
        <f t="shared" si="81"/>
        <v>4.6210543873626254E-8</v>
      </c>
      <c r="O868" s="7">
        <f t="shared" si="81"/>
        <v>4.1389478952446508E-7</v>
      </c>
      <c r="P868" s="7">
        <f t="shared" si="81"/>
        <v>9.7641261349232328E-7</v>
      </c>
      <c r="Q868" s="7"/>
      <c r="R868" s="6">
        <v>42663</v>
      </c>
      <c r="S868" s="4">
        <f t="shared" si="83"/>
        <v>2.4165084553922148E-4</v>
      </c>
      <c r="T868" s="4">
        <f t="shared" si="83"/>
        <v>1.0419856940027568E-3</v>
      </c>
      <c r="U868" s="4">
        <f t="shared" si="83"/>
        <v>5.2571503858976631E-4</v>
      </c>
      <c r="V868" s="4">
        <f t="shared" si="83"/>
        <v>2.1496637847260268E-4</v>
      </c>
      <c r="W868" s="4">
        <f t="shared" si="83"/>
        <v>6.4334655476225647E-4</v>
      </c>
      <c r="X868" s="4">
        <f t="shared" si="83"/>
        <v>9.8813592865168269E-4</v>
      </c>
      <c r="Z868" s="6">
        <v>42663</v>
      </c>
      <c r="AA868" s="4">
        <f t="shared" si="84"/>
        <v>3.7828991701016612E-4</v>
      </c>
      <c r="AB868" s="4">
        <f t="shared" si="84"/>
        <v>7.9921814130112789E-3</v>
      </c>
      <c r="AC868" s="4">
        <f t="shared" si="84"/>
        <v>1.8710655652314223E-3</v>
      </c>
      <c r="AD868" s="4">
        <f t="shared" si="84"/>
        <v>2.7963432231437046E-4</v>
      </c>
      <c r="AE868" s="4">
        <f t="shared" si="84"/>
        <v>2.8548144454914048E-3</v>
      </c>
      <c r="AF868" s="4">
        <f t="shared" si="84"/>
        <v>7.1233333031506252E-3</v>
      </c>
      <c r="AG868" s="4"/>
    </row>
    <row r="869" spans="1:33" ht="14.5" x14ac:dyDescent="0.35">
      <c r="A869" s="2">
        <v>44280</v>
      </c>
      <c r="B869" s="5">
        <v>1.095875759695447E-2</v>
      </c>
      <c r="C869" s="5">
        <v>7.2811860591173172E-3</v>
      </c>
      <c r="D869" s="5">
        <v>7.8475484624505043E-3</v>
      </c>
      <c r="E869" s="4">
        <f>VLOOKUP(A869,'[1]S&amp;P500 (H=1)'!$A$1:$F$5557,6)</f>
        <v>8.8562273222461806E-3</v>
      </c>
      <c r="F869" s="4">
        <f>VLOOKUP(A869,'[2]S&amp;P500 (H=1)'!$A$1:$G$5557,7)</f>
        <v>9.572172024315085E-3</v>
      </c>
      <c r="G869" s="4">
        <f>VLOOKUP(A869,[3]Sheet1!$A$1:$C$1113,3)</f>
        <v>9.0217357878520504E-3</v>
      </c>
      <c r="H869" s="4">
        <f>VLOOKUP(A869,[4]Sheet1!$A$1:$B$1113,2)</f>
        <v>8.2788436739280047E-3</v>
      </c>
      <c r="J869" s="2">
        <v>44280</v>
      </c>
      <c r="K869" s="7">
        <f t="shared" si="82"/>
        <v>1.3524532415909919E-5</v>
      </c>
      <c r="L869" s="7">
        <f t="shared" si="82"/>
        <v>9.6796222786209134E-6</v>
      </c>
      <c r="M869" s="7">
        <f t="shared" si="82"/>
        <v>4.4206335560649139E-6</v>
      </c>
      <c r="N869" s="7">
        <f t="shared" si="81"/>
        <v>1.9226195502516908E-6</v>
      </c>
      <c r="O869" s="7">
        <f t="shared" si="81"/>
        <v>3.7520534889384095E-6</v>
      </c>
      <c r="P869" s="7">
        <f t="shared" si="81"/>
        <v>7.1819386348310985E-6</v>
      </c>
      <c r="Q869" s="7"/>
      <c r="R869" s="6">
        <v>42664</v>
      </c>
      <c r="S869" s="4">
        <f t="shared" si="83"/>
        <v>3.6775715378371526E-3</v>
      </c>
      <c r="T869" s="4">
        <f t="shared" si="83"/>
        <v>3.1112091345039655E-3</v>
      </c>
      <c r="U869" s="4">
        <f t="shared" si="83"/>
        <v>2.1025302747082891E-3</v>
      </c>
      <c r="V869" s="4">
        <f t="shared" si="83"/>
        <v>1.3865855726393848E-3</v>
      </c>
      <c r="W869" s="4">
        <f t="shared" si="83"/>
        <v>1.9370218091024193E-3</v>
      </c>
      <c r="X869" s="4">
        <f t="shared" si="83"/>
        <v>2.6799139230264651E-3</v>
      </c>
      <c r="Z869" s="6">
        <v>42664</v>
      </c>
      <c r="AA869" s="4">
        <f t="shared" si="84"/>
        <v>9.6233490004806299E-2</v>
      </c>
      <c r="AB869" s="4">
        <f t="shared" si="84"/>
        <v>6.2518454297737502E-2</v>
      </c>
      <c r="AC869" s="4">
        <f t="shared" si="84"/>
        <v>2.4388937033056557E-2</v>
      </c>
      <c r="AD869" s="4">
        <f t="shared" si="84"/>
        <v>9.5771221659191053E-3</v>
      </c>
      <c r="AE869" s="4">
        <f t="shared" si="84"/>
        <v>2.0203947487732687E-2</v>
      </c>
      <c r="AF869" s="4">
        <f t="shared" si="84"/>
        <v>4.3270696927129482E-2</v>
      </c>
      <c r="AG869" s="4"/>
    </row>
    <row r="870" spans="1:33" ht="14.5" x14ac:dyDescent="0.35">
      <c r="A870" s="2">
        <v>44281</v>
      </c>
      <c r="B870" s="5">
        <v>6.8307445296152966E-3</v>
      </c>
      <c r="C870" s="5">
        <v>6.3312947750091553E-3</v>
      </c>
      <c r="D870" s="5">
        <v>6.9292280822992316E-3</v>
      </c>
      <c r="E870" s="4">
        <f>VLOOKUP(A870,'[1]S&amp;P500 (H=1)'!$A$1:$F$5557,6)</f>
        <v>9.1970179330623358E-3</v>
      </c>
      <c r="F870" s="4">
        <f>VLOOKUP(A870,'[2]S&amp;P500 (H=1)'!$A$1:$G$5557,7)</f>
        <v>9.779819176750278E-3</v>
      </c>
      <c r="G870" s="4">
        <f>VLOOKUP(A870,[3]Sheet1!$A$1:$C$1113,3)</f>
        <v>9.6735939869548246E-3</v>
      </c>
      <c r="H870" s="4">
        <f>VLOOKUP(A870,[4]Sheet1!$A$1:$B$1113,2)</f>
        <v>8.5451552636237951E-3</v>
      </c>
      <c r="J870" s="2">
        <v>44281</v>
      </c>
      <c r="K870" s="7">
        <f t="shared" si="82"/>
        <v>2.4945005737613482E-7</v>
      </c>
      <c r="L870" s="7">
        <f t="shared" si="82"/>
        <v>9.6990101492493969E-9</v>
      </c>
      <c r="M870" s="7">
        <f t="shared" si="82"/>
        <v>5.5992498198608337E-6</v>
      </c>
      <c r="N870" s="7">
        <f t="shared" si="81"/>
        <v>8.6970412743743144E-6</v>
      </c>
      <c r="O870" s="7">
        <f t="shared" si="81"/>
        <v>8.081793037095649E-6</v>
      </c>
      <c r="P870" s="7">
        <f t="shared" si="81"/>
        <v>2.9392041648835587E-6</v>
      </c>
      <c r="Q870" s="7"/>
      <c r="R870" s="6">
        <v>42667</v>
      </c>
      <c r="S870" s="4">
        <f t="shared" si="83"/>
        <v>4.9944975460614136E-4</v>
      </c>
      <c r="T870" s="4">
        <f t="shared" si="83"/>
        <v>9.848355268393498E-5</v>
      </c>
      <c r="U870" s="4">
        <f t="shared" si="83"/>
        <v>2.3662734034470391E-3</v>
      </c>
      <c r="V870" s="4">
        <f t="shared" si="83"/>
        <v>2.9490746471349813E-3</v>
      </c>
      <c r="W870" s="4">
        <f t="shared" si="83"/>
        <v>2.842849457339528E-3</v>
      </c>
      <c r="X870" s="4">
        <f t="shared" si="83"/>
        <v>1.7144107340084985E-3</v>
      </c>
      <c r="Z870" s="6">
        <v>42667</v>
      </c>
      <c r="AA870" s="4">
        <f t="shared" si="84"/>
        <v>2.9569638535764664E-3</v>
      </c>
      <c r="AB870" s="4">
        <f t="shared" si="84"/>
        <v>1.0196879837520711E-4</v>
      </c>
      <c r="AC870" s="4">
        <f t="shared" si="84"/>
        <v>4.0158590192829413E-2</v>
      </c>
      <c r="AD870" s="4">
        <f t="shared" si="84"/>
        <v>5.7340368131011843E-2</v>
      </c>
      <c r="AE870" s="4">
        <f t="shared" si="84"/>
        <v>5.4088950882321907E-2</v>
      </c>
      <c r="AF870" s="4">
        <f t="shared" si="84"/>
        <v>2.3301250926174299E-2</v>
      </c>
      <c r="AG870" s="4"/>
    </row>
    <row r="871" spans="1:33" ht="14.5" x14ac:dyDescent="0.35">
      <c r="A871" s="2">
        <v>44284</v>
      </c>
      <c r="B871" s="5">
        <v>6.9747467185536042E-3</v>
      </c>
      <c r="C871" s="5">
        <v>7.7932253479957581E-3</v>
      </c>
      <c r="D871" s="5">
        <v>7.0305792614817619E-3</v>
      </c>
      <c r="E871" s="4">
        <f>VLOOKUP(A871,'[1]S&amp;P500 (H=1)'!$A$1:$F$5557,6)</f>
        <v>8.3539408353104187E-3</v>
      </c>
      <c r="F871" s="4">
        <f>VLOOKUP(A871,'[2]S&amp;P500 (H=1)'!$A$1:$G$5557,7)</f>
        <v>8.8819735724366047E-3</v>
      </c>
      <c r="G871" s="4">
        <f>VLOOKUP(A871,[3]Sheet1!$A$1:$C$1113,3)</f>
        <v>8.1611523295510476E-3</v>
      </c>
      <c r="H871" s="4">
        <f>VLOOKUP(A871,[4]Sheet1!$A$1:$B$1113,2)</f>
        <v>7.9980502423443213E-3</v>
      </c>
      <c r="J871" s="2">
        <v>44284</v>
      </c>
      <c r="K871" s="7">
        <f t="shared" si="82"/>
        <v>6.6990726685350664E-7</v>
      </c>
      <c r="L871" s="7">
        <f t="shared" si="82"/>
        <v>3.1172728498245773E-9</v>
      </c>
      <c r="M871" s="7">
        <f t="shared" si="82"/>
        <v>1.9021764116966097E-6</v>
      </c>
      <c r="N871" s="7">
        <f t="shared" si="81"/>
        <v>3.6375142721724479E-6</v>
      </c>
      <c r="O871" s="7">
        <f t="shared" si="81"/>
        <v>1.407558273806217E-6</v>
      </c>
      <c r="P871" s="7">
        <f t="shared" si="81"/>
        <v>1.0471501018024988E-6</v>
      </c>
      <c r="Q871" s="7"/>
      <c r="R871" s="6">
        <v>42668</v>
      </c>
      <c r="S871" s="4">
        <f t="shared" si="83"/>
        <v>8.1847862944215387E-4</v>
      </c>
      <c r="T871" s="4">
        <f t="shared" si="83"/>
        <v>5.5832542928157744E-5</v>
      </c>
      <c r="U871" s="4">
        <f t="shared" si="83"/>
        <v>1.3791941167568145E-3</v>
      </c>
      <c r="V871" s="4">
        <f t="shared" si="83"/>
        <v>1.9072268538830005E-3</v>
      </c>
      <c r="W871" s="4">
        <f t="shared" si="83"/>
        <v>1.1864056109974434E-3</v>
      </c>
      <c r="X871" s="4">
        <f t="shared" si="83"/>
        <v>1.0233035237907171E-3</v>
      </c>
      <c r="Z871" s="6">
        <v>42668</v>
      </c>
      <c r="AA871" s="4">
        <f t="shared" si="84"/>
        <v>5.9344208360081474E-3</v>
      </c>
      <c r="AB871" s="4">
        <f t="shared" si="84"/>
        <v>3.1700748365226517E-5</v>
      </c>
      <c r="AC871" s="4">
        <f t="shared" si="84"/>
        <v>1.5342339084276624E-2</v>
      </c>
      <c r="AD871" s="4">
        <f t="shared" si="84"/>
        <v>2.6997691878368535E-2</v>
      </c>
      <c r="AE871" s="4">
        <f t="shared" si="84"/>
        <v>1.1717046103132844E-2</v>
      </c>
      <c r="AF871" s="4">
        <f t="shared" si="84"/>
        <v>8.9576549944687667E-3</v>
      </c>
      <c r="AG871" s="4"/>
    </row>
    <row r="872" spans="1:33" ht="14.5" x14ac:dyDescent="0.35">
      <c r="A872" s="2">
        <v>44285</v>
      </c>
      <c r="B872" s="5">
        <v>4.6027075760740012E-3</v>
      </c>
      <c r="C872" s="5">
        <v>6.413336843252182E-3</v>
      </c>
      <c r="D872" s="5">
        <v>7.7150724828243264E-3</v>
      </c>
      <c r="E872" s="4">
        <f>VLOOKUP(A872,'[1]S&amp;P500 (H=1)'!$A$1:$F$5557,6)</f>
        <v>8.2944425232024839E-3</v>
      </c>
      <c r="F872" s="4">
        <f>VLOOKUP(A872,'[2]S&amp;P500 (H=1)'!$A$1:$G$5557,7)</f>
        <v>8.7196259900000957E-3</v>
      </c>
      <c r="G872" s="4">
        <f>VLOOKUP(A872,[3]Sheet1!$A$1:$C$1113,3)</f>
        <v>8.1216933504449536E-3</v>
      </c>
      <c r="H872" s="4">
        <f>VLOOKUP(A872,[4]Sheet1!$A$1:$B$1113,2)</f>
        <v>7.9968421589028168E-3</v>
      </c>
      <c r="J872" s="2">
        <v>44285</v>
      </c>
      <c r="K872" s="7">
        <f t="shared" si="82"/>
        <v>3.2783783431621964E-6</v>
      </c>
      <c r="L872" s="7">
        <f t="shared" si="82"/>
        <v>9.6868153127709607E-6</v>
      </c>
      <c r="M872" s="7">
        <f t="shared" si="82"/>
        <v>1.3628906919849741E-5</v>
      </c>
      <c r="N872" s="7">
        <f t="shared" si="81"/>
        <v>1.6949017226923752E-5</v>
      </c>
      <c r="O872" s="7">
        <f t="shared" si="81"/>
        <v>1.2383260880225132E-5</v>
      </c>
      <c r="P872" s="7">
        <f t="shared" si="81"/>
        <v>1.1520149566354539E-5</v>
      </c>
      <c r="Q872" s="7"/>
      <c r="R872" s="6">
        <v>42669</v>
      </c>
      <c r="S872" s="4">
        <f t="shared" si="83"/>
        <v>1.8106292671781809E-3</v>
      </c>
      <c r="T872" s="4">
        <f t="shared" si="83"/>
        <v>3.1123649067503253E-3</v>
      </c>
      <c r="U872" s="4">
        <f t="shared" si="83"/>
        <v>3.6917349471284827E-3</v>
      </c>
      <c r="V872" s="4">
        <f t="shared" si="83"/>
        <v>4.1169184139260946E-3</v>
      </c>
      <c r="W872" s="4">
        <f t="shared" si="83"/>
        <v>3.5189857743709524E-3</v>
      </c>
      <c r="X872" s="4">
        <f t="shared" si="83"/>
        <v>3.3941345828288156E-3</v>
      </c>
      <c r="Z872" s="6">
        <v>42669</v>
      </c>
      <c r="AA872" s="4">
        <f t="shared" si="84"/>
        <v>4.9412473726997641E-2</v>
      </c>
      <c r="AB872" s="4">
        <f t="shared" si="84"/>
        <v>0.11311758040843412</v>
      </c>
      <c r="AC872" s="4">
        <f t="shared" si="84"/>
        <v>0.14385561989990658</v>
      </c>
      <c r="AD872" s="4">
        <f t="shared" si="84"/>
        <v>0.16678769004295457</v>
      </c>
      <c r="AE872" s="4">
        <f t="shared" si="84"/>
        <v>0.13461166397210111</v>
      </c>
      <c r="AF872" s="4">
        <f t="shared" si="84"/>
        <v>0.12796763989924465</v>
      </c>
      <c r="AG872" s="4"/>
    </row>
    <row r="873" spans="1:33" ht="14.5" x14ac:dyDescent="0.35">
      <c r="A873" s="2">
        <v>44286</v>
      </c>
      <c r="B873" s="5">
        <v>6.058422449695706E-3</v>
      </c>
      <c r="C873" s="5">
        <v>7.2435606271028519E-3</v>
      </c>
      <c r="D873" s="5">
        <v>8.1700226292014122E-3</v>
      </c>
      <c r="E873" s="4">
        <f>VLOOKUP(A873,'[1]S&amp;P500 (H=1)'!$A$1:$F$5557,6)</f>
        <v>7.5591260922718995E-3</v>
      </c>
      <c r="F873" s="4">
        <f>VLOOKUP(A873,'[2]S&amp;P500 (H=1)'!$A$1:$G$5557,7)</f>
        <v>8.0390792541455442E-3</v>
      </c>
      <c r="G873" s="4">
        <f>VLOOKUP(A873,[3]Sheet1!$A$1:$C$1113,3)</f>
        <v>7.0785889999193212E-3</v>
      </c>
      <c r="H873" s="4">
        <f>VLOOKUP(A873,[4]Sheet1!$A$1:$B$1113,2)</f>
        <v>7.4065955150256846E-3</v>
      </c>
      <c r="J873" s="2">
        <v>44286</v>
      </c>
      <c r="K873" s="7">
        <f t="shared" si="82"/>
        <v>1.4045524995479317E-6</v>
      </c>
      <c r="L873" s="7">
        <f t="shared" si="82"/>
        <v>4.4588553180885307E-6</v>
      </c>
      <c r="M873" s="7">
        <f t="shared" si="82"/>
        <v>2.2521114228414558E-6</v>
      </c>
      <c r="N873" s="7">
        <f t="shared" si="81"/>
        <v>3.9230013770134447E-6</v>
      </c>
      <c r="O873" s="7">
        <f t="shared" si="81"/>
        <v>1.0407397901951521E-6</v>
      </c>
      <c r="P873" s="7">
        <f t="shared" si="81"/>
        <v>1.817570614081231E-6</v>
      </c>
      <c r="Q873" s="7"/>
      <c r="R873" s="6">
        <v>42670</v>
      </c>
      <c r="S873" s="4">
        <f t="shared" si="83"/>
        <v>1.1851381774071459E-3</v>
      </c>
      <c r="T873" s="4">
        <f t="shared" si="83"/>
        <v>2.1116001795057062E-3</v>
      </c>
      <c r="U873" s="4">
        <f t="shared" si="83"/>
        <v>1.5007036425761936E-3</v>
      </c>
      <c r="V873" s="4">
        <f t="shared" si="83"/>
        <v>1.9806568044498382E-3</v>
      </c>
      <c r="W873" s="4">
        <f t="shared" si="83"/>
        <v>1.0201665502236152E-3</v>
      </c>
      <c r="X873" s="4">
        <f t="shared" si="83"/>
        <v>1.3481730653299787E-3</v>
      </c>
      <c r="Z873" s="6">
        <v>42670</v>
      </c>
      <c r="AA873" s="4">
        <f t="shared" si="84"/>
        <v>1.5050786634436042E-2</v>
      </c>
      <c r="AB873" s="4">
        <f t="shared" si="84"/>
        <v>4.0565155864177305E-2</v>
      </c>
      <c r="AC873" s="4">
        <f t="shared" si="84"/>
        <v>2.2777420884755761E-2</v>
      </c>
      <c r="AD873" s="4">
        <f t="shared" si="84"/>
        <v>3.6486547404766867E-2</v>
      </c>
      <c r="AE873" s="4">
        <f t="shared" si="84"/>
        <v>1.1505106804472476E-2</v>
      </c>
      <c r="AF873" s="4">
        <f t="shared" si="84"/>
        <v>1.8898130135064362E-2</v>
      </c>
      <c r="AG873" s="4"/>
    </row>
    <row r="874" spans="1:33" ht="14.5" x14ac:dyDescent="0.35">
      <c r="A874" s="2">
        <v>44287</v>
      </c>
      <c r="B874" s="5">
        <v>5.7185318086201593E-3</v>
      </c>
      <c r="C874" s="5">
        <v>6.3899960368871689E-3</v>
      </c>
      <c r="D874" s="5">
        <v>6.5994467586278924E-3</v>
      </c>
      <c r="E874" s="4">
        <f>VLOOKUP(A874,'[1]S&amp;P500 (H=1)'!$A$1:$F$5557,6)</f>
        <v>7.505766086829623E-3</v>
      </c>
      <c r="F874" s="4">
        <f>VLOOKUP(A874,'[2]S&amp;P500 (H=1)'!$A$1:$G$5557,7)</f>
        <v>8.1075860001642071E-3</v>
      </c>
      <c r="G874" s="4">
        <f>VLOOKUP(A874,[3]Sheet1!$A$1:$C$1113,3)</f>
        <v>7.3643477289833982E-3</v>
      </c>
      <c r="H874" s="4">
        <f>VLOOKUP(A874,[4]Sheet1!$A$1:$B$1113,2)</f>
        <v>7.2050266474421136E-3</v>
      </c>
      <c r="J874" s="2">
        <v>44287</v>
      </c>
      <c r="K874" s="7">
        <f t="shared" si="82"/>
        <v>4.5086420984221071E-7</v>
      </c>
      <c r="L874" s="7">
        <f t="shared" si="82"/>
        <v>7.7601114914712683E-7</v>
      </c>
      <c r="M874" s="7">
        <f t="shared" si="82"/>
        <v>3.1942063652069026E-6</v>
      </c>
      <c r="N874" s="7">
        <f t="shared" si="81"/>
        <v>5.7075799301341836E-6</v>
      </c>
      <c r="O874" s="7">
        <f t="shared" si="81"/>
        <v>2.7087100437210949E-6</v>
      </c>
      <c r="P874" s="7">
        <f t="shared" si="81"/>
        <v>2.2096669058443079E-6</v>
      </c>
      <c r="Q874" s="7"/>
      <c r="R874" s="6">
        <v>42671</v>
      </c>
      <c r="S874" s="4">
        <f t="shared" si="83"/>
        <v>6.7146422826700955E-4</v>
      </c>
      <c r="T874" s="4">
        <f t="shared" si="83"/>
        <v>8.8091495000773307E-4</v>
      </c>
      <c r="U874" s="4">
        <f t="shared" si="83"/>
        <v>1.7872342782094637E-3</v>
      </c>
      <c r="V874" s="4">
        <f t="shared" si="83"/>
        <v>2.3890541915440478E-3</v>
      </c>
      <c r="W874" s="4">
        <f t="shared" si="83"/>
        <v>1.6458159203632389E-3</v>
      </c>
      <c r="X874" s="4">
        <f t="shared" si="83"/>
        <v>1.4864948388219543E-3</v>
      </c>
      <c r="Z874" s="6">
        <v>42671</v>
      </c>
      <c r="AA874" s="4">
        <f t="shared" si="84"/>
        <v>5.9410134751594068E-3</v>
      </c>
      <c r="AB874" s="4">
        <f t="shared" si="84"/>
        <v>9.7905741645112343E-3</v>
      </c>
      <c r="AC874" s="4">
        <f t="shared" si="84"/>
        <v>3.38446027885555E-2</v>
      </c>
      <c r="AD874" s="4">
        <f t="shared" si="84"/>
        <v>5.4419079325904507E-2</v>
      </c>
      <c r="AE874" s="4">
        <f t="shared" si="84"/>
        <v>2.9454110757020757E-2</v>
      </c>
      <c r="AF874" s="4">
        <f t="shared" si="84"/>
        <v>2.475325266959727E-2</v>
      </c>
      <c r="AG874" s="4"/>
    </row>
    <row r="875" spans="1:33" ht="14.5" x14ac:dyDescent="0.35">
      <c r="A875" s="2">
        <v>44291</v>
      </c>
      <c r="B875" s="5">
        <v>6.6101914724065198E-3</v>
      </c>
      <c r="C875" s="5">
        <v>4.6204868704080582E-3</v>
      </c>
      <c r="D875" s="5">
        <v>5.0873011350631714E-3</v>
      </c>
      <c r="E875" s="4">
        <f>VLOOKUP(A875,'[1]S&amp;P500 (H=1)'!$A$1:$F$5557,6)</f>
        <v>7.0742256089853395E-3</v>
      </c>
      <c r="F875" s="4">
        <f>VLOOKUP(A875,'[2]S&amp;P500 (H=1)'!$A$1:$G$5557,7)</f>
        <v>7.5544877430751972E-3</v>
      </c>
      <c r="G875" s="4">
        <f>VLOOKUP(A875,[3]Sheet1!$A$1:$C$1113,3)</f>
        <v>6.991608448839037E-3</v>
      </c>
      <c r="H875" s="4">
        <f>VLOOKUP(A875,[4]Sheet1!$A$1:$B$1113,2)</f>
        <v>6.6340668185639762E-3</v>
      </c>
      <c r="J875" s="2">
        <v>44291</v>
      </c>
      <c r="K875" s="7">
        <f t="shared" si="82"/>
        <v>3.9589244032138564E-6</v>
      </c>
      <c r="L875" s="7">
        <f t="shared" si="82"/>
        <v>2.3191949795737376E-6</v>
      </c>
      <c r="M875" s="7">
        <f t="shared" si="82"/>
        <v>2.1532767991045074E-7</v>
      </c>
      <c r="N875" s="7">
        <f t="shared" si="81"/>
        <v>8.9169544679877205E-7</v>
      </c>
      <c r="O875" s="7">
        <f t="shared" si="81"/>
        <v>1.4547890991092336E-7</v>
      </c>
      <c r="P875" s="7">
        <f t="shared" si="81"/>
        <v>5.7003215413837076E-10</v>
      </c>
      <c r="Q875" s="7"/>
      <c r="R875" s="6">
        <v>42674</v>
      </c>
      <c r="S875" s="4">
        <f t="shared" si="83"/>
        <v>1.9897046019984616E-3</v>
      </c>
      <c r="T875" s="4">
        <f t="shared" si="83"/>
        <v>1.5228903373433484E-3</v>
      </c>
      <c r="U875" s="4">
        <f t="shared" si="83"/>
        <v>4.6403413657881976E-4</v>
      </c>
      <c r="V875" s="4">
        <f t="shared" si="83"/>
        <v>9.4429627066867743E-4</v>
      </c>
      <c r="W875" s="4">
        <f t="shared" si="83"/>
        <v>3.8141697643251718E-4</v>
      </c>
      <c r="X875" s="4">
        <f t="shared" si="83"/>
        <v>2.3875346157456456E-5</v>
      </c>
      <c r="Z875" s="6">
        <v>42674</v>
      </c>
      <c r="AA875" s="4">
        <f t="shared" si="84"/>
        <v>7.2514073183258088E-2</v>
      </c>
      <c r="AB875" s="4">
        <f t="shared" si="84"/>
        <v>3.748616591958065E-2</v>
      </c>
      <c r="AC875" s="4">
        <f t="shared" si="84"/>
        <v>2.2503189490681308E-3</v>
      </c>
      <c r="AD875" s="4">
        <f t="shared" si="84"/>
        <v>8.5311146991828846E-3</v>
      </c>
      <c r="AE875" s="4">
        <f t="shared" si="84"/>
        <v>1.5444784889941943E-3</v>
      </c>
      <c r="AF875" s="4">
        <f t="shared" si="84"/>
        <v>6.4916220927635493E-6</v>
      </c>
      <c r="AG875" s="4"/>
    </row>
    <row r="876" spans="1:33" ht="14.5" x14ac:dyDescent="0.35">
      <c r="A876" s="2">
        <v>44292</v>
      </c>
      <c r="B876" s="5">
        <v>3.0497166587341272E-3</v>
      </c>
      <c r="C876" s="5">
        <v>5.2313944324851036E-3</v>
      </c>
      <c r="D876" s="5">
        <v>5.3575504571199417E-3</v>
      </c>
      <c r="E876" s="4">
        <f>VLOOKUP(A876,'[1]S&amp;P500 (H=1)'!$A$1:$F$5557,6)</f>
        <v>7.20458493912857E-3</v>
      </c>
      <c r="F876" s="4">
        <f>VLOOKUP(A876,'[2]S&amp;P500 (H=1)'!$A$1:$G$5557,7)</f>
        <v>7.5521759596659799E-3</v>
      </c>
      <c r="G876" s="4">
        <f>VLOOKUP(A876,[3]Sheet1!$A$1:$C$1113,3)</f>
        <v>7.2661099359218259E-3</v>
      </c>
      <c r="H876" s="4">
        <f>VLOOKUP(A876,[4]Sheet1!$A$1:$B$1113,2)</f>
        <v>6.7002644272102004E-3</v>
      </c>
      <c r="J876" s="2">
        <v>44292</v>
      </c>
      <c r="K876" s="7">
        <f t="shared" si="82"/>
        <v>4.7597179084790163E-6</v>
      </c>
      <c r="L876" s="7">
        <f t="shared" si="82"/>
        <v>5.3260968409718967E-6</v>
      </c>
      <c r="M876" s="7">
        <f t="shared" si="82"/>
        <v>1.7262930427427874E-5</v>
      </c>
      <c r="N876" s="7">
        <f t="shared" si="81"/>
        <v>2.0272139756547747E-5</v>
      </c>
      <c r="O876" s="7">
        <f t="shared" si="81"/>
        <v>1.7777972267913623E-5</v>
      </c>
      <c r="P876" s="7">
        <f t="shared" si="81"/>
        <v>1.3326499009925638E-5</v>
      </c>
      <c r="Q876" s="7"/>
      <c r="R876" s="6">
        <v>42675</v>
      </c>
      <c r="S876" s="4">
        <f t="shared" si="83"/>
        <v>2.1816777737509764E-3</v>
      </c>
      <c r="T876" s="4">
        <f t="shared" si="83"/>
        <v>2.3078337983858145E-3</v>
      </c>
      <c r="U876" s="4">
        <f t="shared" si="83"/>
        <v>4.1548682803944428E-3</v>
      </c>
      <c r="V876" s="4">
        <f t="shared" si="83"/>
        <v>4.5024593009318527E-3</v>
      </c>
      <c r="W876" s="4">
        <f t="shared" si="83"/>
        <v>4.2163932771876987E-3</v>
      </c>
      <c r="X876" s="4">
        <f t="shared" si="83"/>
        <v>3.6505477684760732E-3</v>
      </c>
      <c r="Z876" s="6">
        <v>42675</v>
      </c>
      <c r="AA876" s="4">
        <f t="shared" si="84"/>
        <v>0.12259356585975745</v>
      </c>
      <c r="AB876" s="4">
        <f t="shared" si="84"/>
        <v>0.13269531119667688</v>
      </c>
      <c r="AC876" s="4">
        <f t="shared" si="84"/>
        <v>0.28297113346897929</v>
      </c>
      <c r="AD876" s="4">
        <f t="shared" si="84"/>
        <v>0.31060663861216398</v>
      </c>
      <c r="AE876" s="4">
        <f t="shared" si="84"/>
        <v>0.28789031147115463</v>
      </c>
      <c r="AF876" s="4">
        <f t="shared" si="84"/>
        <v>0.24226193186542244</v>
      </c>
      <c r="AG876" s="4"/>
    </row>
    <row r="877" spans="1:33" ht="14.5" x14ac:dyDescent="0.35">
      <c r="A877" s="2">
        <v>44293</v>
      </c>
      <c r="B877" s="5">
        <v>2.3060136816180671E-3</v>
      </c>
      <c r="C877" s="5">
        <v>4.0192399173974991E-3</v>
      </c>
      <c r="D877" s="5">
        <v>4.4052442535758018E-3</v>
      </c>
      <c r="E877" s="4">
        <f>VLOOKUP(A877,'[1]S&amp;P500 (H=1)'!$A$1:$F$5557,6)</f>
        <v>5.9874947918094196E-3</v>
      </c>
      <c r="F877" s="4">
        <f>VLOOKUP(A877,'[2]S&amp;P500 (H=1)'!$A$1:$G$5557,7)</f>
        <v>6.2808569173481727E-3</v>
      </c>
      <c r="G877" s="4">
        <f>VLOOKUP(A877,[3]Sheet1!$A$1:$C$1113,3)</f>
        <v>5.6001527091072414E-3</v>
      </c>
      <c r="H877" s="4">
        <f>VLOOKUP(A877,[4]Sheet1!$A$1:$B$1113,2)</f>
        <v>5.7340121736678086E-3</v>
      </c>
      <c r="J877" s="2">
        <v>44293</v>
      </c>
      <c r="K877" s="7">
        <f t="shared" si="82"/>
        <v>2.935144134962962E-6</v>
      </c>
      <c r="L877" s="7">
        <f t="shared" si="82"/>
        <v>4.406768994241998E-6</v>
      </c>
      <c r="M877" s="7">
        <f t="shared" si="82"/>
        <v>1.3553303164695752E-5</v>
      </c>
      <c r="N877" s="7">
        <f t="shared" si="81"/>
        <v>1.5799378748629379E-5</v>
      </c>
      <c r="O877" s="7">
        <f t="shared" si="81"/>
        <v>1.0851351932427323E-5</v>
      </c>
      <c r="P877" s="7">
        <f t="shared" si="81"/>
        <v>1.1751173661495301E-5</v>
      </c>
      <c r="Q877" s="7"/>
      <c r="R877" s="6">
        <v>42676</v>
      </c>
      <c r="S877" s="4">
        <f t="shared" si="83"/>
        <v>1.713226235779432E-3</v>
      </c>
      <c r="T877" s="4">
        <f t="shared" si="83"/>
        <v>2.0992305719577348E-3</v>
      </c>
      <c r="U877" s="4">
        <f t="shared" si="83"/>
        <v>3.6814811101913525E-3</v>
      </c>
      <c r="V877" s="4">
        <f t="shared" si="83"/>
        <v>3.974843235730106E-3</v>
      </c>
      <c r="W877" s="4">
        <f t="shared" si="83"/>
        <v>3.2941390274891743E-3</v>
      </c>
      <c r="X877" s="4">
        <f t="shared" si="83"/>
        <v>3.4279984920497415E-3</v>
      </c>
      <c r="Z877" s="6">
        <v>42676</v>
      </c>
      <c r="AA877" s="4">
        <f t="shared" si="84"/>
        <v>0.12931617953410113</v>
      </c>
      <c r="AB877" s="4">
        <f t="shared" si="84"/>
        <v>0.17074545932560192</v>
      </c>
      <c r="AC877" s="4">
        <f t="shared" si="84"/>
        <v>0.33929105742546795</v>
      </c>
      <c r="AD877" s="4">
        <f t="shared" si="84"/>
        <v>0.36913560071083173</v>
      </c>
      <c r="AE877" s="4">
        <f t="shared" si="84"/>
        <v>0.29905044045906681</v>
      </c>
      <c r="AF877" s="4">
        <f t="shared" si="84"/>
        <v>0.31305920711439983</v>
      </c>
      <c r="AG877" s="4"/>
    </row>
    <row r="878" spans="1:33" ht="14.5" x14ac:dyDescent="0.35">
      <c r="A878" s="2">
        <v>44294</v>
      </c>
      <c r="B878" s="5">
        <v>3.523849226904702E-3</v>
      </c>
      <c r="C878" s="5">
        <v>4.1311555542051792E-3</v>
      </c>
      <c r="D878" s="5">
        <v>4.8748133704066277E-3</v>
      </c>
      <c r="E878" s="4">
        <f>VLOOKUP(A878,'[1]S&amp;P500 (H=1)'!$A$1:$F$5557,6)</f>
        <v>5.3427797943873612E-3</v>
      </c>
      <c r="F878" s="4">
        <f>VLOOKUP(A878,'[2]S&amp;P500 (H=1)'!$A$1:$G$5557,7)</f>
        <v>5.5387505272145691E-3</v>
      </c>
      <c r="G878" s="4">
        <f>VLOOKUP(A878,[3]Sheet1!$A$1:$C$1113,3)</f>
        <v>4.9400050757323526E-3</v>
      </c>
      <c r="H878" s="4">
        <f>VLOOKUP(A878,[4]Sheet1!$A$1:$B$1113,2)</f>
        <v>5.2115146823340603E-3</v>
      </c>
      <c r="J878" s="2">
        <v>44294</v>
      </c>
      <c r="K878" s="7">
        <f t="shared" si="82"/>
        <v>3.6882097517919441E-7</v>
      </c>
      <c r="L878" s="7">
        <f t="shared" si="82"/>
        <v>1.8251041170278916E-6</v>
      </c>
      <c r="M878" s="7">
        <f t="shared" si="82"/>
        <v>3.3085084093227887E-6</v>
      </c>
      <c r="N878" s="7">
        <f t="shared" si="81"/>
        <v>4.0598272499903938E-6</v>
      </c>
      <c r="O878" s="7">
        <f t="shared" si="81"/>
        <v>2.0054973881687636E-6</v>
      </c>
      <c r="P878" s="7">
        <f t="shared" si="81"/>
        <v>2.8482146894495834E-6</v>
      </c>
      <c r="Q878" s="7"/>
      <c r="R878" s="6">
        <v>42677</v>
      </c>
      <c r="S878" s="4">
        <f t="shared" si="83"/>
        <v>6.0730632730047725E-4</v>
      </c>
      <c r="T878" s="4">
        <f t="shared" si="83"/>
        <v>1.3509641435019257E-3</v>
      </c>
      <c r="U878" s="4">
        <f t="shared" si="83"/>
        <v>1.8189305674826592E-3</v>
      </c>
      <c r="V878" s="4">
        <f t="shared" si="83"/>
        <v>2.0149013003098672E-3</v>
      </c>
      <c r="W878" s="4">
        <f t="shared" si="83"/>
        <v>1.4161558488276506E-3</v>
      </c>
      <c r="X878" s="4">
        <f t="shared" si="83"/>
        <v>1.6876654554293584E-3</v>
      </c>
      <c r="Z878" s="6">
        <v>42677</v>
      </c>
      <c r="AA878" s="4">
        <f t="shared" si="84"/>
        <v>1.1996835343727197E-2</v>
      </c>
      <c r="AB878" s="4">
        <f t="shared" si="84"/>
        <v>4.7396438840660471E-2</v>
      </c>
      <c r="AC878" s="4">
        <f t="shared" si="84"/>
        <v>7.5745677059591454E-2</v>
      </c>
      <c r="AD878" s="4">
        <f t="shared" si="84"/>
        <v>8.8432374180837048E-2</v>
      </c>
      <c r="AE878" s="4">
        <f t="shared" si="84"/>
        <v>5.1141506252151636E-2</v>
      </c>
      <c r="AF878" s="4">
        <f t="shared" si="84"/>
        <v>6.7482653474595811E-2</v>
      </c>
      <c r="AG878" s="4"/>
    </row>
    <row r="879" spans="1:33" ht="14.5" x14ac:dyDescent="0.35">
      <c r="A879" s="2">
        <v>44295</v>
      </c>
      <c r="B879" s="5">
        <v>3.3760560428725541E-3</v>
      </c>
      <c r="C879" s="5">
        <v>5.1628416404128066E-3</v>
      </c>
      <c r="D879" s="5">
        <v>5.140502005815506E-3</v>
      </c>
      <c r="E879" s="4">
        <f>VLOOKUP(A879,'[1]S&amp;P500 (H=1)'!$A$1:$F$5557,6)</f>
        <v>5.2433082633082089E-3</v>
      </c>
      <c r="F879" s="4">
        <f>VLOOKUP(A879,'[2]S&amp;P500 (H=1)'!$A$1:$G$5557,7)</f>
        <v>5.3849137766849436E-3</v>
      </c>
      <c r="G879" s="4">
        <f>VLOOKUP(A879,[3]Sheet1!$A$1:$C$1113,3)</f>
        <v>5.121828720858982E-3</v>
      </c>
      <c r="H879" s="4">
        <f>VLOOKUP(A879,[4]Sheet1!$A$1:$B$1113,2)</f>
        <v>5.0032071331977688E-3</v>
      </c>
      <c r="J879" s="2">
        <v>44295</v>
      </c>
      <c r="K879" s="7">
        <f t="shared" si="82"/>
        <v>3.1926027715772772E-6</v>
      </c>
      <c r="L879" s="7">
        <f t="shared" si="82"/>
        <v>3.1132695561456808E-6</v>
      </c>
      <c r="M879" s="7">
        <f t="shared" si="82"/>
        <v>3.4866308547218831E-6</v>
      </c>
      <c r="N879" s="7">
        <f t="shared" si="81"/>
        <v>4.035509394697849E-6</v>
      </c>
      <c r="O879" s="7">
        <f t="shared" si="81"/>
        <v>3.0477222432039041E-6</v>
      </c>
      <c r="P879" s="7">
        <f t="shared" si="81"/>
        <v>2.6476206707465347E-6</v>
      </c>
      <c r="Q879" s="7"/>
      <c r="R879" s="6">
        <v>42678</v>
      </c>
      <c r="S879" s="4">
        <f t="shared" si="83"/>
        <v>1.7867855975402525E-3</v>
      </c>
      <c r="T879" s="4">
        <f t="shared" si="83"/>
        <v>1.7644459629429518E-3</v>
      </c>
      <c r="U879" s="4">
        <f t="shared" si="83"/>
        <v>1.8672522204356548E-3</v>
      </c>
      <c r="V879" s="4">
        <f t="shared" si="83"/>
        <v>2.0088577338123895E-3</v>
      </c>
      <c r="W879" s="4">
        <f t="shared" si="83"/>
        <v>1.7457726779864279E-3</v>
      </c>
      <c r="X879" s="4">
        <f t="shared" si="83"/>
        <v>1.6271510903252146E-3</v>
      </c>
      <c r="Z879" s="6">
        <v>42678</v>
      </c>
      <c r="AA879" s="4">
        <f t="shared" si="84"/>
        <v>7.8693269144928912E-2</v>
      </c>
      <c r="AB879" s="4">
        <f t="shared" si="84"/>
        <v>7.7198662959993669E-2</v>
      </c>
      <c r="AC879" s="4">
        <f t="shared" si="84"/>
        <v>8.4123462780134828E-2</v>
      </c>
      <c r="AD879" s="4">
        <f t="shared" si="84"/>
        <v>9.3840215589800824E-2</v>
      </c>
      <c r="AE879" s="4">
        <f t="shared" si="84"/>
        <v>7.5953886087916089E-2</v>
      </c>
      <c r="AF879" s="4">
        <f t="shared" si="84"/>
        <v>6.8149344215463259E-2</v>
      </c>
      <c r="AG879" s="4"/>
    </row>
    <row r="880" spans="1:33" ht="14.5" x14ac:dyDescent="0.35">
      <c r="A880" s="2">
        <v>44298</v>
      </c>
      <c r="B880" s="5">
        <v>2.9939919974883672E-3</v>
      </c>
      <c r="C880" s="5">
        <v>6.3764918595552436E-3</v>
      </c>
      <c r="D880" s="5">
        <v>5.3170965984463692E-3</v>
      </c>
      <c r="E880" s="4">
        <f>VLOOKUP(A880,'[1]S&amp;P500 (H=1)'!$A$1:$F$5557,6)</f>
        <v>4.8950334351465091E-3</v>
      </c>
      <c r="F880" s="4">
        <f>VLOOKUP(A880,'[2]S&amp;P500 (H=1)'!$A$1:$G$5557,7)</f>
        <v>4.9421244574380033E-3</v>
      </c>
      <c r="G880" s="4">
        <f>VLOOKUP(A880,[3]Sheet1!$A$1:$C$1113,3)</f>
        <v>4.884649205946342E-3</v>
      </c>
      <c r="H880" s="4">
        <f>VLOOKUP(A880,[4]Sheet1!$A$1:$B$1113,2)</f>
        <v>4.655556848066165E-3</v>
      </c>
      <c r="J880" s="2">
        <v>44298</v>
      </c>
      <c r="K880" s="7">
        <f t="shared" si="82"/>
        <v>1.1441305316882438E-5</v>
      </c>
      <c r="L880" s="7">
        <f t="shared" si="82"/>
        <v>5.3968149869922378E-6</v>
      </c>
      <c r="M880" s="7">
        <f t="shared" si="82"/>
        <v>3.6139585476933351E-6</v>
      </c>
      <c r="N880" s="7">
        <f t="shared" si="81"/>
        <v>3.7952200815094204E-6</v>
      </c>
      <c r="O880" s="7">
        <f t="shared" si="81"/>
        <v>3.5745846798941022E-6</v>
      </c>
      <c r="P880" s="7">
        <f t="shared" si="81"/>
        <v>2.7607977526756195E-6</v>
      </c>
      <c r="Q880" s="7"/>
      <c r="R880" s="6">
        <v>42681</v>
      </c>
      <c r="S880" s="4">
        <f t="shared" si="83"/>
        <v>3.3824998620668764E-3</v>
      </c>
      <c r="T880" s="4">
        <f t="shared" si="83"/>
        <v>2.323104600958002E-3</v>
      </c>
      <c r="U880" s="4">
        <f t="shared" si="83"/>
        <v>1.9010414376581419E-3</v>
      </c>
      <c r="V880" s="4">
        <f t="shared" si="83"/>
        <v>1.9481324599496361E-3</v>
      </c>
      <c r="W880" s="4">
        <f t="shared" si="83"/>
        <v>1.8906572084579749E-3</v>
      </c>
      <c r="X880" s="4">
        <f t="shared" si="83"/>
        <v>1.6615648505777978E-3</v>
      </c>
      <c r="Z880" s="6">
        <v>42681</v>
      </c>
      <c r="AA880" s="4">
        <f t="shared" si="84"/>
        <v>0.22554639175990809</v>
      </c>
      <c r="AB880" s="4">
        <f t="shared" si="84"/>
        <v>0.13740754608258854</v>
      </c>
      <c r="AC880" s="4">
        <f t="shared" si="84"/>
        <v>0.10325221591078781</v>
      </c>
      <c r="AD880" s="4">
        <f t="shared" si="84"/>
        <v>0.10699840209282696</v>
      </c>
      <c r="AE880" s="4">
        <f t="shared" si="84"/>
        <v>0.10242885887964293</v>
      </c>
      <c r="AF880" s="4">
        <f t="shared" si="84"/>
        <v>8.4554641914376116E-2</v>
      </c>
      <c r="AG880" s="4"/>
    </row>
    <row r="881" spans="1:33" ht="14.5" x14ac:dyDescent="0.35">
      <c r="A881" s="2">
        <v>44299</v>
      </c>
      <c r="B881" s="5">
        <v>3.4604081492617929E-3</v>
      </c>
      <c r="C881" s="5">
        <v>4.5192446559667587E-3</v>
      </c>
      <c r="D881" s="5">
        <v>5.2962368354201317E-3</v>
      </c>
      <c r="E881" s="4">
        <f>VLOOKUP(A881,'[1]S&amp;P500 (H=1)'!$A$1:$F$5557,6)</f>
        <v>4.4898304831103783E-3</v>
      </c>
      <c r="F881" s="4">
        <f>VLOOKUP(A881,'[2]S&amp;P500 (H=1)'!$A$1:$G$5557,7)</f>
        <v>4.4211150499575708E-3</v>
      </c>
      <c r="G881" s="4">
        <f>VLOOKUP(A881,[3]Sheet1!$A$1:$C$1113,3)</f>
        <v>4.4959489750800016E-3</v>
      </c>
      <c r="H881" s="4">
        <f>VLOOKUP(A881,[4]Sheet1!$A$1:$B$1113,2)</f>
        <v>4.1973474683161928E-3</v>
      </c>
      <c r="J881" s="2">
        <v>44299</v>
      </c>
      <c r="K881" s="7">
        <f t="shared" si="82"/>
        <v>1.1211347479311752E-6</v>
      </c>
      <c r="L881" s="7">
        <f t="shared" si="82"/>
        <v>3.3702669649218524E-6</v>
      </c>
      <c r="M881" s="7">
        <f t="shared" si="82"/>
        <v>1.0597103414262684E-6</v>
      </c>
      <c r="N881" s="7">
        <f t="shared" si="81"/>
        <v>9.2295774904448727E-7</v>
      </c>
      <c r="O881" s="7">
        <f t="shared" si="81"/>
        <v>1.0723448019362576E-6</v>
      </c>
      <c r="P881" s="7">
        <f t="shared" si="81"/>
        <v>5.4307955996836259E-7</v>
      </c>
      <c r="Q881" s="7"/>
      <c r="R881" s="6">
        <v>42682</v>
      </c>
      <c r="S881" s="4">
        <f t="shared" si="83"/>
        <v>1.0588365067049658E-3</v>
      </c>
      <c r="T881" s="4">
        <f t="shared" si="83"/>
        <v>1.8358286861583388E-3</v>
      </c>
      <c r="U881" s="4">
        <f t="shared" si="83"/>
        <v>1.0294223338485854E-3</v>
      </c>
      <c r="V881" s="4">
        <f t="shared" si="83"/>
        <v>9.6070690069577792E-4</v>
      </c>
      <c r="W881" s="4">
        <f t="shared" si="83"/>
        <v>1.0355408258182087E-3</v>
      </c>
      <c r="X881" s="4">
        <f t="shared" si="83"/>
        <v>7.3693931905439991E-4</v>
      </c>
      <c r="Z881" s="6">
        <v>42682</v>
      </c>
      <c r="AA881" s="4">
        <f t="shared" si="84"/>
        <v>3.266330633077752E-2</v>
      </c>
      <c r="AB881" s="4">
        <f t="shared" si="84"/>
        <v>7.8981104739084262E-2</v>
      </c>
      <c r="AC881" s="4">
        <f t="shared" si="84"/>
        <v>3.114973859768444E-2</v>
      </c>
      <c r="AD881" s="4">
        <f t="shared" si="84"/>
        <v>2.7705710278256523E-2</v>
      </c>
      <c r="AE881" s="4">
        <f t="shared" si="84"/>
        <v>3.1462688488653745E-2</v>
      </c>
      <c r="AF881" s="4">
        <f t="shared" si="84"/>
        <v>1.7493599853842356E-2</v>
      </c>
      <c r="AG881" s="4"/>
    </row>
    <row r="882" spans="1:33" ht="14.5" x14ac:dyDescent="0.35">
      <c r="A882" s="2">
        <v>44300</v>
      </c>
      <c r="B882" s="5">
        <v>4.4705208203152909E-3</v>
      </c>
      <c r="C882" s="5">
        <v>5.8468207716941833E-3</v>
      </c>
      <c r="D882" s="5">
        <v>5.1328875124454498E-3</v>
      </c>
      <c r="E882" s="4">
        <f>VLOOKUP(A882,'[1]S&amp;P500 (H=1)'!$A$1:$F$5557,6)</f>
        <v>4.5199062036705082E-3</v>
      </c>
      <c r="F882" s="4">
        <f>VLOOKUP(A882,'[2]S&amp;P500 (H=1)'!$A$1:$G$5557,7)</f>
        <v>4.4905346183806817E-3</v>
      </c>
      <c r="G882" s="4">
        <f>VLOOKUP(A882,[3]Sheet1!$A$1:$C$1113,3)</f>
        <v>4.5596501782054887E-3</v>
      </c>
      <c r="H882" s="4">
        <f>VLOOKUP(A882,[4]Sheet1!$A$1:$B$1113,2)</f>
        <v>4.2407754860716487E-3</v>
      </c>
      <c r="J882" s="2">
        <v>44300</v>
      </c>
      <c r="K882" s="7">
        <f t="shared" si="82"/>
        <v>1.8942015561655417E-6</v>
      </c>
      <c r="L882" s="7">
        <f t="shared" si="82"/>
        <v>4.3872963484344873E-7</v>
      </c>
      <c r="M882" s="7">
        <f t="shared" si="82"/>
        <v>2.4389160891417681E-9</v>
      </c>
      <c r="N882" s="7">
        <f t="shared" si="81"/>
        <v>4.0055211300224176E-10</v>
      </c>
      <c r="O882" s="7">
        <f t="shared" si="81"/>
        <v>7.9440424379189653E-9</v>
      </c>
      <c r="P882" s="7">
        <f t="shared" si="81"/>
        <v>5.2782918606722901E-8</v>
      </c>
      <c r="Q882" s="7"/>
      <c r="R882" s="6">
        <v>42683</v>
      </c>
      <c r="S882" s="4">
        <f t="shared" si="83"/>
        <v>1.3762999513788924E-3</v>
      </c>
      <c r="T882" s="4">
        <f t="shared" si="83"/>
        <v>6.6236669213015891E-4</v>
      </c>
      <c r="U882" s="4">
        <f t="shared" si="83"/>
        <v>4.9385383355217242E-5</v>
      </c>
      <c r="V882" s="4">
        <f t="shared" si="83"/>
        <v>2.0013798065390831E-5</v>
      </c>
      <c r="W882" s="4">
        <f t="shared" si="83"/>
        <v>8.9129357890197804E-5</v>
      </c>
      <c r="X882" s="4">
        <f t="shared" si="83"/>
        <v>2.2974533424364226E-4</v>
      </c>
      <c r="Z882" s="6">
        <v>42683</v>
      </c>
      <c r="AA882" s="4">
        <f t="shared" si="84"/>
        <v>3.3000264182136529E-2</v>
      </c>
      <c r="AB882" s="4">
        <f t="shared" si="84"/>
        <v>9.1197725975298294E-3</v>
      </c>
      <c r="AC882" s="4">
        <f t="shared" si="84"/>
        <v>6.0129275666120918E-5</v>
      </c>
      <c r="AD882" s="4">
        <f t="shared" si="84"/>
        <v>9.9615228847937942E-6</v>
      </c>
      <c r="AE882" s="4">
        <f t="shared" si="84"/>
        <v>1.9357742394254807E-4</v>
      </c>
      <c r="AF882" s="4">
        <f t="shared" si="84"/>
        <v>1.4165455312467046E-3</v>
      </c>
      <c r="AG882" s="4"/>
    </row>
    <row r="883" spans="1:33" ht="14.5" x14ac:dyDescent="0.35">
      <c r="A883" s="2">
        <v>44301</v>
      </c>
      <c r="B883" s="5">
        <v>5.1345548991195769E-3</v>
      </c>
      <c r="C883" s="5">
        <v>6.7992983385920516E-3</v>
      </c>
      <c r="D883" s="5">
        <v>4.8070712946355343E-3</v>
      </c>
      <c r="E883" s="4">
        <f>VLOOKUP(A883,'[1]S&amp;P500 (H=1)'!$A$1:$F$5557,6)</f>
        <v>4.8427734669258251E-3</v>
      </c>
      <c r="F883" s="4">
        <f>VLOOKUP(A883,'[2]S&amp;P500 (H=1)'!$A$1:$G$5557,7)</f>
        <v>4.7483081316817589E-3</v>
      </c>
      <c r="G883" s="4">
        <f>VLOOKUP(A883,[3]Sheet1!$A$1:$C$1113,3)</f>
        <v>4.9156446870335622E-3</v>
      </c>
      <c r="H883" s="4">
        <f>VLOOKUP(A883,[4]Sheet1!$A$1:$B$1113,2)</f>
        <v>4.5644437289683792E-3</v>
      </c>
      <c r="J883" s="2">
        <v>44301</v>
      </c>
      <c r="K883" s="7">
        <f t="shared" si="82"/>
        <v>2.7713707192666452E-6</v>
      </c>
      <c r="L883" s="7">
        <f t="shared" si="82"/>
        <v>1.0724551120586086E-7</v>
      </c>
      <c r="M883" s="7">
        <f t="shared" si="82"/>
        <v>8.5136404173036971E-8</v>
      </c>
      <c r="N883" s="7">
        <f t="shared" si="81"/>
        <v>1.4918656535616384E-7</v>
      </c>
      <c r="O883" s="7">
        <f t="shared" si="81"/>
        <v>4.7921680955543917E-8</v>
      </c>
      <c r="P883" s="7">
        <f t="shared" si="81"/>
        <v>3.2502674633116791E-7</v>
      </c>
      <c r="Q883" s="7"/>
      <c r="R883" s="6">
        <v>42684</v>
      </c>
      <c r="S883" s="4">
        <f t="shared" si="83"/>
        <v>1.6647434394724747E-3</v>
      </c>
      <c r="T883" s="4">
        <f t="shared" si="83"/>
        <v>3.2748360448404262E-4</v>
      </c>
      <c r="U883" s="4">
        <f t="shared" si="83"/>
        <v>2.9178143219375178E-4</v>
      </c>
      <c r="V883" s="4">
        <f t="shared" si="83"/>
        <v>3.8624676743781797E-4</v>
      </c>
      <c r="W883" s="4">
        <f t="shared" si="83"/>
        <v>2.1891021208601466E-4</v>
      </c>
      <c r="X883" s="4">
        <f t="shared" si="83"/>
        <v>5.701111701511977E-4</v>
      </c>
      <c r="Z883" s="6">
        <v>42684</v>
      </c>
      <c r="AA883" s="4">
        <f t="shared" si="84"/>
        <v>3.5985785879895538E-2</v>
      </c>
      <c r="AB883" s="4">
        <f t="shared" si="84"/>
        <v>2.2202499570780354E-3</v>
      </c>
      <c r="AC883" s="4">
        <f t="shared" si="84"/>
        <v>1.7453214465328326E-3</v>
      </c>
      <c r="AD883" s="4">
        <f t="shared" si="84"/>
        <v>3.1392942894452602E-3</v>
      </c>
      <c r="AE883" s="4">
        <f t="shared" si="84"/>
        <v>9.6312009505261642E-4</v>
      </c>
      <c r="AF883" s="4">
        <f t="shared" si="84"/>
        <v>7.2061527013778104E-3</v>
      </c>
      <c r="AG883" s="4"/>
    </row>
    <row r="884" spans="1:33" ht="14.5" x14ac:dyDescent="0.35">
      <c r="A884" s="2">
        <v>44302</v>
      </c>
      <c r="B884" s="5">
        <v>3.0333741032571898E-3</v>
      </c>
      <c r="C884" s="5">
        <v>5.9175160713493824E-3</v>
      </c>
      <c r="D884" s="5">
        <v>5.2214753814041606E-3</v>
      </c>
      <c r="E884" s="4">
        <f>VLOOKUP(A884,'[1]S&amp;P500 (H=1)'!$A$1:$F$5557,6)</f>
        <v>5.0445124090802273E-3</v>
      </c>
      <c r="F884" s="4">
        <f>VLOOKUP(A884,'[2]S&amp;P500 (H=1)'!$A$1:$G$5557,7)</f>
        <v>5.0015951826937908E-3</v>
      </c>
      <c r="G884" s="4">
        <f>VLOOKUP(A884,[3]Sheet1!$A$1:$C$1113,3)</f>
        <v>5.1455691017259549E-3</v>
      </c>
      <c r="H884" s="4">
        <f>VLOOKUP(A884,[4]Sheet1!$A$1:$B$1113,2)</f>
        <v>4.7822021069840346E-3</v>
      </c>
      <c r="J884" s="2">
        <v>44302</v>
      </c>
      <c r="K884" s="7">
        <f t="shared" si="82"/>
        <v>8.318274892110706E-6</v>
      </c>
      <c r="L884" s="7">
        <f t="shared" si="82"/>
        <v>4.7877872034284068E-6</v>
      </c>
      <c r="M884" s="7">
        <f t="shared" si="82"/>
        <v>4.0446772851487577E-6</v>
      </c>
      <c r="N884" s="7">
        <f t="shared" si="81"/>
        <v>3.8738942175385791E-6</v>
      </c>
      <c r="O884" s="7">
        <f t="shared" si="81"/>
        <v>4.4613677115564664E-6</v>
      </c>
      <c r="P884" s="7">
        <f t="shared" si="81"/>
        <v>3.0583993866192212E-6</v>
      </c>
      <c r="Q884" s="7"/>
      <c r="R884" s="6">
        <v>42688</v>
      </c>
      <c r="S884" s="4">
        <f t="shared" si="83"/>
        <v>2.8841419680921926E-3</v>
      </c>
      <c r="T884" s="4">
        <f t="shared" si="83"/>
        <v>2.1881012781469708E-3</v>
      </c>
      <c r="U884" s="4">
        <f t="shared" si="83"/>
        <v>2.0111383058230375E-3</v>
      </c>
      <c r="V884" s="4">
        <f t="shared" si="83"/>
        <v>1.968221079436601E-3</v>
      </c>
      <c r="W884" s="4">
        <f t="shared" si="83"/>
        <v>2.1121949984687651E-3</v>
      </c>
      <c r="X884" s="4">
        <f t="shared" si="83"/>
        <v>1.7488280037268448E-3</v>
      </c>
      <c r="Z884" s="6">
        <v>42688</v>
      </c>
      <c r="AA884" s="4">
        <f t="shared" si="84"/>
        <v>0.18085056904130781</v>
      </c>
      <c r="AB884" s="4">
        <f t="shared" si="84"/>
        <v>0.1240463892250494</v>
      </c>
      <c r="AC884" s="4">
        <f t="shared" si="84"/>
        <v>0.10994700172888283</v>
      </c>
      <c r="AD884" s="4">
        <f t="shared" si="84"/>
        <v>0.10656266363970657</v>
      </c>
      <c r="AE884" s="4">
        <f t="shared" si="84"/>
        <v>0.11797228810187699</v>
      </c>
      <c r="AF884" s="4">
        <f t="shared" si="84"/>
        <v>8.9530440510263043E-2</v>
      </c>
      <c r="AG884" s="4"/>
    </row>
    <row r="885" spans="1:33" ht="14.5" x14ac:dyDescent="0.35">
      <c r="A885" s="2">
        <v>44305</v>
      </c>
      <c r="B885" s="5">
        <v>4.8486389755767571E-3</v>
      </c>
      <c r="C885" s="5">
        <v>5.3143482655286789E-3</v>
      </c>
      <c r="D885" s="5">
        <v>5.6347828358411789E-3</v>
      </c>
      <c r="E885" s="4">
        <f>VLOOKUP(A885,'[1]S&amp;P500 (H=1)'!$A$1:$F$5557,6)</f>
        <v>4.6127472757966281E-3</v>
      </c>
      <c r="F885" s="4">
        <f>VLOOKUP(A885,'[2]S&amp;P500 (H=1)'!$A$1:$G$5557,7)</f>
        <v>4.6687354340119586E-3</v>
      </c>
      <c r="G885" s="4">
        <f>VLOOKUP(A885,[3]Sheet1!$A$1:$C$1113,3)</f>
        <v>4.60586774938322E-3</v>
      </c>
      <c r="H885" s="4">
        <f>VLOOKUP(A885,[4]Sheet1!$A$1:$B$1113,2)</f>
        <v>4.500497244307248E-3</v>
      </c>
      <c r="J885" s="2">
        <v>44305</v>
      </c>
      <c r="K885" s="7">
        <f t="shared" si="82"/>
        <v>2.1688514274752313E-7</v>
      </c>
      <c r="L885" s="7">
        <f t="shared" si="82"/>
        <v>6.1802216903144674E-7</v>
      </c>
      <c r="M885" s="7">
        <f t="shared" si="82"/>
        <v>5.5644894025158525E-8</v>
      </c>
      <c r="N885" s="7">
        <f t="shared" si="81"/>
        <v>3.2365284267557204E-8</v>
      </c>
      <c r="O885" s="7">
        <f t="shared" si="81"/>
        <v>5.8937868267513564E-8</v>
      </c>
      <c r="P885" s="7">
        <f t="shared" si="81"/>
        <v>1.2120266505133108E-7</v>
      </c>
      <c r="Q885" s="7"/>
      <c r="R885" s="6">
        <v>42689</v>
      </c>
      <c r="S885" s="4">
        <f t="shared" si="83"/>
        <v>4.6570928995192176E-4</v>
      </c>
      <c r="T885" s="4">
        <f t="shared" si="83"/>
        <v>7.8614386026442176E-4</v>
      </c>
      <c r="U885" s="4">
        <f t="shared" si="83"/>
        <v>2.3589169978012903E-4</v>
      </c>
      <c r="V885" s="4">
        <f t="shared" si="83"/>
        <v>1.7990354156479857E-4</v>
      </c>
      <c r="W885" s="4">
        <f t="shared" si="83"/>
        <v>2.4277122619353712E-4</v>
      </c>
      <c r="X885" s="4">
        <f t="shared" si="83"/>
        <v>3.4814173126950908E-4</v>
      </c>
      <c r="Z885" s="6">
        <v>42689</v>
      </c>
      <c r="AA885" s="4">
        <f t="shared" si="84"/>
        <v>4.0799035039711384E-3</v>
      </c>
      <c r="AB885" s="4">
        <f t="shared" si="84"/>
        <v>1.0744300452082634E-2</v>
      </c>
      <c r="AC885" s="4">
        <f t="shared" si="84"/>
        <v>1.2646662513478013E-3</v>
      </c>
      <c r="AD885" s="4">
        <f t="shared" si="84"/>
        <v>7.238846760184714E-4</v>
      </c>
      <c r="AE885" s="4">
        <f t="shared" si="84"/>
        <v>1.3421642199213935E-3</v>
      </c>
      <c r="AF885" s="4">
        <f t="shared" si="84"/>
        <v>2.8461288316474764E-3</v>
      </c>
      <c r="AG885" s="4"/>
    </row>
    <row r="886" spans="1:33" ht="14.5" x14ac:dyDescent="0.35">
      <c r="A886" s="2">
        <v>44306</v>
      </c>
      <c r="B886" s="5">
        <v>6.3038168251388828E-3</v>
      </c>
      <c r="C886" s="5">
        <v>6.2075378373265266E-3</v>
      </c>
      <c r="D886" s="5">
        <v>5.9556737542152396E-3</v>
      </c>
      <c r="E886" s="4">
        <f>VLOOKUP(A886,'[1]S&amp;P500 (H=1)'!$A$1:$F$5557,6)</f>
        <v>5.0298448616619496E-3</v>
      </c>
      <c r="F886" s="4">
        <f>VLOOKUP(A886,'[2]S&amp;P500 (H=1)'!$A$1:$G$5557,7)</f>
        <v>5.1304265116043687E-3</v>
      </c>
      <c r="G886" s="4">
        <f>VLOOKUP(A886,[3]Sheet1!$A$1:$C$1113,3)</f>
        <v>5.1159204395928746E-3</v>
      </c>
      <c r="H886" s="4">
        <f>VLOOKUP(A886,[4]Sheet1!$A$1:$B$1113,2)</f>
        <v>4.8633480938249044E-3</v>
      </c>
      <c r="J886" s="2">
        <v>44306</v>
      </c>
      <c r="K886" s="7">
        <f t="shared" si="82"/>
        <v>9.2696434941718344E-9</v>
      </c>
      <c r="L886" s="7">
        <f t="shared" si="82"/>
        <v>1.2120359783214489E-7</v>
      </c>
      <c r="M886" s="7">
        <f t="shared" si="82"/>
        <v>1.6230045637252725E-6</v>
      </c>
      <c r="N886" s="7">
        <f t="shared" si="81"/>
        <v>1.3768448278966254E-6</v>
      </c>
      <c r="O886" s="7">
        <f t="shared" si="81"/>
        <v>1.4110978227932706E-6</v>
      </c>
      <c r="P886" s="7">
        <f t="shared" si="81"/>
        <v>2.0749501658933025E-6</v>
      </c>
      <c r="Q886" s="7"/>
      <c r="R886" s="6">
        <v>42690</v>
      </c>
      <c r="S886" s="4">
        <f t="shared" si="83"/>
        <v>9.6278987812356207E-5</v>
      </c>
      <c r="T886" s="4">
        <f t="shared" si="83"/>
        <v>3.4814307092364324E-4</v>
      </c>
      <c r="U886" s="4">
        <f t="shared" si="83"/>
        <v>1.2739719634769333E-3</v>
      </c>
      <c r="V886" s="4">
        <f t="shared" si="83"/>
        <v>1.1733903135345142E-3</v>
      </c>
      <c r="W886" s="4">
        <f t="shared" si="83"/>
        <v>1.1878963855460082E-3</v>
      </c>
      <c r="X886" s="4">
        <f t="shared" si="83"/>
        <v>1.4404687313139784E-3</v>
      </c>
      <c r="Z886" s="6">
        <v>42690</v>
      </c>
      <c r="AA886" s="4">
        <f t="shared" si="84"/>
        <v>1.1905083123497917E-4</v>
      </c>
      <c r="AB886" s="4">
        <f t="shared" si="84"/>
        <v>1.6447408917614759E-3</v>
      </c>
      <c r="AC886" s="4">
        <f t="shared" si="84"/>
        <v>2.7516401942183411E-2</v>
      </c>
      <c r="AD886" s="4">
        <f t="shared" si="84"/>
        <v>2.2745541181928175E-2</v>
      </c>
      <c r="AE886" s="4">
        <f t="shared" si="84"/>
        <v>2.3398061169487061E-2</v>
      </c>
      <c r="AF886" s="4">
        <f t="shared" si="84"/>
        <v>3.6760509959804066E-2</v>
      </c>
      <c r="AG886" s="4"/>
    </row>
    <row r="887" spans="1:33" ht="14.5" x14ac:dyDescent="0.35">
      <c r="A887" s="2">
        <v>44307</v>
      </c>
      <c r="B887" s="5">
        <v>5.3005296093413708E-3</v>
      </c>
      <c r="C887" s="5">
        <v>5.5550169199705124E-3</v>
      </c>
      <c r="D887" s="5">
        <v>4.9653220921754837E-3</v>
      </c>
      <c r="E887" s="4">
        <f>VLOOKUP(A887,'[1]S&amp;P500 (H=1)'!$A$1:$F$5557,6)</f>
        <v>5.4464317665527786E-3</v>
      </c>
      <c r="F887" s="4">
        <f>VLOOKUP(A887,'[2]S&amp;P500 (H=1)'!$A$1:$G$5557,7)</f>
        <v>5.534716336336655E-3</v>
      </c>
      <c r="G887" s="4">
        <f>VLOOKUP(A887,[3]Sheet1!$A$1:$C$1113,3)</f>
        <v>5.5918220883019506E-3</v>
      </c>
      <c r="H887" s="4">
        <f>VLOOKUP(A887,[4]Sheet1!$A$1:$B$1113,2)</f>
        <v>5.2843098608513052E-3</v>
      </c>
      <c r="J887" s="2">
        <v>44307</v>
      </c>
      <c r="K887" s="7">
        <f t="shared" si="82"/>
        <v>6.4763791271253215E-8</v>
      </c>
      <c r="L887" s="7">
        <f t="shared" si="82"/>
        <v>1.1236407956451847E-7</v>
      </c>
      <c r="M887" s="7">
        <f t="shared" si="82"/>
        <v>2.1287439478942354E-8</v>
      </c>
      <c r="N887" s="7">
        <f t="shared" si="81"/>
        <v>5.484342310076379E-8</v>
      </c>
      <c r="O887" s="7">
        <f t="shared" si="81"/>
        <v>8.485130829899984E-8</v>
      </c>
      <c r="P887" s="7">
        <f t="shared" si="81"/>
        <v>2.6308024108098348E-10</v>
      </c>
      <c r="Q887" s="7"/>
      <c r="R887" s="6">
        <v>42691</v>
      </c>
      <c r="S887" s="4">
        <f t="shared" si="83"/>
        <v>2.5448731062914162E-4</v>
      </c>
      <c r="T887" s="4">
        <f t="shared" si="83"/>
        <v>3.3520751716588706E-4</v>
      </c>
      <c r="U887" s="4">
        <f t="shared" si="83"/>
        <v>1.4590215721140779E-4</v>
      </c>
      <c r="V887" s="4">
        <f t="shared" si="83"/>
        <v>2.3418672699528423E-4</v>
      </c>
      <c r="W887" s="4">
        <f t="shared" si="83"/>
        <v>2.9129247896057982E-4</v>
      </c>
      <c r="X887" s="4">
        <f t="shared" si="83"/>
        <v>1.6219748490065543E-5</v>
      </c>
      <c r="Z887" s="6">
        <v>42691</v>
      </c>
      <c r="AA887" s="4">
        <f t="shared" si="84"/>
        <v>1.0825695258933621E-3</v>
      </c>
      <c r="AB887" s="4">
        <f t="shared" si="84"/>
        <v>2.1811487001370811E-3</v>
      </c>
      <c r="AC887" s="4">
        <f t="shared" si="84"/>
        <v>3.6535357717815131E-4</v>
      </c>
      <c r="AD887" s="4">
        <f t="shared" si="84"/>
        <v>9.2124699644924313E-4</v>
      </c>
      <c r="AE887" s="4">
        <f t="shared" si="84"/>
        <v>1.4058601118398517E-3</v>
      </c>
      <c r="AF887" s="4">
        <f t="shared" si="84"/>
        <v>4.7010419996773578E-6</v>
      </c>
      <c r="AG887" s="4"/>
    </row>
    <row r="888" spans="1:33" ht="14.5" x14ac:dyDescent="0.35">
      <c r="A888" s="2">
        <v>44308</v>
      </c>
      <c r="B888" s="5">
        <v>7.5806325992662819E-3</v>
      </c>
      <c r="C888" s="5">
        <v>6.3085281290113926E-3</v>
      </c>
      <c r="D888" s="5">
        <v>4.178960807621479E-3</v>
      </c>
      <c r="E888" s="4">
        <f>VLOOKUP(A888,'[1]S&amp;P500 (H=1)'!$A$1:$F$5557,6)</f>
        <v>5.2902875506626208E-3</v>
      </c>
      <c r="F888" s="4">
        <f>VLOOKUP(A888,'[2]S&amp;P500 (H=1)'!$A$1:$G$5557,7)</f>
        <v>5.4004396367972546E-3</v>
      </c>
      <c r="G888" s="4">
        <f>VLOOKUP(A888,[3]Sheet1!$A$1:$C$1113,3)</f>
        <v>5.3745745399778541E-3</v>
      </c>
      <c r="H888" s="4">
        <f>VLOOKUP(A888,[4]Sheet1!$A$1:$B$1113,2)</f>
        <v>5.239006186618423E-3</v>
      </c>
      <c r="J888" s="2">
        <v>44308</v>
      </c>
      <c r="K888" s="7">
        <f t="shared" si="82"/>
        <v>1.6182497832424726E-6</v>
      </c>
      <c r="L888" s="7">
        <f t="shared" si="82"/>
        <v>1.1571370978071963E-5</v>
      </c>
      <c r="M888" s="7">
        <f t="shared" si="82"/>
        <v>5.2456804416633065E-6</v>
      </c>
      <c r="N888" s="7">
        <f t="shared" si="81"/>
        <v>4.7532413535994732E-6</v>
      </c>
      <c r="O888" s="7">
        <f t="shared" si="81"/>
        <v>4.8666921609514245E-6</v>
      </c>
      <c r="P888" s="7">
        <f t="shared" si="81"/>
        <v>5.4832142564100803E-6</v>
      </c>
      <c r="Q888" s="7"/>
      <c r="R888" s="6">
        <v>42692</v>
      </c>
      <c r="S888" s="4">
        <f t="shared" si="83"/>
        <v>1.2721044702548893E-3</v>
      </c>
      <c r="T888" s="4">
        <f t="shared" si="83"/>
        <v>3.4016717916448029E-3</v>
      </c>
      <c r="U888" s="4">
        <f t="shared" si="83"/>
        <v>2.2903450486036611E-3</v>
      </c>
      <c r="V888" s="4">
        <f t="shared" si="83"/>
        <v>2.1801929624690273E-3</v>
      </c>
      <c r="W888" s="4">
        <f t="shared" si="83"/>
        <v>2.2060580592884278E-3</v>
      </c>
      <c r="X888" s="4">
        <f t="shared" si="83"/>
        <v>2.3416264126478589E-3</v>
      </c>
      <c r="Z888" s="6">
        <v>42692</v>
      </c>
      <c r="AA888" s="4">
        <f t="shared" si="84"/>
        <v>1.7954115610057109E-2</v>
      </c>
      <c r="AB888" s="4">
        <f t="shared" si="84"/>
        <v>0.21846540071729992</v>
      </c>
      <c r="AC888" s="4">
        <f t="shared" si="84"/>
        <v>7.3209892198146997E-2</v>
      </c>
      <c r="AD888" s="4">
        <f t="shared" si="84"/>
        <v>6.4590281976473873E-2</v>
      </c>
      <c r="AE888" s="4">
        <f t="shared" si="84"/>
        <v>6.6544659623790192E-2</v>
      </c>
      <c r="AF888" s="4">
        <f t="shared" si="84"/>
        <v>7.7495208365876866E-2</v>
      </c>
      <c r="AG888" s="4"/>
    </row>
    <row r="889" spans="1:33" ht="14.5" x14ac:dyDescent="0.35">
      <c r="A889" s="2">
        <v>44309</v>
      </c>
      <c r="B889" s="5">
        <v>7.2950555434912337E-3</v>
      </c>
      <c r="C889" s="5">
        <v>4.8622130416333684E-3</v>
      </c>
      <c r="D889" s="5">
        <v>4.004746675491333E-3</v>
      </c>
      <c r="E889" s="4">
        <f>VLOOKUP(A889,'[1]S&amp;P500 (H=1)'!$A$1:$F$5557,6)</f>
        <v>5.9068133872693732E-3</v>
      </c>
      <c r="F889" s="4">
        <f>VLOOKUP(A889,'[2]S&amp;P500 (H=1)'!$A$1:$G$5557,7)</f>
        <v>6.099675754740054E-3</v>
      </c>
      <c r="G889" s="4">
        <f>VLOOKUP(A889,[3]Sheet1!$A$1:$C$1113,3)</f>
        <v>6.3912415157261534E-3</v>
      </c>
      <c r="H889" s="4">
        <f>VLOOKUP(A889,[4]Sheet1!$A$1:$B$1113,2)</f>
        <v>5.7568446551076761E-3</v>
      </c>
      <c r="J889" s="2">
        <v>44309</v>
      </c>
      <c r="K889" s="7">
        <f t="shared" si="82"/>
        <v>5.9187226388460376E-6</v>
      </c>
      <c r="L889" s="7">
        <f t="shared" si="82"/>
        <v>1.0826132446838788E-5</v>
      </c>
      <c r="M889" s="7">
        <f t="shared" si="82"/>
        <v>1.9272162843115207E-6</v>
      </c>
      <c r="N889" s="7">
        <f t="shared" si="81"/>
        <v>1.4289328393548151E-6</v>
      </c>
      <c r="O889" s="7">
        <f t="shared" si="81"/>
        <v>8.1687979678493743E-7</v>
      </c>
      <c r="P889" s="7">
        <f t="shared" si="81"/>
        <v>2.3660927371417335E-6</v>
      </c>
      <c r="Q889" s="7"/>
      <c r="R889" s="6">
        <v>42695</v>
      </c>
      <c r="S889" s="4">
        <f t="shared" si="83"/>
        <v>2.4328425018578653E-3</v>
      </c>
      <c r="T889" s="4">
        <f t="shared" si="83"/>
        <v>3.2903088679999007E-3</v>
      </c>
      <c r="U889" s="4">
        <f t="shared" si="83"/>
        <v>1.3882421562218606E-3</v>
      </c>
      <c r="V889" s="4">
        <f t="shared" si="83"/>
        <v>1.1953797887511797E-3</v>
      </c>
      <c r="W889" s="4">
        <f t="shared" si="83"/>
        <v>9.0381402776508035E-4</v>
      </c>
      <c r="X889" s="4">
        <f t="shared" si="83"/>
        <v>1.5382108883835576E-3</v>
      </c>
      <c r="Z889" s="6">
        <v>42695</v>
      </c>
      <c r="AA889" s="4">
        <f t="shared" si="84"/>
        <v>9.4653931936971691E-2</v>
      </c>
      <c r="AB889" s="4">
        <f t="shared" si="84"/>
        <v>0.22188577778692431</v>
      </c>
      <c r="AC889" s="4">
        <f t="shared" si="84"/>
        <v>2.3933572641276601E-2</v>
      </c>
      <c r="AD889" s="4">
        <f t="shared" si="84"/>
        <v>1.7013135750015396E-2</v>
      </c>
      <c r="AE889" s="4">
        <f t="shared" si="84"/>
        <v>9.1462134720694532E-3</v>
      </c>
      <c r="AF889" s="4">
        <f t="shared" si="84"/>
        <v>3.0389598504001247E-2</v>
      </c>
      <c r="AG889" s="4"/>
    </row>
    <row r="890" spans="1:33" ht="14.5" x14ac:dyDescent="0.35">
      <c r="A890" s="2">
        <v>44312</v>
      </c>
      <c r="B890" s="5">
        <v>2.2407905308585501E-3</v>
      </c>
      <c r="C890" s="5">
        <v>5.812312476336956E-3</v>
      </c>
      <c r="D890" s="5">
        <v>5.3624566644430161E-3</v>
      </c>
      <c r="E890" s="4">
        <f>VLOOKUP(A890,'[1]S&amp;P500 (H=1)'!$A$1:$F$5557,6)</f>
        <v>6.1757343518512153E-3</v>
      </c>
      <c r="F890" s="4">
        <f>VLOOKUP(A890,'[2]S&amp;P500 (H=1)'!$A$1:$G$5557,7)</f>
        <v>6.2598864453981854E-3</v>
      </c>
      <c r="G890" s="4">
        <f>VLOOKUP(A890,[3]Sheet1!$A$1:$C$1113,3)</f>
        <v>6.3000785067558237E-3</v>
      </c>
      <c r="H890" s="4">
        <f>VLOOKUP(A890,[4]Sheet1!$A$1:$B$1113,2)</f>
        <v>6.1712202686331459E-3</v>
      </c>
      <c r="J890" s="2">
        <v>44312</v>
      </c>
      <c r="K890" s="7">
        <f t="shared" si="82"/>
        <v>1.2755769007033857E-5</v>
      </c>
      <c r="L890" s="7">
        <f t="shared" si="82"/>
        <v>9.7447994495681891E-6</v>
      </c>
      <c r="M890" s="7">
        <f t="shared" si="82"/>
        <v>1.5483782874368354E-5</v>
      </c>
      <c r="N890" s="7">
        <f t="shared" si="81"/>
        <v>1.6153131970269188E-5</v>
      </c>
      <c r="O890" s="7">
        <f t="shared" si="81"/>
        <v>1.6477818871264184E-5</v>
      </c>
      <c r="P890" s="7">
        <f t="shared" si="81"/>
        <v>1.5448277923582879E-5</v>
      </c>
      <c r="Q890" s="7"/>
      <c r="R890" s="6">
        <v>42696</v>
      </c>
      <c r="S890" s="4">
        <f t="shared" si="83"/>
        <v>3.5715219454784059E-3</v>
      </c>
      <c r="T890" s="4">
        <f t="shared" si="83"/>
        <v>3.1216661335844659E-3</v>
      </c>
      <c r="U890" s="4">
        <f t="shared" si="83"/>
        <v>3.9349438209926651E-3</v>
      </c>
      <c r="V890" s="4">
        <f t="shared" si="83"/>
        <v>4.0190959145396353E-3</v>
      </c>
      <c r="W890" s="4">
        <f t="shared" si="83"/>
        <v>4.0592879758972735E-3</v>
      </c>
      <c r="X890" s="4">
        <f t="shared" si="83"/>
        <v>3.9304297377745958E-3</v>
      </c>
      <c r="Z890" s="6">
        <v>42696</v>
      </c>
      <c r="AA890" s="4">
        <f t="shared" si="84"/>
        <v>0.33867457633668518</v>
      </c>
      <c r="AB890" s="4">
        <f t="shared" si="84"/>
        <v>0.29045989675908235</v>
      </c>
      <c r="AC890" s="4">
        <f t="shared" si="84"/>
        <v>0.37663698737090834</v>
      </c>
      <c r="AD890" s="4">
        <f t="shared" si="84"/>
        <v>0.38529357828522071</v>
      </c>
      <c r="AE890" s="4">
        <f t="shared" si="84"/>
        <v>0.38940997996030458</v>
      </c>
      <c r="AF890" s="4">
        <f t="shared" si="84"/>
        <v>0.37617118767138913</v>
      </c>
      <c r="AG890" s="4"/>
    </row>
    <row r="891" spans="1:33" ht="14.5" x14ac:dyDescent="0.35">
      <c r="A891" s="2">
        <v>44313</v>
      </c>
      <c r="B891" s="5">
        <v>2.803948848678716E-3</v>
      </c>
      <c r="C891" s="5">
        <v>6.5174507908523083E-3</v>
      </c>
      <c r="D891" s="5">
        <v>4.5484034344553947E-3</v>
      </c>
      <c r="E891" s="4">
        <f>VLOOKUP(A891,'[1]S&amp;P500 (H=1)'!$A$1:$F$5557,6)</f>
        <v>4.9512373675997794E-3</v>
      </c>
      <c r="F891" s="4">
        <f>VLOOKUP(A891,'[2]S&amp;P500 (H=1)'!$A$1:$G$5557,7)</f>
        <v>5.0740464933085663E-3</v>
      </c>
      <c r="G891" s="4">
        <f>VLOOKUP(A891,[3]Sheet1!$A$1:$C$1113,3)</f>
        <v>4.8268099632553709E-3</v>
      </c>
      <c r="H891" s="4">
        <f>VLOOKUP(A891,[4]Sheet1!$A$1:$B$1113,2)</f>
        <v>5.2762852761521432E-3</v>
      </c>
      <c r="J891" s="2">
        <v>44313</v>
      </c>
      <c r="K891" s="7">
        <f t="shared" si="82"/>
        <v>1.3790096674527042E-5</v>
      </c>
      <c r="L891" s="7">
        <f t="shared" si="82"/>
        <v>3.0431218018372839E-6</v>
      </c>
      <c r="M891" s="7">
        <f t="shared" si="82"/>
        <v>4.6108479834902145E-6</v>
      </c>
      <c r="N891" s="7">
        <f t="shared" si="81"/>
        <v>5.1533433161539943E-6</v>
      </c>
      <c r="O891" s="7">
        <f t="shared" si="81"/>
        <v>4.0919670888663063E-6</v>
      </c>
      <c r="P891" s="7">
        <f t="shared" si="81"/>
        <v>6.1124474106120693E-6</v>
      </c>
      <c r="Q891" s="7"/>
      <c r="R891" s="6">
        <v>42697</v>
      </c>
      <c r="S891" s="4">
        <f t="shared" si="83"/>
        <v>3.7135019421735923E-3</v>
      </c>
      <c r="T891" s="4">
        <f t="shared" si="83"/>
        <v>1.7444545857766788E-3</v>
      </c>
      <c r="U891" s="4">
        <f t="shared" si="83"/>
        <v>2.1472885189210635E-3</v>
      </c>
      <c r="V891" s="4">
        <f t="shared" si="83"/>
        <v>2.2700976446298504E-3</v>
      </c>
      <c r="W891" s="4">
        <f t="shared" si="83"/>
        <v>2.022861114576655E-3</v>
      </c>
      <c r="X891" s="4">
        <f t="shared" si="83"/>
        <v>2.4723364274734272E-3</v>
      </c>
      <c r="Z891" s="6">
        <v>42697</v>
      </c>
      <c r="AA891" s="4">
        <f t="shared" si="84"/>
        <v>0.27367630352344352</v>
      </c>
      <c r="AB891" s="4">
        <f t="shared" si="84"/>
        <v>0.10021636025111214</v>
      </c>
      <c r="AC891" s="4">
        <f t="shared" si="84"/>
        <v>0.13492154168205883</v>
      </c>
      <c r="AD891" s="4">
        <f t="shared" si="84"/>
        <v>0.14571595897469614</v>
      </c>
      <c r="AE891" s="4">
        <f t="shared" si="84"/>
        <v>0.12406844210206192</v>
      </c>
      <c r="AF891" s="4">
        <f t="shared" si="84"/>
        <v>0.16361837739305951</v>
      </c>
      <c r="AG891" s="4"/>
    </row>
    <row r="892" spans="1:33" ht="14.5" x14ac:dyDescent="0.35">
      <c r="A892" s="2">
        <v>44314</v>
      </c>
      <c r="B892" s="5">
        <v>3.8765329637172529E-3</v>
      </c>
      <c r="C892" s="5">
        <v>6.6957892850041389E-3</v>
      </c>
      <c r="D892" s="5">
        <v>4.2581167072057724E-3</v>
      </c>
      <c r="E892" s="4">
        <f>VLOOKUP(A892,'[1]S&amp;P500 (H=1)'!$A$1:$F$5557,6)</f>
        <v>4.6593948594901326E-3</v>
      </c>
      <c r="F892" s="4">
        <f>VLOOKUP(A892,'[2]S&amp;P500 (H=1)'!$A$1:$G$5557,7)</f>
        <v>4.8522661658849048E-3</v>
      </c>
      <c r="G892" s="4">
        <f>VLOOKUP(A892,[3]Sheet1!$A$1:$C$1113,3)</f>
        <v>4.4479526858681598E-3</v>
      </c>
      <c r="H892" s="4">
        <f>VLOOKUP(A892,[4]Sheet1!$A$1:$B$1113,2)</f>
        <v>4.8944265799102122E-3</v>
      </c>
      <c r="J892" s="2">
        <v>44314</v>
      </c>
      <c r="K892" s="7">
        <f t="shared" si="82"/>
        <v>7.9482062051160646E-6</v>
      </c>
      <c r="L892" s="7">
        <f t="shared" si="82"/>
        <v>1.4560615329471221E-7</v>
      </c>
      <c r="M892" s="7">
        <f t="shared" si="82"/>
        <v>6.1287274785310704E-7</v>
      </c>
      <c r="N892" s="7">
        <f t="shared" si="81"/>
        <v>9.520552818123398E-7</v>
      </c>
      <c r="O892" s="7">
        <f t="shared" si="81"/>
        <v>3.2652049886301963E-7</v>
      </c>
      <c r="P892" s="7">
        <f t="shared" si="81"/>
        <v>1.0361074138863793E-6</v>
      </c>
      <c r="Q892" s="7"/>
      <c r="R892" s="6">
        <v>42699</v>
      </c>
      <c r="S892" s="4">
        <f t="shared" si="83"/>
        <v>2.819256321286886E-3</v>
      </c>
      <c r="T892" s="4">
        <f t="shared" si="83"/>
        <v>3.8158374348851946E-4</v>
      </c>
      <c r="U892" s="4">
        <f t="shared" si="83"/>
        <v>7.8286189577287963E-4</v>
      </c>
      <c r="V892" s="4">
        <f t="shared" si="83"/>
        <v>9.7573320216765187E-4</v>
      </c>
      <c r="W892" s="4">
        <f t="shared" si="83"/>
        <v>5.7141972215090688E-4</v>
      </c>
      <c r="X892" s="4">
        <f t="shared" si="83"/>
        <v>1.0178936161929593E-3</v>
      </c>
      <c r="Z892" s="6">
        <v>42699</v>
      </c>
      <c r="AA892" s="4">
        <f t="shared" si="84"/>
        <v>0.1254885356090969</v>
      </c>
      <c r="AB892" s="4">
        <f t="shared" si="84"/>
        <v>4.2725212948888647E-3</v>
      </c>
      <c r="AC892" s="4">
        <f t="shared" si="84"/>
        <v>1.5926459585970942E-2</v>
      </c>
      <c r="AD892" s="4">
        <f t="shared" si="84"/>
        <v>2.3416513441252729E-2</v>
      </c>
      <c r="AE892" s="4">
        <f t="shared" si="84"/>
        <v>9.0347009180757887E-3</v>
      </c>
      <c r="AF892" s="4">
        <f t="shared" si="84"/>
        <v>2.5185994095447972E-2</v>
      </c>
      <c r="AG892" s="4"/>
    </row>
    <row r="893" spans="1:33" ht="14.5" x14ac:dyDescent="0.35">
      <c r="A893" s="2">
        <v>44315</v>
      </c>
      <c r="B893" s="5">
        <v>9.1691138046211228E-3</v>
      </c>
      <c r="C893" s="5">
        <v>7.1455426514148712E-3</v>
      </c>
      <c r="D893" s="5">
        <v>5.7797525078058243E-3</v>
      </c>
      <c r="E893" s="4">
        <f>VLOOKUP(A893,'[1]S&amp;P500 (H=1)'!$A$1:$F$5557,6)</f>
        <v>4.7001987920533561E-3</v>
      </c>
      <c r="F893" s="4">
        <f>VLOOKUP(A893,'[2]S&amp;P500 (H=1)'!$A$1:$G$5557,7)</f>
        <v>4.8969309939899302E-3</v>
      </c>
      <c r="G893" s="4">
        <f>VLOOKUP(A893,[3]Sheet1!$A$1:$C$1113,3)</f>
        <v>4.7078438499458374E-3</v>
      </c>
      <c r="H893" s="4">
        <f>VLOOKUP(A893,[4]Sheet1!$A$1:$B$1113,2)</f>
        <v>4.8357171985774858E-3</v>
      </c>
      <c r="J893" s="2">
        <v>44315</v>
      </c>
      <c r="K893" s="7">
        <f t="shared" si="82"/>
        <v>4.0948402120884784E-6</v>
      </c>
      <c r="L893" s="7">
        <f t="shared" si="82"/>
        <v>1.1487770000349482E-5</v>
      </c>
      <c r="M893" s="7">
        <f t="shared" si="82"/>
        <v>1.9971201389553562E-5</v>
      </c>
      <c r="N893" s="7">
        <f t="shared" si="81"/>
        <v>1.8251545967452636E-5</v>
      </c>
      <c r="O893" s="7">
        <f t="shared" si="81"/>
        <v>1.9902929608488423E-5</v>
      </c>
      <c r="P893" s="7">
        <f t="shared" si="81"/>
        <v>1.8778326145270512E-5</v>
      </c>
      <c r="Q893" s="7"/>
      <c r="R893" s="6">
        <v>42702</v>
      </c>
      <c r="S893" s="4">
        <f t="shared" si="83"/>
        <v>2.0235711532062516E-3</v>
      </c>
      <c r="T893" s="4">
        <f t="shared" si="83"/>
        <v>3.3893612968152985E-3</v>
      </c>
      <c r="U893" s="4">
        <f t="shared" si="83"/>
        <v>4.4689150125677667E-3</v>
      </c>
      <c r="V893" s="4">
        <f t="shared" si="83"/>
        <v>4.2721828106311926E-3</v>
      </c>
      <c r="W893" s="4">
        <f t="shared" si="83"/>
        <v>4.4612699546752854E-3</v>
      </c>
      <c r="X893" s="4">
        <f t="shared" si="83"/>
        <v>4.3333966060436369E-3</v>
      </c>
      <c r="Z893" s="6">
        <v>42702</v>
      </c>
      <c r="AA893" s="4">
        <f t="shared" si="84"/>
        <v>3.3841604884112142E-2</v>
      </c>
      <c r="AB893" s="4">
        <f t="shared" si="84"/>
        <v>0.12494001994259807</v>
      </c>
      <c r="AC893" s="4">
        <f t="shared" si="84"/>
        <v>0.28255692961611079</v>
      </c>
      <c r="AD893" s="4">
        <f t="shared" si="84"/>
        <v>0.24518850439189155</v>
      </c>
      <c r="AE893" s="4">
        <f t="shared" si="84"/>
        <v>0.28101425916018297</v>
      </c>
      <c r="AF893" s="4">
        <f t="shared" si="84"/>
        <v>0.25631164695111974</v>
      </c>
      <c r="AG893" s="4"/>
    </row>
    <row r="894" spans="1:33" ht="14.5" x14ac:dyDescent="0.35">
      <c r="A894" s="2">
        <v>44316</v>
      </c>
      <c r="B894" s="5">
        <v>4.4342577063727134E-3</v>
      </c>
      <c r="C894" s="5">
        <v>5.8781332336366177E-3</v>
      </c>
      <c r="D894" s="5">
        <v>5.3897378966212273E-3</v>
      </c>
      <c r="E894" s="4">
        <f>VLOOKUP(A894,'[1]S&amp;P500 (H=1)'!$A$1:$F$5557,6)</f>
        <v>5.8181626349315084E-3</v>
      </c>
      <c r="F894" s="4">
        <f>VLOOKUP(A894,'[2]S&amp;P500 (H=1)'!$A$1:$G$5557,7)</f>
        <v>6.0611666331588758E-3</v>
      </c>
      <c r="G894" s="4">
        <f>VLOOKUP(A894,[3]Sheet1!$A$1:$C$1113,3)</f>
        <v>6.649768158613888E-3</v>
      </c>
      <c r="H894" s="4">
        <f>VLOOKUP(A894,[4]Sheet1!$A$1:$B$1113,2)</f>
        <v>5.606777462957218E-3</v>
      </c>
      <c r="J894" s="2">
        <v>44316</v>
      </c>
      <c r="K894" s="7">
        <f t="shared" si="82"/>
        <v>2.0847765382316175E-6</v>
      </c>
      <c r="L894" s="7">
        <f t="shared" si="82"/>
        <v>9.1294239395733624E-7</v>
      </c>
      <c r="M894" s="7">
        <f t="shared" si="82"/>
        <v>1.9151928512893235E-6</v>
      </c>
      <c r="N894" s="7">
        <f t="shared" si="81"/>
        <v>2.6468326560565027E-6</v>
      </c>
      <c r="O894" s="7">
        <f t="shared" si="81"/>
        <v>4.9084865639898937E-6</v>
      </c>
      <c r="P894" s="7">
        <f t="shared" si="81"/>
        <v>1.3748025795809859E-6</v>
      </c>
      <c r="Q894" s="7"/>
      <c r="R894" s="6">
        <v>42703</v>
      </c>
      <c r="S894" s="4">
        <f t="shared" si="83"/>
        <v>1.4438755272639043E-3</v>
      </c>
      <c r="T894" s="4">
        <f t="shared" si="83"/>
        <v>9.5548019024851386E-4</v>
      </c>
      <c r="U894" s="4">
        <f t="shared" si="83"/>
        <v>1.383904928558795E-3</v>
      </c>
      <c r="V894" s="4">
        <f t="shared" si="83"/>
        <v>1.6269089267861624E-3</v>
      </c>
      <c r="W894" s="4">
        <f t="shared" si="83"/>
        <v>2.2155104522411746E-3</v>
      </c>
      <c r="X894" s="4">
        <f t="shared" si="83"/>
        <v>1.1725197565845046E-3</v>
      </c>
      <c r="Z894" s="6">
        <v>42703</v>
      </c>
      <c r="AA894" s="4">
        <f t="shared" si="84"/>
        <v>3.6243958204680959E-2</v>
      </c>
      <c r="AB894" s="4">
        <f t="shared" si="84"/>
        <v>1.7858853400088082E-2</v>
      </c>
      <c r="AC894" s="4">
        <f t="shared" si="84"/>
        <v>3.3764839565010085E-2</v>
      </c>
      <c r="AD894" s="4">
        <f t="shared" si="84"/>
        <v>4.4126919250436103E-2</v>
      </c>
      <c r="AE894" s="4">
        <f t="shared" si="84"/>
        <v>7.2050678703510895E-2</v>
      </c>
      <c r="AF894" s="4">
        <f t="shared" si="84"/>
        <v>2.5490465628516645E-2</v>
      </c>
      <c r="AG894" s="4"/>
    </row>
    <row r="895" spans="1:33" ht="14.5" x14ac:dyDescent="0.35">
      <c r="A895" s="2">
        <v>44319</v>
      </c>
      <c r="B895" s="5">
        <v>4.6551252142769941E-3</v>
      </c>
      <c r="C895" s="5">
        <v>6.7510339431464672E-3</v>
      </c>
      <c r="D895" s="5">
        <v>6.2595237977802753E-3</v>
      </c>
      <c r="E895" s="4">
        <f>VLOOKUP(A895,'[1]S&amp;P500 (H=1)'!$A$1:$F$5557,6)</f>
        <v>4.7402611190861324E-3</v>
      </c>
      <c r="F895" s="4">
        <f>VLOOKUP(A895,'[2]S&amp;P500 (H=1)'!$A$1:$G$5557,7)</f>
        <v>4.9746713799878094E-3</v>
      </c>
      <c r="G895" s="4">
        <f>VLOOKUP(A895,[3]Sheet1!$A$1:$C$1113,3)</f>
        <v>4.8673016113084744E-3</v>
      </c>
      <c r="H895" s="4">
        <f>VLOOKUP(A895,[4]Sheet1!$A$1:$B$1113,2)</f>
        <v>4.7845784826590614E-3</v>
      </c>
      <c r="J895" s="2">
        <v>44319</v>
      </c>
      <c r="K895" s="7">
        <f t="shared" si="82"/>
        <v>4.3928333997512507E-6</v>
      </c>
      <c r="L895" s="7">
        <f t="shared" si="82"/>
        <v>2.5740948147473351E-6</v>
      </c>
      <c r="M895" s="7">
        <f t="shared" si="82"/>
        <v>7.2481222876706537E-9</v>
      </c>
      <c r="N895" s="7">
        <f t="shared" si="81"/>
        <v>1.0210975202048382E-7</v>
      </c>
      <c r="O895" s="7">
        <f t="shared" si="81"/>
        <v>4.5018823457260361E-8</v>
      </c>
      <c r="P895" s="7">
        <f t="shared" si="81"/>
        <v>1.6758148694799545E-8</v>
      </c>
      <c r="Q895" s="7"/>
      <c r="R895" s="6">
        <v>42704</v>
      </c>
      <c r="S895" s="4">
        <f t="shared" si="83"/>
        <v>2.0959087288694731E-3</v>
      </c>
      <c r="T895" s="4">
        <f t="shared" si="83"/>
        <v>1.6043985835032812E-3</v>
      </c>
      <c r="U895" s="4">
        <f t="shared" si="83"/>
        <v>8.5135904809138276E-5</v>
      </c>
      <c r="V895" s="4">
        <f t="shared" si="83"/>
        <v>3.1954616571081527E-4</v>
      </c>
      <c r="W895" s="4">
        <f t="shared" si="83"/>
        <v>2.1217639703148029E-4</v>
      </c>
      <c r="X895" s="4">
        <f t="shared" si="83"/>
        <v>1.294532683820673E-4</v>
      </c>
      <c r="Z895" s="6">
        <v>42704</v>
      </c>
      <c r="AA895" s="4">
        <f t="shared" si="84"/>
        <v>6.1269418667563968E-2</v>
      </c>
      <c r="AB895" s="4">
        <f t="shared" si="84"/>
        <v>3.9822100986277809E-2</v>
      </c>
      <c r="AC895" s="4">
        <f t="shared" si="84"/>
        <v>1.6324140449208713E-4</v>
      </c>
      <c r="AD895" s="4">
        <f t="shared" si="84"/>
        <v>2.1558768706189113E-3</v>
      </c>
      <c r="AE895" s="4">
        <f t="shared" si="84"/>
        <v>9.7868795763922378E-4</v>
      </c>
      <c r="AF895" s="4">
        <f t="shared" si="84"/>
        <v>3.7276236517058692E-4</v>
      </c>
      <c r="AG895" s="4"/>
    </row>
    <row r="896" spans="1:33" ht="14.5" x14ac:dyDescent="0.35">
      <c r="A896" s="2">
        <v>44320</v>
      </c>
      <c r="B896" s="5">
        <v>1.013036071901437E-2</v>
      </c>
      <c r="C896" s="5">
        <v>6.3245845958590508E-3</v>
      </c>
      <c r="D896" s="5">
        <v>6.7333737388253212E-3</v>
      </c>
      <c r="E896" s="4">
        <f>VLOOKUP(A896,'[1]S&amp;P500 (H=1)'!$A$1:$F$5557,6)</f>
        <v>4.9372119450252459E-3</v>
      </c>
      <c r="F896" s="4">
        <f>VLOOKUP(A896,'[2]S&amp;P500 (H=1)'!$A$1:$G$5557,7)</f>
        <v>5.1719750034312853E-3</v>
      </c>
      <c r="G896" s="4">
        <f>VLOOKUP(A896,[3]Sheet1!$A$1:$C$1113,3)</f>
        <v>5.0442441367399993E-3</v>
      </c>
      <c r="H896" s="4">
        <f>VLOOKUP(A896,[4]Sheet1!$A$1:$B$1113,2)</f>
        <v>5.046655191045764E-3</v>
      </c>
      <c r="J896" s="2">
        <v>44320</v>
      </c>
      <c r="K896" s="7">
        <f t="shared" si="82"/>
        <v>1.4483931899579134E-5</v>
      </c>
      <c r="L896" s="7">
        <f t="shared" si="82"/>
        <v>1.1539520543573916E-5</v>
      </c>
      <c r="M896" s="7">
        <f t="shared" si="82"/>
        <v>2.6968794188784747E-5</v>
      </c>
      <c r="N896" s="7">
        <f t="shared" si="81"/>
        <v>2.4585588904498381E-5</v>
      </c>
      <c r="O896" s="7">
        <f t="shared" si="81"/>
        <v>2.5868581888486329E-5</v>
      </c>
      <c r="P896" s="7">
        <f t="shared" si="81"/>
        <v>2.5844061895098566E-5</v>
      </c>
      <c r="Q896" s="7"/>
      <c r="R896" s="6">
        <v>42705</v>
      </c>
      <c r="S896" s="4">
        <f t="shared" si="83"/>
        <v>3.8057761231553196E-3</v>
      </c>
      <c r="T896" s="4">
        <f t="shared" si="83"/>
        <v>3.3969869801890491E-3</v>
      </c>
      <c r="U896" s="4">
        <f t="shared" si="83"/>
        <v>5.1931487739891244E-3</v>
      </c>
      <c r="V896" s="4">
        <f t="shared" si="83"/>
        <v>4.958385715583085E-3</v>
      </c>
      <c r="W896" s="4">
        <f t="shared" si="83"/>
        <v>5.086116582274371E-3</v>
      </c>
      <c r="X896" s="4">
        <f t="shared" si="83"/>
        <v>5.0837055279686063E-3</v>
      </c>
      <c r="Z896" s="6">
        <v>42705</v>
      </c>
      <c r="AA896" s="4">
        <f t="shared" si="84"/>
        <v>0.13065068460513207</v>
      </c>
      <c r="AB896" s="4">
        <f t="shared" si="84"/>
        <v>9.6039379373774159E-2</v>
      </c>
      <c r="AC896" s="4">
        <f t="shared" si="84"/>
        <v>0.33310219305912314</v>
      </c>
      <c r="AD896" s="4">
        <f t="shared" si="84"/>
        <v>0.28642026887465755</v>
      </c>
      <c r="AE896" s="4">
        <f t="shared" si="84"/>
        <v>0.31101192641980635</v>
      </c>
      <c r="AF896" s="4">
        <f t="shared" si="84"/>
        <v>0.31053032180614837</v>
      </c>
      <c r="AG896" s="4"/>
    </row>
    <row r="897" spans="1:33" ht="14.5" x14ac:dyDescent="0.35">
      <c r="A897" s="2">
        <v>44321</v>
      </c>
      <c r="B897" s="5">
        <v>5.0361910240313756E-3</v>
      </c>
      <c r="C897" s="5">
        <v>5.587579682469368E-3</v>
      </c>
      <c r="D897" s="5">
        <v>6.3571003265678883E-3</v>
      </c>
      <c r="E897" s="4">
        <f>VLOOKUP(A897,'[1]S&amp;P500 (H=1)'!$A$1:$F$5557,6)</f>
        <v>6.5520353457428288E-3</v>
      </c>
      <c r="F897" s="4">
        <f>VLOOKUP(A897,'[2]S&amp;P500 (H=1)'!$A$1:$G$5557,7)</f>
        <v>6.7106031200801662E-3</v>
      </c>
      <c r="G897" s="4">
        <f>VLOOKUP(A897,[3]Sheet1!$A$1:$C$1113,3)</f>
        <v>7.3550870514204484E-3</v>
      </c>
      <c r="H897" s="4">
        <f>VLOOKUP(A897,[4]Sheet1!$A$1:$B$1113,2)</f>
        <v>6.4569859936613903E-3</v>
      </c>
      <c r="J897" s="2">
        <v>44321</v>
      </c>
      <c r="K897" s="7">
        <f t="shared" si="82"/>
        <v>3.0402945265404901E-7</v>
      </c>
      <c r="L897" s="7">
        <f t="shared" si="82"/>
        <v>1.7448013855274964E-6</v>
      </c>
      <c r="M897" s="7">
        <f t="shared" si="82"/>
        <v>2.2977840076648556E-6</v>
      </c>
      <c r="N897" s="7">
        <f t="shared" si="81"/>
        <v>2.8036558673945044E-6</v>
      </c>
      <c r="O897" s="7">
        <f t="shared" si="81"/>
        <v>5.3772787858408231E-6</v>
      </c>
      <c r="P897" s="7">
        <f t="shared" si="81"/>
        <v>2.0186583457259545E-6</v>
      </c>
      <c r="Q897" s="7"/>
      <c r="R897" s="6">
        <v>42706</v>
      </c>
      <c r="S897" s="4">
        <f t="shared" si="83"/>
        <v>5.5138865843799238E-4</v>
      </c>
      <c r="T897" s="4">
        <f t="shared" si="83"/>
        <v>1.3209093025365127E-3</v>
      </c>
      <c r="U897" s="4">
        <f t="shared" si="83"/>
        <v>1.5158443217114532E-3</v>
      </c>
      <c r="V897" s="4">
        <f t="shared" si="83"/>
        <v>1.6744120960487906E-3</v>
      </c>
      <c r="W897" s="4">
        <f t="shared" si="83"/>
        <v>2.3188960273890728E-3</v>
      </c>
      <c r="X897" s="4">
        <f t="shared" si="83"/>
        <v>1.4207949696300147E-3</v>
      </c>
      <c r="Z897" s="6">
        <v>42706</v>
      </c>
      <c r="AA897" s="4">
        <f t="shared" si="84"/>
        <v>5.2150468494520652E-3</v>
      </c>
      <c r="AB897" s="4">
        <f t="shared" si="84"/>
        <v>2.5137426815716513E-2</v>
      </c>
      <c r="AC897" s="4">
        <f t="shared" si="84"/>
        <v>3.1770971145284044E-2</v>
      </c>
      <c r="AD897" s="4">
        <f t="shared" si="84"/>
        <v>3.7521405442610956E-2</v>
      </c>
      <c r="AE897" s="4">
        <f t="shared" si="84"/>
        <v>6.3464293147003303E-2</v>
      </c>
      <c r="AF897" s="4">
        <f t="shared" si="84"/>
        <v>2.8472632684890087E-2</v>
      </c>
      <c r="AG897" s="4"/>
    </row>
    <row r="898" spans="1:33" ht="14.5" x14ac:dyDescent="0.35">
      <c r="A898" s="2">
        <v>44322</v>
      </c>
      <c r="B898" s="5">
        <v>8.3038274353377031E-3</v>
      </c>
      <c r="C898" s="5">
        <v>9.0534752234816551E-3</v>
      </c>
      <c r="D898" s="5">
        <v>8.1877987831830978E-3</v>
      </c>
      <c r="E898" s="4">
        <f>VLOOKUP(A898,'[1]S&amp;P500 (H=1)'!$A$1:$F$5557,6)</f>
        <v>5.6849904047418624E-3</v>
      </c>
      <c r="F898" s="4">
        <f>VLOOKUP(A898,'[2]S&amp;P500 (H=1)'!$A$1:$G$5557,7)</f>
        <v>5.8687898534372559E-3</v>
      </c>
      <c r="G898" s="4">
        <f>VLOOKUP(A898,[3]Sheet1!$A$1:$C$1113,3)</f>
        <v>5.6324659316209728E-3</v>
      </c>
      <c r="H898" s="4">
        <f>VLOOKUP(A898,[4]Sheet1!$A$1:$B$1113,2)</f>
        <v>6.0000360113042486E-3</v>
      </c>
      <c r="J898" s="2">
        <v>44322</v>
      </c>
      <c r="K898" s="7">
        <f t="shared" si="82"/>
        <v>5.619718062691195E-7</v>
      </c>
      <c r="L898" s="7">
        <f t="shared" si="82"/>
        <v>1.3462648120814389E-8</v>
      </c>
      <c r="M898" s="7">
        <f t="shared" si="82"/>
        <v>6.8583073928200403E-6</v>
      </c>
      <c r="N898" s="7">
        <f t="shared" si="81"/>
        <v>5.929408025267577E-6</v>
      </c>
      <c r="O898" s="7">
        <f t="shared" si="81"/>
        <v>7.1361722835397107E-6</v>
      </c>
      <c r="P898" s="7">
        <f t="shared" si="81"/>
        <v>5.3074549254500924E-6</v>
      </c>
      <c r="Q898" s="7"/>
      <c r="R898" s="6">
        <v>42709</v>
      </c>
      <c r="S898" s="4">
        <f t="shared" si="83"/>
        <v>7.49647788143952E-4</v>
      </c>
      <c r="T898" s="4">
        <f t="shared" si="83"/>
        <v>1.1602865215460528E-4</v>
      </c>
      <c r="U898" s="4">
        <f t="shared" si="83"/>
        <v>2.6188370305958407E-3</v>
      </c>
      <c r="V898" s="4">
        <f t="shared" si="83"/>
        <v>2.4350375819004472E-3</v>
      </c>
      <c r="W898" s="4">
        <f t="shared" si="83"/>
        <v>2.6713615037167304E-3</v>
      </c>
      <c r="X898" s="4">
        <f t="shared" si="83"/>
        <v>2.3037914240334545E-3</v>
      </c>
      <c r="Z898" s="6">
        <v>42709</v>
      </c>
      <c r="AA898" s="4">
        <f t="shared" si="84"/>
        <v>3.6299278221862963E-3</v>
      </c>
      <c r="AB898" s="4">
        <f t="shared" si="84"/>
        <v>9.9468896011867258E-5</v>
      </c>
      <c r="AC898" s="4">
        <f t="shared" si="84"/>
        <v>8.1771020858881327E-2</v>
      </c>
      <c r="AD898" s="4">
        <f t="shared" si="84"/>
        <v>6.7844973753374171E-2</v>
      </c>
      <c r="AE898" s="4">
        <f t="shared" si="84"/>
        <v>8.6110011479634263E-2</v>
      </c>
      <c r="AF898" s="4">
        <f t="shared" si="84"/>
        <v>5.9011858632661118E-2</v>
      </c>
      <c r="AG898" s="4"/>
    </row>
    <row r="899" spans="1:33" ht="14.5" x14ac:dyDescent="0.35">
      <c r="A899" s="2">
        <v>44323</v>
      </c>
      <c r="B899" s="5">
        <v>5.3399922079145363E-3</v>
      </c>
      <c r="C899" s="5">
        <v>9.6307862550020218E-3</v>
      </c>
      <c r="D899" s="5">
        <v>9.7098341211676598E-3</v>
      </c>
      <c r="E899" s="4">
        <f>VLOOKUP(A899,'[1]S&amp;P500 (H=1)'!$A$1:$F$5557,6)</f>
        <v>6.3017540933581967E-3</v>
      </c>
      <c r="F899" s="4">
        <f>VLOOKUP(A899,'[2]S&amp;P500 (H=1)'!$A$1:$G$5557,7)</f>
        <v>6.5046246210504434E-3</v>
      </c>
      <c r="G899" s="4">
        <f>VLOOKUP(A899,[3]Sheet1!$A$1:$C$1113,3)</f>
        <v>6.7925562218889568E-3</v>
      </c>
      <c r="H899" s="4">
        <f>VLOOKUP(A899,[4]Sheet1!$A$1:$B$1113,2)</f>
        <v>6.3219316850040494E-3</v>
      </c>
      <c r="J899" s="2">
        <v>44323</v>
      </c>
      <c r="K899" s="7">
        <f t="shared" si="82"/>
        <v>1.8410913554521404E-5</v>
      </c>
      <c r="L899" s="7">
        <f t="shared" si="82"/>
        <v>1.9095518346823718E-5</v>
      </c>
      <c r="M899" s="7">
        <f t="shared" si="82"/>
        <v>9.2498592429214464E-7</v>
      </c>
      <c r="N899" s="7">
        <f t="shared" si="81"/>
        <v>1.3563686577267661E-6</v>
      </c>
      <c r="O899" s="7">
        <f t="shared" si="81"/>
        <v>2.1099422146934806E-6</v>
      </c>
      <c r="P899" s="7">
        <f t="shared" si="81"/>
        <v>9.6420513666682649E-7</v>
      </c>
      <c r="Q899" s="7"/>
      <c r="R899" s="6">
        <v>42710</v>
      </c>
      <c r="S899" s="4">
        <f t="shared" si="83"/>
        <v>4.2907940470874855E-3</v>
      </c>
      <c r="T899" s="4">
        <f t="shared" si="83"/>
        <v>4.3698419132531235E-3</v>
      </c>
      <c r="U899" s="4">
        <f t="shared" si="83"/>
        <v>9.6176188544366045E-4</v>
      </c>
      <c r="V899" s="4">
        <f t="shared" si="83"/>
        <v>1.1646324131359071E-3</v>
      </c>
      <c r="W899" s="4">
        <f t="shared" si="83"/>
        <v>1.4525640139744205E-3</v>
      </c>
      <c r="X899" s="4">
        <f t="shared" si="83"/>
        <v>9.8193947708951311E-4</v>
      </c>
      <c r="Z899" s="6">
        <v>42710</v>
      </c>
      <c r="AA899" s="4">
        <f t="shared" si="84"/>
        <v>0.14421172934992743</v>
      </c>
      <c r="AB899" s="4">
        <f t="shared" si="84"/>
        <v>0.14787210437456588</v>
      </c>
      <c r="AC899" s="4">
        <f t="shared" si="84"/>
        <v>1.2985704730063885E-2</v>
      </c>
      <c r="AD899" s="4">
        <f t="shared" si="84"/>
        <v>1.8242381163577459E-2</v>
      </c>
      <c r="AE899" s="4">
        <f t="shared" si="84"/>
        <v>2.6756698577352855E-2</v>
      </c>
      <c r="AF899" s="4">
        <f t="shared" si="84"/>
        <v>1.3477917432333619E-2</v>
      </c>
      <c r="AG899" s="4"/>
    </row>
    <row r="900" spans="1:33" ht="14.5" x14ac:dyDescent="0.35">
      <c r="A900" s="2">
        <v>44326</v>
      </c>
      <c r="B900" s="5">
        <v>5.7684897404365523E-3</v>
      </c>
      <c r="C900" s="5">
        <v>8.2702413201332092E-3</v>
      </c>
      <c r="D900" s="5">
        <v>9.3396687880158424E-3</v>
      </c>
      <c r="E900" s="4">
        <f>VLOOKUP(A900,'[1]S&amp;P500 (H=1)'!$A$1:$F$5557,6)</f>
        <v>5.8793070388698104E-3</v>
      </c>
      <c r="F900" s="4">
        <f>VLOOKUP(A900,'[2]S&amp;P500 (H=1)'!$A$1:$G$5557,7)</f>
        <v>5.9879475254768508E-3</v>
      </c>
      <c r="G900" s="4">
        <f>VLOOKUP(A900,[3]Sheet1!$A$1:$C$1113,3)</f>
        <v>5.8812483592595201E-3</v>
      </c>
      <c r="H900" s="4">
        <f>VLOOKUP(A900,[4]Sheet1!$A$1:$B$1113,2)</f>
        <v>6.1186843074037588E-3</v>
      </c>
      <c r="J900" s="2">
        <v>44326</v>
      </c>
      <c r="K900" s="7">
        <f t="shared" si="82"/>
        <v>6.2587609665147184E-6</v>
      </c>
      <c r="L900" s="7">
        <f t="shared" si="82"/>
        <v>1.2753319789869327E-5</v>
      </c>
      <c r="M900" s="7">
        <f t="shared" si="82"/>
        <v>1.2280473632045804E-8</v>
      </c>
      <c r="N900" s="7">
        <f t="shared" si="81"/>
        <v>4.8161719414793885E-8</v>
      </c>
      <c r="O900" s="7">
        <f t="shared" si="81"/>
        <v>1.2714506118863354E-8</v>
      </c>
      <c r="P900" s="7">
        <f t="shared" si="81"/>
        <v>1.2263623473334931E-7</v>
      </c>
      <c r="Q900" s="7"/>
      <c r="R900" s="6">
        <v>42711</v>
      </c>
      <c r="S900" s="4">
        <f t="shared" si="83"/>
        <v>2.501751579696657E-3</v>
      </c>
      <c r="T900" s="4">
        <f t="shared" si="83"/>
        <v>3.5711790475792902E-3</v>
      </c>
      <c r="U900" s="4">
        <f t="shared" si="83"/>
        <v>1.1081729843325817E-4</v>
      </c>
      <c r="V900" s="4">
        <f t="shared" si="83"/>
        <v>2.1945778504029855E-4</v>
      </c>
      <c r="W900" s="4">
        <f t="shared" si="83"/>
        <v>1.1275861882296782E-4</v>
      </c>
      <c r="X900" s="4">
        <f t="shared" si="83"/>
        <v>3.5019456696720654E-4</v>
      </c>
      <c r="Z900" s="6">
        <v>42711</v>
      </c>
      <c r="AA900" s="4">
        <f t="shared" si="84"/>
        <v>5.7752953040826949E-2</v>
      </c>
      <c r="AB900" s="4">
        <f t="shared" si="84"/>
        <v>9.9493710659956269E-2</v>
      </c>
      <c r="AC900" s="4">
        <f t="shared" si="84"/>
        <v>1.7990094446873606E-4</v>
      </c>
      <c r="AD900" s="4">
        <f t="shared" si="84"/>
        <v>6.8848253092901324E-4</v>
      </c>
      <c r="AE900" s="4">
        <f t="shared" si="84"/>
        <v>1.8617713566948524E-4</v>
      </c>
      <c r="AF900" s="4">
        <f t="shared" si="84"/>
        <v>1.7031494281602999E-3</v>
      </c>
      <c r="AG900" s="4"/>
    </row>
    <row r="901" spans="1:33" ht="14.5" x14ac:dyDescent="0.35">
      <c r="A901" s="2">
        <v>44327</v>
      </c>
      <c r="B901" s="5">
        <v>1.2965278233423619E-2</v>
      </c>
      <c r="C901" s="5">
        <v>6.6182184964418411E-3</v>
      </c>
      <c r="D901" s="5">
        <v>6.064336746931076E-3</v>
      </c>
      <c r="E901" s="4">
        <f>VLOOKUP(A901,'[1]S&amp;P500 (H=1)'!$A$1:$F$5557,6)</f>
        <v>6.0770540344670613E-3</v>
      </c>
      <c r="F901" s="4">
        <f>VLOOKUP(A901,'[2]S&amp;P500 (H=1)'!$A$1:$G$5557,7)</f>
        <v>6.2026664005604814E-3</v>
      </c>
      <c r="G901" s="4">
        <f>VLOOKUP(A901,[3]Sheet1!$A$1:$C$1113,3)</f>
        <v>6.0895291666078714E-3</v>
      </c>
      <c r="H901" s="4">
        <f>VLOOKUP(A901,[4]Sheet1!$A$1:$B$1113,2)</f>
        <v>6.3038250815593798E-3</v>
      </c>
      <c r="J901" s="2">
        <v>44327</v>
      </c>
      <c r="K901" s="7">
        <f t="shared" si="82"/>
        <v>4.0285167304815196E-5</v>
      </c>
      <c r="L901" s="7">
        <f t="shared" si="82"/>
        <v>4.762299339999391E-5</v>
      </c>
      <c r="M901" s="7">
        <f t="shared" si="82"/>
        <v>4.7447632615090712E-5</v>
      </c>
      <c r="N901" s="7">
        <f t="shared" si="81"/>
        <v>4.5732918801980525E-5</v>
      </c>
      <c r="O901" s="7">
        <f t="shared" si="81"/>
        <v>4.7275925229817624E-5</v>
      </c>
      <c r="P901" s="7">
        <f t="shared" si="81"/>
        <v>4.4374958094482012E-5</v>
      </c>
      <c r="Q901" s="7"/>
      <c r="R901" s="6">
        <v>42712</v>
      </c>
      <c r="S901" s="4">
        <f t="shared" si="83"/>
        <v>6.3470597369817781E-3</v>
      </c>
      <c r="T901" s="4">
        <f t="shared" si="83"/>
        <v>6.9009414864925431E-3</v>
      </c>
      <c r="U901" s="4">
        <f t="shared" si="83"/>
        <v>6.8882241989565579E-3</v>
      </c>
      <c r="V901" s="4">
        <f t="shared" ref="V901:X964" si="85">ABS($B901-F901)</f>
        <v>6.7626118328631378E-3</v>
      </c>
      <c r="W901" s="4">
        <f t="shared" si="85"/>
        <v>6.8757490668157478E-3</v>
      </c>
      <c r="X901" s="4">
        <f t="shared" si="85"/>
        <v>6.6614531518642394E-3</v>
      </c>
      <c r="Z901" s="6">
        <v>42712</v>
      </c>
      <c r="AA901" s="4">
        <f t="shared" si="84"/>
        <v>0.28657978181291166</v>
      </c>
      <c r="AB901" s="4">
        <f t="shared" si="84"/>
        <v>0.37810516191983901</v>
      </c>
      <c r="AC901" s="4">
        <f t="shared" si="84"/>
        <v>0.37572598708513549</v>
      </c>
      <c r="AD901" s="4">
        <f t="shared" ref="AD901:AF964" si="86">($B901/F901)-LN($B901/F901)-1</f>
        <v>0.35297934043753632</v>
      </c>
      <c r="AE901" s="4">
        <f t="shared" si="86"/>
        <v>0.37340601672985274</v>
      </c>
      <c r="AF901" s="4">
        <f t="shared" si="86"/>
        <v>0.33561364110106817</v>
      </c>
      <c r="AG901" s="4"/>
    </row>
    <row r="902" spans="1:33" ht="14.5" x14ac:dyDescent="0.35">
      <c r="A902" s="2">
        <v>44328</v>
      </c>
      <c r="B902" s="5">
        <v>1.024564145667075E-2</v>
      </c>
      <c r="C902" s="5">
        <v>5.7927193120121956E-3</v>
      </c>
      <c r="D902" s="5">
        <v>7.1542137302458286E-3</v>
      </c>
      <c r="E902" s="4">
        <f>VLOOKUP(A902,'[1]S&amp;P500 (H=1)'!$A$1:$F$5557,6)</f>
        <v>7.7558773624691983E-3</v>
      </c>
      <c r="F902" s="4">
        <f>VLOOKUP(A902,'[2]S&amp;P500 (H=1)'!$A$1:$G$5557,7)</f>
        <v>7.6366711483766775E-3</v>
      </c>
      <c r="G902" s="4">
        <f>VLOOKUP(A902,[3]Sheet1!$A$1:$C$1113,3)</f>
        <v>8.1104731944847842E-3</v>
      </c>
      <c r="H902" s="4">
        <f>VLOOKUP(A902,[4]Sheet1!$A$1:$B$1113,2)</f>
        <v>7.4870522389489796E-3</v>
      </c>
      <c r="J902" s="2">
        <v>44328</v>
      </c>
      <c r="K902" s="7">
        <f t="shared" si="82"/>
        <v>1.9828515626390537E-5</v>
      </c>
      <c r="L902" s="7">
        <f t="shared" si="82"/>
        <v>9.5569253877087555E-6</v>
      </c>
      <c r="M902" s="7">
        <f t="shared" si="82"/>
        <v>6.1989252447752712E-6</v>
      </c>
      <c r="N902" s="7">
        <f t="shared" si="81"/>
        <v>6.8067260695600658E-6</v>
      </c>
      <c r="O902" s="7">
        <f t="shared" si="81"/>
        <v>4.5589435078462359E-6</v>
      </c>
      <c r="P902" s="7">
        <f t="shared" si="81"/>
        <v>7.6098144721308068E-6</v>
      </c>
      <c r="Q902" s="7"/>
      <c r="R902" s="6">
        <v>42713</v>
      </c>
      <c r="S902" s="4">
        <f t="shared" ref="S902:X965" si="87">ABS($B902-C902)</f>
        <v>4.452922144658554E-3</v>
      </c>
      <c r="T902" s="4">
        <f t="shared" si="87"/>
        <v>3.091427726424921E-3</v>
      </c>
      <c r="U902" s="4">
        <f t="shared" si="87"/>
        <v>2.4897640942015513E-3</v>
      </c>
      <c r="V902" s="4">
        <f t="shared" si="85"/>
        <v>2.6089703082940721E-3</v>
      </c>
      <c r="W902" s="4">
        <f t="shared" si="85"/>
        <v>2.1351682621859654E-3</v>
      </c>
      <c r="X902" s="4">
        <f t="shared" si="85"/>
        <v>2.75858921772177E-3</v>
      </c>
      <c r="Z902" s="6">
        <v>42713</v>
      </c>
      <c r="AA902" s="4">
        <f t="shared" ref="AA902:AF965" si="88">($B902/C902)-LN($B902/C902)-1</f>
        <v>0.19845959888613796</v>
      </c>
      <c r="AB902" s="4">
        <f t="shared" si="88"/>
        <v>7.296198046944391E-2</v>
      </c>
      <c r="AC902" s="4">
        <f t="shared" si="88"/>
        <v>4.2614967985697083E-2</v>
      </c>
      <c r="AD902" s="4">
        <f t="shared" si="86"/>
        <v>4.774651942584951E-2</v>
      </c>
      <c r="AE902" s="4">
        <f t="shared" si="86"/>
        <v>2.9564449513321378E-2</v>
      </c>
      <c r="AF902" s="4">
        <f t="shared" si="86"/>
        <v>5.4770741636964271E-2</v>
      </c>
      <c r="AG902" s="4"/>
    </row>
    <row r="903" spans="1:33" ht="14.5" x14ac:dyDescent="0.35">
      <c r="A903" s="2">
        <v>44329</v>
      </c>
      <c r="B903" s="5">
        <v>8.6824464385637685E-3</v>
      </c>
      <c r="C903" s="5">
        <v>7.0910952053964138E-3</v>
      </c>
      <c r="D903" s="5">
        <v>7.4642845429480076E-3</v>
      </c>
      <c r="E903" s="4">
        <f>VLOOKUP(A903,'[1]S&amp;P500 (H=1)'!$A$1:$F$5557,6)</f>
        <v>7.767530135073579E-3</v>
      </c>
      <c r="F903" s="4">
        <f>VLOOKUP(A903,'[2]S&amp;P500 (H=1)'!$A$1:$G$5557,7)</f>
        <v>7.89166966194077E-3</v>
      </c>
      <c r="G903" s="4">
        <f>VLOOKUP(A903,[3]Sheet1!$A$1:$C$1113,3)</f>
        <v>8.2591090895990839E-3</v>
      </c>
      <c r="H903" s="4">
        <f>VLOOKUP(A903,[4]Sheet1!$A$1:$B$1113,2)</f>
        <v>7.800057721049242E-3</v>
      </c>
      <c r="J903" s="2">
        <v>44329</v>
      </c>
      <c r="K903" s="7">
        <f t="shared" si="82"/>
        <v>2.5323987473032606E-6</v>
      </c>
      <c r="L903" s="7">
        <f t="shared" si="82"/>
        <v>1.4839184039301841E-6</v>
      </c>
      <c r="M903" s="7">
        <f t="shared" si="82"/>
        <v>8.3707184239215267E-7</v>
      </c>
      <c r="N903" s="7">
        <f t="shared" si="81"/>
        <v>6.2532791044625972E-7</v>
      </c>
      <c r="O903" s="7">
        <f t="shared" si="81"/>
        <v>1.7921451102844713E-7</v>
      </c>
      <c r="P903" s="7">
        <f t="shared" si="81"/>
        <v>7.7860984879693093E-7</v>
      </c>
      <c r="Q903" s="7"/>
      <c r="R903" s="6">
        <v>42716</v>
      </c>
      <c r="S903" s="4">
        <f t="shared" si="87"/>
        <v>1.5913512331673547E-3</v>
      </c>
      <c r="T903" s="4">
        <f t="shared" si="87"/>
        <v>1.218161895615761E-3</v>
      </c>
      <c r="U903" s="4">
        <f t="shared" si="87"/>
        <v>9.1491630349018957E-4</v>
      </c>
      <c r="V903" s="4">
        <f t="shared" si="85"/>
        <v>7.9077677662299853E-4</v>
      </c>
      <c r="W903" s="4">
        <f t="shared" si="85"/>
        <v>4.233373489646846E-4</v>
      </c>
      <c r="X903" s="4">
        <f t="shared" si="85"/>
        <v>8.8238871751452654E-4</v>
      </c>
      <c r="Z903" s="6">
        <v>42716</v>
      </c>
      <c r="AA903" s="4">
        <f t="shared" si="88"/>
        <v>2.1951901281696662E-2</v>
      </c>
      <c r="AB903" s="4">
        <f t="shared" si="88"/>
        <v>1.2024996610205507E-2</v>
      </c>
      <c r="AC903" s="4">
        <f t="shared" si="88"/>
        <v>6.4361924740494736E-3</v>
      </c>
      <c r="AD903" s="4">
        <f t="shared" si="86"/>
        <v>4.7083818039983516E-3</v>
      </c>
      <c r="AE903" s="4">
        <f t="shared" si="86"/>
        <v>1.2704101249561006E-3</v>
      </c>
      <c r="AF903" s="4">
        <f t="shared" si="86"/>
        <v>5.9537185899121159E-3</v>
      </c>
      <c r="AG903" s="4"/>
    </row>
    <row r="904" spans="1:33" ht="14.5" x14ac:dyDescent="0.35">
      <c r="A904" s="2">
        <v>44330</v>
      </c>
      <c r="B904" s="5">
        <v>7.6253714505587836E-3</v>
      </c>
      <c r="C904" s="5">
        <v>7.0435428060591221E-3</v>
      </c>
      <c r="D904" s="5">
        <v>6.712326779961586E-3</v>
      </c>
      <c r="E904" s="4">
        <f>VLOOKUP(A904,'[1]S&amp;P500 (H=1)'!$A$1:$F$5557,6)</f>
        <v>7.5967703501126603E-3</v>
      </c>
      <c r="F904" s="4">
        <f>VLOOKUP(A904,'[2]S&amp;P500 (H=1)'!$A$1:$G$5557,7)</f>
        <v>7.8333418078838299E-3</v>
      </c>
      <c r="G904" s="4">
        <f>VLOOKUP(A904,[3]Sheet1!$A$1:$C$1113,3)</f>
        <v>7.8200368487166046E-3</v>
      </c>
      <c r="H904" s="4">
        <f>VLOOKUP(A904,[4]Sheet1!$A$1:$B$1113,2)</f>
        <v>7.7178968003974906E-3</v>
      </c>
      <c r="J904" s="2">
        <v>44330</v>
      </c>
      <c r="K904" s="7">
        <f t="shared" si="82"/>
        <v>3.3852457156031346E-7</v>
      </c>
      <c r="L904" s="7">
        <f t="shared" si="82"/>
        <v>8.3365057050594507E-7</v>
      </c>
      <c r="M904" s="7">
        <f t="shared" si="82"/>
        <v>8.1802294672923257E-10</v>
      </c>
      <c r="N904" s="7">
        <f t="shared" si="81"/>
        <v>4.3251669525907444E-8</v>
      </c>
      <c r="O904" s="7">
        <f t="shared" si="81"/>
        <v>3.7894617239943003E-8</v>
      </c>
      <c r="P904" s="7">
        <f t="shared" si="81"/>
        <v>8.5609403627751243E-9</v>
      </c>
      <c r="Q904" s="7"/>
      <c r="R904" s="6">
        <v>42717</v>
      </c>
      <c r="S904" s="4">
        <f t="shared" si="87"/>
        <v>5.8182864449966148E-4</v>
      </c>
      <c r="T904" s="4">
        <f t="shared" si="87"/>
        <v>9.1304467059719757E-4</v>
      </c>
      <c r="U904" s="4">
        <f t="shared" si="87"/>
        <v>2.8601100446123268E-5</v>
      </c>
      <c r="V904" s="4">
        <f t="shared" si="85"/>
        <v>2.0797035732504632E-4</v>
      </c>
      <c r="W904" s="4">
        <f t="shared" si="85"/>
        <v>1.9466539815782107E-4</v>
      </c>
      <c r="X904" s="4">
        <f t="shared" si="85"/>
        <v>9.2525349838707034E-5</v>
      </c>
      <c r="Z904" s="6">
        <v>42717</v>
      </c>
      <c r="AA904" s="4">
        <f t="shared" si="88"/>
        <v>3.2347913562678077E-3</v>
      </c>
      <c r="AB904" s="4">
        <f t="shared" si="88"/>
        <v>8.4896803993954606E-3</v>
      </c>
      <c r="AC904" s="4">
        <f t="shared" si="88"/>
        <v>7.0695073468574066E-6</v>
      </c>
      <c r="AD904" s="4">
        <f t="shared" si="86"/>
        <v>3.5879960915408127E-4</v>
      </c>
      <c r="AE904" s="4">
        <f t="shared" si="86"/>
        <v>3.1507440151323785E-4</v>
      </c>
      <c r="AF904" s="4">
        <f t="shared" si="86"/>
        <v>7.2440594620193366E-5</v>
      </c>
      <c r="AG904" s="4"/>
    </row>
    <row r="905" spans="1:33" ht="14.5" x14ac:dyDescent="0.35">
      <c r="A905" s="2">
        <v>44333</v>
      </c>
      <c r="B905" s="5">
        <v>5.4665134155474594E-3</v>
      </c>
      <c r="C905" s="5">
        <v>7.8486595302820206E-3</v>
      </c>
      <c r="D905" s="5">
        <v>8.6172483861446381E-3</v>
      </c>
      <c r="E905" s="4">
        <f>VLOOKUP(A905,'[1]S&amp;P500 (H=1)'!$A$1:$F$5557,6)</f>
        <v>7.6262166658244406E-3</v>
      </c>
      <c r="F905" s="4">
        <f>VLOOKUP(A905,'[2]S&amp;P500 (H=1)'!$A$1:$G$5557,7)</f>
        <v>7.9542843805659735E-3</v>
      </c>
      <c r="G905" s="4">
        <f>VLOOKUP(A905,[3]Sheet1!$A$1:$C$1113,3)</f>
        <v>7.6193507927489129E-3</v>
      </c>
      <c r="H905" s="4">
        <f>VLOOKUP(A905,[4]Sheet1!$A$1:$B$1113,2)</f>
        <v>7.869970313210661E-3</v>
      </c>
      <c r="J905" s="2">
        <v>44333</v>
      </c>
      <c r="K905" s="7">
        <f t="shared" si="82"/>
        <v>5.6746201119449648E-6</v>
      </c>
      <c r="L905" s="7">
        <f t="shared" si="82"/>
        <v>9.9271308549440035E-6</v>
      </c>
      <c r="M905" s="7">
        <f t="shared" si="82"/>
        <v>4.6643181292569572E-6</v>
      </c>
      <c r="N905" s="7">
        <f t="shared" si="81"/>
        <v>6.1890043743891493E-6</v>
      </c>
      <c r="O905" s="7">
        <f t="shared" si="81"/>
        <v>4.6347087726756341E-6</v>
      </c>
      <c r="P905" s="7">
        <f t="shared" si="81"/>
        <v>5.7766050589248213E-6</v>
      </c>
      <c r="Q905" s="7"/>
      <c r="R905" s="6">
        <v>42718</v>
      </c>
      <c r="S905" s="4">
        <f t="shared" si="87"/>
        <v>2.3821461147345612E-3</v>
      </c>
      <c r="T905" s="4">
        <f t="shared" si="87"/>
        <v>3.1507349705971787E-3</v>
      </c>
      <c r="U905" s="4">
        <f t="shared" si="87"/>
        <v>2.1597032502769812E-3</v>
      </c>
      <c r="V905" s="4">
        <f t="shared" si="85"/>
        <v>2.4877709650185141E-3</v>
      </c>
      <c r="W905" s="4">
        <f t="shared" si="85"/>
        <v>2.1528373772014536E-3</v>
      </c>
      <c r="X905" s="4">
        <f t="shared" si="85"/>
        <v>2.4034568976632016E-3</v>
      </c>
      <c r="Z905" s="6">
        <v>42718</v>
      </c>
      <c r="AA905" s="4">
        <f t="shared" si="88"/>
        <v>5.8191813424227856E-2</v>
      </c>
      <c r="AB905" s="4">
        <f t="shared" si="88"/>
        <v>8.9493597052734408E-2</v>
      </c>
      <c r="AC905" s="4">
        <f t="shared" si="88"/>
        <v>4.9756277240995406E-2</v>
      </c>
      <c r="AD905" s="4">
        <f t="shared" si="86"/>
        <v>6.2311072416230129E-2</v>
      </c>
      <c r="AE905" s="4">
        <f t="shared" si="86"/>
        <v>4.9501493530331064E-2</v>
      </c>
      <c r="AF905" s="4">
        <f t="shared" si="86"/>
        <v>5.9017348910669343E-2</v>
      </c>
      <c r="AG905" s="4"/>
    </row>
    <row r="906" spans="1:33" ht="14.5" x14ac:dyDescent="0.35">
      <c r="A906" s="2">
        <v>44334</v>
      </c>
      <c r="B906" s="5">
        <v>4.7851782720245246E-3</v>
      </c>
      <c r="C906" s="5">
        <v>7.8881541267037392E-3</v>
      </c>
      <c r="D906" s="5">
        <v>7.2182212024927139E-3</v>
      </c>
      <c r="E906" s="4">
        <f>VLOOKUP(A906,'[1]S&amp;P500 (H=1)'!$A$1:$F$5557,6)</f>
        <v>7.2160883141730737E-3</v>
      </c>
      <c r="F906" s="4">
        <f>VLOOKUP(A906,'[2]S&amp;P500 (H=1)'!$A$1:$G$5557,7)</f>
        <v>7.5848960780306113E-3</v>
      </c>
      <c r="G906" s="4">
        <f>VLOOKUP(A906,[3]Sheet1!$A$1:$C$1113,3)</f>
        <v>6.8641390171813154E-3</v>
      </c>
      <c r="H906" s="4">
        <f>VLOOKUP(A906,[4]Sheet1!$A$1:$B$1113,2)</f>
        <v>7.6034558477314383E-3</v>
      </c>
      <c r="J906" s="2">
        <v>44334</v>
      </c>
      <c r="K906" s="7">
        <f t="shared" si="82"/>
        <v>9.6284591547222015E-6</v>
      </c>
      <c r="L906" s="7">
        <f t="shared" si="82"/>
        <v>5.9196979015012345E-6</v>
      </c>
      <c r="M906" s="7">
        <f t="shared" si="82"/>
        <v>5.909323633018661E-6</v>
      </c>
      <c r="N906" s="7">
        <f t="shared" si="81"/>
        <v>7.8384197932675357E-6</v>
      </c>
      <c r="O906" s="7">
        <f t="shared" si="81"/>
        <v>4.3220777799028792E-6</v>
      </c>
      <c r="P906" s="7">
        <f t="shared" si="81"/>
        <v>7.9426884937324386E-6</v>
      </c>
      <c r="Q906" s="7"/>
      <c r="R906" s="6">
        <v>42719</v>
      </c>
      <c r="S906" s="4">
        <f t="shared" si="87"/>
        <v>3.1029758546792146E-3</v>
      </c>
      <c r="T906" s="4">
        <f t="shared" si="87"/>
        <v>2.4330429304681893E-3</v>
      </c>
      <c r="U906" s="4">
        <f t="shared" si="87"/>
        <v>2.4309100421485491E-3</v>
      </c>
      <c r="V906" s="4">
        <f t="shared" si="85"/>
        <v>2.7997178060060867E-3</v>
      </c>
      <c r="W906" s="4">
        <f t="shared" si="85"/>
        <v>2.0789607451567908E-3</v>
      </c>
      <c r="X906" s="4">
        <f t="shared" si="85"/>
        <v>2.8182775757069137E-3</v>
      </c>
      <c r="Z906" s="6">
        <v>42719</v>
      </c>
      <c r="AA906" s="4">
        <f t="shared" si="88"/>
        <v>0.10646727017567326</v>
      </c>
      <c r="AB906" s="4">
        <f t="shared" si="88"/>
        <v>7.4015671473315336E-2</v>
      </c>
      <c r="AC906" s="4">
        <f t="shared" si="88"/>
        <v>7.3916086126035729E-2</v>
      </c>
      <c r="AD906" s="4">
        <f t="shared" si="86"/>
        <v>9.1518140582125707E-2</v>
      </c>
      <c r="AE906" s="4">
        <f t="shared" si="86"/>
        <v>5.7914572093187067E-2</v>
      </c>
      <c r="AF906" s="4">
        <f t="shared" si="86"/>
        <v>9.2422127474047988E-2</v>
      </c>
      <c r="AG906" s="4"/>
    </row>
    <row r="907" spans="1:33" ht="14.5" x14ac:dyDescent="0.35">
      <c r="A907" s="2">
        <v>44335</v>
      </c>
      <c r="B907" s="5">
        <v>1.2560149698138611E-2</v>
      </c>
      <c r="C907" s="5">
        <v>6.4057707786560059E-3</v>
      </c>
      <c r="D907" s="5">
        <v>7.0147677324712276E-3</v>
      </c>
      <c r="E907" s="4">
        <f>VLOOKUP(A907,'[1]S&amp;P500 (H=1)'!$A$1:$F$5557,6)</f>
        <v>6.5117219907139118E-3</v>
      </c>
      <c r="F907" s="4">
        <f>VLOOKUP(A907,'[2]S&amp;P500 (H=1)'!$A$1:$G$5557,7)</f>
        <v>6.8475100207886488E-3</v>
      </c>
      <c r="G907" s="4">
        <f>VLOOKUP(A907,[3]Sheet1!$A$1:$C$1113,3)</f>
        <v>6.2429061175703713E-3</v>
      </c>
      <c r="H907" s="4">
        <f>VLOOKUP(A907,[4]Sheet1!$A$1:$B$1113,2)</f>
        <v>6.6935849660796224E-3</v>
      </c>
      <c r="J907" s="2">
        <v>44335</v>
      </c>
      <c r="K907" s="7">
        <f t="shared" si="82"/>
        <v>3.7876379884571873E-5</v>
      </c>
      <c r="L907" s="7">
        <f t="shared" si="82"/>
        <v>3.0751261145149048E-5</v>
      </c>
      <c r="M907" s="7">
        <f t="shared" si="82"/>
        <v>3.6583477731942803E-5</v>
      </c>
      <c r="N907" s="7">
        <f t="shared" si="81"/>
        <v>3.2634252083233078E-5</v>
      </c>
      <c r="O907" s="7">
        <f t="shared" si="81"/>
        <v>3.9907566456230632E-5</v>
      </c>
      <c r="P907" s="7">
        <f t="shared" si="81"/>
        <v>3.4416581755438348E-5</v>
      </c>
      <c r="Q907" s="7"/>
      <c r="R907" s="6">
        <v>42720</v>
      </c>
      <c r="S907" s="4">
        <f t="shared" si="87"/>
        <v>6.1543789194826049E-3</v>
      </c>
      <c r="T907" s="4">
        <f t="shared" si="87"/>
        <v>5.5453819656673831E-3</v>
      </c>
      <c r="U907" s="4">
        <f t="shared" si="87"/>
        <v>6.048427707424699E-3</v>
      </c>
      <c r="V907" s="4">
        <f t="shared" si="85"/>
        <v>5.712639677349962E-3</v>
      </c>
      <c r="W907" s="4">
        <f t="shared" si="85"/>
        <v>6.3172435805682395E-3</v>
      </c>
      <c r="X907" s="4">
        <f t="shared" si="85"/>
        <v>5.8665647320589884E-3</v>
      </c>
      <c r="Z907" s="6">
        <v>42720</v>
      </c>
      <c r="AA907" s="4">
        <f t="shared" si="88"/>
        <v>0.28742559687814273</v>
      </c>
      <c r="AB907" s="4">
        <f t="shared" si="88"/>
        <v>0.20801818542837536</v>
      </c>
      <c r="AC907" s="4">
        <f t="shared" si="88"/>
        <v>0.27192711938423053</v>
      </c>
      <c r="AD907" s="4">
        <f t="shared" si="86"/>
        <v>0.22762125859199722</v>
      </c>
      <c r="AE907" s="4">
        <f t="shared" si="86"/>
        <v>0.31282422767964579</v>
      </c>
      <c r="AF907" s="4">
        <f t="shared" si="86"/>
        <v>0.24706636542930882</v>
      </c>
      <c r="AG907" s="4"/>
    </row>
    <row r="908" spans="1:33" ht="14.5" x14ac:dyDescent="0.35">
      <c r="A908" s="2">
        <v>44336</v>
      </c>
      <c r="B908" s="5">
        <v>6.9586111266204164E-3</v>
      </c>
      <c r="C908" s="5">
        <v>6.9739101454615593E-3</v>
      </c>
      <c r="D908" s="5">
        <v>7.7390968799591056E-3</v>
      </c>
      <c r="E908" s="4">
        <f>VLOOKUP(A908,'[1]S&amp;P500 (H=1)'!$A$1:$F$5557,6)</f>
        <v>8.2262666774808348E-3</v>
      </c>
      <c r="F908" s="4">
        <f>VLOOKUP(A908,'[2]S&amp;P500 (H=1)'!$A$1:$G$5557,7)</f>
        <v>8.4746027020635474E-3</v>
      </c>
      <c r="G908" s="4">
        <f>VLOOKUP(A908,[3]Sheet1!$A$1:$C$1113,3)</f>
        <v>9.1495378247739081E-3</v>
      </c>
      <c r="H908" s="4">
        <f>VLOOKUP(A908,[4]Sheet1!$A$1:$B$1113,2)</f>
        <v>7.8681198507989849E-3</v>
      </c>
      <c r="J908" s="2">
        <v>44336</v>
      </c>
      <c r="K908" s="7">
        <f t="shared" si="82"/>
        <v>2.3405997750164616E-10</v>
      </c>
      <c r="L908" s="7">
        <f t="shared" si="82"/>
        <v>6.0915801116466116E-7</v>
      </c>
      <c r="M908" s="7">
        <f t="shared" si="82"/>
        <v>1.6069505956272307E-6</v>
      </c>
      <c r="N908" s="7">
        <f t="shared" si="81"/>
        <v>2.2982304568145465E-6</v>
      </c>
      <c r="O908" s="7">
        <f t="shared" si="81"/>
        <v>4.8001597966817621E-6</v>
      </c>
      <c r="P908" s="7">
        <f t="shared" si="81"/>
        <v>8.2720611935692747E-7</v>
      </c>
      <c r="Q908" s="7"/>
      <c r="R908" s="6">
        <v>42723</v>
      </c>
      <c r="S908" s="4">
        <f t="shared" si="87"/>
        <v>1.5299018841142924E-5</v>
      </c>
      <c r="T908" s="4">
        <f t="shared" si="87"/>
        <v>7.8048575333868921E-4</v>
      </c>
      <c r="U908" s="4">
        <f t="shared" si="87"/>
        <v>1.2676555508604184E-3</v>
      </c>
      <c r="V908" s="4">
        <f t="shared" si="85"/>
        <v>1.515991575443131E-3</v>
      </c>
      <c r="W908" s="4">
        <f t="shared" si="85"/>
        <v>2.1909266981534918E-3</v>
      </c>
      <c r="X908" s="4">
        <f t="shared" si="85"/>
        <v>9.0950872417856852E-4</v>
      </c>
      <c r="Z908" s="6">
        <v>42723</v>
      </c>
      <c r="AA908" s="4">
        <f t="shared" si="88"/>
        <v>2.40979559129606E-6</v>
      </c>
      <c r="AB908" s="4">
        <f t="shared" si="88"/>
        <v>5.4553749649222105E-3</v>
      </c>
      <c r="AC908" s="4">
        <f t="shared" si="88"/>
        <v>1.3253860738538625E-2</v>
      </c>
      <c r="AD908" s="4">
        <f t="shared" si="86"/>
        <v>1.8207421711158078E-2</v>
      </c>
      <c r="AE908" s="4">
        <f t="shared" si="86"/>
        <v>3.4265827382181202E-2</v>
      </c>
      <c r="AF908" s="4">
        <f t="shared" si="86"/>
        <v>7.245066993456506E-3</v>
      </c>
      <c r="AG908" s="4"/>
    </row>
    <row r="909" spans="1:33" ht="14.5" x14ac:dyDescent="0.35">
      <c r="A909" s="2">
        <v>44337</v>
      </c>
      <c r="B909" s="5">
        <v>6.5127092235063569E-3</v>
      </c>
      <c r="C909" s="5">
        <v>6.4214998856186867E-3</v>
      </c>
      <c r="D909" s="5">
        <v>6.5741119906306267E-3</v>
      </c>
      <c r="E909" s="4">
        <f>VLOOKUP(A909,'[1]S&amp;P500 (H=1)'!$A$1:$F$5557,6)</f>
        <v>7.0887171188654058E-3</v>
      </c>
      <c r="F909" s="4">
        <f>VLOOKUP(A909,'[2]S&amp;P500 (H=1)'!$A$1:$G$5557,7)</f>
        <v>7.2605979565652503E-3</v>
      </c>
      <c r="G909" s="4">
        <f>VLOOKUP(A909,[3]Sheet1!$A$1:$C$1113,3)</f>
        <v>7.1267247779835717E-3</v>
      </c>
      <c r="H909" s="4">
        <f>VLOOKUP(A909,[4]Sheet1!$A$1:$B$1113,2)</f>
        <v>7.0766740092113476E-3</v>
      </c>
      <c r="J909" s="2">
        <v>44337</v>
      </c>
      <c r="K909" s="7">
        <f t="shared" si="82"/>
        <v>8.3191433179071873E-9</v>
      </c>
      <c r="L909" s="7">
        <f t="shared" si="82"/>
        <v>3.7702998105173108E-9</v>
      </c>
      <c r="M909" s="7">
        <f t="shared" si="82"/>
        <v>3.317850955159611E-7</v>
      </c>
      <c r="N909" s="7">
        <f t="shared" si="81"/>
        <v>5.5933755703643677E-7</v>
      </c>
      <c r="O909" s="7">
        <f t="shared" si="81"/>
        <v>3.7701510113996165E-7</v>
      </c>
      <c r="P909" s="7">
        <f t="shared" si="81"/>
        <v>3.1805627951527617E-7</v>
      </c>
      <c r="Q909" s="7"/>
      <c r="R909" s="6">
        <v>42724</v>
      </c>
      <c r="S909" s="4">
        <f t="shared" si="87"/>
        <v>9.1209337887670182E-5</v>
      </c>
      <c r="T909" s="4">
        <f t="shared" si="87"/>
        <v>6.1402767124269821E-5</v>
      </c>
      <c r="U909" s="4">
        <f t="shared" si="87"/>
        <v>5.7600789535904896E-4</v>
      </c>
      <c r="V909" s="4">
        <f t="shared" si="85"/>
        <v>7.4788873305889347E-4</v>
      </c>
      <c r="W909" s="4">
        <f t="shared" si="85"/>
        <v>6.1401555447721488E-4</v>
      </c>
      <c r="X909" s="4">
        <f t="shared" si="85"/>
        <v>5.6396478570499078E-4</v>
      </c>
      <c r="Z909" s="6">
        <v>42724</v>
      </c>
      <c r="AA909" s="4">
        <f t="shared" si="88"/>
        <v>9.9928042827324148E-5</v>
      </c>
      <c r="AB909" s="4">
        <f t="shared" si="88"/>
        <v>4.3892115074273264E-5</v>
      </c>
      <c r="AC909" s="4">
        <f t="shared" si="88"/>
        <v>3.4918476369307783E-3</v>
      </c>
      <c r="AD909" s="4">
        <f t="shared" si="86"/>
        <v>5.7001625299966108E-3</v>
      </c>
      <c r="AE909" s="4">
        <f t="shared" si="86"/>
        <v>3.9394725895847138E-3</v>
      </c>
      <c r="AF909" s="4">
        <f t="shared" si="86"/>
        <v>3.3550106028119586E-3</v>
      </c>
      <c r="AG909" s="4"/>
    </row>
    <row r="910" spans="1:33" ht="14.5" x14ac:dyDescent="0.35">
      <c r="A910" s="2">
        <v>44340</v>
      </c>
      <c r="B910" s="5">
        <v>6.4515101315585016E-3</v>
      </c>
      <c r="C910" s="5">
        <v>5.3958659991621971E-3</v>
      </c>
      <c r="D910" s="5">
        <v>5.4761129431426534E-3</v>
      </c>
      <c r="E910" s="4">
        <f>VLOOKUP(A910,'[1]S&amp;P500 (H=1)'!$A$1:$F$5557,6)</f>
        <v>6.9445716540136905E-3</v>
      </c>
      <c r="F910" s="4">
        <f>VLOOKUP(A910,'[2]S&amp;P500 (H=1)'!$A$1:$G$5557,7)</f>
        <v>7.1267948783788563E-3</v>
      </c>
      <c r="G910" s="4">
        <f>VLOOKUP(A910,[3]Sheet1!$A$1:$C$1113,3)</f>
        <v>6.9348131872869357E-3</v>
      </c>
      <c r="H910" s="4">
        <f>VLOOKUP(A910,[4]Sheet1!$A$1:$B$1113,2)</f>
        <v>6.9234273748978786E-3</v>
      </c>
      <c r="J910" s="2">
        <v>44340</v>
      </c>
      <c r="K910" s="7">
        <f t="shared" si="82"/>
        <v>1.1143845342627465E-6</v>
      </c>
      <c r="L910" s="7">
        <f t="shared" si="82"/>
        <v>9.5139967516954179E-7</v>
      </c>
      <c r="M910" s="7">
        <f t="shared" si="82"/>
        <v>2.4310966492582873E-7</v>
      </c>
      <c r="N910" s="7">
        <f t="shared" si="81"/>
        <v>4.5600948928823045E-7</v>
      </c>
      <c r="O910" s="7">
        <f t="shared" si="81"/>
        <v>2.3358184367644183E-7</v>
      </c>
      <c r="P910" s="7">
        <f t="shared" si="81"/>
        <v>2.227058845610367E-7</v>
      </c>
      <c r="Q910" s="7"/>
      <c r="R910" s="6">
        <v>42725</v>
      </c>
      <c r="S910" s="4">
        <f t="shared" si="87"/>
        <v>1.0556441323963045E-3</v>
      </c>
      <c r="T910" s="4">
        <f t="shared" si="87"/>
        <v>9.7539718841584827E-4</v>
      </c>
      <c r="U910" s="4">
        <f t="shared" si="87"/>
        <v>4.9306152245518885E-4</v>
      </c>
      <c r="V910" s="4">
        <f t="shared" si="85"/>
        <v>6.7528474682035464E-4</v>
      </c>
      <c r="W910" s="4">
        <f t="shared" si="85"/>
        <v>4.8330305572843405E-4</v>
      </c>
      <c r="X910" s="4">
        <f t="shared" si="85"/>
        <v>4.7191724333937694E-4</v>
      </c>
      <c r="Z910" s="6">
        <v>42725</v>
      </c>
      <c r="AA910" s="4">
        <f t="shared" si="88"/>
        <v>1.6958299372590968E-2</v>
      </c>
      <c r="AB910" s="4">
        <f t="shared" si="88"/>
        <v>1.419983016203008E-2</v>
      </c>
      <c r="AC910" s="4">
        <f t="shared" si="88"/>
        <v>2.6465064377554359E-3</v>
      </c>
      <c r="AD910" s="4">
        <f t="shared" si="86"/>
        <v>4.7944377595143806E-3</v>
      </c>
      <c r="AE910" s="4">
        <f t="shared" si="86"/>
        <v>2.5475870679594337E-3</v>
      </c>
      <c r="AF910" s="4">
        <f t="shared" si="86"/>
        <v>2.4343264757780148E-3</v>
      </c>
      <c r="AG910" s="4"/>
    </row>
    <row r="911" spans="1:33" ht="14.5" x14ac:dyDescent="0.35">
      <c r="A911" s="2">
        <v>44341</v>
      </c>
      <c r="B911" s="5">
        <v>4.7574760380000389E-3</v>
      </c>
      <c r="C911" s="5">
        <v>4.3203555978834629E-3</v>
      </c>
      <c r="D911" s="5">
        <v>5.5544842034578323E-3</v>
      </c>
      <c r="E911" s="4">
        <f>VLOOKUP(A911,'[1]S&amp;P500 (H=1)'!$A$1:$F$5557,6)</f>
        <v>6.9882400786894575E-3</v>
      </c>
      <c r="F911" s="4">
        <f>VLOOKUP(A911,'[2]S&amp;P500 (H=1)'!$A$1:$G$5557,7)</f>
        <v>7.0704232497900586E-3</v>
      </c>
      <c r="G911" s="4">
        <f>VLOOKUP(A911,[3]Sheet1!$A$1:$C$1113,3)</f>
        <v>6.9480039799507632E-3</v>
      </c>
      <c r="H911" s="4">
        <f>VLOOKUP(A911,[4]Sheet1!$A$1:$B$1113,2)</f>
        <v>7.0082136497871738E-3</v>
      </c>
      <c r="J911" s="2">
        <v>44341</v>
      </c>
      <c r="K911" s="7">
        <f t="shared" si="82"/>
        <v>1.9107427916770915E-7</v>
      </c>
      <c r="L911" s="7">
        <f t="shared" si="82"/>
        <v>6.3522201580639739E-7</v>
      </c>
      <c r="M911" s="7">
        <f t="shared" si="82"/>
        <v>4.9763082052329816E-6</v>
      </c>
      <c r="N911" s="7">
        <f t="shared" si="81"/>
        <v>5.3497248045272259E-6</v>
      </c>
      <c r="O911" s="7">
        <f t="shared" si="81"/>
        <v>4.798412664466876E-6</v>
      </c>
      <c r="P911" s="7">
        <f t="shared" si="81"/>
        <v>5.0658197971132555E-6</v>
      </c>
      <c r="Q911" s="7"/>
      <c r="R911" s="6">
        <v>42726</v>
      </c>
      <c r="S911" s="4">
        <f t="shared" si="87"/>
        <v>4.3712044011657604E-4</v>
      </c>
      <c r="T911" s="4">
        <f t="shared" si="87"/>
        <v>7.9700816545779339E-4</v>
      </c>
      <c r="U911" s="4">
        <f t="shared" si="87"/>
        <v>2.2307640406894185E-3</v>
      </c>
      <c r="V911" s="4">
        <f t="shared" si="85"/>
        <v>2.3129472117900196E-3</v>
      </c>
      <c r="W911" s="4">
        <f t="shared" si="85"/>
        <v>2.1905279419507243E-3</v>
      </c>
      <c r="X911" s="4">
        <f t="shared" si="85"/>
        <v>2.2507376117871349E-3</v>
      </c>
      <c r="Z911" s="6">
        <v>42726</v>
      </c>
      <c r="AA911" s="4">
        <f t="shared" si="88"/>
        <v>4.7973884476626427E-3</v>
      </c>
      <c r="AB911" s="4">
        <f t="shared" si="88"/>
        <v>1.1399141908152499E-2</v>
      </c>
      <c r="AC911" s="4">
        <f t="shared" si="88"/>
        <v>6.5294606062166194E-2</v>
      </c>
      <c r="AD911" s="4">
        <f t="shared" si="86"/>
        <v>6.9073109143828582E-2</v>
      </c>
      <c r="AE911" s="4">
        <f t="shared" si="86"/>
        <v>6.34627152529883E-2</v>
      </c>
      <c r="AF911" s="4">
        <f t="shared" si="86"/>
        <v>6.6208450544299247E-2</v>
      </c>
      <c r="AG911" s="4"/>
    </row>
    <row r="912" spans="1:33" ht="14.5" x14ac:dyDescent="0.35">
      <c r="A912" s="2">
        <v>44342</v>
      </c>
      <c r="B912" s="5">
        <v>2.9510574373610089E-3</v>
      </c>
      <c r="C912" s="5">
        <v>5.2001611329615116E-3</v>
      </c>
      <c r="D912" s="5">
        <v>4.8296265304088593E-3</v>
      </c>
      <c r="E912" s="4">
        <f>VLOOKUP(A912,'[1]S&amp;P500 (H=1)'!$A$1:$F$5557,6)</f>
        <v>6.6360869918929083E-3</v>
      </c>
      <c r="F912" s="4">
        <f>VLOOKUP(A912,'[2]S&amp;P500 (H=1)'!$A$1:$G$5557,7)</f>
        <v>6.6874164819366111E-3</v>
      </c>
      <c r="G912" s="4">
        <f>VLOOKUP(A912,[3]Sheet1!$A$1:$C$1113,3)</f>
        <v>6.500174941716153E-3</v>
      </c>
      <c r="H912" s="4">
        <f>VLOOKUP(A912,[4]Sheet1!$A$1:$B$1113,2)</f>
        <v>6.7935587050897842E-3</v>
      </c>
      <c r="J912" s="2">
        <v>44342</v>
      </c>
      <c r="K912" s="7">
        <f t="shared" si="82"/>
        <v>5.0584674335638383E-6</v>
      </c>
      <c r="L912" s="7">
        <f t="shared" si="82"/>
        <v>3.529021837354623E-6</v>
      </c>
      <c r="M912" s="7">
        <f t="shared" si="82"/>
        <v>1.3579442817773569E-5</v>
      </c>
      <c r="N912" s="7">
        <f t="shared" si="81"/>
        <v>1.3960378909981908E-5</v>
      </c>
      <c r="O912" s="7">
        <f t="shared" si="81"/>
        <v>1.2596235059720086E-5</v>
      </c>
      <c r="P912" s="7">
        <f t="shared" si="81"/>
        <v>1.4764815992497245E-5</v>
      </c>
      <c r="Q912" s="7"/>
      <c r="R912" s="6">
        <v>42727</v>
      </c>
      <c r="S912" s="4">
        <f t="shared" si="87"/>
        <v>2.2491036956005027E-3</v>
      </c>
      <c r="T912" s="4">
        <f t="shared" si="87"/>
        <v>1.8785690930478503E-3</v>
      </c>
      <c r="U912" s="4">
        <f t="shared" si="87"/>
        <v>3.6850295545318994E-3</v>
      </c>
      <c r="V912" s="4">
        <f t="shared" si="85"/>
        <v>3.7363590445756022E-3</v>
      </c>
      <c r="W912" s="4">
        <f t="shared" si="85"/>
        <v>3.5491175043551441E-3</v>
      </c>
      <c r="X912" s="4">
        <f t="shared" si="85"/>
        <v>3.8425012677287753E-3</v>
      </c>
      <c r="Z912" s="6">
        <v>42727</v>
      </c>
      <c r="AA912" s="4">
        <f t="shared" si="88"/>
        <v>0.13401951341508456</v>
      </c>
      <c r="AB912" s="4">
        <f t="shared" si="88"/>
        <v>0.10363780577360648</v>
      </c>
      <c r="AC912" s="4">
        <f t="shared" si="88"/>
        <v>0.255057347450798</v>
      </c>
      <c r="AD912" s="4">
        <f t="shared" si="86"/>
        <v>0.25934919186781791</v>
      </c>
      <c r="AE912" s="4">
        <f t="shared" si="86"/>
        <v>0.24366214878629044</v>
      </c>
      <c r="AF912" s="4">
        <f t="shared" si="86"/>
        <v>0.26820186553350456</v>
      </c>
      <c r="AG912" s="4"/>
    </row>
    <row r="913" spans="1:33" ht="14.5" x14ac:dyDescent="0.35">
      <c r="A913" s="2">
        <v>44343</v>
      </c>
      <c r="B913" s="5">
        <v>3.089853317282109E-3</v>
      </c>
      <c r="C913" s="5">
        <v>5.3356876596808434E-3</v>
      </c>
      <c r="D913" s="5">
        <v>4.9896677955985069E-3</v>
      </c>
      <c r="E913" s="4">
        <f>VLOOKUP(A913,'[1]S&amp;P500 (H=1)'!$A$1:$F$5557,6)</f>
        <v>5.603377228516334E-3</v>
      </c>
      <c r="F913" s="4">
        <f>VLOOKUP(A913,'[2]S&amp;P500 (H=1)'!$A$1:$G$5557,7)</f>
        <v>5.6651550513499771E-3</v>
      </c>
      <c r="G913" s="4">
        <f>VLOOKUP(A913,[3]Sheet1!$A$1:$C$1113,3)</f>
        <v>5.4639047090257846E-3</v>
      </c>
      <c r="H913" s="4">
        <f>VLOOKUP(A913,[4]Sheet1!$A$1:$B$1113,2)</f>
        <v>5.6005324447550332E-3</v>
      </c>
      <c r="J913" s="2">
        <v>44343</v>
      </c>
      <c r="K913" s="7">
        <f t="shared" si="82"/>
        <v>5.0437718934975551E-6</v>
      </c>
      <c r="L913" s="7">
        <f t="shared" si="82"/>
        <v>3.6092950520206072E-6</v>
      </c>
      <c r="M913" s="7">
        <f t="shared" si="82"/>
        <v>6.3178024523461958E-6</v>
      </c>
      <c r="N913" s="7">
        <f t="shared" si="82"/>
        <v>6.6321790214929679E-6</v>
      </c>
      <c r="O913" s="7">
        <f t="shared" si="82"/>
        <v>5.636120010640083E-6</v>
      </c>
      <c r="P913" s="7">
        <f t="shared" si="82"/>
        <v>6.3035096811282041E-6</v>
      </c>
      <c r="Q913" s="7"/>
      <c r="R913" s="6">
        <v>42731</v>
      </c>
      <c r="S913" s="4">
        <f t="shared" si="87"/>
        <v>2.2458343423987343E-3</v>
      </c>
      <c r="T913" s="4">
        <f t="shared" si="87"/>
        <v>1.8998144783163979E-3</v>
      </c>
      <c r="U913" s="4">
        <f t="shared" si="87"/>
        <v>2.5135239112342249E-3</v>
      </c>
      <c r="V913" s="4">
        <f t="shared" si="85"/>
        <v>2.575301734067868E-3</v>
      </c>
      <c r="W913" s="4">
        <f t="shared" si="85"/>
        <v>2.3740513917436755E-3</v>
      </c>
      <c r="X913" s="4">
        <f t="shared" si="85"/>
        <v>2.5106791274729242E-3</v>
      </c>
      <c r="Z913" s="6">
        <v>42731</v>
      </c>
      <c r="AA913" s="4">
        <f t="shared" si="88"/>
        <v>0.12538601759367651</v>
      </c>
      <c r="AB913" s="4">
        <f t="shared" si="88"/>
        <v>9.8496021478450047E-2</v>
      </c>
      <c r="AC913" s="4">
        <f t="shared" si="88"/>
        <v>0.14667284112237988</v>
      </c>
      <c r="AD913" s="4">
        <f t="shared" si="86"/>
        <v>0.15162436916167832</v>
      </c>
      <c r="AE913" s="4">
        <f t="shared" si="86"/>
        <v>0.13554284537119066</v>
      </c>
      <c r="AF913" s="4">
        <f t="shared" si="86"/>
        <v>0.14644511794940085</v>
      </c>
      <c r="AG913" s="4"/>
    </row>
    <row r="914" spans="1:33" ht="14.5" x14ac:dyDescent="0.35">
      <c r="A914" s="2">
        <v>44344</v>
      </c>
      <c r="B914" s="5">
        <v>3.3601231406037392E-3</v>
      </c>
      <c r="C914" s="5">
        <v>5.7323798537254333E-3</v>
      </c>
      <c r="D914" s="5">
        <v>5.6388038210570812E-3</v>
      </c>
      <c r="E914" s="4">
        <f>VLOOKUP(A914,'[1]S&amp;P500 (H=1)'!$A$1:$F$5557,6)</f>
        <v>5.3452920581491146E-3</v>
      </c>
      <c r="F914" s="4">
        <f>VLOOKUP(A914,'[2]S&amp;P500 (H=1)'!$A$1:$G$5557,7)</f>
        <v>5.3882332794981348E-3</v>
      </c>
      <c r="G914" s="4">
        <f>VLOOKUP(A914,[3]Sheet1!$A$1:$C$1113,3)</f>
        <v>5.2524650989211226E-3</v>
      </c>
      <c r="H914" s="4">
        <f>VLOOKUP(A914,[4]Sheet1!$A$1:$B$1113,2)</f>
        <v>5.2158088487339856E-3</v>
      </c>
      <c r="J914" s="2">
        <v>44344</v>
      </c>
      <c r="K914" s="7">
        <f t="shared" ref="K914:P956" si="89">($B914-C914)^2</f>
        <v>5.6276019129509438E-6</v>
      </c>
      <c r="L914" s="7">
        <f t="shared" si="89"/>
        <v>5.1923856434713062E-6</v>
      </c>
      <c r="M914" s="7">
        <f t="shared" si="89"/>
        <v>3.9408956311882774E-6</v>
      </c>
      <c r="N914" s="7">
        <f t="shared" si="89"/>
        <v>4.1132307354862444E-6</v>
      </c>
      <c r="O914" s="7">
        <f t="shared" si="89"/>
        <v>3.5809580872084698E-6</v>
      </c>
      <c r="P914" s="7">
        <f t="shared" si="89"/>
        <v>3.4435694473588542E-6</v>
      </c>
      <c r="Q914" s="7"/>
      <c r="R914" s="6">
        <v>42732</v>
      </c>
      <c r="S914" s="4">
        <f t="shared" si="87"/>
        <v>2.3722567131216942E-3</v>
      </c>
      <c r="T914" s="4">
        <f t="shared" si="87"/>
        <v>2.2786806804533421E-3</v>
      </c>
      <c r="U914" s="4">
        <f t="shared" si="87"/>
        <v>1.9851689175453754E-3</v>
      </c>
      <c r="V914" s="4">
        <f t="shared" si="85"/>
        <v>2.0281101388943956E-3</v>
      </c>
      <c r="W914" s="4">
        <f t="shared" si="85"/>
        <v>1.8923419583173834E-3</v>
      </c>
      <c r="X914" s="4">
        <f t="shared" si="85"/>
        <v>1.8556857081302464E-3</v>
      </c>
      <c r="Z914" s="6">
        <v>42732</v>
      </c>
      <c r="AA914" s="4">
        <f t="shared" si="88"/>
        <v>0.12031862609000576</v>
      </c>
      <c r="AB914" s="4">
        <f t="shared" si="88"/>
        <v>0.11358722855936643</v>
      </c>
      <c r="AC914" s="4">
        <f t="shared" si="88"/>
        <v>9.2852135291300764E-2</v>
      </c>
      <c r="AD914" s="4">
        <f t="shared" si="86"/>
        <v>9.5843804231132257E-2</v>
      </c>
      <c r="AE914" s="4">
        <f t="shared" si="86"/>
        <v>8.6442964844448689E-2</v>
      </c>
      <c r="AF914" s="4">
        <f t="shared" si="86"/>
        <v>8.3935550704244521E-2</v>
      </c>
      <c r="AG914" s="4"/>
    </row>
    <row r="915" spans="1:33" ht="14.5" x14ac:dyDescent="0.35">
      <c r="A915" s="2">
        <v>44348</v>
      </c>
      <c r="B915" s="5">
        <v>6.4468306739365201E-3</v>
      </c>
      <c r="C915" s="5">
        <v>5.0768456421792507E-3</v>
      </c>
      <c r="D915" s="5">
        <v>5.4436833597719669E-3</v>
      </c>
      <c r="E915" s="4">
        <f>VLOOKUP(A915,'[1]S&amp;P500 (H=1)'!$A$1:$F$5557,6)</f>
        <v>5.1513045712575992E-3</v>
      </c>
      <c r="F915" s="4">
        <f>VLOOKUP(A915,'[2]S&amp;P500 (H=1)'!$A$1:$G$5557,7)</f>
        <v>5.2232239165504422E-3</v>
      </c>
      <c r="G915" s="4">
        <f>VLOOKUP(A915,[3]Sheet1!$A$1:$C$1113,3)</f>
        <v>5.1097813498510126E-3</v>
      </c>
      <c r="H915" s="4">
        <f>VLOOKUP(A915,[4]Sheet1!$A$1:$B$1113,2)</f>
        <v>4.9123390928858144E-3</v>
      </c>
      <c r="J915" s="2">
        <v>44348</v>
      </c>
      <c r="K915" s="7">
        <f t="shared" si="89"/>
        <v>1.8768589872389662E-6</v>
      </c>
      <c r="L915" s="7">
        <f t="shared" si="89"/>
        <v>1.0063045339155567E-6</v>
      </c>
      <c r="M915" s="7">
        <f t="shared" si="89"/>
        <v>1.678387882722434E-6</v>
      </c>
      <c r="N915" s="7">
        <f t="shared" si="89"/>
        <v>1.4972134967208719E-6</v>
      </c>
      <c r="O915" s="7">
        <f t="shared" si="89"/>
        <v>1.7877008950375124E-6</v>
      </c>
      <c r="P915" s="7">
        <f t="shared" si="89"/>
        <v>2.3546644123154941E-6</v>
      </c>
      <c r="Q915" s="7"/>
      <c r="R915" s="6">
        <v>42733</v>
      </c>
      <c r="S915" s="4">
        <f t="shared" si="87"/>
        <v>1.3699850317572693E-3</v>
      </c>
      <c r="T915" s="4">
        <f t="shared" si="87"/>
        <v>1.0031473141645531E-3</v>
      </c>
      <c r="U915" s="4">
        <f t="shared" si="87"/>
        <v>1.2955261026789209E-3</v>
      </c>
      <c r="V915" s="4">
        <f t="shared" si="85"/>
        <v>1.2236067573860778E-3</v>
      </c>
      <c r="W915" s="4">
        <f t="shared" si="85"/>
        <v>1.3370493240855074E-3</v>
      </c>
      <c r="X915" s="4">
        <f t="shared" si="85"/>
        <v>1.5344915810507056E-3</v>
      </c>
      <c r="Z915" s="6">
        <v>42733</v>
      </c>
      <c r="AA915" s="4">
        <f t="shared" si="88"/>
        <v>3.0951142871372905E-2</v>
      </c>
      <c r="AB915" s="4">
        <f t="shared" si="88"/>
        <v>1.5144586095920065E-2</v>
      </c>
      <c r="AC915" s="4">
        <f t="shared" si="88"/>
        <v>2.7156114932558761E-2</v>
      </c>
      <c r="AD915" s="4">
        <f t="shared" si="86"/>
        <v>2.3788920240453759E-2</v>
      </c>
      <c r="AE915" s="4">
        <f t="shared" si="86"/>
        <v>2.9232657322051159E-2</v>
      </c>
      <c r="AF915" s="4">
        <f t="shared" si="86"/>
        <v>4.0536510522961144E-2</v>
      </c>
      <c r="AG915" s="4"/>
    </row>
    <row r="916" spans="1:33" ht="14.5" x14ac:dyDescent="0.35">
      <c r="A916" s="2">
        <v>44349</v>
      </c>
      <c r="B916" s="5">
        <v>3.175352801304457E-3</v>
      </c>
      <c r="C916" s="5">
        <v>5.3259972482919693E-3</v>
      </c>
      <c r="D916" s="5">
        <v>5.0167776644229889E-3</v>
      </c>
      <c r="E916" s="4">
        <f>VLOOKUP(A916,'[1]S&amp;P500 (H=1)'!$A$1:$F$5557,6)</f>
        <v>5.6683268707104053E-3</v>
      </c>
      <c r="F916" s="4">
        <f>VLOOKUP(A916,'[2]S&amp;P500 (H=1)'!$A$1:$G$5557,7)</f>
        <v>5.6807920381832227E-3</v>
      </c>
      <c r="G916" s="4">
        <f>VLOOKUP(A916,[3]Sheet1!$A$1:$C$1113,3)</f>
        <v>5.8045667261518372E-3</v>
      </c>
      <c r="H916" s="4">
        <f>VLOOKUP(A916,[4]Sheet1!$A$1:$B$1113,2)</f>
        <v>5.22601698800989E-3</v>
      </c>
      <c r="J916" s="2">
        <v>44349</v>
      </c>
      <c r="K916" s="7">
        <f t="shared" si="89"/>
        <v>4.6252715373582221E-6</v>
      </c>
      <c r="L916" s="7">
        <f t="shared" si="89"/>
        <v>3.3908455265111039E-6</v>
      </c>
      <c r="M916" s="7">
        <f t="shared" si="89"/>
        <v>6.2149197107304534E-6</v>
      </c>
      <c r="N916" s="7">
        <f t="shared" si="89"/>
        <v>6.277225769691652E-6</v>
      </c>
      <c r="O916" s="7">
        <f t="shared" si="89"/>
        <v>6.9127658626113648E-6</v>
      </c>
      <c r="P916" s="7">
        <f t="shared" si="89"/>
        <v>4.205223606636255E-6</v>
      </c>
      <c r="Q916" s="7"/>
      <c r="R916" s="6">
        <v>42734</v>
      </c>
      <c r="S916" s="4">
        <f t="shared" si="87"/>
        <v>2.1506444469875123E-3</v>
      </c>
      <c r="T916" s="4">
        <f t="shared" si="87"/>
        <v>1.8414248631185319E-3</v>
      </c>
      <c r="U916" s="4">
        <f t="shared" si="87"/>
        <v>2.4929740694059482E-3</v>
      </c>
      <c r="V916" s="4">
        <f t="shared" si="85"/>
        <v>2.5054392368787657E-3</v>
      </c>
      <c r="W916" s="4">
        <f t="shared" si="85"/>
        <v>2.6292139248473801E-3</v>
      </c>
      <c r="X916" s="4">
        <f t="shared" si="85"/>
        <v>2.050664186705433E-3</v>
      </c>
      <c r="Z916" s="6">
        <v>42734</v>
      </c>
      <c r="AA916" s="4">
        <f t="shared" si="88"/>
        <v>0.11337995714917426</v>
      </c>
      <c r="AB916" s="4">
        <f t="shared" si="88"/>
        <v>9.0315770227073155E-2</v>
      </c>
      <c r="AC916" s="4">
        <f t="shared" si="88"/>
        <v>0.13966749812217638</v>
      </c>
      <c r="AD916" s="4">
        <f t="shared" si="86"/>
        <v>0.1406349641317084</v>
      </c>
      <c r="AE916" s="4">
        <f t="shared" si="86"/>
        <v>0.15027012646083571</v>
      </c>
      <c r="AF916" s="4">
        <f t="shared" si="86"/>
        <v>0.10583543375128102</v>
      </c>
      <c r="AG916" s="4"/>
    </row>
    <row r="917" spans="1:33" ht="14.5" x14ac:dyDescent="0.35">
      <c r="A917" s="2">
        <v>44350</v>
      </c>
      <c r="B917" s="5">
        <v>7.1911430391451581E-3</v>
      </c>
      <c r="C917" s="5">
        <v>4.8039155080914497E-3</v>
      </c>
      <c r="D917" s="5">
        <v>6.0190306976437569E-3</v>
      </c>
      <c r="E917" s="4">
        <f>VLOOKUP(A917,'[1]S&amp;P500 (H=1)'!$A$1:$F$5557,6)</f>
        <v>4.9341936341083959E-3</v>
      </c>
      <c r="F917" s="4">
        <f>VLOOKUP(A917,'[2]S&amp;P500 (H=1)'!$A$1:$G$5557,7)</f>
        <v>4.9567470970050048E-3</v>
      </c>
      <c r="G917" s="4">
        <f>VLOOKUP(A917,[3]Sheet1!$A$1:$C$1113,3)</f>
        <v>4.9023808234632546E-3</v>
      </c>
      <c r="H917" s="4">
        <f>VLOOKUP(A917,[4]Sheet1!$A$1:$B$1113,2)</f>
        <v>4.6878558365222841E-3</v>
      </c>
      <c r="J917" s="2">
        <v>44350</v>
      </c>
      <c r="K917" s="7">
        <f t="shared" si="89"/>
        <v>5.6988552850207846E-6</v>
      </c>
      <c r="L917" s="7">
        <f t="shared" si="89"/>
        <v>1.3738473410998976E-6</v>
      </c>
      <c r="M917" s="7">
        <f t="shared" si="89"/>
        <v>5.0938206168957946E-6</v>
      </c>
      <c r="N917" s="7">
        <f t="shared" si="89"/>
        <v>4.9925252262523835E-6</v>
      </c>
      <c r="O917" s="7">
        <f t="shared" si="89"/>
        <v>5.2384324799331358E-6</v>
      </c>
      <c r="P917" s="7">
        <f t="shared" si="89"/>
        <v>6.2664468188154539E-6</v>
      </c>
      <c r="Q917" s="7"/>
      <c r="R917" s="6">
        <v>42738</v>
      </c>
      <c r="S917" s="4">
        <f t="shared" si="87"/>
        <v>2.3872275310537084E-3</v>
      </c>
      <c r="T917" s="4">
        <f t="shared" si="87"/>
        <v>1.1721123415014013E-3</v>
      </c>
      <c r="U917" s="4">
        <f t="shared" si="87"/>
        <v>2.2569494050367622E-3</v>
      </c>
      <c r="V917" s="4">
        <f t="shared" si="85"/>
        <v>2.2343959421401534E-3</v>
      </c>
      <c r="W917" s="4">
        <f t="shared" si="85"/>
        <v>2.2887622156819035E-3</v>
      </c>
      <c r="X917" s="4">
        <f t="shared" si="85"/>
        <v>2.5032872026228741E-3</v>
      </c>
      <c r="Z917" s="6">
        <v>42738</v>
      </c>
      <c r="AA917" s="4">
        <f t="shared" si="88"/>
        <v>9.351488571882749E-2</v>
      </c>
      <c r="AB917" s="4">
        <f t="shared" si="88"/>
        <v>1.6810499005217139E-2</v>
      </c>
      <c r="AC917" s="4">
        <f t="shared" si="88"/>
        <v>8.0749105547524902E-2</v>
      </c>
      <c r="AD917" s="4">
        <f t="shared" si="86"/>
        <v>7.8678248818328633E-2</v>
      </c>
      <c r="AE917" s="4">
        <f t="shared" si="86"/>
        <v>8.3738321182867059E-2</v>
      </c>
      <c r="AF917" s="4">
        <f t="shared" si="86"/>
        <v>0.10611923165206205</v>
      </c>
      <c r="AG917" s="4"/>
    </row>
    <row r="918" spans="1:33" ht="14.5" x14ac:dyDescent="0.35">
      <c r="A918" s="2">
        <v>44351</v>
      </c>
      <c r="B918" s="5">
        <v>4.3804043684105964E-3</v>
      </c>
      <c r="C918" s="5">
        <v>4.9053700640797624E-3</v>
      </c>
      <c r="D918" s="5">
        <v>5.678949411958456E-3</v>
      </c>
      <c r="E918" s="4">
        <f>VLOOKUP(A918,'[1]S&amp;P500 (H=1)'!$A$1:$F$5557,6)</f>
        <v>6.0227066389047564E-3</v>
      </c>
      <c r="F918" s="4">
        <f>VLOOKUP(A918,'[2]S&amp;P500 (H=1)'!$A$1:$G$5557,7)</f>
        <v>6.1314627847121267E-3</v>
      </c>
      <c r="G918" s="4">
        <f>VLOOKUP(A918,[3]Sheet1!$A$1:$C$1113,3)</f>
        <v>6.4545828834853061E-3</v>
      </c>
      <c r="H918" s="4">
        <f>VLOOKUP(A918,[4]Sheet1!$A$1:$B$1113,2)</f>
        <v>5.5974070882074747E-3</v>
      </c>
      <c r="J918" s="2">
        <v>44351</v>
      </c>
      <c r="K918" s="7">
        <f t="shared" si="89"/>
        <v>2.7558898162941139E-7</v>
      </c>
      <c r="L918" s="7">
        <f t="shared" si="89"/>
        <v>1.6862192301227128E-6</v>
      </c>
      <c r="M918" s="7">
        <f t="shared" si="89"/>
        <v>2.6971567476702734E-6</v>
      </c>
      <c r="N918" s="7">
        <f t="shared" si="89"/>
        <v>3.0662055773004237E-6</v>
      </c>
      <c r="O918" s="7">
        <f t="shared" si="89"/>
        <v>4.3022165123975276E-6</v>
      </c>
      <c r="P918" s="7">
        <f t="shared" si="89"/>
        <v>1.4810956199929992E-6</v>
      </c>
      <c r="Q918" s="7"/>
      <c r="R918" s="6">
        <v>42739</v>
      </c>
      <c r="S918" s="4">
        <f t="shared" si="87"/>
        <v>5.24965695669166E-4</v>
      </c>
      <c r="T918" s="4">
        <f t="shared" si="87"/>
        <v>1.2985450435478597E-3</v>
      </c>
      <c r="U918" s="4">
        <f t="shared" si="87"/>
        <v>1.6423022704941601E-3</v>
      </c>
      <c r="V918" s="4">
        <f t="shared" si="85"/>
        <v>1.7510584163015304E-3</v>
      </c>
      <c r="W918" s="4">
        <f t="shared" si="85"/>
        <v>2.0741785150747098E-3</v>
      </c>
      <c r="X918" s="4">
        <f t="shared" si="85"/>
        <v>1.2170027197968784E-3</v>
      </c>
      <c r="Z918" s="6">
        <v>42739</v>
      </c>
      <c r="AA918" s="4">
        <f t="shared" si="88"/>
        <v>6.1709235434461718E-3</v>
      </c>
      <c r="AB918" s="4">
        <f t="shared" si="88"/>
        <v>3.0965832676163707E-2</v>
      </c>
      <c r="AC918" s="4">
        <f t="shared" si="88"/>
        <v>4.5710639597152714E-2</v>
      </c>
      <c r="AD918" s="4">
        <f t="shared" si="86"/>
        <v>5.0706554005476967E-2</v>
      </c>
      <c r="AE918" s="4">
        <f t="shared" si="86"/>
        <v>6.629962392585953E-2</v>
      </c>
      <c r="AF918" s="4">
        <f t="shared" si="86"/>
        <v>2.7739843622588189E-2</v>
      </c>
      <c r="AG918" s="4"/>
    </row>
    <row r="919" spans="1:33" ht="14.5" x14ac:dyDescent="0.35">
      <c r="A919" s="2">
        <v>44354</v>
      </c>
      <c r="B919" s="5">
        <v>2.8355478659040901E-3</v>
      </c>
      <c r="C919" s="5">
        <v>5.6698154658079147E-3</v>
      </c>
      <c r="D919" s="5">
        <v>5.3701261058449754E-3</v>
      </c>
      <c r="E919" s="4">
        <f>VLOOKUP(A919,'[1]S&amp;P500 (H=1)'!$A$1:$F$5557,6)</f>
        <v>5.512663706319006E-3</v>
      </c>
      <c r="F919" s="4">
        <f>VLOOKUP(A919,'[2]S&amp;P500 (H=1)'!$A$1:$G$5557,7)</f>
        <v>5.6034826163970965E-3</v>
      </c>
      <c r="G919" s="4">
        <f>VLOOKUP(A919,[3]Sheet1!$A$1:$C$1113,3)</f>
        <v>5.5022685177077823E-3</v>
      </c>
      <c r="H919" s="4">
        <f>VLOOKUP(A919,[4]Sheet1!$A$1:$B$1113,2)</f>
        <v>5.3653869615115498E-3</v>
      </c>
      <c r="J919" s="2">
        <v>44354</v>
      </c>
      <c r="K919" s="7">
        <f t="shared" si="89"/>
        <v>8.033072827864586E-6</v>
      </c>
      <c r="L919" s="7">
        <f t="shared" si="89"/>
        <v>6.4240868543818357E-6</v>
      </c>
      <c r="M919" s="7">
        <f t="shared" si="89"/>
        <v>7.1669492230004619E-6</v>
      </c>
      <c r="N919" s="7">
        <f t="shared" si="89"/>
        <v>7.6614627829867808E-6</v>
      </c>
      <c r="O919" s="7">
        <f t="shared" si="89"/>
        <v>7.1113990347563088E-6</v>
      </c>
      <c r="P919" s="7">
        <f t="shared" si="89"/>
        <v>6.4000858496639702E-6</v>
      </c>
      <c r="Q919" s="7"/>
      <c r="R919" s="6">
        <v>42740</v>
      </c>
      <c r="S919" s="4">
        <f t="shared" si="87"/>
        <v>2.8342675999038247E-3</v>
      </c>
      <c r="T919" s="4">
        <f t="shared" si="87"/>
        <v>2.5345782399408853E-3</v>
      </c>
      <c r="U919" s="4">
        <f t="shared" si="87"/>
        <v>2.6771158404149159E-3</v>
      </c>
      <c r="V919" s="4">
        <f t="shared" si="85"/>
        <v>2.7679347504930064E-3</v>
      </c>
      <c r="W919" s="4">
        <f t="shared" si="85"/>
        <v>2.6667206518036922E-3</v>
      </c>
      <c r="X919" s="4">
        <f t="shared" si="85"/>
        <v>2.5298390956074598E-3</v>
      </c>
      <c r="Z919" s="6">
        <v>42740</v>
      </c>
      <c r="AA919" s="4">
        <f t="shared" si="88"/>
        <v>0.19303430413896305</v>
      </c>
      <c r="AB919" s="4">
        <f t="shared" si="88"/>
        <v>0.16663880694900413</v>
      </c>
      <c r="AC919" s="4">
        <f t="shared" si="88"/>
        <v>0.1791825933545943</v>
      </c>
      <c r="AD919" s="4">
        <f t="shared" si="86"/>
        <v>0.18718626428461427</v>
      </c>
      <c r="AE919" s="4">
        <f t="shared" si="86"/>
        <v>0.17826689648934835</v>
      </c>
      <c r="AF919" s="4">
        <f t="shared" si="86"/>
        <v>0.16622230813103656</v>
      </c>
      <c r="AG919" s="4"/>
    </row>
    <row r="920" spans="1:33" ht="14.5" x14ac:dyDescent="0.35">
      <c r="A920" s="2">
        <v>44355</v>
      </c>
      <c r="B920" s="5">
        <v>5.2564214652165171E-3</v>
      </c>
      <c r="C920" s="5">
        <v>4.2822766117751598E-3</v>
      </c>
      <c r="D920" s="5">
        <v>4.6071712858974934E-3</v>
      </c>
      <c r="E920" s="4">
        <f>VLOOKUP(A920,'[1]S&amp;P500 (H=1)'!$A$1:$F$5557,6)</f>
        <v>5.1562069475390993E-3</v>
      </c>
      <c r="F920" s="4">
        <f>VLOOKUP(A920,'[2]S&amp;P500 (H=1)'!$A$1:$G$5557,7)</f>
        <v>5.3073921704274666E-3</v>
      </c>
      <c r="G920" s="4">
        <f>VLOOKUP(A920,[3]Sheet1!$A$1:$C$1113,3)</f>
        <v>4.8809859149691621E-3</v>
      </c>
      <c r="H920" s="4">
        <f>VLOOKUP(A920,[4]Sheet1!$A$1:$B$1113,2)</f>
        <v>5.1187503889588426E-3</v>
      </c>
      <c r="J920" s="2">
        <v>44355</v>
      </c>
      <c r="K920" s="7">
        <f t="shared" si="89"/>
        <v>9.4895819548628332E-7</v>
      </c>
      <c r="L920" s="7">
        <f t="shared" si="89"/>
        <v>4.215257953457844E-7</v>
      </c>
      <c r="M920" s="7">
        <f t="shared" si="89"/>
        <v>1.0042949553317486E-8</v>
      </c>
      <c r="N920" s="7">
        <f t="shared" si="89"/>
        <v>2.5980127897015185E-9</v>
      </c>
      <c r="O920" s="7">
        <f t="shared" si="89"/>
        <v>1.409518523895342E-7</v>
      </c>
      <c r="P920" s="7">
        <f t="shared" si="89"/>
        <v>1.8953325237946416E-8</v>
      </c>
      <c r="Q920" s="7"/>
      <c r="R920" s="6">
        <v>42741</v>
      </c>
      <c r="S920" s="4">
        <f t="shared" si="87"/>
        <v>9.7414485344135722E-4</v>
      </c>
      <c r="T920" s="4">
        <f t="shared" si="87"/>
        <v>6.4925017931902369E-4</v>
      </c>
      <c r="U920" s="4">
        <f t="shared" si="87"/>
        <v>1.0021451767741781E-4</v>
      </c>
      <c r="V920" s="4">
        <f t="shared" si="85"/>
        <v>5.0970705210949541E-5</v>
      </c>
      <c r="W920" s="4">
        <f t="shared" si="85"/>
        <v>3.7543555024735498E-4</v>
      </c>
      <c r="X920" s="4">
        <f t="shared" si="85"/>
        <v>1.3767107625767445E-4</v>
      </c>
      <c r="Z920" s="6">
        <v>42741</v>
      </c>
      <c r="AA920" s="4">
        <f t="shared" si="88"/>
        <v>2.2517256707242472E-2</v>
      </c>
      <c r="AB920" s="4">
        <f t="shared" si="88"/>
        <v>9.0852493097592912E-3</v>
      </c>
      <c r="AC920" s="4">
        <f t="shared" si="88"/>
        <v>1.8646118632048569E-4</v>
      </c>
      <c r="AD920" s="4">
        <f t="shared" si="86"/>
        <v>4.6413111310039668E-5</v>
      </c>
      <c r="AE920" s="4">
        <f t="shared" si="86"/>
        <v>2.8147403233229618E-3</v>
      </c>
      <c r="AF920" s="4">
        <f t="shared" si="86"/>
        <v>3.5532550222350245E-4</v>
      </c>
      <c r="AG920" s="4"/>
    </row>
    <row r="921" spans="1:33" ht="14.5" x14ac:dyDescent="0.35">
      <c r="A921" s="2">
        <v>44356</v>
      </c>
      <c r="B921" s="5">
        <v>2.6998678863544702E-3</v>
      </c>
      <c r="C921" s="5">
        <v>4.3336302042007446E-3</v>
      </c>
      <c r="D921" s="5">
        <v>4.4316560961306104E-3</v>
      </c>
      <c r="E921" s="4">
        <f>VLOOKUP(A921,'[1]S&amp;P500 (H=1)'!$A$1:$F$5557,6)</f>
        <v>5.458374137513055E-3</v>
      </c>
      <c r="F921" s="4">
        <f>VLOOKUP(A921,'[2]S&amp;P500 (H=1)'!$A$1:$G$5557,7)</f>
        <v>5.5116502719289757E-3</v>
      </c>
      <c r="G921" s="4">
        <f>VLOOKUP(A921,[3]Sheet1!$A$1:$C$1113,3)</f>
        <v>5.5225411219700744E-3</v>
      </c>
      <c r="H921" s="4">
        <f>VLOOKUP(A921,[4]Sheet1!$A$1:$B$1113,2)</f>
        <v>5.2322895346224862E-3</v>
      </c>
      <c r="J921" s="2">
        <v>44356</v>
      </c>
      <c r="K921" s="7">
        <f t="shared" si="89"/>
        <v>2.6691793112144313E-6</v>
      </c>
      <c r="L921" s="7">
        <f t="shared" si="89"/>
        <v>2.9990904035196486E-6</v>
      </c>
      <c r="M921" s="7">
        <f t="shared" si="89"/>
        <v>7.6093567376809895E-6</v>
      </c>
      <c r="N921" s="7">
        <f t="shared" si="89"/>
        <v>7.9061201838270578E-6</v>
      </c>
      <c r="O921" s="7">
        <f t="shared" si="89"/>
        <v>7.9674841950606635E-6</v>
      </c>
      <c r="P921" s="7">
        <f t="shared" si="89"/>
        <v>6.4131594046164955E-6</v>
      </c>
      <c r="Q921" s="7"/>
      <c r="R921" s="6">
        <v>42744</v>
      </c>
      <c r="S921" s="4">
        <f t="shared" si="87"/>
        <v>1.6337623178462744E-3</v>
      </c>
      <c r="T921" s="4">
        <f t="shared" si="87"/>
        <v>1.7317882097761402E-3</v>
      </c>
      <c r="U921" s="4">
        <f t="shared" si="87"/>
        <v>2.7585062511585848E-3</v>
      </c>
      <c r="V921" s="4">
        <f t="shared" si="85"/>
        <v>2.8117823855745056E-3</v>
      </c>
      <c r="W921" s="4">
        <f t="shared" si="85"/>
        <v>2.8226732356156042E-3</v>
      </c>
      <c r="X921" s="4">
        <f t="shared" si="85"/>
        <v>2.5324216482680161E-3</v>
      </c>
      <c r="Z921" s="6">
        <v>42744</v>
      </c>
      <c r="AA921" s="4">
        <f t="shared" si="88"/>
        <v>9.6206488434360082E-2</v>
      </c>
      <c r="AB921" s="4">
        <f t="shared" si="88"/>
        <v>0.10479375016658032</v>
      </c>
      <c r="AC921" s="4">
        <f t="shared" si="88"/>
        <v>0.19857671445677871</v>
      </c>
      <c r="AD921" s="4">
        <f t="shared" si="86"/>
        <v>0.20350870242004326</v>
      </c>
      <c r="AE921" s="4">
        <f t="shared" si="86"/>
        <v>0.20451670717703041</v>
      </c>
      <c r="AF921" s="4">
        <f t="shared" si="86"/>
        <v>0.17764735068050763</v>
      </c>
      <c r="AG921" s="4"/>
    </row>
    <row r="922" spans="1:33" ht="14.5" x14ac:dyDescent="0.35">
      <c r="A922" s="2">
        <v>44357</v>
      </c>
      <c r="B922" s="5">
        <v>4.8474989463342154E-3</v>
      </c>
      <c r="C922" s="5">
        <v>4.8374496400356293E-3</v>
      </c>
      <c r="D922" s="5">
        <v>4.0485234931111336E-3</v>
      </c>
      <c r="E922" s="4">
        <f>VLOOKUP(A922,'[1]S&amp;P500 (H=1)'!$A$1:$F$5557,6)</f>
        <v>4.9141487142079429E-3</v>
      </c>
      <c r="F922" s="4">
        <f>VLOOKUP(A922,'[2]S&amp;P500 (H=1)'!$A$1:$G$5557,7)</f>
        <v>5.0928628649486111E-3</v>
      </c>
      <c r="G922" s="4">
        <f>VLOOKUP(A922,[3]Sheet1!$A$1:$C$1113,3)</f>
        <v>4.6751066256249807E-3</v>
      </c>
      <c r="H922" s="4">
        <f>VLOOKUP(A922,[4]Sheet1!$A$1:$B$1113,2)</f>
        <v>4.8747948253121129E-3</v>
      </c>
      <c r="J922" s="2">
        <v>44357</v>
      </c>
      <c r="K922" s="7">
        <f t="shared" si="89"/>
        <v>1.0098855708280312E-10</v>
      </c>
      <c r="L922" s="7">
        <f t="shared" si="89"/>
        <v>6.3836177485302902E-7</v>
      </c>
      <c r="M922" s="7">
        <f t="shared" si="89"/>
        <v>4.442191557621758E-9</v>
      </c>
      <c r="N922" s="7">
        <f t="shared" si="89"/>
        <v>6.0203452557811786E-8</v>
      </c>
      <c r="O922" s="7">
        <f t="shared" si="89"/>
        <v>2.9719112239515638E-8</v>
      </c>
      <c r="P922" s="7">
        <f t="shared" si="89"/>
        <v>7.4506500917602719E-10</v>
      </c>
      <c r="Q922" s="7"/>
      <c r="R922" s="6">
        <v>42745</v>
      </c>
      <c r="S922" s="4">
        <f t="shared" si="87"/>
        <v>1.0049306298586143E-5</v>
      </c>
      <c r="T922" s="4">
        <f t="shared" si="87"/>
        <v>7.9897545322308184E-4</v>
      </c>
      <c r="U922" s="4">
        <f t="shared" si="87"/>
        <v>6.6649767873727499E-5</v>
      </c>
      <c r="V922" s="4">
        <f t="shared" si="85"/>
        <v>2.4536391861439567E-4</v>
      </c>
      <c r="W922" s="4">
        <f t="shared" si="85"/>
        <v>1.7239232070923472E-4</v>
      </c>
      <c r="X922" s="4">
        <f t="shared" si="85"/>
        <v>2.7295878977897509E-5</v>
      </c>
      <c r="Z922" s="6">
        <v>42745</v>
      </c>
      <c r="AA922" s="4">
        <f t="shared" si="88"/>
        <v>2.154806661547326E-6</v>
      </c>
      <c r="AB922" s="4">
        <f t="shared" si="88"/>
        <v>1.7239191709116586E-2</v>
      </c>
      <c r="AC922" s="4">
        <f t="shared" si="88"/>
        <v>9.281537215954927E-5</v>
      </c>
      <c r="AD922" s="4">
        <f t="shared" si="86"/>
        <v>1.1992361794677109E-3</v>
      </c>
      <c r="AE922" s="4">
        <f t="shared" si="86"/>
        <v>6.6360102741347404E-4</v>
      </c>
      <c r="AF922" s="4">
        <f t="shared" si="86"/>
        <v>1.5735352412837855E-5</v>
      </c>
      <c r="AG922" s="4"/>
    </row>
    <row r="923" spans="1:33" ht="14.5" x14ac:dyDescent="0.35">
      <c r="A923" s="2">
        <v>44358</v>
      </c>
      <c r="B923" s="5">
        <v>2.979275058135362E-3</v>
      </c>
      <c r="C923" s="5">
        <v>4.2768600396811962E-3</v>
      </c>
      <c r="D923" s="5">
        <v>3.6169448867440219E-3</v>
      </c>
      <c r="E923" s="4">
        <f>VLOOKUP(A923,'[1]S&amp;P500 (H=1)'!$A$1:$F$5557,6)</f>
        <v>5.1155883884414482E-3</v>
      </c>
      <c r="F923" s="4">
        <f>VLOOKUP(A923,'[2]S&amp;P500 (H=1)'!$A$1:$G$5557,7)</f>
        <v>5.0247400267450192E-3</v>
      </c>
      <c r="G923" s="4">
        <f>VLOOKUP(A923,[3]Sheet1!$A$1:$C$1113,3)</f>
        <v>5.1824237620259972E-3</v>
      </c>
      <c r="H923" s="4">
        <f>VLOOKUP(A923,[4]Sheet1!$A$1:$B$1113,2)</f>
        <v>4.8588466995294092E-3</v>
      </c>
      <c r="J923" s="2">
        <v>44358</v>
      </c>
      <c r="K923" s="7">
        <f t="shared" si="89"/>
        <v>1.6837267843333031E-6</v>
      </c>
      <c r="L923" s="7">
        <f t="shared" si="89"/>
        <v>4.0662281031779781E-7</v>
      </c>
      <c r="M923" s="7">
        <f t="shared" si="89"/>
        <v>4.5638346452434809E-6</v>
      </c>
      <c r="N923" s="7">
        <f t="shared" si="89"/>
        <v>4.1839269378093057E-6</v>
      </c>
      <c r="O923" s="7">
        <f t="shared" si="89"/>
        <v>4.8538642114549864E-6</v>
      </c>
      <c r="P923" s="7">
        <f t="shared" si="89"/>
        <v>3.5327895551327129E-6</v>
      </c>
      <c r="Q923" s="7"/>
      <c r="R923" s="6">
        <v>42746</v>
      </c>
      <c r="S923" s="4">
        <f t="shared" si="87"/>
        <v>1.2975849815458343E-3</v>
      </c>
      <c r="T923" s="4">
        <f t="shared" si="87"/>
        <v>6.3766982860865998E-4</v>
      </c>
      <c r="U923" s="4">
        <f t="shared" si="87"/>
        <v>2.1363133303060862E-3</v>
      </c>
      <c r="V923" s="4">
        <f t="shared" si="85"/>
        <v>2.0454649686096572E-3</v>
      </c>
      <c r="W923" s="4">
        <f t="shared" si="85"/>
        <v>2.2031487038906353E-3</v>
      </c>
      <c r="X923" s="4">
        <f t="shared" si="85"/>
        <v>1.8795716413940473E-3</v>
      </c>
      <c r="Z923" s="6">
        <v>42746</v>
      </c>
      <c r="AA923" s="4">
        <f t="shared" si="88"/>
        <v>5.8142459238343269E-2</v>
      </c>
      <c r="AB923" s="4">
        <f t="shared" si="88"/>
        <v>1.764903772365356E-2</v>
      </c>
      <c r="AC923" s="4">
        <f t="shared" si="88"/>
        <v>0.12300389616063057</v>
      </c>
      <c r="AD923" s="4">
        <f t="shared" si="86"/>
        <v>0.11561494898391889</v>
      </c>
      <c r="AE923" s="4">
        <f t="shared" si="86"/>
        <v>0.12847348675511183</v>
      </c>
      <c r="AF923" s="4">
        <f t="shared" si="86"/>
        <v>0.10228616947946545</v>
      </c>
      <c r="AG923" s="4"/>
    </row>
    <row r="924" spans="1:33" ht="14.5" x14ac:dyDescent="0.35">
      <c r="A924" s="2">
        <v>44361</v>
      </c>
      <c r="B924" s="5">
        <v>3.8500388100885662E-3</v>
      </c>
      <c r="C924" s="5">
        <v>5.7127261534333229E-3</v>
      </c>
      <c r="D924" s="5">
        <v>5.9776194393634796E-3</v>
      </c>
      <c r="E924" s="4">
        <f>VLOOKUP(A924,'[1]S&amp;P500 (H=1)'!$A$1:$F$5557,6)</f>
        <v>4.5072486193461145E-3</v>
      </c>
      <c r="F924" s="4">
        <f>VLOOKUP(A924,'[2]S&amp;P500 (H=1)'!$A$1:$G$5557,7)</f>
        <v>4.4643747095577911E-3</v>
      </c>
      <c r="G924" s="4">
        <f>VLOOKUP(A924,[3]Sheet1!$A$1:$C$1113,3)</f>
        <v>4.5030570862337064E-3</v>
      </c>
      <c r="H924" s="4">
        <f>VLOOKUP(A924,[4]Sheet1!$A$1:$B$1113,2)</f>
        <v>4.4092491022237734E-3</v>
      </c>
      <c r="J924" s="2">
        <v>44361</v>
      </c>
      <c r="K924" s="7">
        <f t="shared" si="89"/>
        <v>3.4696041390567475E-6</v>
      </c>
      <c r="L924" s="7">
        <f t="shared" si="89"/>
        <v>4.5265993340658368E-6</v>
      </c>
      <c r="M924" s="7">
        <f t="shared" si="89"/>
        <v>4.3192473338434304E-7</v>
      </c>
      <c r="N924" s="7">
        <f t="shared" si="89"/>
        <v>3.7740859737666166E-7</v>
      </c>
      <c r="O924" s="7">
        <f t="shared" si="89"/>
        <v>4.2643286897957054E-7</v>
      </c>
      <c r="P924" s="7">
        <f t="shared" si="89"/>
        <v>3.1271615082994376E-7</v>
      </c>
      <c r="Q924" s="7"/>
      <c r="R924" s="6">
        <v>42747</v>
      </c>
      <c r="S924" s="4">
        <f t="shared" si="87"/>
        <v>1.8626873433447567E-3</v>
      </c>
      <c r="T924" s="4">
        <f t="shared" si="87"/>
        <v>2.1275806292749134E-3</v>
      </c>
      <c r="U924" s="4">
        <f t="shared" si="87"/>
        <v>6.572098092575483E-4</v>
      </c>
      <c r="V924" s="4">
        <f t="shared" si="85"/>
        <v>6.1433589946922494E-4</v>
      </c>
      <c r="W924" s="4">
        <f t="shared" si="85"/>
        <v>6.5301827614514018E-4</v>
      </c>
      <c r="X924" s="4">
        <f t="shared" si="85"/>
        <v>5.5921029213520717E-4</v>
      </c>
      <c r="Z924" s="6">
        <v>42747</v>
      </c>
      <c r="AA924" s="4">
        <f t="shared" si="88"/>
        <v>6.855384165851941E-2</v>
      </c>
      <c r="AB924" s="4">
        <f t="shared" si="88"/>
        <v>8.4014770024789298E-2</v>
      </c>
      <c r="AC924" s="4">
        <f t="shared" si="88"/>
        <v>1.1791926244742124E-2</v>
      </c>
      <c r="AD924" s="4">
        <f t="shared" si="86"/>
        <v>1.0437434814154933E-2</v>
      </c>
      <c r="AE924" s="4">
        <f t="shared" si="86"/>
        <v>1.1656634775762065E-2</v>
      </c>
      <c r="AF924" s="4">
        <f t="shared" si="86"/>
        <v>8.7945246818208478E-3</v>
      </c>
      <c r="AG924" s="4"/>
    </row>
    <row r="925" spans="1:33" ht="14.5" x14ac:dyDescent="0.35">
      <c r="A925" s="2">
        <v>44362</v>
      </c>
      <c r="B925" s="5">
        <v>2.857418719541943E-3</v>
      </c>
      <c r="C925" s="5">
        <v>5.0583034753799438E-3</v>
      </c>
      <c r="D925" s="5">
        <v>4.7153979539871216E-3</v>
      </c>
      <c r="E925" s="4">
        <f>VLOOKUP(A925,'[1]S&amp;P500 (H=1)'!$A$1:$F$5557,6)</f>
        <v>4.6363970858775486E-3</v>
      </c>
      <c r="F925" s="4">
        <f>VLOOKUP(A925,'[2]S&amp;P500 (H=1)'!$A$1:$G$5557,7)</f>
        <v>4.6141960539250364E-3</v>
      </c>
      <c r="G925" s="4">
        <f>VLOOKUP(A925,[3]Sheet1!$A$1:$C$1113,3)</f>
        <v>4.6835427695550531E-3</v>
      </c>
      <c r="H925" s="4">
        <f>VLOOKUP(A925,[4]Sheet1!$A$1:$B$1113,2)</f>
        <v>4.5485777089193788E-3</v>
      </c>
      <c r="J925" s="2">
        <v>44362</v>
      </c>
      <c r="K925" s="7">
        <f t="shared" si="89"/>
        <v>4.8438937084800965E-6</v>
      </c>
      <c r="L925" s="7">
        <f t="shared" si="89"/>
        <v>3.4520868356294917E-6</v>
      </c>
      <c r="M925" s="7">
        <f t="shared" si="89"/>
        <v>3.1647640278901001E-6</v>
      </c>
      <c r="N925" s="7">
        <f t="shared" si="89"/>
        <v>3.0862666026021673E-6</v>
      </c>
      <c r="O925" s="7">
        <f t="shared" si="89"/>
        <v>3.3347290460362841E-6</v>
      </c>
      <c r="P925" s="7">
        <f t="shared" si="89"/>
        <v>2.8600187273521099E-6</v>
      </c>
      <c r="Q925" s="7"/>
      <c r="R925" s="6">
        <v>42748</v>
      </c>
      <c r="S925" s="4">
        <f t="shared" si="87"/>
        <v>2.2008847558380009E-3</v>
      </c>
      <c r="T925" s="4">
        <f t="shared" si="87"/>
        <v>1.8579792344451786E-3</v>
      </c>
      <c r="U925" s="4">
        <f t="shared" si="87"/>
        <v>1.7789783663356056E-3</v>
      </c>
      <c r="V925" s="4">
        <f t="shared" si="85"/>
        <v>1.7567773343830934E-3</v>
      </c>
      <c r="W925" s="4">
        <f t="shared" si="85"/>
        <v>1.8261240500131101E-3</v>
      </c>
      <c r="X925" s="4">
        <f t="shared" si="85"/>
        <v>1.6911589893774358E-3</v>
      </c>
      <c r="Z925" s="6">
        <v>42748</v>
      </c>
      <c r="AA925" s="4">
        <f t="shared" si="88"/>
        <v>0.13600913010736271</v>
      </c>
      <c r="AB925" s="4">
        <f t="shared" si="88"/>
        <v>0.10689079713518623</v>
      </c>
      <c r="AC925" s="4">
        <f t="shared" si="88"/>
        <v>0.10032045478619933</v>
      </c>
      <c r="AD925" s="4">
        <f t="shared" si="86"/>
        <v>9.8485842127461698E-2</v>
      </c>
      <c r="AE925" s="4">
        <f t="shared" si="86"/>
        <v>0.10423386415757863</v>
      </c>
      <c r="AF925" s="4">
        <f t="shared" si="86"/>
        <v>9.3096405255134629E-2</v>
      </c>
      <c r="AG925" s="4"/>
    </row>
    <row r="926" spans="1:33" ht="14.5" x14ac:dyDescent="0.35">
      <c r="A926" s="2">
        <v>44363</v>
      </c>
      <c r="B926" s="5">
        <v>7.5377178305863239E-3</v>
      </c>
      <c r="C926" s="5">
        <v>5.5434023961424828E-3</v>
      </c>
      <c r="D926" s="5">
        <v>4.8531838692724696E-3</v>
      </c>
      <c r="E926" s="4">
        <f>VLOOKUP(A926,'[1]S&amp;P500 (H=1)'!$A$1:$F$5557,6)</f>
        <v>4.1814649776914445E-3</v>
      </c>
      <c r="F926" s="4">
        <f>VLOOKUP(A926,'[2]S&amp;P500 (H=1)'!$A$1:$G$5557,7)</f>
        <v>4.1819029308889409E-3</v>
      </c>
      <c r="G926" s="4">
        <f>VLOOKUP(A926,[3]Sheet1!$A$1:$C$1113,3)</f>
        <v>4.208852978301837E-3</v>
      </c>
      <c r="H926" s="4">
        <f>VLOOKUP(A926,[4]Sheet1!$A$1:$B$1113,2)</f>
        <v>4.1323487436133004E-3</v>
      </c>
      <c r="J926" s="2">
        <v>44363</v>
      </c>
      <c r="K926" s="7">
        <f t="shared" si="89"/>
        <v>3.9772940520609271E-6</v>
      </c>
      <c r="L926" s="7">
        <f t="shared" si="89"/>
        <v>7.2067225894474541E-6</v>
      </c>
      <c r="M926" s="7">
        <f t="shared" si="89"/>
        <v>1.1264433212565017E-5</v>
      </c>
      <c r="N926" s="7">
        <f t="shared" si="89"/>
        <v>1.1261493641030956E-5</v>
      </c>
      <c r="O926" s="7">
        <f t="shared" si="89"/>
        <v>1.1081341204775018E-5</v>
      </c>
      <c r="P926" s="7">
        <f t="shared" si="89"/>
        <v>1.1596538618511483E-5</v>
      </c>
      <c r="Q926" s="7"/>
      <c r="R926" s="6">
        <v>42752</v>
      </c>
      <c r="S926" s="4">
        <f t="shared" si="87"/>
        <v>1.9943154344438411E-3</v>
      </c>
      <c r="T926" s="4">
        <f t="shared" si="87"/>
        <v>2.6845339613138543E-3</v>
      </c>
      <c r="U926" s="4">
        <f t="shared" si="87"/>
        <v>3.3562528528948794E-3</v>
      </c>
      <c r="V926" s="4">
        <f t="shared" si="85"/>
        <v>3.3558148996973829E-3</v>
      </c>
      <c r="W926" s="4">
        <f t="shared" si="85"/>
        <v>3.3288648522844869E-3</v>
      </c>
      <c r="X926" s="4">
        <f t="shared" si="85"/>
        <v>3.4053690869730235E-3</v>
      </c>
      <c r="Z926" s="6">
        <v>42752</v>
      </c>
      <c r="AA926" s="4">
        <f t="shared" si="88"/>
        <v>5.2452788153878327E-2</v>
      </c>
      <c r="AB926" s="4">
        <f t="shared" si="88"/>
        <v>0.11286452863693475</v>
      </c>
      <c r="AC926" s="4">
        <f t="shared" si="88"/>
        <v>0.21339219431315959</v>
      </c>
      <c r="AD926" s="4">
        <f t="shared" si="86"/>
        <v>0.21330814162124501</v>
      </c>
      <c r="AE926" s="4">
        <f t="shared" si="86"/>
        <v>0.20819042552658784</v>
      </c>
      <c r="AF926" s="4">
        <f t="shared" si="86"/>
        <v>0.22300240578596653</v>
      </c>
      <c r="AG926" s="4"/>
    </row>
    <row r="927" spans="1:33" ht="14.5" x14ac:dyDescent="0.35">
      <c r="A927" s="2">
        <v>44364</v>
      </c>
      <c r="B927" s="5">
        <v>6.0731149491170143E-3</v>
      </c>
      <c r="C927" s="5">
        <v>5.3873592987656593E-3</v>
      </c>
      <c r="D927" s="5">
        <v>5.1627373322844514E-3</v>
      </c>
      <c r="E927" s="4">
        <f>VLOOKUP(A927,'[1]S&amp;P500 (H=1)'!$A$1:$F$5557,6)</f>
        <v>5.3924320536328472E-3</v>
      </c>
      <c r="F927" s="4">
        <f>VLOOKUP(A927,'[2]S&amp;P500 (H=1)'!$A$1:$G$5557,7)</f>
        <v>5.3899928650075401E-3</v>
      </c>
      <c r="G927" s="4">
        <f>VLOOKUP(A927,[3]Sheet1!$A$1:$C$1113,3)</f>
        <v>5.6358431252083651E-3</v>
      </c>
      <c r="H927" s="4">
        <f>VLOOKUP(A927,[4]Sheet1!$A$1:$B$1113,2)</f>
        <v>5.1518867318346862E-3</v>
      </c>
      <c r="J927" s="2">
        <v>44364</v>
      </c>
      <c r="K927" s="7">
        <f t="shared" si="89"/>
        <v>4.7026081198880975E-7</v>
      </c>
      <c r="L927" s="7">
        <f t="shared" si="89"/>
        <v>8.2878740522973668E-7</v>
      </c>
      <c r="M927" s="7">
        <f t="shared" si="89"/>
        <v>4.6332920420470942E-7</v>
      </c>
      <c r="N927" s="7">
        <f t="shared" si="89"/>
        <v>4.6665578179807144E-7</v>
      </c>
      <c r="O927" s="7">
        <f t="shared" si="89"/>
        <v>1.9120664798439667E-7</v>
      </c>
      <c r="P927" s="7">
        <f t="shared" si="89"/>
        <v>8.4866142831717622E-7</v>
      </c>
      <c r="Q927" s="7"/>
      <c r="R927" s="6">
        <v>42753</v>
      </c>
      <c r="S927" s="4">
        <f t="shared" si="87"/>
        <v>6.8575565035135493E-4</v>
      </c>
      <c r="T927" s="4">
        <f t="shared" si="87"/>
        <v>9.1037761683256287E-4</v>
      </c>
      <c r="U927" s="4">
        <f t="shared" si="87"/>
        <v>6.8068289548416702E-4</v>
      </c>
      <c r="V927" s="4">
        <f t="shared" si="85"/>
        <v>6.8312208410947414E-4</v>
      </c>
      <c r="W927" s="4">
        <f t="shared" si="85"/>
        <v>4.3727182390864913E-4</v>
      </c>
      <c r="X927" s="4">
        <f t="shared" si="85"/>
        <v>9.2122821728232804E-4</v>
      </c>
      <c r="Z927" s="6">
        <v>42753</v>
      </c>
      <c r="AA927" s="4">
        <f t="shared" si="88"/>
        <v>7.4734501667246267E-3</v>
      </c>
      <c r="AB927" s="4">
        <f t="shared" si="88"/>
        <v>1.3931510919455992E-2</v>
      </c>
      <c r="AC927" s="4">
        <f t="shared" si="88"/>
        <v>7.3541492259390218E-3</v>
      </c>
      <c r="AD927" s="4">
        <f t="shared" si="86"/>
        <v>7.4113754258371412E-3</v>
      </c>
      <c r="AE927" s="4">
        <f t="shared" si="86"/>
        <v>2.8627646056638145E-3</v>
      </c>
      <c r="AF927" s="4">
        <f t="shared" si="86"/>
        <v>1.4305114700422727E-2</v>
      </c>
      <c r="AG927" s="4"/>
    </row>
    <row r="928" spans="1:33" ht="14.5" x14ac:dyDescent="0.35">
      <c r="A928" s="2">
        <v>44368</v>
      </c>
      <c r="B928" s="5">
        <v>5.3119758123957306E-3</v>
      </c>
      <c r="C928" s="5">
        <v>4.2588021606206894E-3</v>
      </c>
      <c r="D928" s="5">
        <v>3.9601032622158527E-3</v>
      </c>
      <c r="E928" s="4">
        <f>VLOOKUP(A928,'[1]S&amp;P500 (H=1)'!$A$1:$F$5557,6)</f>
        <v>5.3809115234044304E-3</v>
      </c>
      <c r="F928" s="4">
        <f>VLOOKUP(A928,'[2]S&amp;P500 (H=1)'!$A$1:$G$5557,7)</f>
        <v>5.3557678682543026E-3</v>
      </c>
      <c r="G928" s="4">
        <f>VLOOKUP(A928,[3]Sheet1!$A$1:$C$1113,3)</f>
        <v>5.4741027387305522E-3</v>
      </c>
      <c r="H928" s="4">
        <f>VLOOKUP(A928,[4]Sheet1!$A$1:$B$1113,2)</f>
        <v>5.3783281725705949E-3</v>
      </c>
      <c r="J928" s="2">
        <v>44368</v>
      </c>
      <c r="K928" s="7">
        <f t="shared" si="89"/>
        <v>1.1091747407931758E-6</v>
      </c>
      <c r="L928" s="7">
        <f t="shared" si="89"/>
        <v>1.8275593919298464E-6</v>
      </c>
      <c r="M928" s="7">
        <f t="shared" si="89"/>
        <v>4.7521322522749801E-9</v>
      </c>
      <c r="N928" s="7">
        <f t="shared" si="89"/>
        <v>1.9177441563202965E-9</v>
      </c>
      <c r="O928" s="7">
        <f t="shared" si="89"/>
        <v>2.6285140242776681E-8</v>
      </c>
      <c r="P928" s="7">
        <f t="shared" si="89"/>
        <v>4.4026357007749205E-9</v>
      </c>
      <c r="Q928" s="7"/>
      <c r="R928" s="6">
        <v>42754</v>
      </c>
      <c r="S928" s="4">
        <f t="shared" si="87"/>
        <v>1.0531736517750412E-3</v>
      </c>
      <c r="T928" s="4">
        <f t="shared" si="87"/>
        <v>1.3518725501798778E-3</v>
      </c>
      <c r="U928" s="4">
        <f t="shared" si="87"/>
        <v>6.8935711008699836E-5</v>
      </c>
      <c r="V928" s="4">
        <f t="shared" si="85"/>
        <v>4.3792055858572071E-5</v>
      </c>
      <c r="W928" s="4">
        <f t="shared" si="85"/>
        <v>1.6212692633482163E-4</v>
      </c>
      <c r="X928" s="4">
        <f t="shared" si="85"/>
        <v>6.6352360174864317E-5</v>
      </c>
      <c r="Z928" s="6">
        <v>42754</v>
      </c>
      <c r="AA928" s="4">
        <f t="shared" si="88"/>
        <v>2.6317475621154385E-2</v>
      </c>
      <c r="AB928" s="4">
        <f t="shared" si="88"/>
        <v>4.7679297833212342E-2</v>
      </c>
      <c r="AC928" s="4">
        <f t="shared" si="88"/>
        <v>8.2770577074287033E-5</v>
      </c>
      <c r="AD928" s="4">
        <f t="shared" si="86"/>
        <v>3.3611868772265296E-5</v>
      </c>
      <c r="AE928" s="4">
        <f t="shared" si="86"/>
        <v>4.4744242730643258E-4</v>
      </c>
      <c r="AF928" s="4">
        <f t="shared" si="86"/>
        <v>7.6732364164611155E-5</v>
      </c>
      <c r="AG928" s="4"/>
    </row>
    <row r="929" spans="1:33" ht="14.5" x14ac:dyDescent="0.35">
      <c r="A929" s="2">
        <v>44369</v>
      </c>
      <c r="B929" s="5">
        <v>5.2939320225070061E-3</v>
      </c>
      <c r="C929" s="5">
        <v>5.3629949688911438E-3</v>
      </c>
      <c r="D929" s="5">
        <v>4.2828903533518306E-3</v>
      </c>
      <c r="E929" s="4">
        <f>VLOOKUP(A929,'[1]S&amp;P500 (H=1)'!$A$1:$F$5557,6)</f>
        <v>5.2973077199745758E-3</v>
      </c>
      <c r="F929" s="4">
        <f>VLOOKUP(A929,'[2]S&amp;P500 (H=1)'!$A$1:$G$5557,7)</f>
        <v>5.26931966773288E-3</v>
      </c>
      <c r="G929" s="4">
        <f>VLOOKUP(A929,[3]Sheet1!$A$1:$C$1113,3)</f>
        <v>5.3643982554702346E-3</v>
      </c>
      <c r="H929" s="4">
        <f>VLOOKUP(A929,[4]Sheet1!$A$1:$B$1113,2)</f>
        <v>5.4152269556829724E-3</v>
      </c>
      <c r="J929" s="2">
        <v>44369</v>
      </c>
      <c r="K929" s="7">
        <f t="shared" si="89"/>
        <v>4.7696905632582739E-9</v>
      </c>
      <c r="L929" s="7">
        <f t="shared" si="89"/>
        <v>1.0222052567680835E-6</v>
      </c>
      <c r="M929" s="7">
        <f t="shared" si="89"/>
        <v>1.1395333392556594E-11</v>
      </c>
      <c r="N929" s="7">
        <f t="shared" si="89"/>
        <v>6.0576800752744878E-10</v>
      </c>
      <c r="O929" s="7">
        <f t="shared" si="89"/>
        <v>4.9654899880279908E-9</v>
      </c>
      <c r="P929" s="7">
        <f t="shared" si="89"/>
        <v>1.4712460814162124E-8</v>
      </c>
      <c r="Q929" s="7"/>
      <c r="R929" s="6">
        <v>42755</v>
      </c>
      <c r="S929" s="4">
        <f t="shared" si="87"/>
        <v>6.9062946384137666E-5</v>
      </c>
      <c r="T929" s="4">
        <f t="shared" si="87"/>
        <v>1.0110416691551756E-3</v>
      </c>
      <c r="U929" s="4">
        <f t="shared" si="87"/>
        <v>3.375697467569716E-6</v>
      </c>
      <c r="V929" s="4">
        <f t="shared" si="85"/>
        <v>2.461235477412612E-5</v>
      </c>
      <c r="W929" s="4">
        <f t="shared" si="85"/>
        <v>7.0466232963228501E-5</v>
      </c>
      <c r="X929" s="4">
        <f t="shared" si="85"/>
        <v>1.2129493317596628E-4</v>
      </c>
      <c r="Z929" s="6">
        <v>42755</v>
      </c>
      <c r="AA929" s="4">
        <f t="shared" si="88"/>
        <v>8.3636155557176295E-5</v>
      </c>
      <c r="AB929" s="4">
        <f t="shared" si="88"/>
        <v>2.4132104982767411E-2</v>
      </c>
      <c r="AC929" s="4">
        <f t="shared" si="88"/>
        <v>2.031286525649989E-7</v>
      </c>
      <c r="AD929" s="4">
        <f t="shared" si="86"/>
        <v>1.0874705679730923E-5</v>
      </c>
      <c r="AE929" s="4">
        <f t="shared" si="86"/>
        <v>8.7039082558471037E-5</v>
      </c>
      <c r="AF929" s="4">
        <f t="shared" si="86"/>
        <v>2.5466454053368892E-4</v>
      </c>
      <c r="AG929" s="4"/>
    </row>
    <row r="930" spans="1:33" ht="14.5" x14ac:dyDescent="0.35">
      <c r="A930" s="2">
        <v>44370</v>
      </c>
      <c r="B930" s="5">
        <v>2.4816724484044862E-3</v>
      </c>
      <c r="C930" s="5">
        <v>4.6504288911819458E-3</v>
      </c>
      <c r="D930" s="5">
        <v>4.1195708326995373E-3</v>
      </c>
      <c r="E930" s="4">
        <f>VLOOKUP(A930,'[1]S&amp;P500 (H=1)'!$A$1:$F$5557,6)</f>
        <v>5.4481195092311308E-3</v>
      </c>
      <c r="F930" s="4">
        <f>VLOOKUP(A930,'[2]S&amp;P500 (H=1)'!$A$1:$G$5557,7)</f>
        <v>5.4376627545623165E-3</v>
      </c>
      <c r="G930" s="4">
        <f>VLOOKUP(A930,[3]Sheet1!$A$1:$C$1113,3)</f>
        <v>5.4924664836700499E-3</v>
      </c>
      <c r="H930" s="4">
        <f>VLOOKUP(A930,[4]Sheet1!$A$1:$B$1113,2)</f>
        <v>5.650688917806723E-3</v>
      </c>
      <c r="J930" s="2">
        <v>44370</v>
      </c>
      <c r="K930" s="7">
        <f t="shared" si="89"/>
        <v>4.7035045080887409E-6</v>
      </c>
      <c r="L930" s="7">
        <f t="shared" si="89"/>
        <v>2.6827111172763391E-6</v>
      </c>
      <c r="M930" s="7">
        <f t="shared" si="89"/>
        <v>8.799808164687039E-6</v>
      </c>
      <c r="N930" s="7">
        <f t="shared" si="89"/>
        <v>8.7378786900990633E-6</v>
      </c>
      <c r="O930" s="7">
        <f t="shared" si="89"/>
        <v>9.0648807227906972E-6</v>
      </c>
      <c r="P930" s="7">
        <f t="shared" si="89"/>
        <v>1.0042665383342618E-5</v>
      </c>
      <c r="Q930" s="7"/>
      <c r="R930" s="6">
        <v>42758</v>
      </c>
      <c r="S930" s="4">
        <f t="shared" si="87"/>
        <v>2.1687564427774596E-3</v>
      </c>
      <c r="T930" s="4">
        <f t="shared" si="87"/>
        <v>1.6378983842950511E-3</v>
      </c>
      <c r="U930" s="4">
        <f t="shared" si="87"/>
        <v>2.9664470608266446E-3</v>
      </c>
      <c r="V930" s="4">
        <f t="shared" si="85"/>
        <v>2.9559903061578303E-3</v>
      </c>
      <c r="W930" s="4">
        <f t="shared" si="85"/>
        <v>3.0107940352655637E-3</v>
      </c>
      <c r="X930" s="4">
        <f t="shared" si="85"/>
        <v>3.1690164694022369E-3</v>
      </c>
      <c r="Z930" s="6">
        <v>42758</v>
      </c>
      <c r="AA930" s="4">
        <f t="shared" si="88"/>
        <v>0.16167052196622</v>
      </c>
      <c r="AB930" s="4">
        <f t="shared" si="88"/>
        <v>0.10922671670086181</v>
      </c>
      <c r="AC930" s="4">
        <f t="shared" si="88"/>
        <v>0.24184771158081908</v>
      </c>
      <c r="AD930" s="4">
        <f t="shared" si="86"/>
        <v>0.24080249085195704</v>
      </c>
      <c r="AE930" s="4">
        <f t="shared" si="86"/>
        <v>0.24627677628795519</v>
      </c>
      <c r="AF930" s="4">
        <f t="shared" si="86"/>
        <v>0.2620252741854614</v>
      </c>
      <c r="AG930" s="4"/>
    </row>
    <row r="931" spans="1:33" ht="14.5" x14ac:dyDescent="0.35">
      <c r="A931" s="2">
        <v>44371</v>
      </c>
      <c r="B931" s="5">
        <v>4.0768574534381383E-3</v>
      </c>
      <c r="C931" s="5">
        <v>3.9416076615452766E-3</v>
      </c>
      <c r="D931" s="5">
        <v>3.562868339940906E-3</v>
      </c>
      <c r="E931" s="4">
        <f>VLOOKUP(A931,'[1]S&amp;P500 (H=1)'!$A$1:$F$5557,6)</f>
        <v>4.4934669090866564E-3</v>
      </c>
      <c r="F931" s="4">
        <f>VLOOKUP(A931,'[2]S&amp;P500 (H=1)'!$A$1:$G$5557,7)</f>
        <v>4.4858142931759109E-3</v>
      </c>
      <c r="G931" s="4">
        <f>VLOOKUP(A931,[3]Sheet1!$A$1:$C$1113,3)</f>
        <v>4.4383666267687576E-3</v>
      </c>
      <c r="H931" s="4">
        <f>VLOOKUP(A931,[4]Sheet1!$A$1:$B$1113,2)</f>
        <v>4.7744383162498837E-3</v>
      </c>
      <c r="J931" s="2">
        <v>44371</v>
      </c>
      <c r="K931" s="7">
        <f t="shared" si="89"/>
        <v>1.8292506207062387E-8</v>
      </c>
      <c r="L931" s="7">
        <f t="shared" si="89"/>
        <v>2.6418480879367077E-7</v>
      </c>
      <c r="M931" s="7">
        <f t="shared" si="89"/>
        <v>1.7356343853575459E-7</v>
      </c>
      <c r="N931" s="7">
        <f t="shared" si="89"/>
        <v>1.6724569676830623E-7</v>
      </c>
      <c r="O931" s="7">
        <f t="shared" si="89"/>
        <v>1.3068888240218772E-7</v>
      </c>
      <c r="P931" s="7">
        <f t="shared" si="89"/>
        <v>4.8661906016117918E-7</v>
      </c>
      <c r="Q931" s="7"/>
      <c r="R931" s="6">
        <v>42759</v>
      </c>
      <c r="S931" s="4">
        <f t="shared" si="87"/>
        <v>1.3524979189286166E-4</v>
      </c>
      <c r="T931" s="4">
        <f t="shared" si="87"/>
        <v>5.139891134972323E-4</v>
      </c>
      <c r="U931" s="4">
        <f t="shared" si="87"/>
        <v>4.1660945564851812E-4</v>
      </c>
      <c r="V931" s="4">
        <f t="shared" si="85"/>
        <v>4.0895683973777262E-4</v>
      </c>
      <c r="W931" s="4">
        <f t="shared" si="85"/>
        <v>3.6150917333061926E-4</v>
      </c>
      <c r="X931" s="4">
        <f t="shared" si="85"/>
        <v>6.9758086281174539E-4</v>
      </c>
      <c r="Z931" s="6">
        <v>42759</v>
      </c>
      <c r="AA931" s="4">
        <f t="shared" si="88"/>
        <v>5.755736424395419E-4</v>
      </c>
      <c r="AB931" s="4">
        <f t="shared" si="88"/>
        <v>9.5022043242911636E-3</v>
      </c>
      <c r="AC931" s="4">
        <f t="shared" si="88"/>
        <v>4.5836025508281253E-3</v>
      </c>
      <c r="AD931" s="4">
        <f t="shared" si="86"/>
        <v>4.4268889284249102E-3</v>
      </c>
      <c r="AE931" s="4">
        <f t="shared" si="86"/>
        <v>3.5090233692147699E-3</v>
      </c>
      <c r="AF931" s="4">
        <f t="shared" si="86"/>
        <v>1.1842457593790323E-2</v>
      </c>
      <c r="AG931" s="4"/>
    </row>
    <row r="932" spans="1:33" ht="14.5" x14ac:dyDescent="0.35">
      <c r="A932" s="2">
        <v>44372</v>
      </c>
      <c r="B932" s="5">
        <v>2.8638648340575399E-3</v>
      </c>
      <c r="C932" s="5">
        <v>4.110533744096756E-3</v>
      </c>
      <c r="D932" s="5">
        <v>3.605621168389916E-3</v>
      </c>
      <c r="E932" s="4">
        <f>VLOOKUP(A932,'[1]S&amp;P500 (H=1)'!$A$1:$F$5557,6)</f>
        <v>4.596329065648397E-3</v>
      </c>
      <c r="F932" s="4">
        <f>VLOOKUP(A932,'[2]S&amp;P500 (H=1)'!$A$1:$G$5557,7)</f>
        <v>4.5021145505752917E-3</v>
      </c>
      <c r="G932" s="4">
        <f>VLOOKUP(A932,[3]Sheet1!$A$1:$C$1113,3)</f>
        <v>4.6523618875216064E-3</v>
      </c>
      <c r="H932" s="4">
        <f>VLOOKUP(A932,[4]Sheet1!$A$1:$B$1113,2)</f>
        <v>4.7194884197111512E-3</v>
      </c>
      <c r="J932" s="2">
        <v>44372</v>
      </c>
      <c r="K932" s="7">
        <f t="shared" si="89"/>
        <v>1.5541833712583671E-6</v>
      </c>
      <c r="L932" s="7">
        <f t="shared" si="89"/>
        <v>5.5020245952220372E-7</v>
      </c>
      <c r="M932" s="7">
        <f t="shared" si="89"/>
        <v>3.0014323137416989E-6</v>
      </c>
      <c r="N932" s="7">
        <f t="shared" si="89"/>
        <v>2.6838621336704943E-6</v>
      </c>
      <c r="O932" s="7">
        <f t="shared" si="89"/>
        <v>3.1987217102496479E-6</v>
      </c>
      <c r="P932" s="7">
        <f t="shared" si="89"/>
        <v>3.4433388916339655E-6</v>
      </c>
      <c r="Q932" s="7"/>
      <c r="R932" s="6">
        <v>42760</v>
      </c>
      <c r="S932" s="4">
        <f t="shared" si="87"/>
        <v>1.2466689100392161E-3</v>
      </c>
      <c r="T932" s="4">
        <f t="shared" si="87"/>
        <v>7.4175633433237612E-4</v>
      </c>
      <c r="U932" s="4">
        <f t="shared" si="87"/>
        <v>1.7324642315908571E-3</v>
      </c>
      <c r="V932" s="4">
        <f t="shared" si="85"/>
        <v>1.6382497165177519E-3</v>
      </c>
      <c r="W932" s="4">
        <f t="shared" si="85"/>
        <v>1.7884970534640665E-3</v>
      </c>
      <c r="X932" s="4">
        <f t="shared" si="85"/>
        <v>1.8556235856536114E-3</v>
      </c>
      <c r="Z932" s="6">
        <v>42760</v>
      </c>
      <c r="AA932" s="4">
        <f t="shared" si="88"/>
        <v>5.8094448990179348E-2</v>
      </c>
      <c r="AB932" s="4">
        <f t="shared" si="88"/>
        <v>2.4599805963446464E-2</v>
      </c>
      <c r="AC932" s="4">
        <f t="shared" si="88"/>
        <v>9.616244755367509E-2</v>
      </c>
      <c r="AD932" s="4">
        <f t="shared" si="86"/>
        <v>8.8490630178313712E-2</v>
      </c>
      <c r="AE932" s="4">
        <f t="shared" si="86"/>
        <v>0.10077521149074498</v>
      </c>
      <c r="AF932" s="4">
        <f t="shared" si="86"/>
        <v>0.10634514929662542</v>
      </c>
      <c r="AG932" s="4"/>
    </row>
    <row r="933" spans="1:33" ht="14.5" x14ac:dyDescent="0.35">
      <c r="A933" s="2">
        <v>44375</v>
      </c>
      <c r="B933" s="5">
        <v>3.0559087235007471E-3</v>
      </c>
      <c r="C933" s="5">
        <v>4.0736221708357334E-3</v>
      </c>
      <c r="D933" s="5">
        <v>3.3591669052839279E-3</v>
      </c>
      <c r="E933" s="4">
        <f>VLOOKUP(A933,'[1]S&amp;P500 (H=1)'!$A$1:$F$5557,6)</f>
        <v>4.1320541109781525E-3</v>
      </c>
      <c r="F933" s="4">
        <f>VLOOKUP(A933,'[2]S&amp;P500 (H=1)'!$A$1:$G$5557,7)</f>
        <v>4.0162005971564902E-3</v>
      </c>
      <c r="G933" s="4">
        <f>VLOOKUP(A933,[3]Sheet1!$A$1:$C$1113,3)</f>
        <v>4.1520844791584086E-3</v>
      </c>
      <c r="H933" s="4">
        <f>VLOOKUP(A933,[4]Sheet1!$A$1:$B$1113,2)</f>
        <v>4.2701473458110779E-3</v>
      </c>
      <c r="J933" s="2">
        <v>44375</v>
      </c>
      <c r="K933" s="7">
        <f t="shared" si="89"/>
        <v>1.0357406608864619E-6</v>
      </c>
      <c r="L933" s="7">
        <f t="shared" si="89"/>
        <v>9.1965524818440726E-8</v>
      </c>
      <c r="M933" s="7">
        <f t="shared" si="89"/>
        <v>1.1580888949888948E-6</v>
      </c>
      <c r="N933" s="7">
        <f t="shared" si="89"/>
        <v>9.2216048260925761E-7</v>
      </c>
      <c r="O933" s="7">
        <f t="shared" si="89"/>
        <v>1.2016012872916451E-6</v>
      </c>
      <c r="P933" s="7">
        <f t="shared" si="89"/>
        <v>1.47437543191009E-6</v>
      </c>
      <c r="Q933" s="7"/>
      <c r="R933" s="6">
        <v>42761</v>
      </c>
      <c r="S933" s="4">
        <f t="shared" si="87"/>
        <v>1.0177134473349863E-3</v>
      </c>
      <c r="T933" s="4">
        <f t="shared" si="87"/>
        <v>3.0325818178318078E-4</v>
      </c>
      <c r="U933" s="4">
        <f t="shared" si="87"/>
        <v>1.0761453874774053E-3</v>
      </c>
      <c r="V933" s="4">
        <f t="shared" si="85"/>
        <v>9.6029187365574307E-4</v>
      </c>
      <c r="W933" s="4">
        <f t="shared" si="85"/>
        <v>1.0961757556576615E-3</v>
      </c>
      <c r="X933" s="4">
        <f t="shared" si="85"/>
        <v>1.2142386223103307E-3</v>
      </c>
      <c r="Z933" s="6">
        <v>42761</v>
      </c>
      <c r="AA933" s="4">
        <f t="shared" si="88"/>
        <v>3.762546583872739E-2</v>
      </c>
      <c r="AB933" s="4">
        <f t="shared" si="88"/>
        <v>4.3382003220162613E-3</v>
      </c>
      <c r="AC933" s="4">
        <f t="shared" si="88"/>
        <v>4.1259285953313407E-2</v>
      </c>
      <c r="AD933" s="4">
        <f t="shared" si="86"/>
        <v>3.4154768486099218E-2</v>
      </c>
      <c r="AE933" s="4">
        <f t="shared" si="86"/>
        <v>4.252735916848982E-2</v>
      </c>
      <c r="AF933" s="4">
        <f t="shared" si="86"/>
        <v>5.0216126338959999E-2</v>
      </c>
      <c r="AG933" s="4"/>
    </row>
    <row r="934" spans="1:33" ht="14.5" x14ac:dyDescent="0.35">
      <c r="A934" s="2">
        <v>44376</v>
      </c>
      <c r="B934" s="5">
        <v>2.1676216310010008E-3</v>
      </c>
      <c r="C934" s="5">
        <v>3.0742702074348931E-3</v>
      </c>
      <c r="D934" s="5">
        <v>2.9143469873815771E-3</v>
      </c>
      <c r="E934" s="4">
        <f>VLOOKUP(A934,'[1]S&amp;P500 (H=1)'!$A$1:$F$5557,6)</f>
        <v>4.0007668111508837E-3</v>
      </c>
      <c r="F934" s="4">
        <f>VLOOKUP(A934,'[2]S&amp;P500 (H=1)'!$A$1:$G$5557,7)</f>
        <v>3.9195359556601257E-3</v>
      </c>
      <c r="G934" s="4">
        <f>VLOOKUP(A934,[3]Sheet1!$A$1:$C$1113,3)</f>
        <v>4.0573817781134978E-3</v>
      </c>
      <c r="H934" s="4">
        <f>VLOOKUP(A934,[4]Sheet1!$A$1:$B$1113,2)</f>
        <v>4.057457007976867E-3</v>
      </c>
      <c r="J934" s="2">
        <v>44376</v>
      </c>
      <c r="K934" s="7">
        <f t="shared" si="89"/>
        <v>8.2201164114960339E-7</v>
      </c>
      <c r="L934" s="7">
        <f t="shared" si="89"/>
        <v>5.5759875786169859E-7</v>
      </c>
      <c r="M934" s="7">
        <f t="shared" si="89"/>
        <v>3.3604212515067465E-6</v>
      </c>
      <c r="N934" s="7">
        <f t="shared" si="89"/>
        <v>3.0692038009458376E-6</v>
      </c>
      <c r="O934" s="7">
        <f t="shared" si="89"/>
        <v>3.571193413614646E-6</v>
      </c>
      <c r="P934" s="7">
        <f t="shared" si="89"/>
        <v>3.5714777520695141E-6</v>
      </c>
      <c r="Q934" s="7"/>
      <c r="R934" s="6">
        <v>42762</v>
      </c>
      <c r="S934" s="4">
        <f t="shared" si="87"/>
        <v>9.0664857643389229E-4</v>
      </c>
      <c r="T934" s="4">
        <f t="shared" si="87"/>
        <v>7.4672535638057626E-4</v>
      </c>
      <c r="U934" s="4">
        <f t="shared" si="87"/>
        <v>1.8331451801498829E-3</v>
      </c>
      <c r="V934" s="4">
        <f t="shared" si="85"/>
        <v>1.7519143246591249E-3</v>
      </c>
      <c r="W934" s="4">
        <f t="shared" si="85"/>
        <v>1.889760147112497E-3</v>
      </c>
      <c r="X934" s="4">
        <f t="shared" si="85"/>
        <v>1.8898353769758662E-3</v>
      </c>
      <c r="Z934" s="6">
        <v>42762</v>
      </c>
      <c r="AA934" s="4">
        <f t="shared" si="88"/>
        <v>5.452194030770352E-2</v>
      </c>
      <c r="AB934" s="4">
        <f t="shared" si="88"/>
        <v>3.9791330929948465E-2</v>
      </c>
      <c r="AC934" s="4">
        <f t="shared" si="88"/>
        <v>0.15465704451886442</v>
      </c>
      <c r="AD934" s="4">
        <f t="shared" si="86"/>
        <v>0.14537289299198286</v>
      </c>
      <c r="AE934" s="4">
        <f t="shared" si="86"/>
        <v>0.16114881573680506</v>
      </c>
      <c r="AF934" s="4">
        <f t="shared" si="86"/>
        <v>0.16115745160095973</v>
      </c>
      <c r="AG934" s="4"/>
    </row>
    <row r="935" spans="1:33" ht="14.5" x14ac:dyDescent="0.35">
      <c r="A935" s="2">
        <v>44377</v>
      </c>
      <c r="B935" s="5">
        <v>2.0784242440357922E-3</v>
      </c>
      <c r="C935" s="5">
        <v>3.4951118286699061E-3</v>
      </c>
      <c r="D935" s="5">
        <v>2.9858113266527648E-3</v>
      </c>
      <c r="E935" s="4">
        <f>VLOOKUP(A935,'[1]S&amp;P500 (H=1)'!$A$1:$F$5557,6)</f>
        <v>3.5911235822259991E-3</v>
      </c>
      <c r="F935" s="4">
        <f>VLOOKUP(A935,'[2]S&amp;P500 (H=1)'!$A$1:$G$5557,7)</f>
        <v>3.5078623475429888E-3</v>
      </c>
      <c r="G935" s="4">
        <f>VLOOKUP(A935,[3]Sheet1!$A$1:$C$1113,3)</f>
        <v>3.6323027718027229E-3</v>
      </c>
      <c r="H935" s="4">
        <f>VLOOKUP(A935,[4]Sheet1!$A$1:$B$1113,2)</f>
        <v>3.624870809509048E-3</v>
      </c>
      <c r="J935" s="2">
        <v>44377</v>
      </c>
      <c r="K935" s="7">
        <f t="shared" si="89"/>
        <v>2.0070037124564397E-6</v>
      </c>
      <c r="L935" s="7">
        <f t="shared" si="89"/>
        <v>8.2335131770014085E-7</v>
      </c>
      <c r="M935" s="7">
        <f t="shared" si="89"/>
        <v>2.28825928776109E-6</v>
      </c>
      <c r="N935" s="7">
        <f t="shared" si="89"/>
        <v>2.0432932917582511E-6</v>
      </c>
      <c r="O935" s="7">
        <f t="shared" si="89"/>
        <v>2.4145384790551239E-6</v>
      </c>
      <c r="P935" s="7">
        <f t="shared" si="89"/>
        <v>2.3914969798640287E-6</v>
      </c>
      <c r="Q935" s="7"/>
      <c r="R935" s="6">
        <v>42765</v>
      </c>
      <c r="S935" s="4">
        <f t="shared" si="87"/>
        <v>1.4166875846341139E-3</v>
      </c>
      <c r="T935" s="4">
        <f t="shared" si="87"/>
        <v>9.0738708261697268E-4</v>
      </c>
      <c r="U935" s="4">
        <f t="shared" si="87"/>
        <v>1.5126993381902069E-3</v>
      </c>
      <c r="V935" s="4">
        <f t="shared" si="85"/>
        <v>1.4294381035071966E-3</v>
      </c>
      <c r="W935" s="4">
        <f t="shared" si="85"/>
        <v>1.5538785277669307E-3</v>
      </c>
      <c r="X935" s="4">
        <f t="shared" si="85"/>
        <v>1.5464465654732558E-3</v>
      </c>
      <c r="Z935" s="6">
        <v>42765</v>
      </c>
      <c r="AA935" s="4">
        <f t="shared" si="88"/>
        <v>0.11442136128674285</v>
      </c>
      <c r="AB935" s="4">
        <f t="shared" si="88"/>
        <v>5.8361807580739056E-2</v>
      </c>
      <c r="AC935" s="4">
        <f t="shared" si="88"/>
        <v>0.12562221489292158</v>
      </c>
      <c r="AD935" s="4">
        <f t="shared" si="86"/>
        <v>0.1159013075876647</v>
      </c>
      <c r="AE935" s="4">
        <f t="shared" si="86"/>
        <v>0.13046245870520057</v>
      </c>
      <c r="AF935" s="4">
        <f t="shared" si="86"/>
        <v>0.1295874639466299</v>
      </c>
      <c r="AG935" s="4"/>
    </row>
    <row r="936" spans="1:33" ht="14.5" x14ac:dyDescent="0.35">
      <c r="A936" s="2">
        <v>44378</v>
      </c>
      <c r="B936" s="5">
        <v>2.0266572633409539E-3</v>
      </c>
      <c r="C936" s="5">
        <v>4.781537689268589E-3</v>
      </c>
      <c r="D936" s="5">
        <v>4.6883216127753258E-3</v>
      </c>
      <c r="E936" s="4">
        <f>VLOOKUP(A936,'[1]S&amp;P500 (H=1)'!$A$1:$F$5557,6)</f>
        <v>3.523828727033506E-3</v>
      </c>
      <c r="F936" s="4">
        <f>VLOOKUP(A936,'[2]S&amp;P500 (H=1)'!$A$1:$G$5557,7)</f>
        <v>3.4468159533812669E-3</v>
      </c>
      <c r="G936" s="4">
        <f>VLOOKUP(A936,[3]Sheet1!$A$1:$C$1113,3)</f>
        <v>3.5668271032992141E-3</v>
      </c>
      <c r="H936" s="4">
        <f>VLOOKUP(A936,[4]Sheet1!$A$1:$B$1113,2)</f>
        <v>3.5605254344316631E-3</v>
      </c>
      <c r="J936" s="2">
        <v>44378</v>
      </c>
      <c r="K936" s="7">
        <f t="shared" si="89"/>
        <v>7.5893661611592279E-6</v>
      </c>
      <c r="L936" s="7">
        <f t="shared" si="89"/>
        <v>7.0844571090498977E-6</v>
      </c>
      <c r="M936" s="7">
        <f t="shared" si="89"/>
        <v>2.2415223916952989E-6</v>
      </c>
      <c r="N936" s="7">
        <f t="shared" si="89"/>
        <v>2.0168507048970177E-6</v>
      </c>
      <c r="O936" s="7">
        <f t="shared" si="89"/>
        <v>2.3721231359170528E-6</v>
      </c>
      <c r="P936" s="7">
        <f t="shared" si="89"/>
        <v>2.352751566285157E-6</v>
      </c>
      <c r="Q936" s="7"/>
      <c r="R936" s="6">
        <v>42766</v>
      </c>
      <c r="S936" s="4">
        <f t="shared" si="87"/>
        <v>2.7548804259276351E-3</v>
      </c>
      <c r="T936" s="4">
        <f t="shared" si="87"/>
        <v>2.6616643494343718E-3</v>
      </c>
      <c r="U936" s="4">
        <f t="shared" si="87"/>
        <v>1.4971714636925521E-3</v>
      </c>
      <c r="V936" s="4">
        <f t="shared" si="85"/>
        <v>1.420158690040313E-3</v>
      </c>
      <c r="W936" s="4">
        <f t="shared" si="85"/>
        <v>1.5401698399582602E-3</v>
      </c>
      <c r="X936" s="4">
        <f t="shared" si="85"/>
        <v>1.5338681710907092E-3</v>
      </c>
      <c r="Z936" s="6">
        <v>42766</v>
      </c>
      <c r="AA936" s="4">
        <f t="shared" si="88"/>
        <v>0.28222494530560271</v>
      </c>
      <c r="AB936" s="4">
        <f t="shared" si="88"/>
        <v>0.27096466681961595</v>
      </c>
      <c r="AC936" s="4">
        <f t="shared" si="88"/>
        <v>0.12828966994906033</v>
      </c>
      <c r="AD936" s="4">
        <f t="shared" si="86"/>
        <v>0.11904266667062835</v>
      </c>
      <c r="AE936" s="4">
        <f t="shared" si="86"/>
        <v>0.13348477041035745</v>
      </c>
      <c r="AF936" s="4">
        <f t="shared" si="86"/>
        <v>0.13272209781573463</v>
      </c>
      <c r="AG936" s="4"/>
    </row>
    <row r="937" spans="1:33" ht="14.5" x14ac:dyDescent="0.35">
      <c r="A937" s="2">
        <v>44379</v>
      </c>
      <c r="B937" s="5">
        <v>3.3928415464183161E-3</v>
      </c>
      <c r="C937" s="5">
        <v>5.3692599758505821E-3</v>
      </c>
      <c r="D937" s="5">
        <v>4.3002129532396793E-3</v>
      </c>
      <c r="E937" s="4">
        <f>VLOOKUP(A937,'[1]S&amp;P500 (H=1)'!$A$1:$F$5557,6)</f>
        <v>3.289230439578386E-3</v>
      </c>
      <c r="F937" s="4">
        <f>VLOOKUP(A937,'[2]S&amp;P500 (H=1)'!$A$1:$G$5557,7)</f>
        <v>3.1728960355942278E-3</v>
      </c>
      <c r="G937" s="4">
        <f>VLOOKUP(A937,[3]Sheet1!$A$1:$C$1113,3)</f>
        <v>3.357611825908768E-3</v>
      </c>
      <c r="H937" s="4">
        <f>VLOOKUP(A937,[4]Sheet1!$A$1:$B$1113,2)</f>
        <v>3.2981882836562132E-3</v>
      </c>
      <c r="J937" s="2">
        <v>44379</v>
      </c>
      <c r="K937" s="7">
        <f t="shared" si="89"/>
        <v>3.9062298081995047E-6</v>
      </c>
      <c r="L937" s="7">
        <f t="shared" si="89"/>
        <v>8.2332286991697973E-7</v>
      </c>
      <c r="M937" s="7">
        <f t="shared" si="89"/>
        <v>1.0735261460595412E-8</v>
      </c>
      <c r="N937" s="7">
        <f t="shared" si="89"/>
        <v>4.8376027731669172E-8</v>
      </c>
      <c r="O937" s="7">
        <f t="shared" si="89"/>
        <v>1.2411332071808807E-9</v>
      </c>
      <c r="P937" s="7">
        <f t="shared" si="89"/>
        <v>8.9592401515117096E-9</v>
      </c>
      <c r="Q937" s="7"/>
      <c r="R937" s="6">
        <v>42767</v>
      </c>
      <c r="S937" s="4">
        <f t="shared" si="87"/>
        <v>1.976418429432266E-3</v>
      </c>
      <c r="T937" s="4">
        <f t="shared" si="87"/>
        <v>9.0737140682136319E-4</v>
      </c>
      <c r="U937" s="4">
        <f t="shared" si="87"/>
        <v>1.0361110683993011E-4</v>
      </c>
      <c r="V937" s="4">
        <f t="shared" si="85"/>
        <v>2.1994551082408836E-4</v>
      </c>
      <c r="W937" s="4">
        <f t="shared" si="85"/>
        <v>3.5229720509548194E-5</v>
      </c>
      <c r="X937" s="4">
        <f t="shared" si="85"/>
        <v>9.4653262762102973E-5</v>
      </c>
      <c r="Z937" s="6">
        <v>42767</v>
      </c>
      <c r="AA937" s="4">
        <f t="shared" si="88"/>
        <v>9.0923456052434348E-2</v>
      </c>
      <c r="AB937" s="4">
        <f t="shared" si="88"/>
        <v>2.5990604546136442E-2</v>
      </c>
      <c r="AC937" s="4">
        <f t="shared" si="88"/>
        <v>4.8594970169313356E-4</v>
      </c>
      <c r="AD937" s="4">
        <f t="shared" si="86"/>
        <v>2.2970748764801208E-3</v>
      </c>
      <c r="AE937" s="4">
        <f t="shared" si="86"/>
        <v>5.4664167570273037E-5</v>
      </c>
      <c r="AF937" s="4">
        <f t="shared" si="86"/>
        <v>4.0409074231018138E-4</v>
      </c>
      <c r="AG937" s="4"/>
    </row>
    <row r="938" spans="1:33" ht="14.5" x14ac:dyDescent="0.35">
      <c r="A938" s="2">
        <v>44383</v>
      </c>
      <c r="B938" s="5">
        <v>7.622093027633144E-3</v>
      </c>
      <c r="C938" s="5">
        <v>6.8572470918297768E-3</v>
      </c>
      <c r="D938" s="5">
        <v>6.4292773604393014E-3</v>
      </c>
      <c r="E938" s="4">
        <f>VLOOKUP(A938,'[1]S&amp;P500 (H=1)'!$A$1:$F$5557,6)</f>
        <v>3.5809428383309027E-3</v>
      </c>
      <c r="F938" s="4">
        <f>VLOOKUP(A938,'[2]S&amp;P500 (H=1)'!$A$1:$G$5557,7)</f>
        <v>3.4927786776491423E-3</v>
      </c>
      <c r="G938" s="4">
        <f>VLOOKUP(A938,[3]Sheet1!$A$1:$C$1113,3)</f>
        <v>3.7217883516725329E-3</v>
      </c>
      <c r="H938" s="4">
        <f>VLOOKUP(A938,[4]Sheet1!$A$1:$B$1113,2)</f>
        <v>3.506202601765652E-3</v>
      </c>
      <c r="J938" s="2">
        <v>44383</v>
      </c>
      <c r="K938" s="7">
        <f t="shared" si="89"/>
        <v>5.8498930551492845E-7</v>
      </c>
      <c r="L938" s="7">
        <f t="shared" si="89"/>
        <v>1.4228092159030917E-6</v>
      </c>
      <c r="M938" s="7">
        <f t="shared" si="89"/>
        <v>1.6330894852497536E-5</v>
      </c>
      <c r="N938" s="7">
        <f t="shared" si="89"/>
        <v>1.7051237000983803E-5</v>
      </c>
      <c r="O938" s="7">
        <f t="shared" si="89"/>
        <v>1.5212376565320207E-5</v>
      </c>
      <c r="P938" s="7">
        <f t="shared" si="89"/>
        <v>1.6940553997747684E-5</v>
      </c>
      <c r="Q938" s="7"/>
      <c r="R938" s="6">
        <v>42768</v>
      </c>
      <c r="S938" s="4">
        <f t="shared" si="87"/>
        <v>7.648459358033672E-4</v>
      </c>
      <c r="T938" s="4">
        <f t="shared" si="87"/>
        <v>1.1928156671938426E-3</v>
      </c>
      <c r="U938" s="4">
        <f t="shared" si="87"/>
        <v>4.0411501893022408E-3</v>
      </c>
      <c r="V938" s="4">
        <f t="shared" si="85"/>
        <v>4.1293143499840021E-3</v>
      </c>
      <c r="W938" s="4">
        <f t="shared" si="85"/>
        <v>3.9003046759606111E-3</v>
      </c>
      <c r="X938" s="4">
        <f t="shared" si="85"/>
        <v>4.115890425867492E-3</v>
      </c>
      <c r="Z938" s="6">
        <v>42768</v>
      </c>
      <c r="AA938" s="4">
        <f t="shared" si="88"/>
        <v>5.793391926809166E-3</v>
      </c>
      <c r="AB938" s="4">
        <f t="shared" si="88"/>
        <v>1.5339869360026848E-2</v>
      </c>
      <c r="AC938" s="4">
        <f t="shared" si="88"/>
        <v>0.37309081401885247</v>
      </c>
      <c r="AD938" s="4">
        <f t="shared" si="86"/>
        <v>0.40188994040657944</v>
      </c>
      <c r="AE938" s="4">
        <f t="shared" si="86"/>
        <v>0.33111848538042654</v>
      </c>
      <c r="AF938" s="4">
        <f t="shared" si="86"/>
        <v>0.39737092555888287</v>
      </c>
      <c r="AG938" s="4"/>
    </row>
    <row r="939" spans="1:33" ht="14.5" x14ac:dyDescent="0.35">
      <c r="A939" s="2">
        <v>44384</v>
      </c>
      <c r="B939" s="5">
        <v>5.6955240770148827E-3</v>
      </c>
      <c r="C939" s="5">
        <v>5.7557825930416584E-3</v>
      </c>
      <c r="D939" s="5">
        <v>6.1490312218666077E-3</v>
      </c>
      <c r="E939" s="4">
        <f>VLOOKUP(A939,'[1]S&amp;P500 (H=1)'!$A$1:$F$5557,6)</f>
        <v>4.6980639942079648E-3</v>
      </c>
      <c r="F939" s="4">
        <f>VLOOKUP(A939,'[2]S&amp;P500 (H=1)'!$A$1:$G$5557,7)</f>
        <v>4.6351000105001516E-3</v>
      </c>
      <c r="G939" s="4">
        <f>VLOOKUP(A939,[3]Sheet1!$A$1:$C$1113,3)</f>
        <v>5.0306958664865249E-3</v>
      </c>
      <c r="H939" s="4">
        <f>VLOOKUP(A939,[4]Sheet1!$A$1:$B$1113,2)</f>
        <v>4.4527250139779848E-3</v>
      </c>
      <c r="J939" s="2">
        <v>44384</v>
      </c>
      <c r="K939" s="7">
        <f t="shared" si="89"/>
        <v>3.6310887537491793E-9</v>
      </c>
      <c r="L939" s="7">
        <f t="shared" si="89"/>
        <v>2.0566873043156341E-7</v>
      </c>
      <c r="M939" s="7">
        <f t="shared" si="89"/>
        <v>9.9492661679318366E-7</v>
      </c>
      <c r="N939" s="7">
        <f t="shared" si="89"/>
        <v>1.1244992008436389E-6</v>
      </c>
      <c r="O939" s="7">
        <f t="shared" si="89"/>
        <v>4.4199654951433856E-7</v>
      </c>
      <c r="P939" s="7">
        <f t="shared" si="89"/>
        <v>1.5445495110853914E-6</v>
      </c>
      <c r="Q939" s="7"/>
      <c r="R939" s="6">
        <v>42769</v>
      </c>
      <c r="S939" s="4">
        <f t="shared" si="87"/>
        <v>6.0258516026775663E-5</v>
      </c>
      <c r="T939" s="4">
        <f t="shared" si="87"/>
        <v>4.5350714485172493E-4</v>
      </c>
      <c r="U939" s="4">
        <f t="shared" si="87"/>
        <v>9.9746008280691793E-4</v>
      </c>
      <c r="V939" s="4">
        <f t="shared" si="85"/>
        <v>1.0604240665147311E-3</v>
      </c>
      <c r="W939" s="4">
        <f t="shared" si="85"/>
        <v>6.6482821052835789E-4</v>
      </c>
      <c r="X939" s="4">
        <f t="shared" si="85"/>
        <v>1.2427990630368979E-3</v>
      </c>
      <c r="Z939" s="6">
        <v>42769</v>
      </c>
      <c r="AA939" s="4">
        <f t="shared" si="88"/>
        <v>5.5187733573491826E-5</v>
      </c>
      <c r="AB939" s="4">
        <f t="shared" si="88"/>
        <v>2.8613107498571821E-3</v>
      </c>
      <c r="AC939" s="4">
        <f t="shared" si="88"/>
        <v>1.9782895689069768E-2</v>
      </c>
      <c r="AD939" s="4">
        <f t="shared" si="86"/>
        <v>2.2758429199259744E-2</v>
      </c>
      <c r="AE939" s="4">
        <f t="shared" si="86"/>
        <v>8.0320248668028782E-3</v>
      </c>
      <c r="AF939" s="4">
        <f t="shared" si="86"/>
        <v>3.2945426640006881E-2</v>
      </c>
      <c r="AG939" s="4"/>
    </row>
    <row r="940" spans="1:33" ht="14.5" x14ac:dyDescent="0.35">
      <c r="A940" s="2">
        <v>44385</v>
      </c>
      <c r="B940" s="5">
        <v>1.1109442662585369E-2</v>
      </c>
      <c r="C940" s="5">
        <v>5.6311832740902901E-3</v>
      </c>
      <c r="D940" s="5">
        <v>4.6795294620096684E-3</v>
      </c>
      <c r="E940" s="4">
        <f>VLOOKUP(A940,'[1]S&amp;P500 (H=1)'!$A$1:$F$5557,6)</f>
        <v>4.6315167157091183E-3</v>
      </c>
      <c r="F940" s="4">
        <f>VLOOKUP(A940,'[2]S&amp;P500 (H=1)'!$A$1:$G$5557,7)</f>
        <v>4.5792834646948347E-3</v>
      </c>
      <c r="G940" s="4">
        <f>VLOOKUP(A940,[3]Sheet1!$A$1:$C$1113,3)</f>
        <v>4.8154133897725937E-3</v>
      </c>
      <c r="H940" s="4">
        <f>VLOOKUP(A940,[4]Sheet1!$A$1:$B$1113,2)</f>
        <v>4.6202332409894294E-3</v>
      </c>
      <c r="J940" s="2">
        <v>44385</v>
      </c>
      <c r="K940" s="7">
        <f t="shared" si="89"/>
        <v>3.0011325927634478E-5</v>
      </c>
      <c r="L940" s="7">
        <f t="shared" si="89"/>
        <v>4.134378376693765E-5</v>
      </c>
      <c r="M940" s="7">
        <f t="shared" si="89"/>
        <v>4.196352457321257E-5</v>
      </c>
      <c r="N940" s="7">
        <f t="shared" si="89"/>
        <v>4.2642979149794349E-5</v>
      </c>
      <c r="O940" s="7">
        <f t="shared" si="89"/>
        <v>3.9614804487024114E-5</v>
      </c>
      <c r="P940" s="7">
        <f t="shared" si="89"/>
        <v>4.2109838917329511E-5</v>
      </c>
      <c r="Q940" s="7"/>
      <c r="R940" s="6">
        <v>42772</v>
      </c>
      <c r="S940" s="4">
        <f t="shared" si="87"/>
        <v>5.4782593884950791E-3</v>
      </c>
      <c r="T940" s="4">
        <f t="shared" si="87"/>
        <v>6.4299132005757008E-3</v>
      </c>
      <c r="U940" s="4">
        <f t="shared" si="87"/>
        <v>6.4779259468762508E-3</v>
      </c>
      <c r="V940" s="4">
        <f t="shared" si="85"/>
        <v>6.5301591978905345E-3</v>
      </c>
      <c r="W940" s="4">
        <f t="shared" si="85"/>
        <v>6.2940292728127754E-3</v>
      </c>
      <c r="X940" s="4">
        <f t="shared" si="85"/>
        <v>6.4892094215959397E-3</v>
      </c>
      <c r="Z940" s="6">
        <v>42772</v>
      </c>
      <c r="AA940" s="4">
        <f t="shared" si="88"/>
        <v>0.29336753940285254</v>
      </c>
      <c r="AB940" s="4">
        <f t="shared" si="88"/>
        <v>0.50945335288438809</v>
      </c>
      <c r="AC940" s="4">
        <f t="shared" si="88"/>
        <v>0.52375085695170931</v>
      </c>
      <c r="AD940" s="4">
        <f t="shared" si="86"/>
        <v>0.5397691510019742</v>
      </c>
      <c r="AE940" s="4">
        <f t="shared" si="86"/>
        <v>0.47108543067679864</v>
      </c>
      <c r="AF940" s="4">
        <f t="shared" si="86"/>
        <v>0.52716962849387317</v>
      </c>
      <c r="AG940" s="4"/>
    </row>
    <row r="941" spans="1:33" ht="14.5" x14ac:dyDescent="0.35">
      <c r="A941" s="2">
        <v>44386</v>
      </c>
      <c r="B941" s="5">
        <v>4.4937625313506207E-3</v>
      </c>
      <c r="C941" s="5">
        <v>5.3098462522029877E-3</v>
      </c>
      <c r="D941" s="5">
        <v>4.4194534420967102E-3</v>
      </c>
      <c r="E941" s="4">
        <f>VLOOKUP(A941,'[1]S&amp;P500 (H=1)'!$A$1:$F$5557,6)</f>
        <v>6.4254593252620574E-3</v>
      </c>
      <c r="F941" s="4">
        <f>VLOOKUP(A941,'[2]S&amp;P500 (H=1)'!$A$1:$G$5557,7)</f>
        <v>6.286451563761993E-3</v>
      </c>
      <c r="G941" s="4">
        <f>VLOOKUP(A941,[3]Sheet1!$A$1:$C$1113,3)</f>
        <v>6.7988562919440521E-3</v>
      </c>
      <c r="H941" s="4">
        <f>VLOOKUP(A941,[4]Sheet1!$A$1:$B$1113,2)</f>
        <v>6.2389852305155718E-3</v>
      </c>
      <c r="J941" s="2">
        <v>44386</v>
      </c>
      <c r="K941" s="7">
        <f t="shared" si="89"/>
        <v>6.6599263944024393E-7</v>
      </c>
      <c r="L941" s="7">
        <f t="shared" si="89"/>
        <v>5.52184074574564E-9</v>
      </c>
      <c r="M941" s="7">
        <f t="shared" si="89"/>
        <v>3.7314525036077236E-6</v>
      </c>
      <c r="N941" s="7">
        <f t="shared" si="89"/>
        <v>3.213733966928022E-6</v>
      </c>
      <c r="O941" s="7">
        <f t="shared" si="89"/>
        <v>5.3134572451267676E-6</v>
      </c>
      <c r="P941" s="7">
        <f t="shared" si="89"/>
        <v>3.0458022696805971E-6</v>
      </c>
      <c r="Q941" s="7"/>
      <c r="R941" s="6">
        <v>42773</v>
      </c>
      <c r="S941" s="4">
        <f t="shared" si="87"/>
        <v>8.1608372085236695E-4</v>
      </c>
      <c r="T941" s="4">
        <f t="shared" si="87"/>
        <v>7.4309089253910519E-5</v>
      </c>
      <c r="U941" s="4">
        <f t="shared" si="87"/>
        <v>1.9316967939114367E-3</v>
      </c>
      <c r="V941" s="4">
        <f t="shared" si="85"/>
        <v>1.7926890324113723E-3</v>
      </c>
      <c r="W941" s="4">
        <f t="shared" si="85"/>
        <v>2.3050937605934314E-3</v>
      </c>
      <c r="X941" s="4">
        <f t="shared" si="85"/>
        <v>1.745222699164951E-3</v>
      </c>
      <c r="Z941" s="6">
        <v>42773</v>
      </c>
      <c r="AA941" s="4">
        <f t="shared" si="88"/>
        <v>1.3180016250096349E-2</v>
      </c>
      <c r="AB941" s="4">
        <f t="shared" si="88"/>
        <v>1.3979200881464315E-4</v>
      </c>
      <c r="AC941" s="4">
        <f t="shared" si="88"/>
        <v>5.6946082196949632E-2</v>
      </c>
      <c r="AD941" s="4">
        <f t="shared" si="86"/>
        <v>5.0539361689147633E-2</v>
      </c>
      <c r="AE941" s="4">
        <f t="shared" si="86"/>
        <v>7.5022673842396248E-2</v>
      </c>
      <c r="AF941" s="4">
        <f t="shared" si="86"/>
        <v>4.8398599480085291E-2</v>
      </c>
      <c r="AG941" s="4"/>
    </row>
    <row r="942" spans="1:33" ht="14.5" x14ac:dyDescent="0.35">
      <c r="A942" s="2">
        <v>44389</v>
      </c>
      <c r="B942" s="5">
        <v>3.2533340467729719E-3</v>
      </c>
      <c r="C942" s="5">
        <v>5.163983441889286E-3</v>
      </c>
      <c r="D942" s="5">
        <v>4.8512062057852754E-3</v>
      </c>
      <c r="E942" s="4">
        <f>VLOOKUP(A942,'[1]S&amp;P500 (H=1)'!$A$1:$F$5557,6)</f>
        <v>5.3920314528858211E-3</v>
      </c>
      <c r="F942" s="4">
        <f>VLOOKUP(A942,'[2]S&amp;P500 (H=1)'!$A$1:$G$5557,7)</f>
        <v>5.2796256621656752E-3</v>
      </c>
      <c r="G942" s="4">
        <f>VLOOKUP(A942,[3]Sheet1!$A$1:$C$1113,3)</f>
        <v>5.3675876757799954E-3</v>
      </c>
      <c r="H942" s="4">
        <f>VLOOKUP(A942,[4]Sheet1!$A$1:$B$1113,2)</f>
        <v>5.7581358917222544E-3</v>
      </c>
      <c r="J942" s="2">
        <v>44389</v>
      </c>
      <c r="K942" s="7">
        <f t="shared" si="89"/>
        <v>3.6505811110583373E-6</v>
      </c>
      <c r="L942" s="7">
        <f t="shared" si="89"/>
        <v>2.5531954365466403E-6</v>
      </c>
      <c r="M942" s="7">
        <f t="shared" si="89"/>
        <v>4.5740265949138294E-6</v>
      </c>
      <c r="N942" s="7">
        <f t="shared" si="89"/>
        <v>4.105857710610771E-6</v>
      </c>
      <c r="O942" s="7">
        <f t="shared" si="89"/>
        <v>4.4700684077693685E-6</v>
      </c>
      <c r="P942" s="7">
        <f t="shared" si="89"/>
        <v>6.2740322824613293E-6</v>
      </c>
      <c r="Q942" s="7"/>
      <c r="R942" s="6">
        <v>42774</v>
      </c>
      <c r="S942" s="4">
        <f t="shared" si="87"/>
        <v>1.9106493951163142E-3</v>
      </c>
      <c r="T942" s="4">
        <f t="shared" si="87"/>
        <v>1.5978721590123035E-3</v>
      </c>
      <c r="U942" s="4">
        <f t="shared" si="87"/>
        <v>2.1386974061128492E-3</v>
      </c>
      <c r="V942" s="4">
        <f t="shared" si="85"/>
        <v>2.0262916153927033E-3</v>
      </c>
      <c r="W942" s="4">
        <f t="shared" si="85"/>
        <v>2.1142536290070235E-3</v>
      </c>
      <c r="X942" s="4">
        <f t="shared" si="85"/>
        <v>2.5048018449492825E-3</v>
      </c>
      <c r="Z942" s="6">
        <v>42774</v>
      </c>
      <c r="AA942" s="4">
        <f t="shared" si="88"/>
        <v>9.2032675690100429E-2</v>
      </c>
      <c r="AB942" s="4">
        <f t="shared" si="88"/>
        <v>7.017078469255611E-2</v>
      </c>
      <c r="AC942" s="4">
        <f t="shared" si="88"/>
        <v>0.10860149548209752</v>
      </c>
      <c r="AD942" s="4">
        <f t="shared" si="86"/>
        <v>0.10038030543103416</v>
      </c>
      <c r="AE942" s="4">
        <f t="shared" si="86"/>
        <v>0.10680554913806706</v>
      </c>
      <c r="AF942" s="4">
        <f t="shared" si="86"/>
        <v>0.13593125022621422</v>
      </c>
      <c r="AG942" s="4"/>
    </row>
    <row r="943" spans="1:33" ht="14.5" x14ac:dyDescent="0.35">
      <c r="A943" s="2">
        <v>44390</v>
      </c>
      <c r="B943" s="5">
        <v>3.849397667206299E-3</v>
      </c>
      <c r="C943" s="5">
        <v>5.4274182766675949E-3</v>
      </c>
      <c r="D943" s="5">
        <v>4.4792713597416878E-3</v>
      </c>
      <c r="E943" s="4">
        <f>VLOOKUP(A943,'[1]S&amp;P500 (H=1)'!$A$1:$F$5557,6)</f>
        <v>5.164864552419322E-3</v>
      </c>
      <c r="F943" s="4">
        <f>VLOOKUP(A943,'[2]S&amp;P500 (H=1)'!$A$1:$G$5557,7)</f>
        <v>5.0735542866118402E-3</v>
      </c>
      <c r="G943" s="4">
        <f>VLOOKUP(A943,[3]Sheet1!$A$1:$C$1113,3)</f>
        <v>5.0720758192729963E-3</v>
      </c>
      <c r="H943" s="4">
        <f>VLOOKUP(A943,[4]Sheet1!$A$1:$B$1113,2)</f>
        <v>5.6120833901069107E-3</v>
      </c>
      <c r="J943" s="2">
        <v>44390</v>
      </c>
      <c r="K943" s="7">
        <f t="shared" si="89"/>
        <v>2.4901490438845999E-6</v>
      </c>
      <c r="L943" s="7">
        <f t="shared" si="89"/>
        <v>3.9674086854816554E-7</v>
      </c>
      <c r="M943" s="7">
        <f t="shared" si="89"/>
        <v>1.7304531260920528E-6</v>
      </c>
      <c r="N943" s="7">
        <f t="shared" si="89"/>
        <v>1.4985594288344032E-6</v>
      </c>
      <c r="O943" s="7">
        <f t="shared" si="89"/>
        <v>1.4949418635412339E-6</v>
      </c>
      <c r="P943" s="7">
        <f t="shared" si="89"/>
        <v>3.1070609577176521E-6</v>
      </c>
      <c r="Q943" s="7"/>
      <c r="R943" s="6">
        <v>42775</v>
      </c>
      <c r="S943" s="4">
        <f t="shared" si="87"/>
        <v>1.578020609461296E-3</v>
      </c>
      <c r="T943" s="4">
        <f t="shared" si="87"/>
        <v>6.2987369253538882E-4</v>
      </c>
      <c r="U943" s="4">
        <f t="shared" si="87"/>
        <v>1.3154668852130231E-3</v>
      </c>
      <c r="V943" s="4">
        <f t="shared" si="85"/>
        <v>1.2241566194055413E-3</v>
      </c>
      <c r="W943" s="4">
        <f t="shared" si="85"/>
        <v>1.2226781520666974E-3</v>
      </c>
      <c r="X943" s="4">
        <f t="shared" si="85"/>
        <v>1.7626857229006117E-3</v>
      </c>
      <c r="Z943" s="6">
        <v>42775</v>
      </c>
      <c r="AA943" s="4">
        <f t="shared" si="88"/>
        <v>5.2797110540711234E-2</v>
      </c>
      <c r="AB943" s="4">
        <f t="shared" si="88"/>
        <v>1.0924027136802961E-2</v>
      </c>
      <c r="AC943" s="4">
        <f t="shared" si="88"/>
        <v>3.9266861421069832E-2</v>
      </c>
      <c r="AD943" s="4">
        <f t="shared" si="86"/>
        <v>3.4843067876193512E-2</v>
      </c>
      <c r="AE943" s="4">
        <f t="shared" si="86"/>
        <v>3.4772778723406672E-2</v>
      </c>
      <c r="AF943" s="4">
        <f t="shared" si="86"/>
        <v>6.2917749667676937E-2</v>
      </c>
      <c r="AG943" s="4"/>
    </row>
    <row r="944" spans="1:33" ht="14.5" x14ac:dyDescent="0.35">
      <c r="A944" s="2">
        <v>44391</v>
      </c>
      <c r="B944" s="5">
        <v>5.2574354720480686E-3</v>
      </c>
      <c r="C944" s="5">
        <v>4.3852427043020734E-3</v>
      </c>
      <c r="D944" s="5">
        <v>4.0681622922420502E-3</v>
      </c>
      <c r="E944" s="4">
        <f>VLOOKUP(A944,'[1]S&amp;P500 (H=1)'!$A$1:$F$5557,6)</f>
        <v>4.976124886609882E-3</v>
      </c>
      <c r="F944" s="4">
        <f>VLOOKUP(A944,'[2]S&amp;P500 (H=1)'!$A$1:$G$5557,7)</f>
        <v>4.886543235074964E-3</v>
      </c>
      <c r="G944" s="4">
        <f>VLOOKUP(A944,[3]Sheet1!$A$1:$C$1113,3)</f>
        <v>4.95938907779563E-3</v>
      </c>
      <c r="H944" s="4">
        <f>VLOOKUP(A944,[4]Sheet1!$A$1:$B$1113,2)</f>
        <v>5.2753055342483878E-3</v>
      </c>
      <c r="J944" s="2">
        <v>44391</v>
      </c>
      <c r="K944" s="7">
        <f t="shared" si="89"/>
        <v>7.6072022410841955E-7</v>
      </c>
      <c r="L944" s="7">
        <f t="shared" si="89"/>
        <v>1.4143706962059181E-6</v>
      </c>
      <c r="M944" s="7">
        <f t="shared" si="89"/>
        <v>7.9135645479575242E-8</v>
      </c>
      <c r="N944" s="7">
        <f t="shared" si="89"/>
        <v>1.3756105144691358E-7</v>
      </c>
      <c r="O944" s="7">
        <f t="shared" si="89"/>
        <v>8.8831653126880052E-8</v>
      </c>
      <c r="P944" s="7">
        <f t="shared" si="89"/>
        <v>3.193391230432785E-10</v>
      </c>
      <c r="Q944" s="7"/>
      <c r="R944" s="6">
        <v>42776</v>
      </c>
      <c r="S944" s="4">
        <f t="shared" si="87"/>
        <v>8.7219276774599518E-4</v>
      </c>
      <c r="T944" s="4">
        <f t="shared" si="87"/>
        <v>1.1892731798060184E-3</v>
      </c>
      <c r="U944" s="4">
        <f t="shared" si="87"/>
        <v>2.8131058543818654E-4</v>
      </c>
      <c r="V944" s="4">
        <f t="shared" si="85"/>
        <v>3.708922369731046E-4</v>
      </c>
      <c r="W944" s="4">
        <f t="shared" si="85"/>
        <v>2.9804639425243858E-4</v>
      </c>
      <c r="X944" s="4">
        <f t="shared" si="85"/>
        <v>1.7870062200319239E-5</v>
      </c>
      <c r="Z944" s="6">
        <v>42776</v>
      </c>
      <c r="AA944" s="4">
        <f t="shared" si="88"/>
        <v>1.7494319433885464E-2</v>
      </c>
      <c r="AB944" s="4">
        <f t="shared" si="88"/>
        <v>3.5884727112498904E-2</v>
      </c>
      <c r="AC944" s="4">
        <f t="shared" si="88"/>
        <v>1.5401568499604501E-3</v>
      </c>
      <c r="AD944" s="4">
        <f t="shared" si="86"/>
        <v>2.742531433056028E-3</v>
      </c>
      <c r="AE944" s="4">
        <f t="shared" si="86"/>
        <v>1.7366093630706292E-3</v>
      </c>
      <c r="AF944" s="4">
        <f t="shared" si="86"/>
        <v>5.750545755578429E-6</v>
      </c>
      <c r="AG944" s="4"/>
    </row>
    <row r="945" spans="1:33" ht="14.5" x14ac:dyDescent="0.35">
      <c r="A945" s="2">
        <v>44392</v>
      </c>
      <c r="B945" s="5">
        <v>5.1743325684480987E-3</v>
      </c>
      <c r="C945" s="5">
        <v>6.9071399047970772E-3</v>
      </c>
      <c r="D945" s="5">
        <v>6.8118283525109291E-3</v>
      </c>
      <c r="E945" s="4">
        <f>VLOOKUP(A945,'[1]S&amp;P500 (H=1)'!$A$1:$F$5557,6)</f>
        <v>5.2372659739886767E-3</v>
      </c>
      <c r="F945" s="4">
        <f>VLOOKUP(A945,'[2]S&amp;P500 (H=1)'!$A$1:$G$5557,7)</f>
        <v>5.1832774864078298E-3</v>
      </c>
      <c r="G945" s="4">
        <f>VLOOKUP(A945,[3]Sheet1!$A$1:$C$1113,3)</f>
        <v>5.3035307740715914E-3</v>
      </c>
      <c r="H945" s="4">
        <f>VLOOKUP(A945,[4]Sheet1!$A$1:$B$1113,2)</f>
        <v>5.4073576215604956E-3</v>
      </c>
      <c r="J945" s="2">
        <v>44392</v>
      </c>
      <c r="K945" s="7">
        <f t="shared" si="89"/>
        <v>3.0026212649048416E-6</v>
      </c>
      <c r="L945" s="7">
        <f t="shared" si="89"/>
        <v>2.6813924428235436E-6</v>
      </c>
      <c r="M945" s="7">
        <f t="shared" si="89"/>
        <v>3.9606135329348462E-9</v>
      </c>
      <c r="N945" s="7">
        <f t="shared" si="89"/>
        <v>8.0011557306320171E-11</v>
      </c>
      <c r="O945" s="7">
        <f t="shared" si="89"/>
        <v>1.6692176336330302E-8</v>
      </c>
      <c r="P945" s="7">
        <f t="shared" si="89"/>
        <v>5.4300675378035374E-8</v>
      </c>
      <c r="Q945" s="7"/>
      <c r="R945" s="6">
        <v>42779</v>
      </c>
      <c r="S945" s="4">
        <f t="shared" si="87"/>
        <v>1.7328073363489785E-3</v>
      </c>
      <c r="T945" s="4">
        <f t="shared" si="87"/>
        <v>1.6374957840628304E-3</v>
      </c>
      <c r="U945" s="4">
        <f t="shared" si="87"/>
        <v>6.2933405540577941E-5</v>
      </c>
      <c r="V945" s="4">
        <f t="shared" si="85"/>
        <v>8.9449179597311107E-6</v>
      </c>
      <c r="W945" s="4">
        <f t="shared" si="85"/>
        <v>1.291982056234927E-4</v>
      </c>
      <c r="X945" s="4">
        <f t="shared" si="85"/>
        <v>2.3302505311239684E-4</v>
      </c>
      <c r="Z945" s="6">
        <v>42779</v>
      </c>
      <c r="AA945" s="4">
        <f t="shared" si="88"/>
        <v>3.7973383256797666E-2</v>
      </c>
      <c r="AB945" s="4">
        <f t="shared" si="88"/>
        <v>3.4560152329470295E-2</v>
      </c>
      <c r="AC945" s="4">
        <f t="shared" si="88"/>
        <v>7.2781311710290453E-5</v>
      </c>
      <c r="AD945" s="4">
        <f t="shared" si="86"/>
        <v>1.4907808918440679E-6</v>
      </c>
      <c r="AE945" s="4">
        <f t="shared" si="86"/>
        <v>3.0163282517303713E-4</v>
      </c>
      <c r="AF945" s="4">
        <f t="shared" si="86"/>
        <v>9.5611916509263928E-4</v>
      </c>
      <c r="AG945" s="4"/>
    </row>
    <row r="946" spans="1:33" ht="14.5" x14ac:dyDescent="0.35">
      <c r="A946" s="2">
        <v>44393</v>
      </c>
      <c r="B946" s="5">
        <v>6.4259360418112326E-3</v>
      </c>
      <c r="C946" s="5">
        <v>6.9539910182356826E-3</v>
      </c>
      <c r="D946" s="5">
        <v>6.7352671176195136E-3</v>
      </c>
      <c r="E946" s="4">
        <f>VLOOKUP(A946,'[1]S&amp;P500 (H=1)'!$A$1:$F$5557,6)</f>
        <v>4.8019639667415855E-3</v>
      </c>
      <c r="F946" s="4">
        <f>VLOOKUP(A946,'[2]S&amp;P500 (H=1)'!$A$1:$G$5557,7)</f>
        <v>4.8300635047490523E-3</v>
      </c>
      <c r="G946" s="4">
        <f>VLOOKUP(A946,[3]Sheet1!$A$1:$C$1113,3)</f>
        <v>4.9295111317926108E-3</v>
      </c>
      <c r="H946" s="4">
        <f>VLOOKUP(A946,[4]Sheet1!$A$1:$B$1113,2)</f>
        <v>4.7931157778355344E-3</v>
      </c>
      <c r="J946" s="2">
        <v>44393</v>
      </c>
      <c r="K946" s="7">
        <f t="shared" si="89"/>
        <v>2.7884205812662642E-7</v>
      </c>
      <c r="L946" s="7">
        <f t="shared" si="89"/>
        <v>9.5685714460708495E-8</v>
      </c>
      <c r="M946" s="7">
        <f t="shared" si="89"/>
        <v>2.6372853006060154E-6</v>
      </c>
      <c r="N946" s="7">
        <f t="shared" si="89"/>
        <v>2.54680915454928E-6</v>
      </c>
      <c r="O946" s="7">
        <f t="shared" si="89"/>
        <v>2.2392875113242404E-6</v>
      </c>
      <c r="P946" s="7">
        <f t="shared" si="89"/>
        <v>2.6661020144496687E-6</v>
      </c>
      <c r="Q946" s="7"/>
      <c r="R946" s="6">
        <v>42780</v>
      </c>
      <c r="S946" s="4">
        <f t="shared" si="87"/>
        <v>5.2805497642445E-4</v>
      </c>
      <c r="T946" s="4">
        <f t="shared" si="87"/>
        <v>3.0933107580828102E-4</v>
      </c>
      <c r="U946" s="4">
        <f t="shared" si="87"/>
        <v>1.6239720750696471E-3</v>
      </c>
      <c r="V946" s="4">
        <f t="shared" si="85"/>
        <v>1.5958725370621802E-3</v>
      </c>
      <c r="W946" s="4">
        <f t="shared" si="85"/>
        <v>1.4964249100186218E-3</v>
      </c>
      <c r="X946" s="4">
        <f t="shared" si="85"/>
        <v>1.6328202639756982E-3</v>
      </c>
      <c r="Z946" s="6">
        <v>42780</v>
      </c>
      <c r="AA946" s="4">
        <f t="shared" si="88"/>
        <v>3.037906844397309E-3</v>
      </c>
      <c r="AB946" s="4">
        <f t="shared" si="88"/>
        <v>1.0880938535975382E-3</v>
      </c>
      <c r="AC946" s="4">
        <f t="shared" si="88"/>
        <v>4.6871828616046107E-2</v>
      </c>
      <c r="AD946" s="4">
        <f t="shared" si="86"/>
        <v>4.492135656816898E-2</v>
      </c>
      <c r="AE946" s="4">
        <f t="shared" si="86"/>
        <v>3.8462080166701718E-2</v>
      </c>
      <c r="AF946" s="4">
        <f t="shared" si="86"/>
        <v>4.7497834430799024E-2</v>
      </c>
      <c r="AG946" s="4"/>
    </row>
    <row r="947" spans="1:33" ht="14.5" x14ac:dyDescent="0.35">
      <c r="A947" s="2">
        <v>44396</v>
      </c>
      <c r="B947" s="5">
        <v>1.17493692592852E-2</v>
      </c>
      <c r="C947" s="5">
        <v>5.3994301706552514E-3</v>
      </c>
      <c r="D947" s="5">
        <v>4.5231254771351814E-3</v>
      </c>
      <c r="E947" s="4">
        <f>VLOOKUP(A947,'[1]S&amp;P500 (H=1)'!$A$1:$F$5557,6)</f>
        <v>5.2322707277868124E-3</v>
      </c>
      <c r="F947" s="4">
        <f>VLOOKUP(A947,'[2]S&amp;P500 (H=1)'!$A$1:$G$5557,7)</f>
        <v>5.1500672958154714E-3</v>
      </c>
      <c r="G947" s="4">
        <f>VLOOKUP(A947,[3]Sheet1!$A$1:$C$1113,3)</f>
        <v>5.3971004820881829E-3</v>
      </c>
      <c r="H947" s="4">
        <f>VLOOKUP(A947,[4]Sheet1!$A$1:$B$1113,2)</f>
        <v>5.1672988636589931E-3</v>
      </c>
      <c r="J947" s="2">
        <v>44396</v>
      </c>
      <c r="K947" s="7">
        <f t="shared" si="89"/>
        <v>4.032172642931054E-5</v>
      </c>
      <c r="L947" s="7">
        <f t="shared" si="89"/>
        <v>5.2218599199061808E-5</v>
      </c>
      <c r="M947" s="7">
        <f t="shared" si="89"/>
        <v>4.2472573269258442E-5</v>
      </c>
      <c r="N947" s="7">
        <f t="shared" si="89"/>
        <v>4.3550786405055416E-5</v>
      </c>
      <c r="O947" s="7">
        <f t="shared" si="89"/>
        <v>4.0351318617752089E-5</v>
      </c>
      <c r="P947" s="7">
        <f t="shared" si="89"/>
        <v>4.3323650692978935E-5</v>
      </c>
      <c r="Q947" s="7"/>
      <c r="R947" s="6">
        <v>42781</v>
      </c>
      <c r="S947" s="4">
        <f t="shared" si="87"/>
        <v>6.3499390886299486E-3</v>
      </c>
      <c r="T947" s="4">
        <f t="shared" si="87"/>
        <v>7.2262437821500186E-3</v>
      </c>
      <c r="U947" s="4">
        <f t="shared" si="87"/>
        <v>6.5170985314983877E-3</v>
      </c>
      <c r="V947" s="4">
        <f t="shared" si="85"/>
        <v>6.5993019634697286E-3</v>
      </c>
      <c r="W947" s="4">
        <f t="shared" si="85"/>
        <v>6.3522687771970171E-3</v>
      </c>
      <c r="X947" s="4">
        <f t="shared" si="85"/>
        <v>6.5820703956262069E-3</v>
      </c>
      <c r="Z947" s="6">
        <v>42781</v>
      </c>
      <c r="AA947" s="4">
        <f t="shared" si="88"/>
        <v>0.39853261126060335</v>
      </c>
      <c r="AB947" s="4">
        <f t="shared" si="88"/>
        <v>0.64302545440974246</v>
      </c>
      <c r="AC947" s="4">
        <f t="shared" si="88"/>
        <v>0.43660415541496223</v>
      </c>
      <c r="AD947" s="4">
        <f t="shared" si="86"/>
        <v>0.45661133537600973</v>
      </c>
      <c r="AE947" s="4">
        <f t="shared" si="86"/>
        <v>0.39904034809034572</v>
      </c>
      <c r="AF947" s="4">
        <f t="shared" si="86"/>
        <v>0.45234377597845077</v>
      </c>
      <c r="AG947" s="4"/>
    </row>
    <row r="948" spans="1:33" ht="14.5" x14ac:dyDescent="0.35">
      <c r="A948" s="2">
        <v>44397</v>
      </c>
      <c r="B948" s="5">
        <v>9.1075695740298022E-3</v>
      </c>
      <c r="C948" s="5">
        <v>5.2603138610720626E-3</v>
      </c>
      <c r="D948" s="5">
        <v>5.0208903849124908E-3</v>
      </c>
      <c r="E948" s="4">
        <f>VLOOKUP(A948,'[1]S&amp;P500 (H=1)'!$A$1:$F$5557,6)</f>
        <v>6.9032534369679599E-3</v>
      </c>
      <c r="F948" s="4">
        <f>VLOOKUP(A948,'[2]S&amp;P500 (H=1)'!$A$1:$G$5557,7)</f>
        <v>6.880095673233823E-3</v>
      </c>
      <c r="G948" s="4">
        <f>VLOOKUP(A948,[3]Sheet1!$A$1:$C$1113,3)</f>
        <v>7.2784377711475629E-3</v>
      </c>
      <c r="H948" s="4">
        <f>VLOOKUP(A948,[4]Sheet1!$A$1:$B$1113,2)</f>
        <v>6.6807052251542281E-3</v>
      </c>
      <c r="J948" s="2">
        <v>44397</v>
      </c>
      <c r="K948" s="7">
        <f t="shared" si="89"/>
        <v>1.4801376520885965E-5</v>
      </c>
      <c r="L948" s="7">
        <f t="shared" si="89"/>
        <v>1.6700946794764527E-5</v>
      </c>
      <c r="M948" s="7">
        <f t="shared" si="89"/>
        <v>4.8590096321112431E-6</v>
      </c>
      <c r="N948" s="7">
        <f t="shared" si="89"/>
        <v>4.9616399787272557E-6</v>
      </c>
      <c r="O948" s="7">
        <f t="shared" si="89"/>
        <v>3.3457231523152311E-6</v>
      </c>
      <c r="P948" s="7">
        <f t="shared" si="89"/>
        <v>5.8896705678432647E-6</v>
      </c>
      <c r="Q948" s="7"/>
      <c r="R948" s="6">
        <v>42782</v>
      </c>
      <c r="S948" s="4">
        <f t="shared" si="87"/>
        <v>3.8472557129577397E-3</v>
      </c>
      <c r="T948" s="4">
        <f t="shared" si="87"/>
        <v>4.0866791891173114E-3</v>
      </c>
      <c r="U948" s="4">
        <f t="shared" si="87"/>
        <v>2.2043161370618423E-3</v>
      </c>
      <c r="V948" s="4">
        <f t="shared" si="85"/>
        <v>2.2274739007959793E-3</v>
      </c>
      <c r="W948" s="4">
        <f t="shared" si="85"/>
        <v>1.8291318028822393E-3</v>
      </c>
      <c r="X948" s="4">
        <f t="shared" si="85"/>
        <v>2.4268643488755742E-3</v>
      </c>
      <c r="Z948" s="6">
        <v>42782</v>
      </c>
      <c r="AA948" s="4">
        <f t="shared" si="88"/>
        <v>0.18245860058574959</v>
      </c>
      <c r="AB948" s="4">
        <f t="shared" si="88"/>
        <v>0.21843655050609945</v>
      </c>
      <c r="AC948" s="4">
        <f t="shared" si="88"/>
        <v>4.2202469523166419E-2</v>
      </c>
      <c r="AD948" s="4">
        <f t="shared" si="86"/>
        <v>4.3282908011389232E-2</v>
      </c>
      <c r="AE948" s="4">
        <f t="shared" si="86"/>
        <v>2.7118655478564069E-2</v>
      </c>
      <c r="AF948" s="4">
        <f t="shared" si="86"/>
        <v>5.3382360961243158E-2</v>
      </c>
      <c r="AG948" s="4"/>
    </row>
    <row r="949" spans="1:33" ht="14.5" x14ac:dyDescent="0.35">
      <c r="A949" s="2">
        <v>44398</v>
      </c>
      <c r="B949" s="5">
        <v>3.259239623229185E-3</v>
      </c>
      <c r="C949" s="5">
        <v>3.8645300082862382E-3</v>
      </c>
      <c r="D949" s="5">
        <v>5.6887934915721416E-3</v>
      </c>
      <c r="E949" s="4">
        <f>VLOOKUP(A949,'[1]S&amp;P500 (H=1)'!$A$1:$F$5557,6)</f>
        <v>6.8635123404517558E-3</v>
      </c>
      <c r="F949" s="4">
        <f>VLOOKUP(A949,'[2]S&amp;P500 (H=1)'!$A$1:$G$5557,7)</f>
        <v>6.817837636960894E-3</v>
      </c>
      <c r="G949" s="4">
        <f>VLOOKUP(A949,[3]Sheet1!$A$1:$C$1113,3)</f>
        <v>7.0247987204543547E-3</v>
      </c>
      <c r="H949" s="4">
        <f>VLOOKUP(A949,[4]Sheet1!$A$1:$B$1113,2)</f>
        <v>6.9662106448822453E-3</v>
      </c>
      <c r="J949" s="2">
        <v>44398</v>
      </c>
      <c r="K949" s="7">
        <f t="shared" si="89"/>
        <v>3.6637645024251571E-7</v>
      </c>
      <c r="L949" s="7">
        <f t="shared" si="89"/>
        <v>5.9027319991802249E-6</v>
      </c>
      <c r="M949" s="7">
        <f t="shared" si="89"/>
        <v>1.2990781820114974E-5</v>
      </c>
      <c r="N949" s="7">
        <f t="shared" si="89"/>
        <v>1.2663619823335265E-5</v>
      </c>
      <c r="O949" s="7">
        <f t="shared" si="89"/>
        <v>1.4179435314695235E-5</v>
      </c>
      <c r="P949" s="7">
        <f t="shared" si="89"/>
        <v>1.3741634155375533E-5</v>
      </c>
      <c r="Q949" s="7"/>
      <c r="R949" s="6">
        <v>42783</v>
      </c>
      <c r="S949" s="4">
        <f t="shared" si="87"/>
        <v>6.0529038505705316E-4</v>
      </c>
      <c r="T949" s="4">
        <f t="shared" si="87"/>
        <v>2.4295538683429567E-3</v>
      </c>
      <c r="U949" s="4">
        <f t="shared" si="87"/>
        <v>3.6042727172225708E-3</v>
      </c>
      <c r="V949" s="4">
        <f t="shared" si="85"/>
        <v>3.558598013731709E-3</v>
      </c>
      <c r="W949" s="4">
        <f t="shared" si="85"/>
        <v>3.7655590972251697E-3</v>
      </c>
      <c r="X949" s="4">
        <f t="shared" si="85"/>
        <v>3.7069710216530603E-3</v>
      </c>
      <c r="Z949" s="6">
        <v>42783</v>
      </c>
      <c r="AA949" s="4">
        <f t="shared" si="88"/>
        <v>1.3718982383498224E-2</v>
      </c>
      <c r="AB949" s="4">
        <f t="shared" si="88"/>
        <v>0.12992708414207388</v>
      </c>
      <c r="AC949" s="4">
        <f t="shared" si="88"/>
        <v>0.21959007458860569</v>
      </c>
      <c r="AD949" s="4">
        <f t="shared" si="86"/>
        <v>0.21609437891098082</v>
      </c>
      <c r="AE949" s="4">
        <f t="shared" si="86"/>
        <v>0.23191463335681362</v>
      </c>
      <c r="AF949" s="4">
        <f t="shared" si="86"/>
        <v>0.22744155075678529</v>
      </c>
      <c r="AG949" s="4"/>
    </row>
    <row r="950" spans="1:33" ht="14.5" x14ac:dyDescent="0.35">
      <c r="A950" s="2">
        <v>44399</v>
      </c>
      <c r="B950" s="5">
        <v>3.2183286709764618E-3</v>
      </c>
      <c r="C950" s="5">
        <v>4.4486531987786293E-3</v>
      </c>
      <c r="D950" s="5">
        <v>4.4645019806921482E-3</v>
      </c>
      <c r="E950" s="4">
        <f>VLOOKUP(A950,'[1]S&amp;P500 (H=1)'!$A$1:$F$5557,6)</f>
        <v>5.6095489669268292E-3</v>
      </c>
      <c r="F950" s="4">
        <f>VLOOKUP(A950,'[2]S&amp;P500 (H=1)'!$A$1:$G$5557,7)</f>
        <v>5.578747287376706E-3</v>
      </c>
      <c r="G950" s="4">
        <f>VLOOKUP(A950,[3]Sheet1!$A$1:$C$1113,3)</f>
        <v>5.4643240029872506E-3</v>
      </c>
      <c r="H950" s="4">
        <f>VLOOKUP(A950,[4]Sheet1!$A$1:$B$1113,2)</f>
        <v>6.0885835117410816E-3</v>
      </c>
      <c r="J950" s="2">
        <v>44399</v>
      </c>
      <c r="K950" s="7">
        <f t="shared" si="89"/>
        <v>1.5136984437116264E-6</v>
      </c>
      <c r="L950" s="7">
        <f t="shared" si="89"/>
        <v>1.5529479178477481E-6</v>
      </c>
      <c r="M950" s="7">
        <f t="shared" si="89"/>
        <v>5.7179345037649625E-6</v>
      </c>
      <c r="N950" s="7">
        <f t="shared" si="89"/>
        <v>5.5715760446488434E-6</v>
      </c>
      <c r="O950" s="7">
        <f t="shared" si="89"/>
        <v>5.0444950314142533E-6</v>
      </c>
      <c r="P950" s="7">
        <f t="shared" si="89"/>
        <v>8.2383628509327327E-6</v>
      </c>
      <c r="Q950" s="7"/>
      <c r="R950" s="6">
        <v>42787</v>
      </c>
      <c r="S950" s="4">
        <f t="shared" si="87"/>
        <v>1.2303245278021675E-3</v>
      </c>
      <c r="T950" s="4">
        <f t="shared" si="87"/>
        <v>1.2461733097156864E-3</v>
      </c>
      <c r="U950" s="4">
        <f t="shared" si="87"/>
        <v>2.3912202959503674E-3</v>
      </c>
      <c r="V950" s="4">
        <f t="shared" si="85"/>
        <v>2.3604186164002442E-3</v>
      </c>
      <c r="W950" s="4">
        <f t="shared" si="85"/>
        <v>2.2459953320107888E-3</v>
      </c>
      <c r="X950" s="4">
        <f t="shared" si="85"/>
        <v>2.8702548407646199E-3</v>
      </c>
      <c r="Z950" s="6">
        <v>42787</v>
      </c>
      <c r="AA950" s="4">
        <f t="shared" si="88"/>
        <v>4.7178096141241799E-2</v>
      </c>
      <c r="AB950" s="4">
        <f t="shared" si="88"/>
        <v>4.8166191776974454E-2</v>
      </c>
      <c r="AC950" s="4">
        <f t="shared" si="88"/>
        <v>0.12933139090885692</v>
      </c>
      <c r="AD950" s="4">
        <f t="shared" si="86"/>
        <v>0.12699299504717754</v>
      </c>
      <c r="AE950" s="4">
        <f t="shared" si="86"/>
        <v>0.11834929439851027</v>
      </c>
      <c r="AF950" s="4">
        <f t="shared" si="86"/>
        <v>0.16613742227539197</v>
      </c>
      <c r="AG950" s="4"/>
    </row>
    <row r="951" spans="1:33" ht="14.5" x14ac:dyDescent="0.35">
      <c r="A951" s="2">
        <v>44400</v>
      </c>
      <c r="B951" s="5">
        <v>4.6840086961303434E-3</v>
      </c>
      <c r="C951" s="5">
        <v>5.9235231019556522E-3</v>
      </c>
      <c r="D951" s="5">
        <v>5.8396621607244006E-3</v>
      </c>
      <c r="E951" s="4">
        <f>VLOOKUP(A951,'[1]S&amp;P500 (H=1)'!$A$1:$F$5557,6)</f>
        <v>5.4221135869592842E-3</v>
      </c>
      <c r="F951" s="4">
        <f>VLOOKUP(A951,'[2]S&amp;P500 (H=1)'!$A$1:$G$5557,7)</f>
        <v>5.412041912592808E-3</v>
      </c>
      <c r="G951" s="4">
        <f>VLOOKUP(A951,[3]Sheet1!$A$1:$C$1113,3)</f>
        <v>5.3004495360941851E-3</v>
      </c>
      <c r="H951" s="4">
        <f>VLOOKUP(A951,[4]Sheet1!$A$1:$B$1113,2)</f>
        <v>5.8599610272680857E-3</v>
      </c>
      <c r="J951" s="2">
        <v>44400</v>
      </c>
      <c r="K951" s="7">
        <f t="shared" si="89"/>
        <v>1.5363959622484684E-6</v>
      </c>
      <c r="L951" s="7">
        <f t="shared" si="89"/>
        <v>1.3355349302282479E-6</v>
      </c>
      <c r="M951" s="7">
        <f t="shared" si="89"/>
        <v>5.4479882986560271E-7</v>
      </c>
      <c r="N951" s="7">
        <f t="shared" si="89"/>
        <v>5.3003236427268181E-7</v>
      </c>
      <c r="O951" s="7">
        <f t="shared" si="89"/>
        <v>3.7999930917532676E-7</v>
      </c>
      <c r="P951" s="7">
        <f t="shared" si="89"/>
        <v>1.3828638851082903E-6</v>
      </c>
      <c r="Q951" s="7"/>
      <c r="R951" s="6">
        <v>42788</v>
      </c>
      <c r="S951" s="4">
        <f t="shared" si="87"/>
        <v>1.2395144058253088E-3</v>
      </c>
      <c r="T951" s="4">
        <f t="shared" si="87"/>
        <v>1.1556534645940572E-3</v>
      </c>
      <c r="U951" s="4">
        <f t="shared" si="87"/>
        <v>7.3810489082894084E-4</v>
      </c>
      <c r="V951" s="4">
        <f t="shared" si="85"/>
        <v>7.280332164624646E-4</v>
      </c>
      <c r="W951" s="4">
        <f t="shared" si="85"/>
        <v>6.1644083996384175E-4</v>
      </c>
      <c r="X951" s="4">
        <f t="shared" si="85"/>
        <v>1.1759523311377423E-3</v>
      </c>
      <c r="Z951" s="6">
        <v>42788</v>
      </c>
      <c r="AA951" s="4">
        <f t="shared" si="88"/>
        <v>2.5524185035010083E-2</v>
      </c>
      <c r="AB951" s="4">
        <f t="shared" si="88"/>
        <v>2.2621328256713147E-2</v>
      </c>
      <c r="AC951" s="4">
        <f t="shared" si="88"/>
        <v>1.0202768475429114E-2</v>
      </c>
      <c r="AD951" s="4">
        <f t="shared" si="86"/>
        <v>9.9511659762798743E-3</v>
      </c>
      <c r="AE951" s="4">
        <f t="shared" si="86"/>
        <v>7.3376046773119263E-3</v>
      </c>
      <c r="AF951" s="4">
        <f t="shared" si="86"/>
        <v>2.3312856775156154E-2</v>
      </c>
      <c r="AG951" s="4"/>
    </row>
    <row r="952" spans="1:33" ht="14.5" x14ac:dyDescent="0.35">
      <c r="A952" s="2">
        <v>44403</v>
      </c>
      <c r="B952" s="5">
        <v>2.1819515104085411E-3</v>
      </c>
      <c r="C952" s="5">
        <v>5.4680877365171909E-3</v>
      </c>
      <c r="D952" s="5">
        <v>4.8058014363050461E-3</v>
      </c>
      <c r="E952" s="4">
        <f>VLOOKUP(A952,'[1]S&amp;P500 (H=1)'!$A$1:$F$5557,6)</f>
        <v>5.5492863071304631E-3</v>
      </c>
      <c r="F952" s="4">
        <f>VLOOKUP(A952,'[2]S&amp;P500 (H=1)'!$A$1:$G$5557,7)</f>
        <v>5.50915755097114E-3</v>
      </c>
      <c r="G952" s="4">
        <f>VLOOKUP(A952,[3]Sheet1!$A$1:$C$1113,3)</f>
        <v>5.5285406838257427E-3</v>
      </c>
      <c r="H952" s="4">
        <f>VLOOKUP(A952,[4]Sheet1!$A$1:$B$1113,2)</f>
        <v>5.8344220596654979E-3</v>
      </c>
      <c r="J952" s="2">
        <v>44403</v>
      </c>
      <c r="K952" s="7">
        <f t="shared" si="89"/>
        <v>1.07986912965436E-5</v>
      </c>
      <c r="L952" s="7">
        <f t="shared" si="89"/>
        <v>6.8845884336270949E-6</v>
      </c>
      <c r="M952" s="7">
        <f t="shared" si="89"/>
        <v>1.1338943633214267E-5</v>
      </c>
      <c r="N952" s="7">
        <f t="shared" si="89"/>
        <v>1.1070300036356246E-5</v>
      </c>
      <c r="O952" s="7">
        <f t="shared" si="89"/>
        <v>1.1199659095633228E-5</v>
      </c>
      <c r="P952" s="7">
        <f t="shared" si="89"/>
        <v>1.3340541113189417E-5</v>
      </c>
      <c r="Q952" s="7"/>
      <c r="R952" s="6">
        <v>42789</v>
      </c>
      <c r="S952" s="4">
        <f t="shared" si="87"/>
        <v>3.2861362261086499E-3</v>
      </c>
      <c r="T952" s="4">
        <f t="shared" si="87"/>
        <v>2.623849925896505E-3</v>
      </c>
      <c r="U952" s="4">
        <f t="shared" si="87"/>
        <v>3.367334796721922E-3</v>
      </c>
      <c r="V952" s="4">
        <f t="shared" si="85"/>
        <v>3.3272060405625989E-3</v>
      </c>
      <c r="W952" s="4">
        <f t="shared" si="85"/>
        <v>3.3465891734172017E-3</v>
      </c>
      <c r="X952" s="4">
        <f t="shared" si="85"/>
        <v>3.6524705492569569E-3</v>
      </c>
      <c r="Z952" s="6">
        <v>42789</v>
      </c>
      <c r="AA952" s="4">
        <f t="shared" si="88"/>
        <v>0.31774304143857179</v>
      </c>
      <c r="AB952" s="4">
        <f t="shared" si="88"/>
        <v>0.24362863861013939</v>
      </c>
      <c r="AC952" s="4">
        <f t="shared" si="88"/>
        <v>0.32664464009346417</v>
      </c>
      <c r="AD952" s="4">
        <f t="shared" si="86"/>
        <v>0.32225106680320992</v>
      </c>
      <c r="AE952" s="4">
        <f t="shared" si="86"/>
        <v>0.32437465192488291</v>
      </c>
      <c r="AF952" s="4">
        <f t="shared" si="86"/>
        <v>0.35753458038474317</v>
      </c>
      <c r="AG952" s="4"/>
    </row>
    <row r="953" spans="1:33" ht="14.5" x14ac:dyDescent="0.35">
      <c r="A953" s="2">
        <v>44404</v>
      </c>
      <c r="B953" s="5">
        <v>7.7312096736594556E-3</v>
      </c>
      <c r="C953" s="5">
        <v>5.1566166803240776E-3</v>
      </c>
      <c r="D953" s="5">
        <v>4.0790745988488197E-3</v>
      </c>
      <c r="E953" s="4">
        <f>VLOOKUP(A953,'[1]S&amp;P500 (H=1)'!$A$1:$F$5557,6)</f>
        <v>4.3764439383750901E-3</v>
      </c>
      <c r="F953" s="4">
        <f>VLOOKUP(A953,'[2]S&amp;P500 (H=1)'!$A$1:$G$5557,7)</f>
        <v>4.3574674082662241E-3</v>
      </c>
      <c r="G953" s="4">
        <f>VLOOKUP(A953,[3]Sheet1!$A$1:$C$1113,3)</f>
        <v>4.3166505171005603E-3</v>
      </c>
      <c r="H953" s="4">
        <f>VLOOKUP(A953,[4]Sheet1!$A$1:$B$1113,2)</f>
        <v>4.5590873106254671E-3</v>
      </c>
      <c r="J953" s="2">
        <v>44404</v>
      </c>
      <c r="K953" s="7">
        <f t="shared" si="89"/>
        <v>6.6285290813316219E-6</v>
      </c>
      <c r="L953" s="7">
        <f t="shared" si="89"/>
        <v>1.3338090604662089E-5</v>
      </c>
      <c r="M953" s="7">
        <f t="shared" si="89"/>
        <v>1.125445313863805E-5</v>
      </c>
      <c r="N953" s="7">
        <f t="shared" si="89"/>
        <v>1.1382136873300654E-5</v>
      </c>
      <c r="O953" s="7">
        <f t="shared" si="89"/>
        <v>1.1659214233640195E-5</v>
      </c>
      <c r="P953" s="7">
        <f t="shared" si="89"/>
        <v>1.0062360286060336E-5</v>
      </c>
      <c r="Q953" s="7"/>
      <c r="R953" s="6">
        <v>42790</v>
      </c>
      <c r="S953" s="4">
        <f t="shared" si="87"/>
        <v>2.574592993335378E-3</v>
      </c>
      <c r="T953" s="4">
        <f t="shared" si="87"/>
        <v>3.6521350748106359E-3</v>
      </c>
      <c r="U953" s="4">
        <f t="shared" si="87"/>
        <v>3.3547657352843655E-3</v>
      </c>
      <c r="V953" s="4">
        <f t="shared" si="85"/>
        <v>3.3737422653932316E-3</v>
      </c>
      <c r="W953" s="4">
        <f t="shared" si="85"/>
        <v>3.4145591565588954E-3</v>
      </c>
      <c r="X953" s="4">
        <f t="shared" si="85"/>
        <v>3.1721223630339886E-3</v>
      </c>
      <c r="Z953" s="6">
        <v>42790</v>
      </c>
      <c r="AA953" s="4">
        <f t="shared" si="88"/>
        <v>9.4294840331021756E-2</v>
      </c>
      <c r="AB953" s="4">
        <f t="shared" si="88"/>
        <v>0.2559390276849296</v>
      </c>
      <c r="AC953" s="4">
        <f t="shared" si="88"/>
        <v>0.19752176921992737</v>
      </c>
      <c r="AD953" s="4">
        <f t="shared" si="86"/>
        <v>0.20086951012197751</v>
      </c>
      <c r="AE953" s="4">
        <f t="shared" si="86"/>
        <v>0.20823494173299073</v>
      </c>
      <c r="AF953" s="4">
        <f t="shared" si="86"/>
        <v>0.16763724148741477</v>
      </c>
      <c r="AG953" s="4"/>
    </row>
    <row r="954" spans="1:33" ht="14.5" x14ac:dyDescent="0.35">
      <c r="A954" s="2">
        <v>44405</v>
      </c>
      <c r="B954" s="5">
        <v>4.235358156624929E-3</v>
      </c>
      <c r="C954" s="5">
        <v>3.879549447447062E-3</v>
      </c>
      <c r="D954" s="5">
        <v>4.9870572984218597E-3</v>
      </c>
      <c r="E954" s="4">
        <f>VLOOKUP(A954,'[1]S&amp;P500 (H=1)'!$A$1:$F$5557,6)</f>
        <v>5.3443518817228065E-3</v>
      </c>
      <c r="F954" s="4">
        <f>VLOOKUP(A954,'[2]S&amp;P500 (H=1)'!$A$1:$G$5557,7)</f>
        <v>5.3210655073921273E-3</v>
      </c>
      <c r="G954" s="4">
        <f>VLOOKUP(A954,[3]Sheet1!$A$1:$C$1113,3)</f>
        <v>5.6088236222553087E-3</v>
      </c>
      <c r="H954" s="4">
        <f>VLOOKUP(A954,[4]Sheet1!$A$1:$B$1113,2)</f>
        <v>5.0640189342460781E-3</v>
      </c>
      <c r="J954" s="2">
        <v>44405</v>
      </c>
      <c r="K954" s="7">
        <f t="shared" si="89"/>
        <v>1.2659983752681995E-7</v>
      </c>
      <c r="L954" s="7">
        <f t="shared" si="89"/>
        <v>5.650515997782422E-7</v>
      </c>
      <c r="M954" s="7">
        <f t="shared" si="89"/>
        <v>1.2298670823064668E-6</v>
      </c>
      <c r="N954" s="7">
        <f t="shared" si="89"/>
        <v>1.1787604515099281E-6</v>
      </c>
      <c r="O954" s="7">
        <f t="shared" si="89"/>
        <v>1.8864073852792757E-6</v>
      </c>
      <c r="P954" s="7">
        <f t="shared" si="89"/>
        <v>6.8667868436768747E-7</v>
      </c>
      <c r="Q954" s="7"/>
      <c r="R954" s="6">
        <v>42793</v>
      </c>
      <c r="S954" s="4">
        <f t="shared" si="87"/>
        <v>3.5580870917786703E-4</v>
      </c>
      <c r="T954" s="4">
        <f t="shared" si="87"/>
        <v>7.5169914179693074E-4</v>
      </c>
      <c r="U954" s="4">
        <f t="shared" si="87"/>
        <v>1.1089937250978775E-3</v>
      </c>
      <c r="V954" s="4">
        <f t="shared" si="85"/>
        <v>1.0857073507671983E-3</v>
      </c>
      <c r="W954" s="4">
        <f t="shared" si="85"/>
        <v>1.3734654656303797E-3</v>
      </c>
      <c r="X954" s="4">
        <f t="shared" si="85"/>
        <v>8.2866077762114906E-4</v>
      </c>
      <c r="Z954" s="6">
        <v>42793</v>
      </c>
      <c r="AA954" s="4">
        <f t="shared" si="88"/>
        <v>3.9650554874739452E-3</v>
      </c>
      <c r="AB954" s="4">
        <f t="shared" si="88"/>
        <v>1.2648121856781547E-2</v>
      </c>
      <c r="AC954" s="4">
        <f t="shared" si="88"/>
        <v>2.5064767717241088E-2</v>
      </c>
      <c r="AD954" s="4">
        <f t="shared" si="86"/>
        <v>2.4166208098693298E-2</v>
      </c>
      <c r="AE954" s="4">
        <f t="shared" si="86"/>
        <v>3.5997256953392398E-2</v>
      </c>
      <c r="AF954" s="4">
        <f t="shared" si="86"/>
        <v>1.505554618537075E-2</v>
      </c>
      <c r="AG954" s="4"/>
    </row>
    <row r="955" spans="1:33" ht="14.5" x14ac:dyDescent="0.35">
      <c r="A955" s="2">
        <v>44406</v>
      </c>
      <c r="B955" s="5">
        <v>3.839420522040705E-3</v>
      </c>
      <c r="C955" s="5">
        <v>5.9496155008673668E-3</v>
      </c>
      <c r="D955" s="5">
        <v>6.8136733025312424E-3</v>
      </c>
      <c r="E955" s="4">
        <f>VLOOKUP(A955,'[1]S&amp;P500 (H=1)'!$A$1:$F$5557,6)</f>
        <v>4.8029966832914845E-3</v>
      </c>
      <c r="F955" s="4">
        <f>VLOOKUP(A955,'[2]S&amp;P500 (H=1)'!$A$1:$G$5557,7)</f>
        <v>4.8448510879537526E-3</v>
      </c>
      <c r="G955" s="4">
        <f>VLOOKUP(A955,[3]Sheet1!$A$1:$C$1113,3)</f>
        <v>4.8593968198052352E-3</v>
      </c>
      <c r="H955" s="4">
        <f>VLOOKUP(A955,[4]Sheet1!$A$1:$B$1113,2)</f>
        <v>4.793142360056471E-3</v>
      </c>
      <c r="J955" s="2">
        <v>44406</v>
      </c>
      <c r="K955" s="7">
        <f t="shared" si="89"/>
        <v>4.4529228486652555E-6</v>
      </c>
      <c r="L955" s="7">
        <f t="shared" si="89"/>
        <v>8.8461796022556934E-6</v>
      </c>
      <c r="M955" s="7">
        <f t="shared" si="89"/>
        <v>9.2847901853078822E-7</v>
      </c>
      <c r="N955" s="7">
        <f t="shared" si="89"/>
        <v>1.0108906228722311E-6</v>
      </c>
      <c r="O955" s="7">
        <f t="shared" si="89"/>
        <v>1.0403516480014376E-6</v>
      </c>
      <c r="P955" s="7">
        <f t="shared" si="89"/>
        <v>9.0958534430817095E-7</v>
      </c>
      <c r="Q955" s="7"/>
      <c r="R955" s="6">
        <v>42794</v>
      </c>
      <c r="S955" s="4">
        <f t="shared" si="87"/>
        <v>2.1101949788266618E-3</v>
      </c>
      <c r="T955" s="4">
        <f t="shared" si="87"/>
        <v>2.9742527804905374E-3</v>
      </c>
      <c r="U955" s="4">
        <f t="shared" si="87"/>
        <v>9.635761612507795E-4</v>
      </c>
      <c r="V955" s="4">
        <f t="shared" si="85"/>
        <v>1.0054305659130476E-3</v>
      </c>
      <c r="W955" s="4">
        <f t="shared" si="85"/>
        <v>1.0199762977645302E-3</v>
      </c>
      <c r="X955" s="4">
        <f t="shared" si="85"/>
        <v>9.5372183801576598E-4</v>
      </c>
      <c r="Z955" s="6">
        <v>42794</v>
      </c>
      <c r="AA955" s="4">
        <f t="shared" si="88"/>
        <v>8.3327608116133156E-2</v>
      </c>
      <c r="AB955" s="4">
        <f t="shared" si="88"/>
        <v>0.13709753906088062</v>
      </c>
      <c r="AC955" s="4">
        <f t="shared" si="88"/>
        <v>2.329879778661903E-2</v>
      </c>
      <c r="AD955" s="4">
        <f t="shared" si="86"/>
        <v>2.5069473184972768E-2</v>
      </c>
      <c r="AE955" s="4">
        <f t="shared" si="86"/>
        <v>2.5695152711170843E-2</v>
      </c>
      <c r="AF955" s="4">
        <f t="shared" si="86"/>
        <v>2.2888449821545809E-2</v>
      </c>
      <c r="AG955" s="4"/>
    </row>
    <row r="956" spans="1:33" ht="14.5" x14ac:dyDescent="0.35">
      <c r="A956" s="2">
        <v>44407</v>
      </c>
      <c r="B956" s="5">
        <v>6.6270641000861098E-3</v>
      </c>
      <c r="C956" s="5">
        <v>6.0857580974698067E-3</v>
      </c>
      <c r="D956" s="5">
        <v>5.9863859787583351E-3</v>
      </c>
      <c r="E956" s="4">
        <f>VLOOKUP(A956,'[1]S&amp;P500 (H=1)'!$A$1:$F$5557,6)</f>
        <v>4.7900021807825511E-3</v>
      </c>
      <c r="F956" s="4">
        <f>VLOOKUP(A956,'[2]S&amp;P500 (H=1)'!$A$1:$G$5557,7)</f>
        <v>4.8144915181874796E-3</v>
      </c>
      <c r="G956" s="4">
        <f>VLOOKUP(A956,[3]Sheet1!$A$1:$C$1113,3)</f>
        <v>4.8147836506919417E-3</v>
      </c>
      <c r="H956" s="4">
        <f>VLOOKUP(A956,[4]Sheet1!$A$1:$B$1113,2)</f>
        <v>4.8217545856810854E-3</v>
      </c>
      <c r="J956" s="2">
        <v>44407</v>
      </c>
      <c r="K956" s="7">
        <f t="shared" si="89"/>
        <v>2.9301218846844114E-7</v>
      </c>
      <c r="L956" s="7">
        <f t="shared" si="89"/>
        <v>4.1046845514808672E-7</v>
      </c>
      <c r="M956" s="7">
        <f t="shared" si="89"/>
        <v>3.3747964953552748E-6</v>
      </c>
      <c r="N956" s="7">
        <f t="shared" ref="N956:P1019" si="90">($B956-F956)^2</f>
        <v>3.285419364650666E-6</v>
      </c>
      <c r="O956" s="7">
        <f t="shared" si="90"/>
        <v>3.2843604272563278E-6</v>
      </c>
      <c r="P956" s="7">
        <f t="shared" si="90"/>
        <v>3.2591424428013049E-6</v>
      </c>
      <c r="Q956" s="7"/>
      <c r="R956" s="6">
        <v>42795</v>
      </c>
      <c r="S956" s="4">
        <f t="shared" si="87"/>
        <v>5.4130600261630309E-4</v>
      </c>
      <c r="T956" s="4">
        <f t="shared" si="87"/>
        <v>6.4067812132777464E-4</v>
      </c>
      <c r="U956" s="4">
        <f t="shared" si="87"/>
        <v>1.8370619193035587E-3</v>
      </c>
      <c r="V956" s="4">
        <f t="shared" si="85"/>
        <v>1.8125725818986301E-3</v>
      </c>
      <c r="W956" s="4">
        <f t="shared" si="85"/>
        <v>1.812280449394168E-3</v>
      </c>
      <c r="X956" s="4">
        <f t="shared" si="85"/>
        <v>1.8053095144050244E-3</v>
      </c>
      <c r="Z956" s="6">
        <v>42795</v>
      </c>
      <c r="AA956" s="4">
        <f t="shared" si="88"/>
        <v>3.7357730849212345E-3</v>
      </c>
      <c r="AB956" s="4">
        <f t="shared" si="88"/>
        <v>5.3485233425591971E-3</v>
      </c>
      <c r="AC956" s="4">
        <f t="shared" si="88"/>
        <v>5.8889040143671911E-2</v>
      </c>
      <c r="AD956" s="4">
        <f t="shared" si="86"/>
        <v>5.6951212133201423E-2</v>
      </c>
      <c r="AE956" s="4">
        <f t="shared" si="86"/>
        <v>5.6928371239807429E-2</v>
      </c>
      <c r="AF956" s="4">
        <f t="shared" si="86"/>
        <v>5.6385247355989154E-2</v>
      </c>
      <c r="AG956" s="4"/>
    </row>
    <row r="957" spans="1:33" ht="14.5" x14ac:dyDescent="0.35">
      <c r="A957" s="2">
        <v>44410</v>
      </c>
      <c r="B957" s="5">
        <v>5.9787295021973674E-3</v>
      </c>
      <c r="C957" s="5">
        <v>4.9539920873939991E-3</v>
      </c>
      <c r="D957" s="5">
        <v>4.8782452940940857E-3</v>
      </c>
      <c r="E957" s="4">
        <f>VLOOKUP(A957,'[1]S&amp;P500 (H=1)'!$A$1:$F$5557,6)</f>
        <v>5.5154239280464376E-3</v>
      </c>
      <c r="F957" s="4">
        <f>VLOOKUP(A957,'[2]S&amp;P500 (H=1)'!$A$1:$G$5557,7)</f>
        <v>5.4691271113481935E-3</v>
      </c>
      <c r="G957" s="4">
        <f>VLOOKUP(A957,[3]Sheet1!$A$1:$C$1113,3)</f>
        <v>5.6662255619314402E-3</v>
      </c>
      <c r="H957" s="4">
        <f>VLOOKUP(A957,[4]Sheet1!$A$1:$B$1113,2)</f>
        <v>5.3753284001060433E-3</v>
      </c>
      <c r="J957" s="2">
        <v>44410</v>
      </c>
      <c r="K957" s="7">
        <f t="shared" ref="K957:P1020" si="91">($B957-C957)^2</f>
        <v>1.0500867692978904E-6</v>
      </c>
      <c r="L957" s="7">
        <f t="shared" si="91"/>
        <v>1.2110654922847069E-6</v>
      </c>
      <c r="M957" s="7">
        <f t="shared" si="91"/>
        <v>2.1465205503932263E-7</v>
      </c>
      <c r="N957" s="7">
        <f t="shared" si="90"/>
        <v>2.5969459675919411E-7</v>
      </c>
      <c r="O957" s="7">
        <f t="shared" si="90"/>
        <v>9.7658712681730182E-8</v>
      </c>
      <c r="P957" s="7">
        <f t="shared" si="90"/>
        <v>3.6409289000502447E-7</v>
      </c>
      <c r="Q957" s="7"/>
      <c r="R957" s="6">
        <v>42796</v>
      </c>
      <c r="S957" s="4">
        <f t="shared" si="87"/>
        <v>1.0247374148033683E-3</v>
      </c>
      <c r="T957" s="4">
        <f t="shared" si="87"/>
        <v>1.1004842081032817E-3</v>
      </c>
      <c r="U957" s="4">
        <f t="shared" si="87"/>
        <v>4.6330557415092972E-4</v>
      </c>
      <c r="V957" s="4">
        <f t="shared" si="85"/>
        <v>5.0960239084917383E-4</v>
      </c>
      <c r="W957" s="4">
        <f t="shared" si="85"/>
        <v>3.1250394026592718E-4</v>
      </c>
      <c r="X957" s="4">
        <f t="shared" si="85"/>
        <v>6.0340110209132405E-4</v>
      </c>
      <c r="Z957" s="6">
        <v>42796</v>
      </c>
      <c r="AA957" s="4">
        <f t="shared" si="88"/>
        <v>1.8836484302916512E-2</v>
      </c>
      <c r="AB957" s="4">
        <f t="shared" si="88"/>
        <v>2.2167671453658722E-2</v>
      </c>
      <c r="AC957" s="4">
        <f t="shared" si="88"/>
        <v>3.3422369791920037E-3</v>
      </c>
      <c r="AD957" s="4">
        <f t="shared" si="86"/>
        <v>4.088950547100012E-3</v>
      </c>
      <c r="AE957" s="4">
        <f t="shared" si="86"/>
        <v>1.4671700934183463E-3</v>
      </c>
      <c r="AF957" s="4">
        <f t="shared" si="86"/>
        <v>5.8653939853048342E-3</v>
      </c>
      <c r="AG957" s="4"/>
    </row>
    <row r="958" spans="1:33" ht="14.5" x14ac:dyDescent="0.35">
      <c r="A958" s="2">
        <v>44411</v>
      </c>
      <c r="B958" s="5">
        <v>7.3005720083518357E-3</v>
      </c>
      <c r="C958" s="5">
        <v>4.1329208761453629E-3</v>
      </c>
      <c r="D958" s="5">
        <v>5.0337724387645721E-3</v>
      </c>
      <c r="E958" s="4">
        <f>VLOOKUP(A958,'[1]S&amp;P500 (H=1)'!$A$1:$F$5557,6)</f>
        <v>5.7440573466175839E-3</v>
      </c>
      <c r="F958" s="4">
        <f>VLOOKUP(A958,'[2]S&amp;P500 (H=1)'!$A$1:$G$5557,7)</f>
        <v>5.6737274580381117E-3</v>
      </c>
      <c r="G958" s="4">
        <f>VLOOKUP(A958,[3]Sheet1!$A$1:$C$1113,3)</f>
        <v>5.8089931369166813E-3</v>
      </c>
      <c r="H958" s="4">
        <f>VLOOKUP(A958,[4]Sheet1!$A$1:$B$1113,2)</f>
        <v>5.7371713372196109E-3</v>
      </c>
      <c r="J958" s="2">
        <v>44411</v>
      </c>
      <c r="K958" s="7">
        <f t="shared" si="91"/>
        <v>1.003401369536895E-5</v>
      </c>
      <c r="L958" s="7">
        <f t="shared" si="91"/>
        <v>5.1383802886810029E-6</v>
      </c>
      <c r="M958" s="7">
        <f t="shared" si="91"/>
        <v>2.4227378921936922E-6</v>
      </c>
      <c r="N958" s="7">
        <f t="shared" si="90"/>
        <v>2.6466231908854627E-6</v>
      </c>
      <c r="O958" s="7">
        <f t="shared" si="90"/>
        <v>2.2248075297117689E-6</v>
      </c>
      <c r="P958" s="7">
        <f t="shared" si="90"/>
        <v>2.4442216584966911E-6</v>
      </c>
      <c r="Q958" s="7"/>
      <c r="R958" s="6">
        <v>42797</v>
      </c>
      <c r="S958" s="4">
        <f t="shared" si="87"/>
        <v>3.1676511322064728E-3</v>
      </c>
      <c r="T958" s="4">
        <f t="shared" si="87"/>
        <v>2.2667995695872635E-3</v>
      </c>
      <c r="U958" s="4">
        <f t="shared" si="87"/>
        <v>1.5565146617342518E-3</v>
      </c>
      <c r="V958" s="4">
        <f t="shared" si="85"/>
        <v>1.626844550313724E-3</v>
      </c>
      <c r="W958" s="4">
        <f t="shared" si="85"/>
        <v>1.4915788714351544E-3</v>
      </c>
      <c r="X958" s="4">
        <f t="shared" si="85"/>
        <v>1.5634006711322248E-3</v>
      </c>
      <c r="Z958" s="6">
        <v>42797</v>
      </c>
      <c r="AA958" s="4">
        <f t="shared" si="88"/>
        <v>0.19747537985168817</v>
      </c>
      <c r="AB958" s="4">
        <f t="shared" si="88"/>
        <v>7.8535233291948447E-2</v>
      </c>
      <c r="AC958" s="4">
        <f t="shared" si="88"/>
        <v>3.1191372455066313E-2</v>
      </c>
      <c r="AD958" s="4">
        <f t="shared" si="86"/>
        <v>3.4626538569550558E-2</v>
      </c>
      <c r="AE958" s="4">
        <f t="shared" si="86"/>
        <v>2.8225192734767424E-2</v>
      </c>
      <c r="AF958" s="4">
        <f t="shared" si="86"/>
        <v>3.1517332388184327E-2</v>
      </c>
      <c r="AG958" s="4"/>
    </row>
    <row r="959" spans="1:33" ht="14.5" x14ac:dyDescent="0.35">
      <c r="A959" s="2">
        <v>44412</v>
      </c>
      <c r="B959" s="5">
        <v>2.4054882605065858E-3</v>
      </c>
      <c r="C959" s="5">
        <v>4.1867978870868683E-3</v>
      </c>
      <c r="D959" s="5">
        <v>4.1018733754754066E-3</v>
      </c>
      <c r="E959" s="4">
        <f>VLOOKUP(A959,'[1]S&amp;P500 (H=1)'!$A$1:$F$5557,6)</f>
        <v>6.039211772196313E-3</v>
      </c>
      <c r="F959" s="4">
        <f>VLOOKUP(A959,'[2]S&amp;P500 (H=1)'!$A$1:$G$5557,7)</f>
        <v>6.0071441002054471E-3</v>
      </c>
      <c r="G959" s="4">
        <f>VLOOKUP(A959,[3]Sheet1!$A$1:$C$1113,3)</f>
        <v>6.1779595219608532E-3</v>
      </c>
      <c r="H959" s="4">
        <f>VLOOKUP(A959,[4]Sheet1!$A$1:$B$1113,2)</f>
        <v>5.8897260881885403E-3</v>
      </c>
      <c r="J959" s="2">
        <v>44412</v>
      </c>
      <c r="K959" s="7">
        <f t="shared" si="91"/>
        <v>3.1730639857475852E-6</v>
      </c>
      <c r="L959" s="7">
        <f t="shared" si="91"/>
        <v>2.8777224582877794E-6</v>
      </c>
      <c r="M959" s="7">
        <f t="shared" si="91"/>
        <v>1.3203946559406723E-5</v>
      </c>
      <c r="N959" s="7">
        <f t="shared" si="90"/>
        <v>1.2971924787636909E-5</v>
      </c>
      <c r="O959" s="7">
        <f t="shared" si="90"/>
        <v>1.4231539418498351E-5</v>
      </c>
      <c r="P959" s="7">
        <f t="shared" si="90"/>
        <v>1.2139913239849865E-5</v>
      </c>
      <c r="Q959" s="7"/>
      <c r="R959" s="6">
        <v>42800</v>
      </c>
      <c r="S959" s="4">
        <f t="shared" si="87"/>
        <v>1.7813096265802825E-3</v>
      </c>
      <c r="T959" s="4">
        <f t="shared" si="87"/>
        <v>1.6963851149688208E-3</v>
      </c>
      <c r="U959" s="4">
        <f t="shared" si="87"/>
        <v>3.6337235116897272E-3</v>
      </c>
      <c r="V959" s="4">
        <f t="shared" si="85"/>
        <v>3.6016558396988613E-3</v>
      </c>
      <c r="W959" s="4">
        <f t="shared" si="85"/>
        <v>3.7724712614542674E-3</v>
      </c>
      <c r="X959" s="4">
        <f t="shared" si="85"/>
        <v>3.4842378276819545E-3</v>
      </c>
      <c r="Z959" s="6">
        <v>42800</v>
      </c>
      <c r="AA959" s="4">
        <f t="shared" si="88"/>
        <v>0.12872460281998488</v>
      </c>
      <c r="AB959" s="4">
        <f t="shared" si="88"/>
        <v>0.12012738704754966</v>
      </c>
      <c r="AC959" s="4">
        <f t="shared" si="88"/>
        <v>0.31883222622590157</v>
      </c>
      <c r="AD959" s="4">
        <f t="shared" si="86"/>
        <v>0.31563445773945964</v>
      </c>
      <c r="AE959" s="4">
        <f t="shared" si="86"/>
        <v>0.33260128199011407</v>
      </c>
      <c r="AF959" s="4">
        <f t="shared" si="86"/>
        <v>0.30387766517546444</v>
      </c>
      <c r="AG959" s="4"/>
    </row>
    <row r="960" spans="1:33" ht="14.5" x14ac:dyDescent="0.35">
      <c r="A960" s="2">
        <v>44413</v>
      </c>
      <c r="B960" s="5">
        <v>2.3724245059079671E-3</v>
      </c>
      <c r="C960" s="5">
        <v>3.805069020017982E-3</v>
      </c>
      <c r="D960" s="5">
        <v>3.9777448400855056E-3</v>
      </c>
      <c r="E960" s="4">
        <f>VLOOKUP(A960,'[1]S&amp;P500 (H=1)'!$A$1:$F$5557,6)</f>
        <v>4.9954570402842048E-3</v>
      </c>
      <c r="F960" s="4">
        <f>VLOOKUP(A960,'[2]S&amp;P500 (H=1)'!$A$1:$G$5557,7)</f>
        <v>5.0466679567405083E-3</v>
      </c>
      <c r="G960" s="4">
        <f>VLOOKUP(A960,[3]Sheet1!$A$1:$C$1113,3)</f>
        <v>4.8812529925210844E-3</v>
      </c>
      <c r="H960" s="4">
        <f>VLOOKUP(A960,[4]Sheet1!$A$1:$B$1113,2)</f>
        <v>5.1491922653429927E-3</v>
      </c>
      <c r="J960" s="2">
        <v>44413</v>
      </c>
      <c r="K960" s="7">
        <f t="shared" si="91"/>
        <v>2.0524703038095206E-6</v>
      </c>
      <c r="L960" s="7">
        <f t="shared" si="91"/>
        <v>2.5770533753238836E-6</v>
      </c>
      <c r="M960" s="7">
        <f t="shared" si="91"/>
        <v>6.8802996763962286E-6</v>
      </c>
      <c r="N960" s="7">
        <f t="shared" si="90"/>
        <v>7.1515780343207383E-6</v>
      </c>
      <c r="O960" s="7">
        <f t="shared" si="90"/>
        <v>6.2942203752414642E-6</v>
      </c>
      <c r="P960" s="7">
        <f t="shared" si="90"/>
        <v>7.7104391898378118E-6</v>
      </c>
      <c r="Q960" s="7"/>
      <c r="R960" s="6">
        <v>42801</v>
      </c>
      <c r="S960" s="4">
        <f t="shared" si="87"/>
        <v>1.4326445141100148E-3</v>
      </c>
      <c r="T960" s="4">
        <f t="shared" si="87"/>
        <v>1.6053203341775384E-3</v>
      </c>
      <c r="U960" s="4">
        <f t="shared" si="87"/>
        <v>2.6230325343762377E-3</v>
      </c>
      <c r="V960" s="4">
        <f t="shared" si="85"/>
        <v>2.6742434508325412E-3</v>
      </c>
      <c r="W960" s="4">
        <f t="shared" si="85"/>
        <v>2.5088284866131173E-3</v>
      </c>
      <c r="X960" s="4">
        <f t="shared" si="85"/>
        <v>2.7767677594350256E-3</v>
      </c>
      <c r="Z960" s="6">
        <v>42801</v>
      </c>
      <c r="AA960" s="4">
        <f t="shared" si="88"/>
        <v>9.5912231488512356E-2</v>
      </c>
      <c r="AB960" s="4">
        <f t="shared" si="88"/>
        <v>0.11322711226942639</v>
      </c>
      <c r="AC960" s="4">
        <f t="shared" si="88"/>
        <v>0.21953288335890853</v>
      </c>
      <c r="AD960" s="4">
        <f t="shared" si="86"/>
        <v>0.22491299042296897</v>
      </c>
      <c r="AE960" s="4">
        <f t="shared" si="86"/>
        <v>0.2075172869811428</v>
      </c>
      <c r="AF960" s="4">
        <f t="shared" si="86"/>
        <v>0.23566464558226796</v>
      </c>
      <c r="AG960" s="4"/>
    </row>
    <row r="961" spans="1:33" ht="14.5" x14ac:dyDescent="0.35">
      <c r="A961" s="2">
        <v>44414</v>
      </c>
      <c r="B961" s="5">
        <v>1.613712455831305E-3</v>
      </c>
      <c r="C961" s="5">
        <v>3.706297604367137E-3</v>
      </c>
      <c r="D961" s="5">
        <v>3.9604362100362778E-3</v>
      </c>
      <c r="E961" s="4">
        <f>VLOOKUP(A961,'[1]S&amp;P500 (H=1)'!$A$1:$F$5557,6)</f>
        <v>4.7940767266669709E-3</v>
      </c>
      <c r="F961" s="4">
        <f>VLOOKUP(A961,'[2]S&amp;P500 (H=1)'!$A$1:$G$5557,7)</f>
        <v>4.8633292634654929E-3</v>
      </c>
      <c r="G961" s="4">
        <f>VLOOKUP(A961,[3]Sheet1!$A$1:$C$1113,3)</f>
        <v>4.7035838860445926E-3</v>
      </c>
      <c r="H961" s="4">
        <f>VLOOKUP(A961,[4]Sheet1!$A$1:$B$1113,2)</f>
        <v>4.9415485472333312E-3</v>
      </c>
      <c r="J961" s="2">
        <v>44414</v>
      </c>
      <c r="K961" s="7">
        <f t="shared" si="91"/>
        <v>4.3789126038727309E-6</v>
      </c>
      <c r="L961" s="7">
        <f t="shared" si="91"/>
        <v>5.5071123785498828E-6</v>
      </c>
      <c r="M961" s="7">
        <f t="shared" si="91"/>
        <v>1.0114716895208079E-5</v>
      </c>
      <c r="N961" s="7">
        <f t="shared" si="90"/>
        <v>1.0560009396458613E-5</v>
      </c>
      <c r="O961" s="7">
        <f t="shared" si="90"/>
        <v>9.5473054552483094E-6</v>
      </c>
      <c r="P961" s="7">
        <f t="shared" si="90"/>
        <v>1.1074493051237915E-5</v>
      </c>
      <c r="Q961" s="7"/>
      <c r="R961" s="6">
        <v>42802</v>
      </c>
      <c r="S961" s="4">
        <f t="shared" si="87"/>
        <v>2.0925851485358322E-3</v>
      </c>
      <c r="T961" s="4">
        <f t="shared" si="87"/>
        <v>2.346723754204973E-3</v>
      </c>
      <c r="U961" s="4">
        <f t="shared" si="87"/>
        <v>3.1803642708356662E-3</v>
      </c>
      <c r="V961" s="4">
        <f t="shared" si="85"/>
        <v>3.2496168076341881E-3</v>
      </c>
      <c r="W961" s="4">
        <f t="shared" si="85"/>
        <v>3.0898714302132878E-3</v>
      </c>
      <c r="X961" s="4">
        <f t="shared" si="85"/>
        <v>3.3278360914020264E-3</v>
      </c>
      <c r="Z961" s="6">
        <v>42802</v>
      </c>
      <c r="AA961" s="4">
        <f t="shared" si="88"/>
        <v>0.26689346139174552</v>
      </c>
      <c r="AB961" s="4">
        <f t="shared" si="88"/>
        <v>0.30527503774607379</v>
      </c>
      <c r="AC961" s="4">
        <f t="shared" si="88"/>
        <v>0.42544921413356462</v>
      </c>
      <c r="AD961" s="4">
        <f t="shared" si="86"/>
        <v>0.43499813666225506</v>
      </c>
      <c r="AE961" s="4">
        <f t="shared" si="86"/>
        <v>0.41286881550660293</v>
      </c>
      <c r="AF961" s="4">
        <f t="shared" si="86"/>
        <v>0.44570142874652507</v>
      </c>
      <c r="AG961" s="4"/>
    </row>
    <row r="962" spans="1:33" ht="14.5" x14ac:dyDescent="0.35">
      <c r="A962" s="2">
        <v>44417</v>
      </c>
      <c r="B962" s="5">
        <v>2.2606342573467178E-3</v>
      </c>
      <c r="C962" s="5">
        <v>3.17018199712038E-3</v>
      </c>
      <c r="D962" s="5">
        <v>1.9780360162258148E-3</v>
      </c>
      <c r="E962" s="4">
        <f>VLOOKUP(A962,'[1]S&amp;P500 (H=1)'!$A$1:$F$5557,6)</f>
        <v>4.2156858883459769E-3</v>
      </c>
      <c r="F962" s="4">
        <f>VLOOKUP(A962,'[2]S&amp;P500 (H=1)'!$A$1:$G$5557,7)</f>
        <v>4.2261506975203806E-3</v>
      </c>
      <c r="G962" s="4">
        <f>VLOOKUP(A962,[3]Sheet1!$A$1:$C$1113,3)</f>
        <v>4.1383598686548602E-3</v>
      </c>
      <c r="H962" s="4">
        <f>VLOOKUP(A962,[4]Sheet1!$A$1:$B$1113,2)</f>
        <v>4.2959359059016201E-3</v>
      </c>
      <c r="J962" s="2">
        <v>44417</v>
      </c>
      <c r="K962" s="7">
        <f t="shared" si="91"/>
        <v>8.2727709092737742E-7</v>
      </c>
      <c r="L962" s="7">
        <f t="shared" si="91"/>
        <v>7.9861765884628027E-8</v>
      </c>
      <c r="M962" s="7">
        <f t="shared" si="91"/>
        <v>3.8222268798728634E-6</v>
      </c>
      <c r="N962" s="7">
        <f t="shared" si="90"/>
        <v>3.8632548765929478E-6</v>
      </c>
      <c r="O962" s="7">
        <f t="shared" si="90"/>
        <v>3.5258534713625367E-6</v>
      </c>
      <c r="P962" s="7">
        <f t="shared" si="90"/>
        <v>4.1424528006103029E-6</v>
      </c>
      <c r="Q962" s="7"/>
      <c r="R962" s="6">
        <v>42803</v>
      </c>
      <c r="S962" s="4">
        <f t="shared" si="87"/>
        <v>9.0954773977366217E-4</v>
      </c>
      <c r="T962" s="4">
        <f t="shared" si="87"/>
        <v>2.8259824112090298E-4</v>
      </c>
      <c r="U962" s="4">
        <f t="shared" si="87"/>
        <v>1.9550516309992591E-3</v>
      </c>
      <c r="V962" s="4">
        <f t="shared" si="85"/>
        <v>1.9655164401736628E-3</v>
      </c>
      <c r="W962" s="4">
        <f t="shared" si="85"/>
        <v>1.8777256113081424E-3</v>
      </c>
      <c r="X962" s="4">
        <f t="shared" si="85"/>
        <v>2.0353016485549023E-3</v>
      </c>
      <c r="Z962" s="6">
        <v>42803</v>
      </c>
      <c r="AA962" s="4">
        <f t="shared" si="88"/>
        <v>5.12364746203402E-2</v>
      </c>
      <c r="AB962" s="4">
        <f t="shared" si="88"/>
        <v>9.3271195265209883E-3</v>
      </c>
      <c r="AC962" s="4">
        <f t="shared" si="88"/>
        <v>0.15941040916652005</v>
      </c>
      <c r="AD962" s="4">
        <f t="shared" si="86"/>
        <v>0.16056183544039682</v>
      </c>
      <c r="AE962" s="4">
        <f t="shared" si="86"/>
        <v>0.15091745716218519</v>
      </c>
      <c r="AF962" s="4">
        <f t="shared" si="86"/>
        <v>0.16825027242961754</v>
      </c>
      <c r="AG962" s="4"/>
    </row>
    <row r="963" spans="1:33" ht="14.5" x14ac:dyDescent="0.35">
      <c r="A963" s="2">
        <v>44418</v>
      </c>
      <c r="B963" s="5">
        <v>2.3972349704471829E-3</v>
      </c>
      <c r="C963" s="5">
        <v>3.255586139857769E-3</v>
      </c>
      <c r="D963" s="5">
        <v>3.7645194679498668E-3</v>
      </c>
      <c r="E963" s="4">
        <f>VLOOKUP(A963,'[1]S&amp;P500 (H=1)'!$A$1:$F$5557,6)</f>
        <v>3.9114602635056221E-3</v>
      </c>
      <c r="F963" s="4">
        <f>VLOOKUP(A963,'[2]S&amp;P500 (H=1)'!$A$1:$G$5557,7)</f>
        <v>3.9109998599474389E-3</v>
      </c>
      <c r="G963" s="4">
        <f>VLOOKUP(A963,[3]Sheet1!$A$1:$C$1113,3)</f>
        <v>3.9253978657420802E-3</v>
      </c>
      <c r="H963" s="4">
        <f>VLOOKUP(A963,[4]Sheet1!$A$1:$B$1113,2)</f>
        <v>3.8938278502761029E-3</v>
      </c>
      <c r="J963" s="2">
        <v>44418</v>
      </c>
      <c r="K963" s="7">
        <f t="shared" si="91"/>
        <v>7.3676673002852065E-7</v>
      </c>
      <c r="L963" s="7">
        <f t="shared" si="91"/>
        <v>1.8694668971111667E-6</v>
      </c>
      <c r="M963" s="7">
        <f t="shared" si="91"/>
        <v>2.2928782381379162E-6</v>
      </c>
      <c r="N963" s="7">
        <f t="shared" si="90"/>
        <v>2.2914841406837221E-6</v>
      </c>
      <c r="O963" s="7">
        <f t="shared" si="90"/>
        <v>2.3352818345560829E-6</v>
      </c>
      <c r="P963" s="7">
        <f t="shared" si="90"/>
        <v>2.2397902479546201E-6</v>
      </c>
      <c r="Q963" s="7"/>
      <c r="R963" s="6">
        <v>42804</v>
      </c>
      <c r="S963" s="4">
        <f t="shared" si="87"/>
        <v>8.5835116941058607E-4</v>
      </c>
      <c r="T963" s="4">
        <f t="shared" si="87"/>
        <v>1.3672844975026839E-3</v>
      </c>
      <c r="U963" s="4">
        <f t="shared" si="87"/>
        <v>1.5142252930584392E-3</v>
      </c>
      <c r="V963" s="4">
        <f t="shared" si="85"/>
        <v>1.5137648895002559E-3</v>
      </c>
      <c r="W963" s="4">
        <f t="shared" si="85"/>
        <v>1.5281628952948973E-3</v>
      </c>
      <c r="X963" s="4">
        <f t="shared" si="85"/>
        <v>1.4965928798289199E-3</v>
      </c>
      <c r="Z963" s="6">
        <v>42804</v>
      </c>
      <c r="AA963" s="4">
        <f t="shared" si="88"/>
        <v>4.2401476716649178E-2</v>
      </c>
      <c r="AB963" s="4">
        <f t="shared" si="88"/>
        <v>8.8101315093411792E-2</v>
      </c>
      <c r="AC963" s="4">
        <f t="shared" si="88"/>
        <v>0.10246947902170733</v>
      </c>
      <c r="AD963" s="4">
        <f t="shared" si="86"/>
        <v>0.10242391349310531</v>
      </c>
      <c r="AE963" s="4">
        <f t="shared" si="86"/>
        <v>0.10385033292908852</v>
      </c>
      <c r="AF963" s="4">
        <f t="shared" si="86"/>
        <v>0.10072668208342472</v>
      </c>
      <c r="AG963" s="4"/>
    </row>
    <row r="964" spans="1:33" ht="14.5" x14ac:dyDescent="0.35">
      <c r="A964" s="2">
        <v>44419</v>
      </c>
      <c r="B964" s="5">
        <v>2.280393185650988E-3</v>
      </c>
      <c r="C964" s="5">
        <v>3.4467997029423709E-3</v>
      </c>
      <c r="D964" s="5">
        <v>3.289652056992054E-3</v>
      </c>
      <c r="E964" s="4">
        <f>VLOOKUP(A964,'[1]S&amp;P500 (H=1)'!$A$1:$F$5557,6)</f>
        <v>3.5368556399720773E-3</v>
      </c>
      <c r="F964" s="4">
        <f>VLOOKUP(A964,'[2]S&amp;P500 (H=1)'!$A$1:$G$5557,7)</f>
        <v>3.5479552142221827E-3</v>
      </c>
      <c r="G964" s="4">
        <f>VLOOKUP(A964,[3]Sheet1!$A$1:$C$1113,3)</f>
        <v>3.6146168771598818E-3</v>
      </c>
      <c r="H964" s="4">
        <f>VLOOKUP(A964,[4]Sheet1!$A$1:$B$1113,2)</f>
        <v>3.377882868308155E-3</v>
      </c>
      <c r="J964" s="2">
        <v>44419</v>
      </c>
      <c r="K964" s="7">
        <f t="shared" si="91"/>
        <v>1.3605041635798132E-6</v>
      </c>
      <c r="L964" s="7">
        <f t="shared" si="91"/>
        <v>1.0186034693806425E-6</v>
      </c>
      <c r="M964" s="7">
        <f t="shared" si="91"/>
        <v>1.5786978991185754E-6</v>
      </c>
      <c r="N964" s="7">
        <f t="shared" si="90"/>
        <v>1.6067134962755223E-6</v>
      </c>
      <c r="O964" s="7">
        <f t="shared" si="90"/>
        <v>1.7801528589836198E-6</v>
      </c>
      <c r="P964" s="7">
        <f t="shared" si="90"/>
        <v>1.2044836035389291E-6</v>
      </c>
      <c r="Q964" s="7"/>
      <c r="R964" s="6">
        <v>42807</v>
      </c>
      <c r="S964" s="4">
        <f t="shared" si="87"/>
        <v>1.1664065172913829E-3</v>
      </c>
      <c r="T964" s="4">
        <f t="shared" si="87"/>
        <v>1.009258871341066E-3</v>
      </c>
      <c r="U964" s="4">
        <f t="shared" si="87"/>
        <v>1.2564624543210893E-3</v>
      </c>
      <c r="V964" s="4">
        <f t="shared" si="85"/>
        <v>1.2675620285711947E-3</v>
      </c>
      <c r="W964" s="4">
        <f t="shared" si="85"/>
        <v>1.3342236915088938E-3</v>
      </c>
      <c r="X964" s="4">
        <f t="shared" si="85"/>
        <v>1.097489682657167E-3</v>
      </c>
      <c r="Z964" s="6">
        <v>42807</v>
      </c>
      <c r="AA964" s="4">
        <f t="shared" si="88"/>
        <v>7.4695544708204054E-2</v>
      </c>
      <c r="AB964" s="4">
        <f t="shared" si="88"/>
        <v>5.9635862822895458E-2</v>
      </c>
      <c r="AC964" s="4">
        <f t="shared" si="88"/>
        <v>8.3641775571582144E-2</v>
      </c>
      <c r="AD964" s="4">
        <f t="shared" si="86"/>
        <v>8.4758053738176908E-2</v>
      </c>
      <c r="AE964" s="4">
        <f t="shared" si="86"/>
        <v>9.1519011534096695E-2</v>
      </c>
      <c r="AF964" s="4">
        <f t="shared" si="86"/>
        <v>6.7996664831655673E-2</v>
      </c>
      <c r="AG964" s="4"/>
    </row>
    <row r="965" spans="1:33" ht="14.5" x14ac:dyDescent="0.35">
      <c r="A965" s="2">
        <v>44420</v>
      </c>
      <c r="B965" s="5">
        <v>3.714766574270445E-3</v>
      </c>
      <c r="C965" s="5">
        <v>3.212559269741178E-3</v>
      </c>
      <c r="D965" s="5">
        <v>4.7291936352849007E-3</v>
      </c>
      <c r="E965" s="4">
        <f>VLOOKUP(A965,'[1]S&amp;P500 (H=1)'!$A$1:$F$5557,6)</f>
        <v>3.4903031078848141E-3</v>
      </c>
      <c r="F965" s="4">
        <f>VLOOKUP(A965,'[2]S&amp;P500 (H=1)'!$A$1:$G$5557,7)</f>
        <v>3.5403663449538685E-3</v>
      </c>
      <c r="G965" s="4">
        <f>VLOOKUP(A965,[3]Sheet1!$A$1:$C$1113,3)</f>
        <v>3.5660688734927932E-3</v>
      </c>
      <c r="H965" s="4">
        <f>VLOOKUP(A965,[4]Sheet1!$A$1:$B$1113,2)</f>
        <v>3.342462362435386E-3</v>
      </c>
      <c r="J965" s="2">
        <v>44420</v>
      </c>
      <c r="K965" s="7">
        <f t="shared" si="91"/>
        <v>2.5221217672255194E-7</v>
      </c>
      <c r="L965" s="7">
        <f t="shared" si="91"/>
        <v>1.0290622621184261E-6</v>
      </c>
      <c r="M965" s="7">
        <f t="shared" si="91"/>
        <v>5.0383847741853257E-8</v>
      </c>
      <c r="N965" s="7">
        <f t="shared" si="90"/>
        <v>3.0415439985674462E-8</v>
      </c>
      <c r="O965" s="7">
        <f t="shared" si="90"/>
        <v>2.211100621656006E-8</v>
      </c>
      <c r="P965" s="7">
        <f t="shared" si="90"/>
        <v>1.3861042615012447E-7</v>
      </c>
      <c r="Q965" s="7"/>
      <c r="R965" s="6">
        <v>42808</v>
      </c>
      <c r="S965" s="4">
        <f t="shared" si="87"/>
        <v>5.02207304529267E-4</v>
      </c>
      <c r="T965" s="4">
        <f t="shared" si="87"/>
        <v>1.0144270610144557E-3</v>
      </c>
      <c r="U965" s="4">
        <f t="shared" si="87"/>
        <v>2.244634663856309E-4</v>
      </c>
      <c r="V965" s="4">
        <f t="shared" si="87"/>
        <v>1.7440022931657648E-4</v>
      </c>
      <c r="W965" s="4">
        <f t="shared" si="87"/>
        <v>1.4869770077765177E-4</v>
      </c>
      <c r="X965" s="4">
        <f t="shared" si="87"/>
        <v>3.7230421183505899E-4</v>
      </c>
      <c r="Z965" s="6">
        <v>42808</v>
      </c>
      <c r="AA965" s="4">
        <f t="shared" si="88"/>
        <v>1.1078294742171702E-2</v>
      </c>
      <c r="AB965" s="4">
        <f t="shared" si="88"/>
        <v>2.6935688944501601E-2</v>
      </c>
      <c r="AC965" s="4">
        <f t="shared" si="88"/>
        <v>1.9833340291335322E-3</v>
      </c>
      <c r="AD965" s="4">
        <f t="shared" si="88"/>
        <v>1.1748698426823356E-3</v>
      </c>
      <c r="AE965" s="4">
        <f t="shared" si="88"/>
        <v>8.45923248156355E-4</v>
      </c>
      <c r="AF965" s="4">
        <f t="shared" si="88"/>
        <v>5.7781359037867297E-3</v>
      </c>
      <c r="AG965" s="4"/>
    </row>
    <row r="966" spans="1:33" ht="14.5" x14ac:dyDescent="0.35">
      <c r="A966" s="2">
        <v>44421</v>
      </c>
      <c r="B966" s="5">
        <v>1.4745492299342801E-3</v>
      </c>
      <c r="C966" s="5">
        <v>5.877278745174408E-3</v>
      </c>
      <c r="D966" s="5">
        <v>5.8668726123869419E-3</v>
      </c>
      <c r="E966" s="4">
        <f>VLOOKUP(A966,'[1]S&amp;P500 (H=1)'!$A$1:$F$5557,6)</f>
        <v>3.8492132848848464E-3</v>
      </c>
      <c r="F966" s="4">
        <f>VLOOKUP(A966,'[2]S&amp;P500 (H=1)'!$A$1:$G$5557,7)</f>
        <v>3.8592845827839072E-3</v>
      </c>
      <c r="G966" s="4">
        <f>VLOOKUP(A966,[3]Sheet1!$A$1:$C$1113,3)</f>
        <v>3.9912242545661752E-3</v>
      </c>
      <c r="H966" s="4">
        <f>VLOOKUP(A966,[4]Sheet1!$A$1:$B$1113,2)</f>
        <v>3.639258548882847E-3</v>
      </c>
      <c r="J966" s="2">
        <v>44421</v>
      </c>
      <c r="K966" s="7">
        <f t="shared" si="91"/>
        <v>1.938402718436657E-5</v>
      </c>
      <c r="L966" s="7">
        <f t="shared" si="91"/>
        <v>1.929250469604039E-5</v>
      </c>
      <c r="M966" s="7">
        <f t="shared" si="91"/>
        <v>5.6390293738742653E-6</v>
      </c>
      <c r="N966" s="7">
        <f t="shared" si="90"/>
        <v>5.6869627031308342E-6</v>
      </c>
      <c r="O966" s="7">
        <f t="shared" si="90"/>
        <v>6.3336531796059493E-6</v>
      </c>
      <c r="P966" s="7">
        <f t="shared" si="90"/>
        <v>4.6859664355427694E-6</v>
      </c>
      <c r="Q966" s="7"/>
      <c r="R966" s="6">
        <v>42809</v>
      </c>
      <c r="S966" s="4">
        <f t="shared" ref="S966:X1008" si="92">ABS($B966-C966)</f>
        <v>4.4027295152401277E-3</v>
      </c>
      <c r="T966" s="4">
        <f t="shared" si="92"/>
        <v>4.3923233824526616E-3</v>
      </c>
      <c r="U966" s="4">
        <f t="shared" si="92"/>
        <v>2.3746640549505661E-3</v>
      </c>
      <c r="V966" s="4">
        <f t="shared" si="92"/>
        <v>2.3847353528496269E-3</v>
      </c>
      <c r="W966" s="4">
        <f t="shared" si="92"/>
        <v>2.5166750246318949E-3</v>
      </c>
      <c r="X966" s="4">
        <f t="shared" si="92"/>
        <v>2.1647093189485671E-3</v>
      </c>
      <c r="Z966" s="6">
        <v>42809</v>
      </c>
      <c r="AA966" s="4">
        <f t="shared" ref="AA966:AF1008" si="93">($B966/C966)-LN($B966/C966)-1</f>
        <v>0.63363131004986428</v>
      </c>
      <c r="AB966" s="4">
        <f t="shared" si="93"/>
        <v>0.63230417666928451</v>
      </c>
      <c r="AC966" s="4">
        <f t="shared" si="93"/>
        <v>0.3425945283364773</v>
      </c>
      <c r="AD966" s="4">
        <f t="shared" si="93"/>
        <v>0.34420787619782356</v>
      </c>
      <c r="AE966" s="4">
        <f t="shared" si="93"/>
        <v>0.36519353085676376</v>
      </c>
      <c r="AF966" s="4">
        <f t="shared" si="93"/>
        <v>0.30860610454356419</v>
      </c>
      <c r="AG966" s="4"/>
    </row>
    <row r="967" spans="1:33" ht="14.5" x14ac:dyDescent="0.35">
      <c r="A967" s="2">
        <v>44424</v>
      </c>
      <c r="B967" s="5">
        <v>6.9492811511110836E-3</v>
      </c>
      <c r="C967" s="5">
        <v>5.4281018674373627E-3</v>
      </c>
      <c r="D967" s="5">
        <v>5.8536180295050144E-3</v>
      </c>
      <c r="E967" s="4">
        <f>VLOOKUP(A967,'[1]S&amp;P500 (H=1)'!$A$1:$F$5557,6)</f>
        <v>3.3688781274705641E-3</v>
      </c>
      <c r="F967" s="4">
        <f>VLOOKUP(A967,'[2]S&amp;P500 (H=1)'!$A$1:$G$5557,7)</f>
        <v>3.426688891073781E-3</v>
      </c>
      <c r="G967" s="4">
        <f>VLOOKUP(A967,[3]Sheet1!$A$1:$C$1113,3)</f>
        <v>3.393167557423E-3</v>
      </c>
      <c r="H967" s="4">
        <f>VLOOKUP(A967,[4]Sheet1!$A$1:$B$1113,2)</f>
        <v>3.3405477853540198E-3</v>
      </c>
      <c r="J967" s="2">
        <v>44424</v>
      </c>
      <c r="K967" s="7">
        <f t="shared" si="91"/>
        <v>2.3139864130780947E-6</v>
      </c>
      <c r="L967" s="7">
        <f t="shared" si="91"/>
        <v>1.2004776760475559E-6</v>
      </c>
      <c r="M967" s="7">
        <f t="shared" si="91"/>
        <v>1.2819285811694174E-5</v>
      </c>
      <c r="N967" s="7">
        <f t="shared" si="90"/>
        <v>1.2408656230474712E-5</v>
      </c>
      <c r="O967" s="7">
        <f t="shared" si="90"/>
        <v>1.2645943891213176E-5</v>
      </c>
      <c r="P967" s="7">
        <f t="shared" si="90"/>
        <v>1.3022956505128307E-5</v>
      </c>
      <c r="Q967" s="7"/>
      <c r="R967" s="6">
        <v>42810</v>
      </c>
      <c r="S967" s="4">
        <f t="shared" si="92"/>
        <v>1.5211792836737209E-3</v>
      </c>
      <c r="T967" s="4">
        <f t="shared" si="92"/>
        <v>1.0956631216060692E-3</v>
      </c>
      <c r="U967" s="4">
        <f t="shared" si="92"/>
        <v>3.5804030236405195E-3</v>
      </c>
      <c r="V967" s="4">
        <f t="shared" si="92"/>
        <v>3.5225922600373026E-3</v>
      </c>
      <c r="W967" s="4">
        <f t="shared" si="92"/>
        <v>3.5561135936880836E-3</v>
      </c>
      <c r="X967" s="4">
        <f t="shared" si="92"/>
        <v>3.6087333657570638E-3</v>
      </c>
      <c r="Z967" s="6">
        <v>42810</v>
      </c>
      <c r="AA967" s="4">
        <f t="shared" si="93"/>
        <v>3.319276291628448E-2</v>
      </c>
      <c r="AB967" s="4">
        <f t="shared" si="93"/>
        <v>1.5598792453877852E-2</v>
      </c>
      <c r="AC967" s="4">
        <f t="shared" si="93"/>
        <v>0.33872949994672341</v>
      </c>
      <c r="AD967" s="4">
        <f t="shared" si="93"/>
        <v>0.32094341729374287</v>
      </c>
      <c r="AE967" s="4">
        <f t="shared" si="93"/>
        <v>0.33114745173473703</v>
      </c>
      <c r="AF967" s="4">
        <f t="shared" si="93"/>
        <v>0.347778495508551</v>
      </c>
      <c r="AG967" s="4"/>
    </row>
    <row r="968" spans="1:33" ht="14.5" x14ac:dyDescent="0.35">
      <c r="A968" s="2">
        <v>44425</v>
      </c>
      <c r="B968" s="5">
        <v>8.6664793453354819E-3</v>
      </c>
      <c r="C968" s="5">
        <v>5.7550948113203049E-3</v>
      </c>
      <c r="D968" s="5">
        <v>6.1832848004996777E-3</v>
      </c>
      <c r="E968" s="4">
        <f>VLOOKUP(A968,'[1]S&amp;P500 (H=1)'!$A$1:$F$5557,6)</f>
        <v>4.7439499094029444E-3</v>
      </c>
      <c r="F968" s="4">
        <f>VLOOKUP(A968,'[2]S&amp;P500 (H=1)'!$A$1:$G$5557,7)</f>
        <v>4.6569956632743111E-3</v>
      </c>
      <c r="G968" s="4">
        <f>VLOOKUP(A968,[3]Sheet1!$A$1:$C$1113,3)</f>
        <v>5.0199918826527024E-3</v>
      </c>
      <c r="H968" s="4">
        <f>VLOOKUP(A968,[4]Sheet1!$A$1:$B$1113,2)</f>
        <v>4.4504279816106659E-3</v>
      </c>
      <c r="J968" s="2">
        <v>44425</v>
      </c>
      <c r="K968" s="7">
        <f t="shared" si="91"/>
        <v>8.4761599049027699E-6</v>
      </c>
      <c r="L968" s="7">
        <f t="shared" si="91"/>
        <v>6.1662551475022971E-6</v>
      </c>
      <c r="M968" s="7">
        <f t="shared" si="91"/>
        <v>1.5386237175757232E-5</v>
      </c>
      <c r="N968" s="7">
        <f t="shared" si="90"/>
        <v>1.6075959396714804E-5</v>
      </c>
      <c r="O968" s="7">
        <f t="shared" si="90"/>
        <v>1.3296870815502696E-5</v>
      </c>
      <c r="P968" s="7">
        <f t="shared" si="90"/>
        <v>1.7775089101565883E-5</v>
      </c>
      <c r="Q968" s="7"/>
      <c r="R968" s="6">
        <v>42811</v>
      </c>
      <c r="S968" s="4">
        <f t="shared" si="92"/>
        <v>2.9113845340151771E-3</v>
      </c>
      <c r="T968" s="4">
        <f t="shared" si="92"/>
        <v>2.4831945448358043E-3</v>
      </c>
      <c r="U968" s="4">
        <f t="shared" si="92"/>
        <v>3.9225294359325376E-3</v>
      </c>
      <c r="V968" s="4">
        <f t="shared" si="92"/>
        <v>4.0094836820611709E-3</v>
      </c>
      <c r="W968" s="4">
        <f t="shared" si="92"/>
        <v>3.6464874626827796E-3</v>
      </c>
      <c r="X968" s="4">
        <f t="shared" si="92"/>
        <v>4.2160513637248161E-3</v>
      </c>
      <c r="Z968" s="6">
        <v>42811</v>
      </c>
      <c r="AA968" s="4">
        <f t="shared" si="93"/>
        <v>9.650238992964022E-2</v>
      </c>
      <c r="AB968" s="4">
        <f t="shared" si="93"/>
        <v>6.398497348608756E-2</v>
      </c>
      <c r="AC968" s="4">
        <f t="shared" si="93"/>
        <v>0.2242562985869081</v>
      </c>
      <c r="AD968" s="4">
        <f t="shared" si="93"/>
        <v>0.23986718814104635</v>
      </c>
      <c r="AE968" s="4">
        <f t="shared" si="93"/>
        <v>0.18035878099674729</v>
      </c>
      <c r="AF968" s="4">
        <f t="shared" si="93"/>
        <v>0.28087379415914993</v>
      </c>
      <c r="AG968" s="4"/>
    </row>
    <row r="969" spans="1:33" ht="14.5" x14ac:dyDescent="0.35">
      <c r="A969" s="2">
        <v>44426</v>
      </c>
      <c r="B969" s="5">
        <v>7.1675710694281388E-3</v>
      </c>
      <c r="C969" s="5">
        <v>5.3573041222989559E-3</v>
      </c>
      <c r="D969" s="5">
        <v>5.8536035940051079E-3</v>
      </c>
      <c r="E969" s="4">
        <f>VLOOKUP(A969,'[1]S&amp;P500 (H=1)'!$A$1:$F$5557,6)</f>
        <v>5.5601614584312427E-3</v>
      </c>
      <c r="F969" s="4">
        <f>VLOOKUP(A969,'[2]S&amp;P500 (H=1)'!$A$1:$G$5557,7)</f>
        <v>5.3871719388085305E-3</v>
      </c>
      <c r="G969" s="4">
        <f>VLOOKUP(A969,[3]Sheet1!$A$1:$C$1113,3)</f>
        <v>5.8563896649940061E-3</v>
      </c>
      <c r="H969" s="4">
        <f>VLOOKUP(A969,[4]Sheet1!$A$1:$B$1113,2)</f>
        <v>5.3146421442560703E-3</v>
      </c>
      <c r="J969" s="2">
        <v>44426</v>
      </c>
      <c r="K969" s="7">
        <f t="shared" si="91"/>
        <v>3.2770664198684118E-6</v>
      </c>
      <c r="L969" s="7">
        <f t="shared" si="91"/>
        <v>1.7265105264695732E-6</v>
      </c>
      <c r="M969" s="7">
        <f t="shared" si="91"/>
        <v>2.5837656575251926E-6</v>
      </c>
      <c r="N969" s="7">
        <f t="shared" si="90"/>
        <v>3.1698210643110566E-6</v>
      </c>
      <c r="O969" s="7">
        <f t="shared" si="90"/>
        <v>1.7191966753338647E-6</v>
      </c>
      <c r="P969" s="7">
        <f t="shared" si="90"/>
        <v>3.433345601739317E-6</v>
      </c>
      <c r="Q969" s="7"/>
      <c r="R969" s="6">
        <v>42814</v>
      </c>
      <c r="S969" s="4">
        <f t="shared" si="92"/>
        <v>1.8102669471291829E-3</v>
      </c>
      <c r="T969" s="4">
        <f t="shared" si="92"/>
        <v>1.3139674754230309E-3</v>
      </c>
      <c r="U969" s="4">
        <f t="shared" si="92"/>
        <v>1.6074096109968961E-3</v>
      </c>
      <c r="V969" s="4">
        <f t="shared" si="92"/>
        <v>1.7803991306196082E-3</v>
      </c>
      <c r="W969" s="4">
        <f t="shared" si="92"/>
        <v>1.3111814044341327E-3</v>
      </c>
      <c r="X969" s="4">
        <f t="shared" si="92"/>
        <v>1.8529289251720685E-3</v>
      </c>
      <c r="Z969" s="6">
        <v>42814</v>
      </c>
      <c r="AA969" s="4">
        <f t="shared" si="93"/>
        <v>4.6800376920540065E-2</v>
      </c>
      <c r="AB969" s="4">
        <f t="shared" si="93"/>
        <v>2.1962186945343687E-2</v>
      </c>
      <c r="AC969" s="4">
        <f t="shared" si="93"/>
        <v>3.5154365825483369E-2</v>
      </c>
      <c r="AD969" s="4">
        <f t="shared" si="93"/>
        <v>4.4942366888101937E-2</v>
      </c>
      <c r="AE969" s="4">
        <f t="shared" si="93"/>
        <v>2.1855511879450118E-2</v>
      </c>
      <c r="AF969" s="4">
        <f t="shared" si="93"/>
        <v>4.9544883552054886E-2</v>
      </c>
      <c r="AG969" s="4"/>
    </row>
    <row r="970" spans="1:33" ht="14.5" x14ac:dyDescent="0.35">
      <c r="A970" s="2">
        <v>44427</v>
      </c>
      <c r="B970" s="5">
        <v>8.1197383617217789E-3</v>
      </c>
      <c r="C970" s="5">
        <v>5.4367836564779282E-3</v>
      </c>
      <c r="D970" s="5">
        <v>5.6792814284563056E-3</v>
      </c>
      <c r="E970" s="4">
        <f>VLOOKUP(A970,'[1]S&amp;P500 (H=1)'!$A$1:$F$5557,6)</f>
        <v>5.5759342988720871E-3</v>
      </c>
      <c r="F970" s="4">
        <f>VLOOKUP(A970,'[2]S&amp;P500 (H=1)'!$A$1:$G$5557,7)</f>
        <v>5.4270121564534424E-3</v>
      </c>
      <c r="G970" s="4">
        <f>VLOOKUP(A970,[3]Sheet1!$A$1:$C$1113,3)</f>
        <v>5.7446702857772963E-3</v>
      </c>
      <c r="H970" s="4">
        <f>VLOOKUP(A970,[4]Sheet1!$A$1:$B$1113,2)</f>
        <v>5.6133348377106138E-3</v>
      </c>
      <c r="J970" s="2">
        <v>44427</v>
      </c>
      <c r="K970" s="7">
        <f t="shared" si="91"/>
        <v>7.198245950390118E-6</v>
      </c>
      <c r="L970" s="7">
        <f t="shared" si="91"/>
        <v>5.955830043123519E-6</v>
      </c>
      <c r="M970" s="7">
        <f t="shared" si="91"/>
        <v>6.4709391101705992E-6</v>
      </c>
      <c r="N970" s="7">
        <f t="shared" si="90"/>
        <v>7.2507744165388159E-6</v>
      </c>
      <c r="O970" s="7">
        <f t="shared" si="90"/>
        <v>5.6409483653706265E-6</v>
      </c>
      <c r="P970" s="7">
        <f t="shared" si="90"/>
        <v>6.2820586251755871E-6</v>
      </c>
      <c r="Q970" s="7"/>
      <c r="R970" s="6">
        <v>42815</v>
      </c>
      <c r="S970" s="4">
        <f t="shared" si="92"/>
        <v>2.6829547052438507E-3</v>
      </c>
      <c r="T970" s="4">
        <f t="shared" si="92"/>
        <v>2.4404569332654733E-3</v>
      </c>
      <c r="U970" s="4">
        <f t="shared" si="92"/>
        <v>2.5438040628496918E-3</v>
      </c>
      <c r="V970" s="4">
        <f t="shared" si="92"/>
        <v>2.6927262052683365E-3</v>
      </c>
      <c r="W970" s="4">
        <f t="shared" si="92"/>
        <v>2.3750680759444826E-3</v>
      </c>
      <c r="X970" s="4">
        <f t="shared" si="92"/>
        <v>2.5064035240111651E-3</v>
      </c>
      <c r="Z970" s="6">
        <v>42815</v>
      </c>
      <c r="AA970" s="4">
        <f t="shared" si="93"/>
        <v>9.2371683467963761E-2</v>
      </c>
      <c r="AB970" s="4">
        <f t="shared" si="93"/>
        <v>7.2239056752099184E-2</v>
      </c>
      <c r="AC970" s="4">
        <f t="shared" si="93"/>
        <v>8.0373227444794804E-2</v>
      </c>
      <c r="AD970" s="4">
        <f t="shared" si="93"/>
        <v>9.3261831735806489E-2</v>
      </c>
      <c r="AE970" s="4">
        <f t="shared" si="93"/>
        <v>6.7413122507825385E-2</v>
      </c>
      <c r="AF970" s="4">
        <f t="shared" si="93"/>
        <v>7.7355877622586444E-2</v>
      </c>
      <c r="AG970" s="4"/>
    </row>
    <row r="971" spans="1:33" ht="14.5" x14ac:dyDescent="0.35">
      <c r="A971" s="2">
        <v>44428</v>
      </c>
      <c r="B971" s="5">
        <v>4.2451360531457908E-3</v>
      </c>
      <c r="C971" s="5">
        <v>4.2222053743898869E-3</v>
      </c>
      <c r="D971" s="5">
        <v>4.727416206151247E-3</v>
      </c>
      <c r="E971" s="4">
        <f>VLOOKUP(A971,'[1]S&amp;P500 (H=1)'!$A$1:$F$5557,6)</f>
        <v>6.0610721896579584E-3</v>
      </c>
      <c r="F971" s="4">
        <f>VLOOKUP(A971,'[2]S&amp;P500 (H=1)'!$A$1:$G$5557,7)</f>
        <v>6.0230864423873086E-3</v>
      </c>
      <c r="G971" s="4">
        <f>VLOOKUP(A971,[3]Sheet1!$A$1:$C$1113,3)</f>
        <v>6.2471688973270347E-3</v>
      </c>
      <c r="H971" s="4">
        <f>VLOOKUP(A971,[4]Sheet1!$A$1:$B$1113,2)</f>
        <v>6.1674696887600994E-3</v>
      </c>
      <c r="J971" s="2">
        <v>44428</v>
      </c>
      <c r="K971" s="7">
        <f t="shared" si="91"/>
        <v>5.25816028206463E-10</v>
      </c>
      <c r="L971" s="7">
        <f t="shared" si="91"/>
        <v>2.325941459829663E-7</v>
      </c>
      <c r="M971" s="7">
        <f t="shared" si="91"/>
        <v>3.2976240518907378E-6</v>
      </c>
      <c r="N971" s="7">
        <f t="shared" si="90"/>
        <v>3.1611075866040648E-6</v>
      </c>
      <c r="O971" s="7">
        <f t="shared" si="90"/>
        <v>4.0081355091804406E-6</v>
      </c>
      <c r="P971" s="7">
        <f t="shared" si="90"/>
        <v>3.6953666066141256E-6</v>
      </c>
      <c r="Q971" s="7"/>
      <c r="R971" s="6">
        <v>42816</v>
      </c>
      <c r="S971" s="4">
        <f t="shared" si="92"/>
        <v>2.2930678755903912E-5</v>
      </c>
      <c r="T971" s="4">
        <f t="shared" si="92"/>
        <v>4.8228015300545626E-4</v>
      </c>
      <c r="U971" s="4">
        <f t="shared" si="92"/>
        <v>1.8159361365121677E-3</v>
      </c>
      <c r="V971" s="4">
        <f t="shared" si="92"/>
        <v>1.7779503892415179E-3</v>
      </c>
      <c r="W971" s="4">
        <f t="shared" si="92"/>
        <v>2.0020328441812439E-3</v>
      </c>
      <c r="X971" s="4">
        <f t="shared" si="92"/>
        <v>1.9223336356143086E-3</v>
      </c>
      <c r="Z971" s="6">
        <v>42816</v>
      </c>
      <c r="AA971" s="4">
        <f t="shared" si="93"/>
        <v>1.4694548128302287E-5</v>
      </c>
      <c r="AB971" s="4">
        <f t="shared" si="93"/>
        <v>5.5872219357482322E-3</v>
      </c>
      <c r="AC971" s="4">
        <f t="shared" si="93"/>
        <v>5.6506424549630285E-2</v>
      </c>
      <c r="AD971" s="4">
        <f t="shared" si="93"/>
        <v>5.4636703287423316E-2</v>
      </c>
      <c r="AE971" s="4">
        <f t="shared" si="93"/>
        <v>6.5884094619780509E-2</v>
      </c>
      <c r="AF971" s="4">
        <f t="shared" si="93"/>
        <v>6.18255946319759E-2</v>
      </c>
      <c r="AG971" s="4"/>
    </row>
    <row r="972" spans="1:33" ht="14.5" x14ac:dyDescent="0.35">
      <c r="A972" s="2">
        <v>44431</v>
      </c>
      <c r="B972" s="5">
        <v>5.2400857873552836E-3</v>
      </c>
      <c r="C972" s="5">
        <v>3.943402785807848E-3</v>
      </c>
      <c r="D972" s="5">
        <v>3.7429854273796082E-3</v>
      </c>
      <c r="E972" s="4">
        <f>VLOOKUP(A972,'[1]S&amp;P500 (H=1)'!$A$1:$F$5557,6)</f>
        <v>5.5780334016220078E-3</v>
      </c>
      <c r="F972" s="4">
        <f>VLOOKUP(A972,'[2]S&amp;P500 (H=1)'!$A$1:$G$5557,7)</f>
        <v>5.548286477531944E-3</v>
      </c>
      <c r="G972" s="4">
        <f>VLOOKUP(A972,[3]Sheet1!$A$1:$C$1113,3)</f>
        <v>5.512982202312635E-3</v>
      </c>
      <c r="H972" s="4">
        <f>VLOOKUP(A972,[4]Sheet1!$A$1:$B$1113,2)</f>
        <v>6.0378718089973242E-3</v>
      </c>
      <c r="J972" s="2">
        <v>44431</v>
      </c>
      <c r="K972" s="7">
        <f t="shared" si="91"/>
        <v>1.681386806502067E-6</v>
      </c>
      <c r="L972" s="7">
        <f t="shared" si="91"/>
        <v>2.2413094878392972E-6</v>
      </c>
      <c r="M972" s="7">
        <f t="shared" si="91"/>
        <v>1.1420858998857061E-7</v>
      </c>
      <c r="N972" s="7">
        <f t="shared" si="90"/>
        <v>9.4987665425369814E-8</v>
      </c>
      <c r="O972" s="7">
        <f t="shared" si="90"/>
        <v>7.447245329657491E-8</v>
      </c>
      <c r="P972" s="7">
        <f t="shared" si="90"/>
        <v>6.3646253632743447E-7</v>
      </c>
      <c r="Q972" s="7"/>
      <c r="R972" s="6">
        <v>42817</v>
      </c>
      <c r="S972" s="4">
        <f t="shared" si="92"/>
        <v>1.2966830015474357E-3</v>
      </c>
      <c r="T972" s="4">
        <f t="shared" si="92"/>
        <v>1.4971003599756755E-3</v>
      </c>
      <c r="U972" s="4">
        <f t="shared" si="92"/>
        <v>3.3794761426672419E-4</v>
      </c>
      <c r="V972" s="4">
        <f t="shared" si="92"/>
        <v>3.0820069017666041E-4</v>
      </c>
      <c r="W972" s="4">
        <f t="shared" si="92"/>
        <v>2.7289641495735137E-4</v>
      </c>
      <c r="X972" s="4">
        <f t="shared" si="92"/>
        <v>7.9778602164204057E-4</v>
      </c>
      <c r="Z972" s="6">
        <v>42817</v>
      </c>
      <c r="AA972" s="4">
        <f t="shared" si="93"/>
        <v>4.45295040586422E-2</v>
      </c>
      <c r="AB972" s="4">
        <f t="shared" si="93"/>
        <v>6.3520602641251367E-2</v>
      </c>
      <c r="AC972" s="4">
        <f t="shared" si="93"/>
        <v>1.9129663272905439E-3</v>
      </c>
      <c r="AD972" s="4">
        <f t="shared" si="93"/>
        <v>1.6024612878913214E-3</v>
      </c>
      <c r="AE972" s="4">
        <f t="shared" si="93"/>
        <v>1.2671529119232527E-3</v>
      </c>
      <c r="AF972" s="4">
        <f t="shared" si="93"/>
        <v>9.5833960463331813E-3</v>
      </c>
      <c r="AG972" s="4"/>
    </row>
    <row r="973" spans="1:33" ht="14.5" x14ac:dyDescent="0.35">
      <c r="A973" s="2">
        <v>44432</v>
      </c>
      <c r="B973" s="5">
        <v>1.9769593867737171E-3</v>
      </c>
      <c r="C973" s="5">
        <v>3.9613563567399979E-3</v>
      </c>
      <c r="D973" s="5">
        <v>3.4550917334854598E-3</v>
      </c>
      <c r="E973" s="4">
        <f>VLOOKUP(A973,'[1]S&amp;P500 (H=1)'!$A$1:$F$5557,6)</f>
        <v>5.6651108809363596E-3</v>
      </c>
      <c r="F973" s="4">
        <f>VLOOKUP(A973,'[2]S&amp;P500 (H=1)'!$A$1:$G$5557,7)</f>
        <v>5.5876326397764848E-3</v>
      </c>
      <c r="G973" s="4">
        <f>VLOOKUP(A973,[3]Sheet1!$A$1:$C$1113,3)</f>
        <v>5.6677839680986976E-3</v>
      </c>
      <c r="H973" s="4">
        <f>VLOOKUP(A973,[4]Sheet1!$A$1:$B$1113,2)</f>
        <v>5.9894659561739406E-3</v>
      </c>
      <c r="J973" s="2">
        <v>44432</v>
      </c>
      <c r="K973" s="7">
        <f t="shared" si="91"/>
        <v>3.9378313344113558E-6</v>
      </c>
      <c r="L973" s="7">
        <f t="shared" si="91"/>
        <v>2.1848752343955637E-6</v>
      </c>
      <c r="M973" s="7">
        <f t="shared" si="91"/>
        <v>1.3602461443894132E-5</v>
      </c>
      <c r="N973" s="7">
        <f t="shared" si="90"/>
        <v>1.3036961339949588E-5</v>
      </c>
      <c r="O973" s="7">
        <f t="shared" si="90"/>
        <v>1.3622186090112718E-5</v>
      </c>
      <c r="P973" s="7">
        <f t="shared" si="90"/>
        <v>1.6100208969479953E-5</v>
      </c>
      <c r="Q973" s="7"/>
      <c r="R973" s="6">
        <v>42818</v>
      </c>
      <c r="S973" s="4">
        <f t="shared" si="92"/>
        <v>1.9843969699662807E-3</v>
      </c>
      <c r="T973" s="4">
        <f t="shared" si="92"/>
        <v>1.4781323467117427E-3</v>
      </c>
      <c r="U973" s="4">
        <f t="shared" si="92"/>
        <v>3.6881514941626424E-3</v>
      </c>
      <c r="V973" s="4">
        <f t="shared" si="92"/>
        <v>3.6106732530027676E-3</v>
      </c>
      <c r="W973" s="4">
        <f t="shared" si="92"/>
        <v>3.6908245813249804E-3</v>
      </c>
      <c r="X973" s="4">
        <f t="shared" si="92"/>
        <v>4.0125065694002239E-3</v>
      </c>
      <c r="Z973" s="6">
        <v>42818</v>
      </c>
      <c r="AA973" s="4">
        <f t="shared" si="93"/>
        <v>0.19408771258283508</v>
      </c>
      <c r="AB973" s="4">
        <f t="shared" si="93"/>
        <v>0.13047624200609453</v>
      </c>
      <c r="AC973" s="4">
        <f t="shared" si="93"/>
        <v>0.40173746218357564</v>
      </c>
      <c r="AD973" s="4">
        <f t="shared" si="93"/>
        <v>0.39280553299597942</v>
      </c>
      <c r="AE973" s="4">
        <f t="shared" si="93"/>
        <v>0.40204461711972161</v>
      </c>
      <c r="AF973" s="4">
        <f t="shared" si="93"/>
        <v>0.43851498236545838</v>
      </c>
      <c r="AG973" s="4"/>
    </row>
    <row r="974" spans="1:33" ht="14.5" x14ac:dyDescent="0.35">
      <c r="A974" s="2">
        <v>44433</v>
      </c>
      <c r="B974" s="5">
        <v>2.4262489903647271E-3</v>
      </c>
      <c r="C974" s="5">
        <v>3.5344315692782402E-3</v>
      </c>
      <c r="D974" s="5">
        <v>3.44470189884305E-3</v>
      </c>
      <c r="E974" s="4">
        <f>VLOOKUP(A974,'[1]S&amp;P500 (H=1)'!$A$1:$F$5557,6)</f>
        <v>4.5284661814436406E-3</v>
      </c>
      <c r="F974" s="4">
        <f>VLOOKUP(A974,'[2]S&amp;P500 (H=1)'!$A$1:$G$5557,7)</f>
        <v>4.5105978177619232E-3</v>
      </c>
      <c r="G974" s="4">
        <f>VLOOKUP(A974,[3]Sheet1!$A$1:$C$1113,3)</f>
        <v>4.4255212489744938E-3</v>
      </c>
      <c r="H974" s="4">
        <f>VLOOKUP(A974,[4]Sheet1!$A$1:$B$1113,2)</f>
        <v>4.906281961017442E-3</v>
      </c>
      <c r="J974" s="2">
        <v>44433</v>
      </c>
      <c r="K974" s="7">
        <f t="shared" si="91"/>
        <v>1.2280686282074048E-6</v>
      </c>
      <c r="L974" s="7">
        <f t="shared" si="91"/>
        <v>1.0372463267879553E-6</v>
      </c>
      <c r="M974" s="7">
        <f t="shared" si="91"/>
        <v>4.419317118467717E-6</v>
      </c>
      <c r="N974" s="7">
        <f t="shared" si="90"/>
        <v>4.3445100342720664E-6</v>
      </c>
      <c r="O974" s="7">
        <f t="shared" si="90"/>
        <v>3.9970895640465979E-6</v>
      </c>
      <c r="P974" s="7">
        <f t="shared" si="90"/>
        <v>6.1505635355245298E-6</v>
      </c>
      <c r="Q974" s="7"/>
      <c r="R974" s="6">
        <v>42821</v>
      </c>
      <c r="S974" s="4">
        <f t="shared" si="92"/>
        <v>1.1081825789135131E-3</v>
      </c>
      <c r="T974" s="4">
        <f t="shared" si="92"/>
        <v>1.0184529084783229E-3</v>
      </c>
      <c r="U974" s="4">
        <f t="shared" si="92"/>
        <v>2.1022171910789135E-3</v>
      </c>
      <c r="V974" s="4">
        <f t="shared" si="92"/>
        <v>2.0843488273971961E-3</v>
      </c>
      <c r="W974" s="4">
        <f t="shared" si="92"/>
        <v>1.9992722586097667E-3</v>
      </c>
      <c r="X974" s="4">
        <f t="shared" si="92"/>
        <v>2.480032970652715E-3</v>
      </c>
      <c r="Z974" s="6">
        <v>42821</v>
      </c>
      <c r="AA974" s="4">
        <f t="shared" si="93"/>
        <v>6.2666922038892903E-2</v>
      </c>
      <c r="AB974" s="4">
        <f t="shared" si="93"/>
        <v>5.4833152043999966E-2</v>
      </c>
      <c r="AC974" s="4">
        <f t="shared" si="93"/>
        <v>0.15981406460787984</v>
      </c>
      <c r="AD974" s="4">
        <f t="shared" si="93"/>
        <v>0.15798290982941965</v>
      </c>
      <c r="AE974" s="4">
        <f t="shared" si="93"/>
        <v>0.14928190439040789</v>
      </c>
      <c r="AF974" s="4">
        <f t="shared" si="93"/>
        <v>0.19868884324417202</v>
      </c>
      <c r="AG974" s="4"/>
    </row>
    <row r="975" spans="1:33" ht="14.5" x14ac:dyDescent="0.35">
      <c r="A975" s="2">
        <v>44434</v>
      </c>
      <c r="B975" s="5">
        <v>2.793050904482165E-3</v>
      </c>
      <c r="C975" s="5">
        <v>3.3961795270442958E-3</v>
      </c>
      <c r="D975" s="5">
        <v>4.0485672652721414E-3</v>
      </c>
      <c r="E975" s="4">
        <f>VLOOKUP(A975,'[1]S&amp;P500 (H=1)'!$A$1:$F$5557,6)</f>
        <v>4.261267149744884E-3</v>
      </c>
      <c r="F975" s="4">
        <f>VLOOKUP(A975,'[2]S&amp;P500 (H=1)'!$A$1:$G$5557,7)</f>
        <v>4.2591490811528451E-3</v>
      </c>
      <c r="G975" s="4">
        <f>VLOOKUP(A975,[3]Sheet1!$A$1:$C$1113,3)</f>
        <v>4.2346261678017196E-3</v>
      </c>
      <c r="H975" s="4">
        <f>VLOOKUP(A975,[4]Sheet1!$A$1:$B$1113,2)</f>
        <v>4.464571163295435E-3</v>
      </c>
      <c r="J975" s="2">
        <v>44434</v>
      </c>
      <c r="K975" s="7">
        <f t="shared" si="91"/>
        <v>3.6376413535369326E-7</v>
      </c>
      <c r="L975" s="7">
        <f t="shared" si="91"/>
        <v>1.5763213322113061E-6</v>
      </c>
      <c r="M975" s="7">
        <f t="shared" si="91"/>
        <v>2.1556589428533568E-6</v>
      </c>
      <c r="N975" s="7">
        <f t="shared" si="90"/>
        <v>2.149443863637093E-6</v>
      </c>
      <c r="O975" s="7">
        <f t="shared" si="90"/>
        <v>2.0781392398148434E-6</v>
      </c>
      <c r="P975" s="7">
        <f t="shared" si="90"/>
        <v>2.7939799756231809E-6</v>
      </c>
      <c r="Q975" s="7"/>
      <c r="R975" s="6">
        <v>42822</v>
      </c>
      <c r="S975" s="4">
        <f t="shared" si="92"/>
        <v>6.0312862256213084E-4</v>
      </c>
      <c r="T975" s="4">
        <f t="shared" si="92"/>
        <v>1.2555163607899764E-3</v>
      </c>
      <c r="U975" s="4">
        <f t="shared" si="92"/>
        <v>1.468216245262719E-3</v>
      </c>
      <c r="V975" s="4">
        <f t="shared" si="92"/>
        <v>1.4660981766706801E-3</v>
      </c>
      <c r="W975" s="4">
        <f t="shared" si="92"/>
        <v>1.4415752633195546E-3</v>
      </c>
      <c r="X975" s="4">
        <f t="shared" si="92"/>
        <v>1.67152025881327E-3</v>
      </c>
      <c r="Z975" s="6">
        <v>42822</v>
      </c>
      <c r="AA975" s="4">
        <f t="shared" si="93"/>
        <v>1.7926294785749697E-2</v>
      </c>
      <c r="AB975" s="4">
        <f t="shared" si="93"/>
        <v>6.1114798280140104E-2</v>
      </c>
      <c r="AC975" s="4">
        <f t="shared" si="93"/>
        <v>7.7882842937657237E-2</v>
      </c>
      <c r="AD975" s="4">
        <f t="shared" si="93"/>
        <v>7.7711622730963548E-2</v>
      </c>
      <c r="AE975" s="4">
        <f t="shared" si="93"/>
        <v>7.5734913781069224E-2</v>
      </c>
      <c r="AF975" s="4">
        <f t="shared" si="93"/>
        <v>9.4642054288491817E-2</v>
      </c>
      <c r="AG975" s="4"/>
    </row>
    <row r="976" spans="1:33" ht="14.5" x14ac:dyDescent="0.35">
      <c r="A976" s="2">
        <v>44435</v>
      </c>
      <c r="B976" s="5">
        <v>4.042727336990827E-3</v>
      </c>
      <c r="C976" s="5">
        <v>3.686930518597364E-3</v>
      </c>
      <c r="D976" s="5">
        <v>3.2548164017498489E-3</v>
      </c>
      <c r="E976" s="4">
        <f>VLOOKUP(A976,'[1]S&amp;P500 (H=1)'!$A$1:$F$5557,6)</f>
        <v>3.8504331953654602E-3</v>
      </c>
      <c r="F976" s="4">
        <f>VLOOKUP(A976,'[2]S&amp;P500 (H=1)'!$A$1:$G$5557,7)</f>
        <v>3.8623447496892891E-3</v>
      </c>
      <c r="G976" s="4">
        <f>VLOOKUP(A976,[3]Sheet1!$A$1:$C$1113,3)</f>
        <v>3.910523082373457E-3</v>
      </c>
      <c r="H976" s="4">
        <f>VLOOKUP(A976,[4]Sheet1!$A$1:$B$1113,2)</f>
        <v>3.9022180850687622E-3</v>
      </c>
      <c r="J976" s="2">
        <v>44435</v>
      </c>
      <c r="K976" s="7">
        <f t="shared" si="91"/>
        <v>1.2659137597891093E-7</v>
      </c>
      <c r="L976" s="7">
        <f t="shared" si="91"/>
        <v>6.2080364187231288E-7</v>
      </c>
      <c r="M976" s="7">
        <f t="shared" si="91"/>
        <v>3.6977036903436619E-8</v>
      </c>
      <c r="N976" s="7">
        <f t="shared" si="90"/>
        <v>3.2537877801596942E-8</v>
      </c>
      <c r="O976" s="7">
        <f t="shared" si="90"/>
        <v>1.7477964938934415E-8</v>
      </c>
      <c r="P976" s="7">
        <f t="shared" si="90"/>
        <v>1.9742849875698281E-8</v>
      </c>
      <c r="Q976" s="7"/>
      <c r="R976" s="6">
        <v>42823</v>
      </c>
      <c r="S976" s="4">
        <f t="shared" si="92"/>
        <v>3.5579681839346304E-4</v>
      </c>
      <c r="T976" s="4">
        <f t="shared" si="92"/>
        <v>7.8791093524097815E-4</v>
      </c>
      <c r="U976" s="4">
        <f t="shared" si="92"/>
        <v>1.9229414162536679E-4</v>
      </c>
      <c r="V976" s="4">
        <f t="shared" si="92"/>
        <v>1.803825873015379E-4</v>
      </c>
      <c r="W976" s="4">
        <f t="shared" si="92"/>
        <v>1.3220425461737007E-4</v>
      </c>
      <c r="X976" s="4">
        <f t="shared" si="92"/>
        <v>1.4050925192206484E-4</v>
      </c>
      <c r="Z976" s="6">
        <v>42823</v>
      </c>
      <c r="AA976" s="4">
        <f t="shared" si="93"/>
        <v>4.37690264407542E-3</v>
      </c>
      <c r="AB976" s="4">
        <f t="shared" si="93"/>
        <v>2.5291706974122308E-2</v>
      </c>
      <c r="AC976" s="4">
        <f t="shared" si="93"/>
        <v>1.2070236534607037E-3</v>
      </c>
      <c r="AD976" s="4">
        <f t="shared" si="93"/>
        <v>1.0577702037573022E-3</v>
      </c>
      <c r="AE976" s="4">
        <f t="shared" si="93"/>
        <v>5.589051489141017E-4</v>
      </c>
      <c r="AF976" s="4">
        <f t="shared" si="93"/>
        <v>6.3311800217125125E-4</v>
      </c>
      <c r="AG976" s="4"/>
    </row>
    <row r="977" spans="1:33" ht="14.5" x14ac:dyDescent="0.35">
      <c r="A977" s="2">
        <v>44438</v>
      </c>
      <c r="B977" s="5">
        <v>3.3133949402039801E-3</v>
      </c>
      <c r="C977" s="5">
        <v>3.5314057022333149E-3</v>
      </c>
      <c r="D977" s="5">
        <v>2.9612765647470951E-3</v>
      </c>
      <c r="E977" s="4">
        <f>VLOOKUP(A977,'[1]S&amp;P500 (H=1)'!$A$1:$F$5557,6)</f>
        <v>4.0597470592064833E-3</v>
      </c>
      <c r="F977" s="4">
        <f>VLOOKUP(A977,'[2]S&amp;P500 (H=1)'!$A$1:$G$5557,7)</f>
        <v>4.0721189155816222E-3</v>
      </c>
      <c r="G977" s="4">
        <f>VLOOKUP(A977,[3]Sheet1!$A$1:$C$1113,3)</f>
        <v>4.193599014285742E-3</v>
      </c>
      <c r="H977" s="4">
        <f>VLOOKUP(A977,[4]Sheet1!$A$1:$B$1113,2)</f>
        <v>4.0172123177515283E-3</v>
      </c>
      <c r="J977" s="2">
        <v>44438</v>
      </c>
      <c r="K977" s="7">
        <f t="shared" si="91"/>
        <v>4.752869236061127E-8</v>
      </c>
      <c r="L977" s="7">
        <f t="shared" si="91"/>
        <v>1.2398735033439583E-7</v>
      </c>
      <c r="M977" s="7">
        <f t="shared" si="91"/>
        <v>5.5704148553952669E-7</v>
      </c>
      <c r="N977" s="7">
        <f t="shared" si="90"/>
        <v>5.7566207081285294E-7</v>
      </c>
      <c r="O977" s="7">
        <f t="shared" si="90"/>
        <v>7.7475921203013175E-7</v>
      </c>
      <c r="P977" s="7">
        <f t="shared" si="90"/>
        <v>4.9535890093790798E-7</v>
      </c>
      <c r="Q977" s="7"/>
      <c r="R977" s="6">
        <v>42824</v>
      </c>
      <c r="S977" s="4">
        <f t="shared" si="92"/>
        <v>2.1801076202933485E-4</v>
      </c>
      <c r="T977" s="4">
        <f t="shared" si="92"/>
        <v>3.5211837545688499E-4</v>
      </c>
      <c r="U977" s="4">
        <f t="shared" si="92"/>
        <v>7.463521190025032E-4</v>
      </c>
      <c r="V977" s="4">
        <f t="shared" si="92"/>
        <v>7.5872397537764215E-4</v>
      </c>
      <c r="W977" s="4">
        <f t="shared" si="92"/>
        <v>8.8020407408176187E-4</v>
      </c>
      <c r="X977" s="4">
        <f t="shared" si="92"/>
        <v>7.0381737754754816E-4</v>
      </c>
      <c r="Z977" s="6">
        <v>42824</v>
      </c>
      <c r="AA977" s="4">
        <f t="shared" si="93"/>
        <v>1.9878432830404691E-3</v>
      </c>
      <c r="AB977" s="4">
        <f t="shared" si="93"/>
        <v>6.5547508998413662E-3</v>
      </c>
      <c r="AC977" s="4">
        <f t="shared" si="93"/>
        <v>1.930532086685588E-2</v>
      </c>
      <c r="AD977" s="4">
        <f t="shared" si="93"/>
        <v>1.9868491866731564E-2</v>
      </c>
      <c r="AE977" s="4">
        <f t="shared" si="93"/>
        <v>2.569370937226334E-2</v>
      </c>
      <c r="AF977" s="4">
        <f t="shared" si="93"/>
        <v>1.7414440371630757E-2</v>
      </c>
      <c r="AG977" s="4"/>
    </row>
    <row r="978" spans="1:33" ht="14.5" x14ac:dyDescent="0.35">
      <c r="A978" s="2">
        <v>44439</v>
      </c>
      <c r="B978" s="5">
        <v>2.2379989521765079E-3</v>
      </c>
      <c r="C978" s="5">
        <v>3.640002571046352E-3</v>
      </c>
      <c r="D978" s="5">
        <v>3.6535202525556092E-3</v>
      </c>
      <c r="E978" s="4">
        <f>VLOOKUP(A978,'[1]S&amp;P500 (H=1)'!$A$1:$F$5557,6)</f>
        <v>3.7748653219061082E-3</v>
      </c>
      <c r="F978" s="4">
        <f>VLOOKUP(A978,'[2]S&amp;P500 (H=1)'!$A$1:$G$5557,7)</f>
        <v>3.7577209904590615E-3</v>
      </c>
      <c r="G978" s="4">
        <f>VLOOKUP(A978,[3]Sheet1!$A$1:$C$1113,3)</f>
        <v>3.887059727766558E-3</v>
      </c>
      <c r="H978" s="4">
        <f>VLOOKUP(A978,[4]Sheet1!$A$1:$B$1113,2)</f>
        <v>3.7309509016116688E-3</v>
      </c>
      <c r="J978" s="2">
        <v>44439</v>
      </c>
      <c r="K978" s="7">
        <f t="shared" si="91"/>
        <v>1.9656141473241388E-6</v>
      </c>
      <c r="L978" s="7">
        <f t="shared" si="91"/>
        <v>2.0037005518269417E-6</v>
      </c>
      <c r="M978" s="7">
        <f t="shared" si="91"/>
        <v>2.3619582384058405E-6</v>
      </c>
      <c r="N978" s="7">
        <f t="shared" si="90"/>
        <v>2.3095550736416794E-6</v>
      </c>
      <c r="O978" s="7">
        <f t="shared" si="90"/>
        <v>2.7194014415896571E-6</v>
      </c>
      <c r="P978" s="7">
        <f t="shared" si="90"/>
        <v>2.2289055233222471E-6</v>
      </c>
      <c r="Q978" s="7"/>
      <c r="R978" s="6">
        <v>42825</v>
      </c>
      <c r="S978" s="4">
        <f t="shared" si="92"/>
        <v>1.402003618869844E-3</v>
      </c>
      <c r="T978" s="4">
        <f t="shared" si="92"/>
        <v>1.4155213003791012E-3</v>
      </c>
      <c r="U978" s="4">
        <f t="shared" si="92"/>
        <v>1.5368663697296002E-3</v>
      </c>
      <c r="V978" s="4">
        <f t="shared" si="92"/>
        <v>1.5197220382825536E-3</v>
      </c>
      <c r="W978" s="4">
        <f t="shared" si="92"/>
        <v>1.64906077559005E-3</v>
      </c>
      <c r="X978" s="4">
        <f t="shared" si="92"/>
        <v>1.4929519494351609E-3</v>
      </c>
      <c r="Z978" s="6">
        <v>42825</v>
      </c>
      <c r="AA978" s="4">
        <f t="shared" si="93"/>
        <v>0.10123668898125437</v>
      </c>
      <c r="AB978" s="4">
        <f t="shared" si="93"/>
        <v>0.10266862692056833</v>
      </c>
      <c r="AC978" s="4">
        <f t="shared" si="93"/>
        <v>0.11565111997123512</v>
      </c>
      <c r="AD978" s="4">
        <f t="shared" si="93"/>
        <v>0.11380398839855377</v>
      </c>
      <c r="AE978" s="4">
        <f t="shared" si="93"/>
        <v>0.127827131182495</v>
      </c>
      <c r="AF978" s="4">
        <f t="shared" si="93"/>
        <v>0.11092779097411731</v>
      </c>
      <c r="AG978" s="4"/>
    </row>
    <row r="979" spans="1:33" ht="14.5" x14ac:dyDescent="0.35">
      <c r="A979" s="2">
        <v>44440</v>
      </c>
      <c r="B979" s="5">
        <v>2.6599017458460369E-3</v>
      </c>
      <c r="C979" s="5">
        <v>3.5549690946936612E-3</v>
      </c>
      <c r="D979" s="5">
        <v>3.7841014564037319E-3</v>
      </c>
      <c r="E979" s="4">
        <f>VLOOKUP(A979,'[1]S&amp;P500 (H=1)'!$A$1:$F$5557,6)</f>
        <v>3.5264754814059319E-3</v>
      </c>
      <c r="F979" s="4">
        <f>VLOOKUP(A979,'[2]S&amp;P500 (H=1)'!$A$1:$G$5557,7)</f>
        <v>3.5730512223877331E-3</v>
      </c>
      <c r="G979" s="4">
        <f>VLOOKUP(A979,[3]Sheet1!$A$1:$C$1113,3)</f>
        <v>3.5852396913242822E-3</v>
      </c>
      <c r="H979" s="4">
        <f>VLOOKUP(A979,[4]Sheet1!$A$1:$B$1113,2)</f>
        <v>3.5965778992399491E-3</v>
      </c>
      <c r="J979" s="2">
        <v>44440</v>
      </c>
      <c r="K979" s="7">
        <f t="shared" si="91"/>
        <v>8.0114555897311468E-7</v>
      </c>
      <c r="L979" s="7">
        <f t="shared" si="91"/>
        <v>1.2638249892180051E-6</v>
      </c>
      <c r="M979" s="7">
        <f t="shared" si="91"/>
        <v>7.5095003916223076E-7</v>
      </c>
      <c r="N979" s="7">
        <f t="shared" si="90"/>
        <v>8.3384196650837366E-7</v>
      </c>
      <c r="O979" s="7">
        <f t="shared" si="90"/>
        <v>8.562503133418999E-7</v>
      </c>
      <c r="P979" s="7">
        <f t="shared" si="90"/>
        <v>8.7736221633681567E-7</v>
      </c>
      <c r="Q979" s="7"/>
      <c r="R979" s="6">
        <v>42828</v>
      </c>
      <c r="S979" s="4">
        <f t="shared" si="92"/>
        <v>8.9506734884762422E-4</v>
      </c>
      <c r="T979" s="4">
        <f t="shared" si="92"/>
        <v>1.1241997105576949E-3</v>
      </c>
      <c r="U979" s="4">
        <f t="shared" si="92"/>
        <v>8.6657373555989493E-4</v>
      </c>
      <c r="V979" s="4">
        <f t="shared" si="92"/>
        <v>9.1314947654169611E-4</v>
      </c>
      <c r="W979" s="4">
        <f t="shared" si="92"/>
        <v>9.2533794547824521E-4</v>
      </c>
      <c r="X979" s="4">
        <f t="shared" si="92"/>
        <v>9.3667615339391216E-4</v>
      </c>
      <c r="Z979" s="6">
        <v>42828</v>
      </c>
      <c r="AA979" s="4">
        <f t="shared" si="93"/>
        <v>3.8277964420919908E-2</v>
      </c>
      <c r="AB979" s="4">
        <f t="shared" si="93"/>
        <v>5.5434296978449815E-2</v>
      </c>
      <c r="AC979" s="4">
        <f t="shared" si="93"/>
        <v>3.6276078068861795E-2</v>
      </c>
      <c r="AD979" s="4">
        <f t="shared" si="93"/>
        <v>3.9564991325728105E-2</v>
      </c>
      <c r="AE979" s="4">
        <f t="shared" si="93"/>
        <v>4.0439610745221621E-2</v>
      </c>
      <c r="AF979" s="4">
        <f t="shared" si="93"/>
        <v>4.125823938751072E-2</v>
      </c>
      <c r="AG979" s="4"/>
    </row>
    <row r="980" spans="1:33" ht="14.5" x14ac:dyDescent="0.35">
      <c r="A980" s="2">
        <v>44441</v>
      </c>
      <c r="B980" s="5">
        <v>3.8114886304667162E-3</v>
      </c>
      <c r="C980" s="5">
        <v>3.8549108430743222E-3</v>
      </c>
      <c r="D980" s="5">
        <v>3.7062936462461948E-3</v>
      </c>
      <c r="E980" s="4">
        <f>VLOOKUP(A980,'[1]S&amp;P500 (H=1)'!$A$1:$F$5557,6)</f>
        <v>3.5662392844020012E-3</v>
      </c>
      <c r="F980" s="4">
        <f>VLOOKUP(A980,'[2]S&amp;P500 (H=1)'!$A$1:$G$5557,7)</f>
        <v>3.6827769083027247E-3</v>
      </c>
      <c r="G980" s="4">
        <f>VLOOKUP(A980,[3]Sheet1!$A$1:$C$1113,3)</f>
        <v>3.655544207503982E-3</v>
      </c>
      <c r="H980" s="4">
        <f>VLOOKUP(A980,[4]Sheet1!$A$1:$B$1113,2)</f>
        <v>3.6350850954296838E-3</v>
      </c>
      <c r="J980" s="2">
        <v>44441</v>
      </c>
      <c r="K980" s="7">
        <f t="shared" si="91"/>
        <v>1.8854885477401366E-9</v>
      </c>
      <c r="L980" s="7">
        <f t="shared" si="91"/>
        <v>1.1065984705155735E-8</v>
      </c>
      <c r="M980" s="7">
        <f t="shared" si="91"/>
        <v>6.014724174517033E-8</v>
      </c>
      <c r="N980" s="7">
        <f t="shared" si="90"/>
        <v>1.6566707422420533E-8</v>
      </c>
      <c r="O980" s="7">
        <f t="shared" si="90"/>
        <v>2.4318663053180129E-8</v>
      </c>
      <c r="P980" s="7">
        <f t="shared" si="90"/>
        <v>3.1118207173561502E-8</v>
      </c>
      <c r="Q980" s="7"/>
      <c r="R980" s="6">
        <v>42829</v>
      </c>
      <c r="S980" s="4">
        <f t="shared" si="92"/>
        <v>4.3422212607605992E-5</v>
      </c>
      <c r="T980" s="4">
        <f t="shared" si="92"/>
        <v>1.0519498422052135E-4</v>
      </c>
      <c r="U980" s="4">
        <f t="shared" si="92"/>
        <v>2.4524934606471498E-4</v>
      </c>
      <c r="V980" s="4">
        <f t="shared" si="92"/>
        <v>1.2871172216399147E-4</v>
      </c>
      <c r="W980" s="4">
        <f t="shared" si="92"/>
        <v>1.5594442296273416E-4</v>
      </c>
      <c r="X980" s="4">
        <f t="shared" si="92"/>
        <v>1.7640353503703236E-4</v>
      </c>
      <c r="Z980" s="6">
        <v>42829</v>
      </c>
      <c r="AA980" s="4">
        <f t="shared" si="93"/>
        <v>6.3920760952296263E-5</v>
      </c>
      <c r="AB980" s="4">
        <f t="shared" si="93"/>
        <v>3.9532868725267178E-4</v>
      </c>
      <c r="AC980" s="4">
        <f t="shared" si="93"/>
        <v>2.2615286847764704E-3</v>
      </c>
      <c r="AD980" s="4">
        <f t="shared" si="93"/>
        <v>5.9687142561082318E-4</v>
      </c>
      <c r="AE980" s="4">
        <f t="shared" si="93"/>
        <v>8.8484763483576145E-4</v>
      </c>
      <c r="AF980" s="4">
        <f t="shared" si="93"/>
        <v>1.1407257785274183E-3</v>
      </c>
      <c r="AG980" s="4"/>
    </row>
    <row r="981" spans="1:33" ht="14.5" x14ac:dyDescent="0.35">
      <c r="A981" s="2">
        <v>44442</v>
      </c>
      <c r="B981" s="5">
        <v>3.1418307648618279E-3</v>
      </c>
      <c r="C981" s="5">
        <v>3.7342589348554611E-3</v>
      </c>
      <c r="D981" s="5">
        <v>3.0820653773844242E-3</v>
      </c>
      <c r="E981" s="4">
        <f>VLOOKUP(A981,'[1]S&amp;P500 (H=1)'!$A$1:$F$5557,6)</f>
        <v>3.7945038664711113E-3</v>
      </c>
      <c r="F981" s="4">
        <f>VLOOKUP(A981,'[2]S&amp;P500 (H=1)'!$A$1:$G$5557,7)</f>
        <v>3.972636867682601E-3</v>
      </c>
      <c r="G981" s="4">
        <f>VLOOKUP(A981,[3]Sheet1!$A$1:$C$1113,3)</f>
        <v>3.948173302653935E-3</v>
      </c>
      <c r="H981" s="4">
        <f>VLOOKUP(A981,[4]Sheet1!$A$1:$B$1113,2)</f>
        <v>3.8341951519593001E-3</v>
      </c>
      <c r="J981" s="2">
        <v>44442</v>
      </c>
      <c r="K981" s="7">
        <f t="shared" si="91"/>
        <v>3.5097113660200518E-7</v>
      </c>
      <c r="L981" s="7">
        <f t="shared" si="91"/>
        <v>3.5719015403242046E-9</v>
      </c>
      <c r="M981" s="7">
        <f t="shared" si="91"/>
        <v>4.2598217756428193E-7</v>
      </c>
      <c r="N981" s="7">
        <f t="shared" si="90"/>
        <v>6.9023878048424094E-7</v>
      </c>
      <c r="O981" s="7">
        <f t="shared" si="90"/>
        <v>6.5018828825301563E-7</v>
      </c>
      <c r="P981" s="7">
        <f t="shared" si="90"/>
        <v>4.7936844452085825E-7</v>
      </c>
      <c r="Q981" s="7"/>
      <c r="R981" s="6">
        <v>42830</v>
      </c>
      <c r="S981" s="4">
        <f t="shared" si="92"/>
        <v>5.924281699936332E-4</v>
      </c>
      <c r="T981" s="4">
        <f t="shared" si="92"/>
        <v>5.9765387477403713E-5</v>
      </c>
      <c r="U981" s="4">
        <f t="shared" si="92"/>
        <v>6.5267310160928337E-4</v>
      </c>
      <c r="V981" s="4">
        <f t="shared" si="92"/>
        <v>8.3080610282077307E-4</v>
      </c>
      <c r="W981" s="4">
        <f t="shared" si="92"/>
        <v>8.0634253779210711E-4</v>
      </c>
      <c r="X981" s="4">
        <f t="shared" si="92"/>
        <v>6.9236438709747213E-4</v>
      </c>
      <c r="Z981" s="6">
        <v>42830</v>
      </c>
      <c r="AA981" s="4">
        <f t="shared" si="93"/>
        <v>1.4096927906205092E-2</v>
      </c>
      <c r="AB981" s="4">
        <f t="shared" si="93"/>
        <v>1.8561636627767442E-4</v>
      </c>
      <c r="AC981" s="4">
        <f t="shared" si="93"/>
        <v>1.6743133921324871E-2</v>
      </c>
      <c r="AD981" s="4">
        <f t="shared" si="93"/>
        <v>2.5492243075001753E-2</v>
      </c>
      <c r="AE981" s="4">
        <f t="shared" si="93"/>
        <v>2.4215541412748509E-2</v>
      </c>
      <c r="AF981" s="4">
        <f t="shared" si="93"/>
        <v>1.8577668446766227E-2</v>
      </c>
      <c r="AG981" s="4"/>
    </row>
    <row r="982" spans="1:33" ht="14.5" x14ac:dyDescent="0.35">
      <c r="A982" s="2">
        <v>44446</v>
      </c>
      <c r="B982" s="5">
        <v>2.8723647137160382E-3</v>
      </c>
      <c r="C982" s="5">
        <v>5.006465595215559E-3</v>
      </c>
      <c r="D982" s="5">
        <v>3.9171865209937104E-3</v>
      </c>
      <c r="E982" s="4">
        <f>VLOOKUP(A982,'[1]S&amp;P500 (H=1)'!$A$1:$F$5557,6)</f>
        <v>3.6175759005445188E-3</v>
      </c>
      <c r="F982" s="4">
        <f>VLOOKUP(A982,'[2]S&amp;P500 (H=1)'!$A$1:$G$5557,7)</f>
        <v>3.7710919518734415E-3</v>
      </c>
      <c r="G982" s="4">
        <f>VLOOKUP(A982,[3]Sheet1!$A$1:$C$1113,3)</f>
        <v>3.7397460903031321E-3</v>
      </c>
      <c r="H982" s="4">
        <f>VLOOKUP(A982,[4]Sheet1!$A$1:$B$1113,2)</f>
        <v>3.6736540034483E-3</v>
      </c>
      <c r="J982" s="2">
        <v>44446</v>
      </c>
      <c r="K982" s="7">
        <f t="shared" si="91"/>
        <v>4.5543865724170315E-6</v>
      </c>
      <c r="L982" s="7">
        <f t="shared" si="91"/>
        <v>1.0916526089629813E-6</v>
      </c>
      <c r="M982" s="7">
        <f t="shared" si="91"/>
        <v>5.5533971297431263E-7</v>
      </c>
      <c r="N982" s="7">
        <f t="shared" si="90"/>
        <v>8.0771064860603386E-7</v>
      </c>
      <c r="O982" s="7">
        <f t="shared" si="90"/>
        <v>7.5235045245012213E-7</v>
      </c>
      <c r="P982" s="7">
        <f t="shared" si="90"/>
        <v>6.4206452583963255E-7</v>
      </c>
      <c r="Q982" s="7"/>
      <c r="R982" s="6">
        <v>42831</v>
      </c>
      <c r="S982" s="4">
        <f t="shared" si="92"/>
        <v>2.1341008814995208E-3</v>
      </c>
      <c r="T982" s="4">
        <f t="shared" si="92"/>
        <v>1.0448218072776723E-3</v>
      </c>
      <c r="U982" s="4">
        <f t="shared" si="92"/>
        <v>7.452111868284806E-4</v>
      </c>
      <c r="V982" s="4">
        <f t="shared" si="92"/>
        <v>8.9872723815740329E-4</v>
      </c>
      <c r="W982" s="4">
        <f t="shared" si="92"/>
        <v>8.6738137658709394E-4</v>
      </c>
      <c r="X982" s="4">
        <f t="shared" si="92"/>
        <v>8.0128928973226179E-4</v>
      </c>
      <c r="Z982" s="6">
        <v>42831</v>
      </c>
      <c r="AA982" s="4">
        <f t="shared" si="93"/>
        <v>0.12932560374939395</v>
      </c>
      <c r="AB982" s="4">
        <f t="shared" si="93"/>
        <v>4.3510427102081195E-2</v>
      </c>
      <c r="AC982" s="4">
        <f t="shared" si="93"/>
        <v>2.4671140098316613E-2</v>
      </c>
      <c r="AD982" s="4">
        <f t="shared" si="93"/>
        <v>3.3908809134080675E-2</v>
      </c>
      <c r="AE982" s="4">
        <f t="shared" si="93"/>
        <v>3.1946185885595613E-2</v>
      </c>
      <c r="AF982" s="4">
        <f t="shared" si="93"/>
        <v>2.7933386173724761E-2</v>
      </c>
      <c r="AG982" s="4"/>
    </row>
    <row r="983" spans="1:33" ht="14.5" x14ac:dyDescent="0.35">
      <c r="A983" s="2">
        <v>44447</v>
      </c>
      <c r="B983" s="5">
        <v>4.6852193015965264E-3</v>
      </c>
      <c r="C983" s="5">
        <v>6.1482572928071022E-3</v>
      </c>
      <c r="D983" s="5">
        <v>4.8912987112998962E-3</v>
      </c>
      <c r="E983" s="4">
        <f>VLOOKUP(A983,'[1]S&amp;P500 (H=1)'!$A$1:$F$5557,6)</f>
        <v>3.5438766276258585E-3</v>
      </c>
      <c r="F983" s="4">
        <f>VLOOKUP(A983,'[2]S&amp;P500 (H=1)'!$A$1:$G$5557,7)</f>
        <v>3.6366589965841807E-3</v>
      </c>
      <c r="G983" s="4">
        <f>VLOOKUP(A983,[3]Sheet1!$A$1:$C$1113,3)</f>
        <v>3.651678182757349E-3</v>
      </c>
      <c r="H983" s="4">
        <f>VLOOKUP(A983,[4]Sheet1!$A$1:$B$1113,2)</f>
        <v>3.6028656183928849E-3</v>
      </c>
      <c r="J983" s="2">
        <v>44447</v>
      </c>
      <c r="K983" s="7">
        <f t="shared" si="91"/>
        <v>2.1404801637254768E-6</v>
      </c>
      <c r="L983" s="7">
        <f t="shared" si="91"/>
        <v>4.2468723103689355E-8</v>
      </c>
      <c r="M983" s="7">
        <f t="shared" si="91"/>
        <v>1.3026630994265145E-6</v>
      </c>
      <c r="N983" s="7">
        <f t="shared" si="90"/>
        <v>1.0994787132475835E-6</v>
      </c>
      <c r="O983" s="7">
        <f t="shared" si="90"/>
        <v>1.0682072443313388E-6</v>
      </c>
      <c r="P983" s="7">
        <f t="shared" si="90"/>
        <v>1.1714894955444889E-6</v>
      </c>
      <c r="Q983" s="7"/>
      <c r="R983" s="6">
        <v>42832</v>
      </c>
      <c r="S983" s="4">
        <f t="shared" si="92"/>
        <v>1.4630379912105758E-3</v>
      </c>
      <c r="T983" s="4">
        <f t="shared" si="92"/>
        <v>2.0607940970336983E-4</v>
      </c>
      <c r="U983" s="4">
        <f t="shared" si="92"/>
        <v>1.141342673970668E-3</v>
      </c>
      <c r="V983" s="4">
        <f t="shared" si="92"/>
        <v>1.0485603050123457E-3</v>
      </c>
      <c r="W983" s="4">
        <f t="shared" si="92"/>
        <v>1.0335411188391774E-3</v>
      </c>
      <c r="X983" s="4">
        <f t="shared" si="92"/>
        <v>1.0823536832036415E-3</v>
      </c>
      <c r="Z983" s="6">
        <v>42832</v>
      </c>
      <c r="AA983" s="4">
        <f t="shared" si="93"/>
        <v>3.3796164488068436E-2</v>
      </c>
      <c r="AB983" s="4">
        <f t="shared" si="93"/>
        <v>9.1329047863464297E-4</v>
      </c>
      <c r="AC983" s="4">
        <f t="shared" si="93"/>
        <v>4.2868995303312563E-2</v>
      </c>
      <c r="AD983" s="4">
        <f t="shared" si="93"/>
        <v>3.4983342668315931E-2</v>
      </c>
      <c r="AE983" s="4">
        <f t="shared" si="93"/>
        <v>3.3805933228770124E-2</v>
      </c>
      <c r="AF983" s="4">
        <f t="shared" si="93"/>
        <v>3.7731479305030957E-2</v>
      </c>
      <c r="AG983" s="4"/>
    </row>
    <row r="984" spans="1:33" ht="14.5" x14ac:dyDescent="0.35">
      <c r="A984" s="2">
        <v>44448</v>
      </c>
      <c r="B984" s="5">
        <v>5.4606219463199483E-3</v>
      </c>
      <c r="C984" s="5">
        <v>5.7998616248369217E-3</v>
      </c>
      <c r="D984" s="5">
        <v>5.8520101010799408E-3</v>
      </c>
      <c r="E984" s="4">
        <f>VLOOKUP(A984,'[1]S&amp;P500 (H=1)'!$A$1:$F$5557,6)</f>
        <v>4.1065707418281271E-3</v>
      </c>
      <c r="F984" s="4">
        <f>VLOOKUP(A984,'[2]S&amp;P500 (H=1)'!$A$1:$G$5557,7)</f>
        <v>4.2119475008411166E-3</v>
      </c>
      <c r="G984" s="4">
        <f>VLOOKUP(A984,[3]Sheet1!$A$1:$C$1113,3)</f>
        <v>4.2877008275071489E-3</v>
      </c>
      <c r="H984" s="4">
        <f>VLOOKUP(A984,[4]Sheet1!$A$1:$B$1113,2)</f>
        <v>4.0877825630661222E-3</v>
      </c>
      <c r="J984" s="2">
        <v>44448</v>
      </c>
      <c r="K984" s="7">
        <f t="shared" si="91"/>
        <v>1.1508355948029945E-7</v>
      </c>
      <c r="L984" s="7">
        <f t="shared" si="91"/>
        <v>1.5318468768643183E-7</v>
      </c>
      <c r="M984" s="7">
        <f t="shared" si="91"/>
        <v>1.8334546643857519E-6</v>
      </c>
      <c r="N984" s="7">
        <f t="shared" si="90"/>
        <v>1.5591878707918679E-6</v>
      </c>
      <c r="O984" s="7">
        <f t="shared" si="90"/>
        <v>1.3757439509570691E-6</v>
      </c>
      <c r="P984" s="7">
        <f t="shared" si="90"/>
        <v>1.8846879722127456E-6</v>
      </c>
      <c r="Q984" s="7"/>
      <c r="R984" s="6">
        <v>42835</v>
      </c>
      <c r="S984" s="4">
        <f t="shared" si="92"/>
        <v>3.3923967851697337E-4</v>
      </c>
      <c r="T984" s="4">
        <f t="shared" si="92"/>
        <v>3.9138815475999247E-4</v>
      </c>
      <c r="U984" s="4">
        <f t="shared" si="92"/>
        <v>1.3540512044918213E-3</v>
      </c>
      <c r="V984" s="4">
        <f t="shared" si="92"/>
        <v>1.2486744454788317E-3</v>
      </c>
      <c r="W984" s="4">
        <f t="shared" si="92"/>
        <v>1.1729211188127994E-3</v>
      </c>
      <c r="X984" s="4">
        <f t="shared" si="92"/>
        <v>1.3728393832538261E-3</v>
      </c>
      <c r="Z984" s="6">
        <v>42835</v>
      </c>
      <c r="AA984" s="4">
        <f t="shared" si="93"/>
        <v>1.7803714190209874E-3</v>
      </c>
      <c r="AB984" s="4">
        <f t="shared" si="93"/>
        <v>2.3415390894090393E-3</v>
      </c>
      <c r="AC984" s="4">
        <f t="shared" si="93"/>
        <v>4.4753580717030728E-2</v>
      </c>
      <c r="AD984" s="4">
        <f t="shared" si="93"/>
        <v>3.6822553342671371E-2</v>
      </c>
      <c r="AE984" s="4">
        <f t="shared" si="93"/>
        <v>3.1742753293507509E-2</v>
      </c>
      <c r="AF984" s="4">
        <f t="shared" si="93"/>
        <v>4.6279599500588242E-2</v>
      </c>
      <c r="AG984" s="4"/>
    </row>
    <row r="985" spans="1:33" ht="14.5" x14ac:dyDescent="0.35">
      <c r="A985" s="2">
        <v>44449</v>
      </c>
      <c r="B985" s="5">
        <v>7.9615823448921583E-3</v>
      </c>
      <c r="C985" s="5">
        <v>6.129666231572628E-3</v>
      </c>
      <c r="D985" s="5">
        <v>6.3902735710144043E-3</v>
      </c>
      <c r="E985" s="4">
        <f>VLOOKUP(A985,'[1]S&amp;P500 (H=1)'!$A$1:$F$5557,6)</f>
        <v>4.5087904118514778E-3</v>
      </c>
      <c r="F985" s="4">
        <f>VLOOKUP(A985,'[2]S&amp;P500 (H=1)'!$A$1:$G$5557,7)</f>
        <v>4.6403232747512582E-3</v>
      </c>
      <c r="G985" s="4">
        <f>VLOOKUP(A985,[3]Sheet1!$A$1:$C$1113,3)</f>
        <v>4.7009489681823302E-3</v>
      </c>
      <c r="H985" s="4">
        <f>VLOOKUP(A985,[4]Sheet1!$A$1:$B$1113,2)</f>
        <v>4.4962386508716123E-3</v>
      </c>
      <c r="J985" s="2">
        <v>44449</v>
      </c>
      <c r="K985" s="7">
        <f t="shared" si="91"/>
        <v>3.355916646239734E-6</v>
      </c>
      <c r="L985" s="7">
        <f t="shared" si="91"/>
        <v>2.4690112628652107E-6</v>
      </c>
      <c r="M985" s="7">
        <f t="shared" si="91"/>
        <v>1.1921772132870799E-5</v>
      </c>
      <c r="N985" s="7">
        <f t="shared" si="90"/>
        <v>1.1030761810993196E-5</v>
      </c>
      <c r="O985" s="7">
        <f t="shared" si="90"/>
        <v>1.0631730017314135E-5</v>
      </c>
      <c r="P985" s="7">
        <f t="shared" si="90"/>
        <v>1.2008606917687964E-5</v>
      </c>
      <c r="Q985" s="7"/>
      <c r="R985" s="6">
        <v>42836</v>
      </c>
      <c r="S985" s="4">
        <f t="shared" si="92"/>
        <v>1.8319161133195302E-3</v>
      </c>
      <c r="T985" s="4">
        <f t="shared" si="92"/>
        <v>1.571308773877754E-3</v>
      </c>
      <c r="U985" s="4">
        <f t="shared" si="92"/>
        <v>3.4527919330406805E-3</v>
      </c>
      <c r="V985" s="4">
        <f t="shared" si="92"/>
        <v>3.3212590701409E-3</v>
      </c>
      <c r="W985" s="4">
        <f t="shared" si="92"/>
        <v>3.260633376709828E-3</v>
      </c>
      <c r="X985" s="4">
        <f t="shared" si="92"/>
        <v>3.465343694020546E-3</v>
      </c>
      <c r="Z985" s="6">
        <v>42836</v>
      </c>
      <c r="AA985" s="4">
        <f t="shared" si="93"/>
        <v>3.7373195860751274E-2</v>
      </c>
      <c r="AB985" s="4">
        <f t="shared" si="93"/>
        <v>2.6040002098087989E-2</v>
      </c>
      <c r="AC985" s="4">
        <f t="shared" si="93"/>
        <v>0.19719232973579981</v>
      </c>
      <c r="AD985" s="4">
        <f t="shared" si="93"/>
        <v>0.17589499421402888</v>
      </c>
      <c r="AE985" s="4">
        <f t="shared" si="93"/>
        <v>0.16674836574596097</v>
      </c>
      <c r="AF985" s="4">
        <f t="shared" si="93"/>
        <v>0.19933401212949331</v>
      </c>
      <c r="AG985" s="4"/>
    </row>
    <row r="986" spans="1:33" ht="14.5" x14ac:dyDescent="0.35">
      <c r="A986" s="2">
        <v>44452</v>
      </c>
      <c r="B986" s="5">
        <v>7.8141651488535281E-3</v>
      </c>
      <c r="C986" s="5">
        <v>5.0685340538620949E-3</v>
      </c>
      <c r="D986" s="5">
        <v>6.4596640877425671E-3</v>
      </c>
      <c r="E986" s="4">
        <f>VLOOKUP(A986,'[1]S&amp;P500 (H=1)'!$A$1:$F$5557,6)</f>
        <v>5.3644660643024705E-3</v>
      </c>
      <c r="F986" s="4">
        <f>VLOOKUP(A986,'[2]S&amp;P500 (H=1)'!$A$1:$G$5557,7)</f>
        <v>5.4452944527274717E-3</v>
      </c>
      <c r="G986" s="4">
        <f>VLOOKUP(A986,[3]Sheet1!$A$1:$C$1113,3)</f>
        <v>5.6436402593952207E-3</v>
      </c>
      <c r="H986" s="4">
        <f>VLOOKUP(A986,[4]Sheet1!$A$1:$B$1113,2)</f>
        <v>5.2587589510046618E-3</v>
      </c>
      <c r="J986" s="2">
        <v>44452</v>
      </c>
      <c r="K986" s="7">
        <f t="shared" si="91"/>
        <v>7.5384901097838565E-6</v>
      </c>
      <c r="L986" s="7">
        <f t="shared" si="91"/>
        <v>1.8346731245507195E-6</v>
      </c>
      <c r="M986" s="7">
        <f t="shared" si="91"/>
        <v>6.0010256048502897E-6</v>
      </c>
      <c r="N986" s="7">
        <f t="shared" si="90"/>
        <v>5.6115483749647476E-6</v>
      </c>
      <c r="O986" s="7">
        <f t="shared" si="90"/>
        <v>4.7111782957579975E-6</v>
      </c>
      <c r="P986" s="7">
        <f t="shared" si="90"/>
        <v>6.5301008360043991E-6</v>
      </c>
      <c r="Q986" s="7"/>
      <c r="R986" s="6">
        <v>42837</v>
      </c>
      <c r="S986" s="4">
        <f t="shared" si="92"/>
        <v>2.7456310949914332E-3</v>
      </c>
      <c r="T986" s="4">
        <f t="shared" si="92"/>
        <v>1.3545010611109611E-3</v>
      </c>
      <c r="U986" s="4">
        <f t="shared" si="92"/>
        <v>2.4496990845510576E-3</v>
      </c>
      <c r="V986" s="4">
        <f t="shared" si="92"/>
        <v>2.3688706961260565E-3</v>
      </c>
      <c r="W986" s="4">
        <f t="shared" si="92"/>
        <v>2.1705248894583074E-3</v>
      </c>
      <c r="X986" s="4">
        <f t="shared" si="92"/>
        <v>2.5554061978488663E-3</v>
      </c>
      <c r="Z986" s="6">
        <v>42837</v>
      </c>
      <c r="AA986" s="4">
        <f t="shared" si="93"/>
        <v>0.10881472598035957</v>
      </c>
      <c r="AB986" s="4">
        <f t="shared" si="93"/>
        <v>1.9325176515654796E-2</v>
      </c>
      <c r="AC986" s="4">
        <f t="shared" si="93"/>
        <v>8.051163621127877E-2</v>
      </c>
      <c r="AD986" s="4">
        <f t="shared" si="93"/>
        <v>7.3844481709583576E-2</v>
      </c>
      <c r="AE986" s="4">
        <f t="shared" si="93"/>
        <v>5.9187768001007779E-2</v>
      </c>
      <c r="AF986" s="4">
        <f t="shared" si="93"/>
        <v>8.9890246957370357E-2</v>
      </c>
      <c r="AG986" s="4"/>
    </row>
    <row r="987" spans="1:33" ht="14.5" x14ac:dyDescent="0.35">
      <c r="A987" s="2">
        <v>44453</v>
      </c>
      <c r="B987" s="5">
        <v>6.4159066941168949E-3</v>
      </c>
      <c r="C987" s="5">
        <v>4.7876317985355854E-3</v>
      </c>
      <c r="D987" s="5">
        <v>5.9616537764668456E-3</v>
      </c>
      <c r="E987" s="4">
        <f>VLOOKUP(A987,'[1]S&amp;P500 (H=1)'!$A$1:$F$5557,6)</f>
        <v>5.7762989652694182E-3</v>
      </c>
      <c r="F987" s="4">
        <f>VLOOKUP(A987,'[2]S&amp;P500 (H=1)'!$A$1:$G$5557,7)</f>
        <v>5.8291915616073848E-3</v>
      </c>
      <c r="G987" s="4">
        <f>VLOOKUP(A987,[3]Sheet1!$A$1:$C$1113,3)</f>
        <v>5.9862526573392291E-3</v>
      </c>
      <c r="H987" s="4">
        <f>VLOOKUP(A987,[4]Sheet1!$A$1:$B$1113,2)</f>
        <v>5.7830089331853338E-3</v>
      </c>
      <c r="J987" s="2">
        <v>44453</v>
      </c>
      <c r="K987" s="7">
        <f t="shared" si="91"/>
        <v>2.6512791355803244E-6</v>
      </c>
      <c r="L987" s="7">
        <f t="shared" si="91"/>
        <v>2.0634571319358248E-7</v>
      </c>
      <c r="M987" s="7">
        <f t="shared" si="91"/>
        <v>4.0909804680142725E-7</v>
      </c>
      <c r="N987" s="7">
        <f t="shared" si="90"/>
        <v>3.4423464671565202E-7</v>
      </c>
      <c r="O987" s="7">
        <f t="shared" si="90"/>
        <v>1.8460259131934378E-7</v>
      </c>
      <c r="P987" s="7">
        <f t="shared" si="90"/>
        <v>4.0055957579218352E-7</v>
      </c>
      <c r="Q987" s="7"/>
      <c r="R987" s="6">
        <v>42838</v>
      </c>
      <c r="S987" s="4">
        <f t="shared" si="92"/>
        <v>1.6282748955813095E-3</v>
      </c>
      <c r="T987" s="4">
        <f t="shared" si="92"/>
        <v>4.5425291765004931E-4</v>
      </c>
      <c r="U987" s="4">
        <f t="shared" si="92"/>
        <v>6.3960772884747667E-4</v>
      </c>
      <c r="V987" s="4">
        <f t="shared" si="92"/>
        <v>5.8671513250951011E-4</v>
      </c>
      <c r="W987" s="4">
        <f t="shared" si="92"/>
        <v>4.2965403677766578E-4</v>
      </c>
      <c r="X987" s="4">
        <f t="shared" si="92"/>
        <v>6.3289776093156114E-4</v>
      </c>
      <c r="Z987" s="6">
        <v>42838</v>
      </c>
      <c r="AA987" s="4">
        <f t="shared" si="93"/>
        <v>4.7355831975379736E-2</v>
      </c>
      <c r="AB987" s="4">
        <f t="shared" si="93"/>
        <v>2.7633838282941081E-3</v>
      </c>
      <c r="AC987" s="4">
        <f t="shared" si="93"/>
        <v>5.7125111553963936E-3</v>
      </c>
      <c r="AD987" s="4">
        <f t="shared" si="93"/>
        <v>4.749195465284739E-3</v>
      </c>
      <c r="AE987" s="4">
        <f t="shared" si="93"/>
        <v>2.4587439874457218E-3</v>
      </c>
      <c r="AF987" s="4">
        <f t="shared" si="93"/>
        <v>5.5847062649021506E-3</v>
      </c>
      <c r="AG987" s="4"/>
    </row>
    <row r="988" spans="1:33" ht="14.5" x14ac:dyDescent="0.35">
      <c r="A988" s="2">
        <v>44454</v>
      </c>
      <c r="B988" s="5">
        <v>6.0048746795097916E-3</v>
      </c>
      <c r="C988" s="5">
        <v>5.1714605651795864E-3</v>
      </c>
      <c r="D988" s="5">
        <v>6.0310396365821362E-3</v>
      </c>
      <c r="E988" s="4">
        <f>VLOOKUP(A988,'[1]S&amp;P500 (H=1)'!$A$1:$F$5557,6)</f>
        <v>5.829853821229183E-3</v>
      </c>
      <c r="F988" s="4">
        <f>VLOOKUP(A988,'[2]S&amp;P500 (H=1)'!$A$1:$G$5557,7)</f>
        <v>5.9216334232040429E-3</v>
      </c>
      <c r="G988" s="4">
        <f>VLOOKUP(A988,[3]Sheet1!$A$1:$C$1113,3)</f>
        <v>5.9208306976559896E-3</v>
      </c>
      <c r="H988" s="4">
        <f>VLOOKUP(A988,[4]Sheet1!$A$1:$B$1113,2)</f>
        <v>6.0239961779508591E-3</v>
      </c>
      <c r="J988" s="2">
        <v>44454</v>
      </c>
      <c r="K988" s="7">
        <f t="shared" si="91"/>
        <v>6.9457908596480042E-7</v>
      </c>
      <c r="L988" s="7">
        <f t="shared" si="91"/>
        <v>6.8460497859763123E-10</v>
      </c>
      <c r="M988" s="7">
        <f t="shared" si="91"/>
        <v>3.063230083328088E-8</v>
      </c>
      <c r="N988" s="7">
        <f t="shared" si="90"/>
        <v>6.9291067513593502E-9</v>
      </c>
      <c r="O988" s="7">
        <f t="shared" si="90"/>
        <v>7.0633908858422081E-9</v>
      </c>
      <c r="P988" s="7">
        <f t="shared" si="90"/>
        <v>3.6563170263174613E-10</v>
      </c>
      <c r="Q988" s="7"/>
      <c r="R988" s="6">
        <v>42842</v>
      </c>
      <c r="S988" s="4">
        <f t="shared" si="92"/>
        <v>8.3341411433020523E-4</v>
      </c>
      <c r="T988" s="4">
        <f t="shared" si="92"/>
        <v>2.6164957072344515E-5</v>
      </c>
      <c r="U988" s="4">
        <f t="shared" si="92"/>
        <v>1.750208582806086E-4</v>
      </c>
      <c r="V988" s="4">
        <f t="shared" si="92"/>
        <v>8.3241256305748718E-5</v>
      </c>
      <c r="W988" s="4">
        <f t="shared" si="92"/>
        <v>8.4043981853802047E-5</v>
      </c>
      <c r="X988" s="4">
        <f t="shared" si="92"/>
        <v>1.9121498441067482E-5</v>
      </c>
      <c r="Z988" s="6">
        <v>42842</v>
      </c>
      <c r="AA988" s="4">
        <f t="shared" si="93"/>
        <v>1.173999884392507E-2</v>
      </c>
      <c r="AB988" s="4">
        <f t="shared" si="93"/>
        <v>9.4380887940559433E-6</v>
      </c>
      <c r="AC988" s="4">
        <f t="shared" si="93"/>
        <v>4.4182369888234874E-4</v>
      </c>
      <c r="AD988" s="4">
        <f t="shared" si="93"/>
        <v>9.7885395301977596E-5</v>
      </c>
      <c r="AE988" s="4">
        <f t="shared" si="93"/>
        <v>9.9800403514871405E-5</v>
      </c>
      <c r="AF988" s="4">
        <f t="shared" si="93"/>
        <v>5.0485274614153752E-6</v>
      </c>
      <c r="AG988" s="4"/>
    </row>
    <row r="989" spans="1:33" ht="14.5" x14ac:dyDescent="0.35">
      <c r="A989" s="2">
        <v>44455</v>
      </c>
      <c r="B989" s="5">
        <v>6.9365238773427271E-3</v>
      </c>
      <c r="C989" s="5">
        <v>8.2939621061086655E-3</v>
      </c>
      <c r="D989" s="5">
        <v>8.8064968585968018E-3</v>
      </c>
      <c r="E989" s="4">
        <f>VLOOKUP(A989,'[1]S&amp;P500 (H=1)'!$A$1:$F$5557,6)</f>
        <v>5.9275988638322844E-3</v>
      </c>
      <c r="F989" s="4">
        <f>VLOOKUP(A989,'[2]S&amp;P500 (H=1)'!$A$1:$G$5557,7)</f>
        <v>6.0769932425872751E-3</v>
      </c>
      <c r="G989" s="4">
        <f>VLOOKUP(A989,[3]Sheet1!$A$1:$C$1113,3)</f>
        <v>6.0171993609149446E-3</v>
      </c>
      <c r="H989" s="4">
        <f>VLOOKUP(A989,[4]Sheet1!$A$1:$B$1113,2)</f>
        <v>6.1602536489747464E-3</v>
      </c>
      <c r="J989" s="2">
        <v>44455</v>
      </c>
      <c r="K989" s="7">
        <f t="shared" si="91"/>
        <v>1.8426385449152081E-6</v>
      </c>
      <c r="L989" s="7">
        <f t="shared" si="91"/>
        <v>3.4967989506202517E-6</v>
      </c>
      <c r="M989" s="7">
        <f t="shared" si="91"/>
        <v>1.0179296828870469E-6</v>
      </c>
      <c r="N989" s="7">
        <f t="shared" si="90"/>
        <v>7.3879291208311028E-7</v>
      </c>
      <c r="O989" s="7">
        <f t="shared" si="90"/>
        <v>8.4515756650517616E-7</v>
      </c>
      <c r="P989" s="7">
        <f t="shared" si="90"/>
        <v>6.0259546745047693E-7</v>
      </c>
      <c r="Q989" s="7"/>
      <c r="R989" s="6">
        <v>42843</v>
      </c>
      <c r="S989" s="4">
        <f t="shared" si="92"/>
        <v>1.3574382287659384E-3</v>
      </c>
      <c r="T989" s="4">
        <f t="shared" si="92"/>
        <v>1.8699729812540746E-3</v>
      </c>
      <c r="U989" s="4">
        <f t="shared" si="92"/>
        <v>1.0089250135104427E-3</v>
      </c>
      <c r="V989" s="4">
        <f t="shared" si="92"/>
        <v>8.5953063475545204E-4</v>
      </c>
      <c r="W989" s="4">
        <f t="shared" si="92"/>
        <v>9.1932451642778249E-4</v>
      </c>
      <c r="X989" s="4">
        <f t="shared" si="92"/>
        <v>7.7627022836798069E-4</v>
      </c>
      <c r="Z989" s="6">
        <v>42843</v>
      </c>
      <c r="AA989" s="4">
        <f t="shared" si="93"/>
        <v>1.5061191751242875E-2</v>
      </c>
      <c r="AB989" s="4">
        <f t="shared" si="93"/>
        <v>2.634879834539916E-2</v>
      </c>
      <c r="AC989" s="4">
        <f t="shared" si="93"/>
        <v>1.3026495742584743E-2</v>
      </c>
      <c r="AD989" s="4">
        <f t="shared" si="93"/>
        <v>9.1493912996378768E-3</v>
      </c>
      <c r="AE989" s="4">
        <f t="shared" si="93"/>
        <v>1.0603953499144669E-2</v>
      </c>
      <c r="AF989" s="4">
        <f t="shared" si="93"/>
        <v>7.3298920891979868E-3</v>
      </c>
      <c r="AG989" s="4"/>
    </row>
    <row r="990" spans="1:33" ht="14.5" x14ac:dyDescent="0.35">
      <c r="A990" s="2">
        <v>44456</v>
      </c>
      <c r="B990" s="5">
        <v>4.8134233192556426E-3</v>
      </c>
      <c r="C990" s="5">
        <v>7.700720801949501E-3</v>
      </c>
      <c r="D990" s="5">
        <v>8.6632538586854935E-3</v>
      </c>
      <c r="E990" s="4">
        <f>VLOOKUP(A990,'[1]S&amp;P500 (H=1)'!$A$1:$F$5557,6)</f>
        <v>6.2069153810440777E-3</v>
      </c>
      <c r="F990" s="4">
        <f>VLOOKUP(A990,'[2]S&amp;P500 (H=1)'!$A$1:$G$5557,7)</f>
        <v>6.3981453060145488E-3</v>
      </c>
      <c r="G990" s="4">
        <f>VLOOKUP(A990,[3]Sheet1!$A$1:$C$1113,3)</f>
        <v>6.4151607404030397E-3</v>
      </c>
      <c r="H990" s="4">
        <f>VLOOKUP(A990,[4]Sheet1!$A$1:$B$1113,2)</f>
        <v>6.4166511140424367E-3</v>
      </c>
      <c r="J990" s="2">
        <v>44456</v>
      </c>
      <c r="K990" s="7">
        <f t="shared" si="91"/>
        <v>8.3364867535702923E-6</v>
      </c>
      <c r="L990" s="7">
        <f t="shared" si="91"/>
        <v>1.4821195182326736E-5</v>
      </c>
      <c r="M990" s="7">
        <f t="shared" si="91"/>
        <v>1.9418201262673839E-6</v>
      </c>
      <c r="N990" s="7">
        <f t="shared" si="90"/>
        <v>2.5113437753170949E-6</v>
      </c>
      <c r="O990" s="7">
        <f t="shared" si="90"/>
        <v>2.565562766303914E-6</v>
      </c>
      <c r="P990" s="7">
        <f t="shared" si="90"/>
        <v>2.5703393619769269E-6</v>
      </c>
      <c r="Q990" s="7"/>
      <c r="R990" s="6">
        <v>42844</v>
      </c>
      <c r="S990" s="4">
        <f t="shared" si="92"/>
        <v>2.8872974826938584E-3</v>
      </c>
      <c r="T990" s="4">
        <f t="shared" si="92"/>
        <v>3.8498305394298509E-3</v>
      </c>
      <c r="U990" s="4">
        <f t="shared" si="92"/>
        <v>1.3934920617884351E-3</v>
      </c>
      <c r="V990" s="4">
        <f t="shared" si="92"/>
        <v>1.5847219867589062E-3</v>
      </c>
      <c r="W990" s="4">
        <f t="shared" si="92"/>
        <v>1.6017374211473971E-3</v>
      </c>
      <c r="X990" s="4">
        <f t="shared" si="92"/>
        <v>1.6032277947867941E-3</v>
      </c>
      <c r="Z990" s="6">
        <v>42844</v>
      </c>
      <c r="AA990" s="4">
        <f t="shared" si="93"/>
        <v>9.4966794555474188E-2</v>
      </c>
      <c r="AB990" s="4">
        <f t="shared" si="93"/>
        <v>0.14329563755549568</v>
      </c>
      <c r="AC990" s="4">
        <f t="shared" si="93"/>
        <v>2.9749141419887382E-2</v>
      </c>
      <c r="AD990" s="4">
        <f t="shared" si="93"/>
        <v>3.6915024255389728E-2</v>
      </c>
      <c r="AE990" s="4">
        <f t="shared" si="93"/>
        <v>3.7575501319367266E-2</v>
      </c>
      <c r="AF990" s="4">
        <f t="shared" si="93"/>
        <v>3.7633520621460415E-2</v>
      </c>
      <c r="AG990" s="4"/>
    </row>
    <row r="991" spans="1:33" ht="14.5" x14ac:dyDescent="0.35">
      <c r="A991" s="2">
        <v>44459</v>
      </c>
      <c r="B991" s="5">
        <v>1.7017707571697439E-2</v>
      </c>
      <c r="C991" s="5">
        <v>6.6748689860105506E-3</v>
      </c>
      <c r="D991" s="5">
        <v>7.846437394618988E-3</v>
      </c>
      <c r="E991" s="4">
        <f>VLOOKUP(A991,'[1]S&amp;P500 (H=1)'!$A$1:$F$5557,6)</f>
        <v>5.5227189427985122E-3</v>
      </c>
      <c r="F991" s="4">
        <f>VLOOKUP(A991,'[2]S&amp;P500 (H=1)'!$A$1:$G$5557,7)</f>
        <v>5.6981242365834392E-3</v>
      </c>
      <c r="G991" s="4">
        <f>VLOOKUP(A991,[3]Sheet1!$A$1:$C$1113,3)</f>
        <v>5.4714916341866713E-3</v>
      </c>
      <c r="H991" s="4">
        <f>VLOOKUP(A991,[4]Sheet1!$A$1:$B$1113,2)</f>
        <v>5.8168724988456192E-3</v>
      </c>
      <c r="J991" s="2">
        <v>44459</v>
      </c>
      <c r="K991" s="7">
        <f t="shared" si="91"/>
        <v>1.0697431000957355E-4</v>
      </c>
      <c r="L991" s="7">
        <f t="shared" si="91"/>
        <v>8.4112196660968608E-5</v>
      </c>
      <c r="M991" s="7">
        <f t="shared" si="91"/>
        <v>1.3213476357851564E-4</v>
      </c>
      <c r="N991" s="7">
        <f t="shared" si="90"/>
        <v>1.2813296688059058E-4</v>
      </c>
      <c r="O991" s="7">
        <f t="shared" si="90"/>
        <v>1.3331510247562768E-4</v>
      </c>
      <c r="P991" s="7">
        <f t="shared" si="90"/>
        <v>1.2545870632922745E-4</v>
      </c>
      <c r="Q991" s="7"/>
      <c r="R991" s="6">
        <v>42845</v>
      </c>
      <c r="S991" s="4">
        <f t="shared" si="92"/>
        <v>1.0342838585686888E-2</v>
      </c>
      <c r="T991" s="4">
        <f t="shared" si="92"/>
        <v>9.1712701770784513E-3</v>
      </c>
      <c r="U991" s="4">
        <f t="shared" si="92"/>
        <v>1.1494988628898927E-2</v>
      </c>
      <c r="V991" s="4">
        <f t="shared" si="92"/>
        <v>1.1319583335114E-2</v>
      </c>
      <c r="W991" s="4">
        <f t="shared" si="92"/>
        <v>1.1546215937510769E-2</v>
      </c>
      <c r="X991" s="4">
        <f t="shared" si="92"/>
        <v>1.1200835072851821E-2</v>
      </c>
      <c r="Z991" s="6">
        <v>42845</v>
      </c>
      <c r="AA991" s="4">
        <f t="shared" si="93"/>
        <v>0.61361449270521451</v>
      </c>
      <c r="AB991" s="4">
        <f t="shared" si="93"/>
        <v>0.39465030505565668</v>
      </c>
      <c r="AC991" s="4">
        <f t="shared" si="93"/>
        <v>0.95601613467779889</v>
      </c>
      <c r="AD991" s="4">
        <f t="shared" si="93"/>
        <v>0.89242816374276823</v>
      </c>
      <c r="AE991" s="4">
        <f t="shared" si="93"/>
        <v>0.97554698003190055</v>
      </c>
      <c r="AF991" s="4">
        <f t="shared" si="93"/>
        <v>0.8520851807055998</v>
      </c>
      <c r="AG991" s="4"/>
    </row>
    <row r="992" spans="1:33" ht="14.5" x14ac:dyDescent="0.35">
      <c r="A992" s="2">
        <v>44460</v>
      </c>
      <c r="B992" s="5">
        <v>7.8898075387061808E-3</v>
      </c>
      <c r="C992" s="5">
        <v>6.5305307507514954E-3</v>
      </c>
      <c r="D992" s="5">
        <v>6.8771331571042538E-3</v>
      </c>
      <c r="E992" s="4">
        <f>VLOOKUP(A992,'[1]S&amp;P500 (H=1)'!$A$1:$F$5557,6)</f>
        <v>8.5917794011642189E-3</v>
      </c>
      <c r="F992" s="4">
        <f>VLOOKUP(A992,'[2]S&amp;P500 (H=1)'!$A$1:$G$5557,7)</f>
        <v>8.6032192230228836E-3</v>
      </c>
      <c r="G992" s="4">
        <f>VLOOKUP(A992,[3]Sheet1!$A$1:$C$1113,3)</f>
        <v>9.1714437890969176E-3</v>
      </c>
      <c r="H992" s="4">
        <f>VLOOKUP(A992,[4]Sheet1!$A$1:$B$1113,2)</f>
        <v>8.2185490078726699E-3</v>
      </c>
      <c r="J992" s="2">
        <v>44460</v>
      </c>
      <c r="K992" s="7">
        <f t="shared" si="91"/>
        <v>1.8476333862724067E-6</v>
      </c>
      <c r="L992" s="7">
        <f t="shared" si="91"/>
        <v>1.0255094031528453E-6</v>
      </c>
      <c r="M992" s="7">
        <f t="shared" si="91"/>
        <v>4.9276449568280684E-7</v>
      </c>
      <c r="N992" s="7">
        <f t="shared" si="90"/>
        <v>5.0895623131959491E-7</v>
      </c>
      <c r="O992" s="7">
        <f t="shared" si="90"/>
        <v>1.6425914783156275E-6</v>
      </c>
      <c r="P992" s="7">
        <f t="shared" si="90"/>
        <v>1.080709535497417E-7</v>
      </c>
      <c r="Q992" s="7"/>
      <c r="R992" s="6">
        <v>42846</v>
      </c>
      <c r="S992" s="4">
        <f t="shared" si="92"/>
        <v>1.3592767879546854E-3</v>
      </c>
      <c r="T992" s="4">
        <f t="shared" si="92"/>
        <v>1.012674381601927E-3</v>
      </c>
      <c r="U992" s="4">
        <f t="shared" si="92"/>
        <v>7.0197186245803816E-4</v>
      </c>
      <c r="V992" s="4">
        <f t="shared" si="92"/>
        <v>7.1341168431670286E-4</v>
      </c>
      <c r="W992" s="4">
        <f t="shared" si="92"/>
        <v>1.2816362503907369E-3</v>
      </c>
      <c r="X992" s="4">
        <f t="shared" si="92"/>
        <v>3.2874146916648909E-4</v>
      </c>
      <c r="Z992" s="6">
        <v>42846</v>
      </c>
      <c r="AA992" s="4">
        <f t="shared" si="93"/>
        <v>1.9058332834542169E-2</v>
      </c>
      <c r="AB992" s="4">
        <f t="shared" si="93"/>
        <v>9.8825341068016215E-3</v>
      </c>
      <c r="AC992" s="4">
        <f t="shared" si="93"/>
        <v>3.5313875606115541E-3</v>
      </c>
      <c r="AD992" s="4">
        <f t="shared" si="93"/>
        <v>3.6409136911408346E-3</v>
      </c>
      <c r="AE992" s="4">
        <f t="shared" si="93"/>
        <v>1.0780940967455077E-2</v>
      </c>
      <c r="AF992" s="4">
        <f t="shared" si="93"/>
        <v>8.2199203021682266E-4</v>
      </c>
      <c r="AG992" s="4"/>
    </row>
    <row r="993" spans="1:33" ht="14.5" x14ac:dyDescent="0.35">
      <c r="A993" s="2">
        <v>44461</v>
      </c>
      <c r="B993" s="5">
        <v>7.8246487680128252E-3</v>
      </c>
      <c r="C993" s="5">
        <v>5.9442850761115551E-3</v>
      </c>
      <c r="D993" s="5">
        <v>7.0876977406442174E-3</v>
      </c>
      <c r="E993" s="4">
        <f>VLOOKUP(A993,'[1]S&amp;P500 (H=1)'!$A$1:$F$5557,6)</f>
        <v>7.035710721617008E-3</v>
      </c>
      <c r="F993" s="4">
        <f>VLOOKUP(A993,'[2]S&amp;P500 (H=1)'!$A$1:$G$5557,7)</f>
        <v>7.0684199545327751E-3</v>
      </c>
      <c r="G993" s="4">
        <f>VLOOKUP(A993,[3]Sheet1!$A$1:$C$1113,3)</f>
        <v>7.0798189453197677E-3</v>
      </c>
      <c r="H993" s="4">
        <f>VLOOKUP(A993,[4]Sheet1!$A$1:$B$1113,2)</f>
        <v>7.3621669282256177E-3</v>
      </c>
      <c r="J993" s="2">
        <v>44461</v>
      </c>
      <c r="K993" s="7">
        <f t="shared" si="91"/>
        <v>3.5357676138205748E-6</v>
      </c>
      <c r="L993" s="7">
        <f t="shared" si="91"/>
        <v>5.4309681673964656E-7</v>
      </c>
      <c r="M993" s="7">
        <f t="shared" si="91"/>
        <v>6.2242324105084865E-7</v>
      </c>
      <c r="N993" s="7">
        <f t="shared" si="90"/>
        <v>5.7188201833744445E-7</v>
      </c>
      <c r="O993" s="7">
        <f t="shared" si="90"/>
        <v>5.5477146477297156E-7</v>
      </c>
      <c r="P993" s="7">
        <f t="shared" si="90"/>
        <v>2.1388945213296026E-7</v>
      </c>
      <c r="Q993" s="7"/>
      <c r="R993" s="6">
        <v>42849</v>
      </c>
      <c r="S993" s="4">
        <f t="shared" si="92"/>
        <v>1.8803636919012701E-3</v>
      </c>
      <c r="T993" s="4">
        <f t="shared" si="92"/>
        <v>7.3695102736860783E-4</v>
      </c>
      <c r="U993" s="4">
        <f t="shared" si="92"/>
        <v>7.8893804639581719E-4</v>
      </c>
      <c r="V993" s="4">
        <f t="shared" si="92"/>
        <v>7.562288134800501E-4</v>
      </c>
      <c r="W993" s="4">
        <f t="shared" si="92"/>
        <v>7.4482982269305758E-4</v>
      </c>
      <c r="X993" s="4">
        <f t="shared" si="92"/>
        <v>4.6248183978720749E-4</v>
      </c>
      <c r="Z993" s="6">
        <v>42849</v>
      </c>
      <c r="AA993" s="4">
        <f t="shared" si="93"/>
        <v>4.1482761821635794E-2</v>
      </c>
      <c r="AB993" s="4">
        <f t="shared" si="93"/>
        <v>5.0577990474396373E-3</v>
      </c>
      <c r="AC993" s="4">
        <f t="shared" si="93"/>
        <v>5.8532456435322899E-3</v>
      </c>
      <c r="AD993" s="4">
        <f t="shared" si="93"/>
        <v>5.3450866183966106E-3</v>
      </c>
      <c r="AE993" s="4">
        <f t="shared" si="93"/>
        <v>5.1741278658448131E-3</v>
      </c>
      <c r="AF993" s="4">
        <f t="shared" si="93"/>
        <v>1.8941708950459546E-3</v>
      </c>
      <c r="AG993" s="4"/>
    </row>
    <row r="994" spans="1:33" ht="14.5" x14ac:dyDescent="0.35">
      <c r="A994" s="2">
        <v>44462</v>
      </c>
      <c r="B994" s="5">
        <v>7.8239280472765602E-3</v>
      </c>
      <c r="C994" s="5">
        <v>5.6090205907821664E-3</v>
      </c>
      <c r="D994" s="5">
        <v>7.0499442517757416E-3</v>
      </c>
      <c r="E994" s="4">
        <f>VLOOKUP(A994,'[1]S&amp;P500 (H=1)'!$A$1:$F$5557,6)</f>
        <v>7.2180691672627598E-3</v>
      </c>
      <c r="F994" s="4">
        <f>VLOOKUP(A994,'[2]S&amp;P500 (H=1)'!$A$1:$G$5557,7)</f>
        <v>7.2366108694895707E-3</v>
      </c>
      <c r="G994" s="4">
        <f>VLOOKUP(A994,[3]Sheet1!$A$1:$C$1113,3)</f>
        <v>7.2317893409862876E-3</v>
      </c>
      <c r="H994" s="4">
        <f>VLOOKUP(A994,[4]Sheet1!$A$1:$B$1113,2)</f>
        <v>7.5793993992602504E-3</v>
      </c>
      <c r="J994" s="2">
        <v>44462</v>
      </c>
      <c r="K994" s="7">
        <f t="shared" si="91"/>
        <v>4.9058150408344647E-6</v>
      </c>
      <c r="L994" s="7">
        <f t="shared" si="91"/>
        <v>5.9905091569785302E-7</v>
      </c>
      <c r="M994" s="7">
        <f t="shared" si="91"/>
        <v>3.6706498249157666E-7</v>
      </c>
      <c r="N994" s="7">
        <f t="shared" si="90"/>
        <v>3.4494146732367426E-7</v>
      </c>
      <c r="O994" s="7">
        <f t="shared" si="90"/>
        <v>3.506282474871178E-7</v>
      </c>
      <c r="P994" s="7">
        <f t="shared" si="90"/>
        <v>5.9794259700684341E-8</v>
      </c>
      <c r="Q994" s="7"/>
      <c r="R994" s="6">
        <v>42850</v>
      </c>
      <c r="S994" s="4">
        <f t="shared" si="92"/>
        <v>2.2149074564943938E-3</v>
      </c>
      <c r="T994" s="4">
        <f t="shared" si="92"/>
        <v>7.7398379550081865E-4</v>
      </c>
      <c r="U994" s="4">
        <f t="shared" si="92"/>
        <v>6.0585888001380046E-4</v>
      </c>
      <c r="V994" s="4">
        <f t="shared" si="92"/>
        <v>5.8731717778698952E-4</v>
      </c>
      <c r="W994" s="4">
        <f t="shared" si="92"/>
        <v>5.9213870629027266E-4</v>
      </c>
      <c r="X994" s="4">
        <f t="shared" si="92"/>
        <v>2.4452864801630982E-4</v>
      </c>
      <c r="Z994" s="6">
        <v>42850</v>
      </c>
      <c r="AA994" s="4">
        <f t="shared" si="93"/>
        <v>6.207248841161972E-2</v>
      </c>
      <c r="AB994" s="4">
        <f t="shared" si="93"/>
        <v>5.6187766333382072E-3</v>
      </c>
      <c r="AC994" s="4">
        <f t="shared" si="93"/>
        <v>3.3371717834678183E-3</v>
      </c>
      <c r="AD994" s="4">
        <f t="shared" si="93"/>
        <v>3.1253972915035177E-3</v>
      </c>
      <c r="AE994" s="4">
        <f t="shared" si="93"/>
        <v>3.1797293114688152E-3</v>
      </c>
      <c r="AF994" s="4">
        <f t="shared" si="93"/>
        <v>5.0949770610020373E-4</v>
      </c>
      <c r="AG994" s="4"/>
    </row>
    <row r="995" spans="1:33" ht="14.5" x14ac:dyDescent="0.35">
      <c r="A995" s="2">
        <v>44463</v>
      </c>
      <c r="B995" s="5">
        <v>5.0047217877728176E-3</v>
      </c>
      <c r="C995" s="5">
        <v>6.0587106272578239E-3</v>
      </c>
      <c r="D995" s="5">
        <v>7.1222158148884773E-3</v>
      </c>
      <c r="E995" s="4">
        <f>VLOOKUP(A995,'[1]S&amp;P500 (H=1)'!$A$1:$F$5557,6)</f>
        <v>7.32640442815264E-3</v>
      </c>
      <c r="F995" s="4">
        <f>VLOOKUP(A995,'[2]S&amp;P500 (H=1)'!$A$1:$G$5557,7)</f>
        <v>7.3020339604925894E-3</v>
      </c>
      <c r="G995" s="4">
        <f>VLOOKUP(A995,[3]Sheet1!$A$1:$C$1113,3)</f>
        <v>7.3220362186521776E-3</v>
      </c>
      <c r="H995" s="4">
        <f>VLOOKUP(A995,[4]Sheet1!$A$1:$B$1113,2)</f>
        <v>7.6969425582319078E-3</v>
      </c>
      <c r="J995" s="2">
        <v>44463</v>
      </c>
      <c r="K995" s="7">
        <f t="shared" si="91"/>
        <v>1.1108924737589503E-6</v>
      </c>
      <c r="L995" s="7">
        <f t="shared" si="91"/>
        <v>4.4837809548704944E-6</v>
      </c>
      <c r="M995" s="7">
        <f t="shared" si="91"/>
        <v>5.3902102826410238E-6</v>
      </c>
      <c r="N995" s="7">
        <f t="shared" si="90"/>
        <v>5.2776432189264388E-6</v>
      </c>
      <c r="O995" s="7">
        <f t="shared" si="90"/>
        <v>5.3699461715617318E-6</v>
      </c>
      <c r="P995" s="7">
        <f t="shared" si="90"/>
        <v>7.248052676891337E-6</v>
      </c>
      <c r="Q995" s="7"/>
      <c r="R995" s="6">
        <v>42851</v>
      </c>
      <c r="S995" s="4">
        <f t="shared" si="92"/>
        <v>1.0539888394850063E-3</v>
      </c>
      <c r="T995" s="4">
        <f t="shared" si="92"/>
        <v>2.1174940271156597E-3</v>
      </c>
      <c r="U995" s="4">
        <f t="shared" si="92"/>
        <v>2.3216826403798223E-3</v>
      </c>
      <c r="V995" s="4">
        <f t="shared" si="92"/>
        <v>2.2973121727197718E-3</v>
      </c>
      <c r="W995" s="4">
        <f t="shared" si="92"/>
        <v>2.31731443087936E-3</v>
      </c>
      <c r="X995" s="4">
        <f t="shared" si="92"/>
        <v>2.6922207704590901E-3</v>
      </c>
      <c r="Z995" s="6">
        <v>42851</v>
      </c>
      <c r="AA995" s="4">
        <f t="shared" si="93"/>
        <v>1.7152620601417201E-2</v>
      </c>
      <c r="AB995" s="4">
        <f t="shared" si="93"/>
        <v>5.5528741405380888E-2</v>
      </c>
      <c r="AC995" s="4">
        <f t="shared" si="93"/>
        <v>6.4210539537092437E-2</v>
      </c>
      <c r="AD995" s="4">
        <f t="shared" si="93"/>
        <v>6.3158470934216115E-2</v>
      </c>
      <c r="AE995" s="4">
        <f t="shared" si="93"/>
        <v>6.4021664432010628E-2</v>
      </c>
      <c r="AF995" s="4">
        <f t="shared" si="93"/>
        <v>8.0663407729276049E-2</v>
      </c>
      <c r="AG995" s="4"/>
    </row>
    <row r="996" spans="1:33" ht="14.5" x14ac:dyDescent="0.35">
      <c r="A996" s="2">
        <v>44466</v>
      </c>
      <c r="B996" s="5">
        <v>4.4836810610699614E-3</v>
      </c>
      <c r="C996" s="5">
        <v>6.5974583849310866E-3</v>
      </c>
      <c r="D996" s="5">
        <v>7.4710785411298266E-3</v>
      </c>
      <c r="E996" s="4">
        <f>VLOOKUP(A996,'[1]S&amp;P500 (H=1)'!$A$1:$F$5557,6)</f>
        <v>6.8769964867499032E-3</v>
      </c>
      <c r="F996" s="4">
        <f>VLOOKUP(A996,'[2]S&amp;P500 (H=1)'!$A$1:$G$5557,7)</f>
        <v>6.8701758284444477E-3</v>
      </c>
      <c r="G996" s="4">
        <f>VLOOKUP(A996,[3]Sheet1!$A$1:$C$1113,3)</f>
        <v>6.7061358623785403E-3</v>
      </c>
      <c r="H996" s="4">
        <f>VLOOKUP(A996,[4]Sheet1!$A$1:$B$1113,2)</f>
        <v>7.4352104474522734E-3</v>
      </c>
      <c r="J996" s="2">
        <v>44466</v>
      </c>
      <c r="K996" s="7">
        <f t="shared" si="91"/>
        <v>4.4680545748695007E-6</v>
      </c>
      <c r="L996" s="7">
        <f t="shared" si="91"/>
        <v>8.9245437038680331E-6</v>
      </c>
      <c r="M996" s="7">
        <f t="shared" si="91"/>
        <v>5.7279587267975616E-6</v>
      </c>
      <c r="N996" s="7">
        <f t="shared" si="90"/>
        <v>5.6953572747058033E-6</v>
      </c>
      <c r="O996" s="7">
        <f t="shared" si="90"/>
        <v>4.9393053438595554E-6</v>
      </c>
      <c r="P996" s="7">
        <f t="shared" si="90"/>
        <v>8.7115257186783479E-6</v>
      </c>
      <c r="Q996" s="7"/>
      <c r="R996" s="6">
        <v>42852</v>
      </c>
      <c r="S996" s="4">
        <f t="shared" si="92"/>
        <v>2.1137773238611253E-3</v>
      </c>
      <c r="T996" s="4">
        <f t="shared" si="92"/>
        <v>2.9873974800598653E-3</v>
      </c>
      <c r="U996" s="4">
        <f t="shared" si="92"/>
        <v>2.3933154256799418E-3</v>
      </c>
      <c r="V996" s="4">
        <f t="shared" si="92"/>
        <v>2.3864947673744863E-3</v>
      </c>
      <c r="W996" s="4">
        <f t="shared" si="92"/>
        <v>2.222454801308579E-3</v>
      </c>
      <c r="X996" s="4">
        <f t="shared" si="92"/>
        <v>2.951529386382312E-3</v>
      </c>
      <c r="Z996" s="6">
        <v>42852</v>
      </c>
      <c r="AA996" s="4">
        <f t="shared" si="93"/>
        <v>6.5847434679479511E-2</v>
      </c>
      <c r="AB996" s="4">
        <f t="shared" si="93"/>
        <v>0.11073338912798558</v>
      </c>
      <c r="AC996" s="4">
        <f t="shared" si="93"/>
        <v>7.972008125827168E-2</v>
      </c>
      <c r="AD996" s="4">
        <f t="shared" si="93"/>
        <v>7.9375064580418986E-2</v>
      </c>
      <c r="AE996" s="4">
        <f t="shared" si="93"/>
        <v>7.1172363251554627E-2</v>
      </c>
      <c r="AF996" s="4">
        <f t="shared" si="93"/>
        <v>0.10881602100861665</v>
      </c>
      <c r="AG996" s="4"/>
    </row>
    <row r="997" spans="1:33" ht="14.5" x14ac:dyDescent="0.35">
      <c r="A997" s="2">
        <v>44467</v>
      </c>
      <c r="B997" s="5">
        <v>9.0974672683153037E-3</v>
      </c>
      <c r="C997" s="5">
        <v>6.9730654358863831E-3</v>
      </c>
      <c r="D997" s="5">
        <v>6.258801557123661E-3</v>
      </c>
      <c r="E997" s="4">
        <f>VLOOKUP(A997,'[1]S&amp;P500 (H=1)'!$A$1:$F$5557,6)</f>
        <v>5.8826598628707247E-3</v>
      </c>
      <c r="F997" s="4">
        <f>VLOOKUP(A997,'[2]S&amp;P500 (H=1)'!$A$1:$G$5557,7)</f>
        <v>5.7733899260830057E-3</v>
      </c>
      <c r="G997" s="4">
        <f>VLOOKUP(A997,[3]Sheet1!$A$1:$C$1113,3)</f>
        <v>5.803239477653193E-3</v>
      </c>
      <c r="H997" s="4">
        <f>VLOOKUP(A997,[4]Sheet1!$A$1:$B$1113,2)</f>
        <v>6.0926618166387949E-3</v>
      </c>
      <c r="J997" s="2">
        <v>44467</v>
      </c>
      <c r="K997" s="7">
        <f t="shared" si="91"/>
        <v>4.513083145627356E-6</v>
      </c>
      <c r="L997" s="7">
        <f t="shared" si="91"/>
        <v>8.0580230198951549E-6</v>
      </c>
      <c r="M997" s="7">
        <f t="shared" si="91"/>
        <v>1.0334986654101305E-5</v>
      </c>
      <c r="N997" s="7">
        <f t="shared" si="90"/>
        <v>1.1049490177142137E-5</v>
      </c>
      <c r="O997" s="7">
        <f t="shared" si="90"/>
        <v>1.0851936736770571E-5</v>
      </c>
      <c r="P997" s="7">
        <f t="shared" si="90"/>
        <v>9.028855802424868E-6</v>
      </c>
      <c r="Q997" s="7"/>
      <c r="R997" s="6">
        <v>42853</v>
      </c>
      <c r="S997" s="4">
        <f t="shared" si="92"/>
        <v>2.1244018324289207E-3</v>
      </c>
      <c r="T997" s="4">
        <f t="shared" si="92"/>
        <v>2.8386657111916427E-3</v>
      </c>
      <c r="U997" s="4">
        <f t="shared" si="92"/>
        <v>3.214807405444579E-3</v>
      </c>
      <c r="V997" s="4">
        <f t="shared" si="92"/>
        <v>3.324077342232298E-3</v>
      </c>
      <c r="W997" s="4">
        <f t="shared" si="92"/>
        <v>3.2942277906621107E-3</v>
      </c>
      <c r="X997" s="4">
        <f t="shared" si="92"/>
        <v>3.0048054516765088E-3</v>
      </c>
      <c r="Z997" s="6">
        <v>42853</v>
      </c>
      <c r="AA997" s="4">
        <f t="shared" si="93"/>
        <v>3.8717118223272395E-2</v>
      </c>
      <c r="AB997" s="4">
        <f t="shared" si="93"/>
        <v>7.9540475098113461E-2</v>
      </c>
      <c r="AC997" s="4">
        <f t="shared" si="93"/>
        <v>0.1105017095907177</v>
      </c>
      <c r="AD997" s="4">
        <f t="shared" si="93"/>
        <v>0.12102169422827869</v>
      </c>
      <c r="AE997" s="4">
        <f t="shared" si="93"/>
        <v>0.11807349664487732</v>
      </c>
      <c r="AF997" s="4">
        <f t="shared" si="93"/>
        <v>9.2273362510697066E-2</v>
      </c>
      <c r="AG997" s="4"/>
    </row>
    <row r="998" spans="1:33" ht="14.5" x14ac:dyDescent="0.35">
      <c r="A998" s="2">
        <v>44468</v>
      </c>
      <c r="B998" s="5">
        <v>5.7944639682639791E-3</v>
      </c>
      <c r="C998" s="5">
        <v>7.401641458272934E-3</v>
      </c>
      <c r="D998" s="5">
        <v>6.7171426489949226E-3</v>
      </c>
      <c r="E998" s="4">
        <f>VLOOKUP(A998,'[1]S&amp;P500 (H=1)'!$A$1:$F$5557,6)</f>
        <v>6.916108894028293E-3</v>
      </c>
      <c r="F998" s="4">
        <f>VLOOKUP(A998,'[2]S&amp;P500 (H=1)'!$A$1:$G$5557,7)</f>
        <v>6.8065289570429909E-3</v>
      </c>
      <c r="G998" s="4">
        <f>VLOOKUP(A998,[3]Sheet1!$A$1:$C$1113,3)</f>
        <v>7.07512904226379E-3</v>
      </c>
      <c r="H998" s="4">
        <f>VLOOKUP(A998,[4]Sheet1!$A$1:$B$1113,2)</f>
        <v>6.789254886182647E-3</v>
      </c>
      <c r="J998" s="2">
        <v>44468</v>
      </c>
      <c r="K998" s="7">
        <f t="shared" si="91"/>
        <v>2.5830194843914843E-6</v>
      </c>
      <c r="L998" s="7">
        <f t="shared" si="91"/>
        <v>8.5133594787539443E-7</v>
      </c>
      <c r="M998" s="7">
        <f t="shared" si="91"/>
        <v>1.2580873394928334E-6</v>
      </c>
      <c r="N998" s="7">
        <f t="shared" si="90"/>
        <v>1.0242755415122614E-6</v>
      </c>
      <c r="O998" s="7">
        <f t="shared" si="90"/>
        <v>1.6401030317629411E-6</v>
      </c>
      <c r="P998" s="7">
        <f t="shared" si="90"/>
        <v>9.8960897037346588E-7</v>
      </c>
      <c r="Q998" s="7"/>
      <c r="R998" s="6">
        <v>42856</v>
      </c>
      <c r="S998" s="4">
        <f t="shared" si="92"/>
        <v>1.6071774900089549E-3</v>
      </c>
      <c r="T998" s="4">
        <f t="shared" si="92"/>
        <v>9.2267868073094353E-4</v>
      </c>
      <c r="U998" s="4">
        <f t="shared" si="92"/>
        <v>1.1216449257643139E-3</v>
      </c>
      <c r="V998" s="4">
        <f t="shared" si="92"/>
        <v>1.0120649887790118E-3</v>
      </c>
      <c r="W998" s="4">
        <f t="shared" si="92"/>
        <v>1.2806650739998109E-3</v>
      </c>
      <c r="X998" s="4">
        <f t="shared" si="92"/>
        <v>9.947909179186679E-4</v>
      </c>
      <c r="Z998" s="6">
        <v>42856</v>
      </c>
      <c r="AA998" s="4">
        <f t="shared" si="93"/>
        <v>2.7660838752710415E-2</v>
      </c>
      <c r="AB998" s="4">
        <f t="shared" si="93"/>
        <v>1.0398108079528345E-2</v>
      </c>
      <c r="AC998" s="4">
        <f t="shared" si="93"/>
        <v>1.4771729606332329E-2</v>
      </c>
      <c r="AD998" s="4">
        <f t="shared" si="93"/>
        <v>1.228899582711751E-2</v>
      </c>
      <c r="AE998" s="4">
        <f t="shared" si="93"/>
        <v>1.8673279201981696E-2</v>
      </c>
      <c r="AF998" s="4">
        <f t="shared" si="93"/>
        <v>1.1913910637863179E-2</v>
      </c>
      <c r="AG998" s="4"/>
    </row>
    <row r="999" spans="1:33" ht="14.5" x14ac:dyDescent="0.35">
      <c r="A999" s="2">
        <v>44469</v>
      </c>
      <c r="B999" s="5">
        <v>9.0121762611197042E-3</v>
      </c>
      <c r="C999" s="5">
        <v>8.8976938277482986E-3</v>
      </c>
      <c r="D999" s="5">
        <v>9.7095724195241928E-3</v>
      </c>
      <c r="E999" s="4">
        <f>VLOOKUP(A999,'[1]S&amp;P500 (H=1)'!$A$1:$F$5557,6)</f>
        <v>6.1922725071693E-3</v>
      </c>
      <c r="F999" s="4">
        <f>VLOOKUP(A999,'[2]S&amp;P500 (H=1)'!$A$1:$G$5557,7)</f>
        <v>6.0071564713466436E-3</v>
      </c>
      <c r="G999" s="4">
        <f>VLOOKUP(A999,[3]Sheet1!$A$1:$C$1113,3)</f>
        <v>6.175861506422819E-3</v>
      </c>
      <c r="H999" s="4">
        <f>VLOOKUP(A999,[4]Sheet1!$A$1:$B$1113,2)</f>
        <v>6.2303475126579029E-3</v>
      </c>
      <c r="J999" s="2">
        <v>44469</v>
      </c>
      <c r="K999" s="7">
        <f t="shared" si="91"/>
        <v>1.3106227550638313E-8</v>
      </c>
      <c r="L999" s="7">
        <f t="shared" si="91"/>
        <v>4.8636140175733859E-7</v>
      </c>
      <c r="M999" s="7">
        <f t="shared" si="91"/>
        <v>7.9518571815435822E-6</v>
      </c>
      <c r="N999" s="7">
        <f t="shared" si="90"/>
        <v>9.0301439369277301E-6</v>
      </c>
      <c r="O999" s="7">
        <f t="shared" si="90"/>
        <v>8.0446813877112516E-6</v>
      </c>
      <c r="P999" s="7">
        <f t="shared" si="90"/>
        <v>7.7385711857685518E-6</v>
      </c>
      <c r="Q999" s="7"/>
      <c r="R999" s="6">
        <v>42857</v>
      </c>
      <c r="S999" s="4">
        <f t="shared" si="92"/>
        <v>1.1448243337140555E-4</v>
      </c>
      <c r="T999" s="4">
        <f t="shared" si="92"/>
        <v>6.9739615840448861E-4</v>
      </c>
      <c r="U999" s="4">
        <f t="shared" si="92"/>
        <v>2.8199037539504042E-3</v>
      </c>
      <c r="V999" s="4">
        <f t="shared" si="92"/>
        <v>3.0050197897730606E-3</v>
      </c>
      <c r="W999" s="4">
        <f t="shared" si="92"/>
        <v>2.8363147546968852E-3</v>
      </c>
      <c r="X999" s="4">
        <f t="shared" si="92"/>
        <v>2.7818287484618013E-3</v>
      </c>
      <c r="Z999" s="6">
        <v>42857</v>
      </c>
      <c r="AA999" s="4">
        <f t="shared" si="93"/>
        <v>8.2070555168289872E-5</v>
      </c>
      <c r="AB999" s="4">
        <f t="shared" si="93"/>
        <v>2.7100351584525839E-3</v>
      </c>
      <c r="AC999" s="4">
        <f t="shared" si="93"/>
        <v>8.0116335436134056E-2</v>
      </c>
      <c r="AD999" s="4">
        <f t="shared" si="93"/>
        <v>9.4614895617643135E-2</v>
      </c>
      <c r="AE999" s="4">
        <f t="shared" si="93"/>
        <v>8.1329961106670901E-2</v>
      </c>
      <c r="AF999" s="4">
        <f t="shared" si="93"/>
        <v>7.7352093538206157E-2</v>
      </c>
      <c r="AG999" s="4"/>
    </row>
    <row r="1000" spans="1:33" ht="14.5" x14ac:dyDescent="0.35">
      <c r="A1000" s="2">
        <v>44470</v>
      </c>
      <c r="B1000" s="5">
        <v>1.244535452387314E-2</v>
      </c>
      <c r="C1000" s="5">
        <v>7.3451022617518902E-3</v>
      </c>
      <c r="D1000" s="5">
        <v>7.7104056254029274E-3</v>
      </c>
      <c r="E1000" s="4">
        <f>VLOOKUP(A1000,'[1]S&amp;P500 (H=1)'!$A$1:$F$5557,6)</f>
        <v>6.9601378814647692E-3</v>
      </c>
      <c r="F1000" s="4">
        <f>VLOOKUP(A1000,'[2]S&amp;P500 (H=1)'!$A$1:$G$5557,7)</f>
        <v>6.7587617516814717E-3</v>
      </c>
      <c r="G1000" s="4">
        <f>VLOOKUP(A1000,[3]Sheet1!$A$1:$C$1113,3)</f>
        <v>7.1017709128950446E-3</v>
      </c>
      <c r="H1000" s="4">
        <f>VLOOKUP(A1000,[4]Sheet1!$A$1:$B$1113,2)</f>
        <v>6.7648977993684453E-3</v>
      </c>
      <c r="J1000" s="2">
        <v>44470</v>
      </c>
      <c r="K1000" s="7">
        <f t="shared" si="91"/>
        <v>2.6012573137272923E-5</v>
      </c>
      <c r="L1000" s="7">
        <f t="shared" si="91"/>
        <v>2.2419741071124276E-5</v>
      </c>
      <c r="M1000" s="7">
        <f t="shared" si="91"/>
        <v>3.008760161415376E-5</v>
      </c>
      <c r="N1000" s="7">
        <f t="shared" si="90"/>
        <v>3.2337337356742523E-5</v>
      </c>
      <c r="O1000" s="7">
        <f t="shared" si="90"/>
        <v>2.85538858075137E-5</v>
      </c>
      <c r="P1000" s="7">
        <f t="shared" si="90"/>
        <v>3.2267588598970604E-5</v>
      </c>
      <c r="Q1000" s="7"/>
      <c r="R1000" s="6">
        <v>42858</v>
      </c>
      <c r="S1000" s="4">
        <f t="shared" si="92"/>
        <v>5.1002522621212496E-3</v>
      </c>
      <c r="T1000" s="4">
        <f t="shared" si="92"/>
        <v>4.7349488984702124E-3</v>
      </c>
      <c r="U1000" s="4">
        <f t="shared" si="92"/>
        <v>5.4852166424083706E-3</v>
      </c>
      <c r="V1000" s="4">
        <f t="shared" si="92"/>
        <v>5.6865927721916681E-3</v>
      </c>
      <c r="W1000" s="4">
        <f t="shared" si="92"/>
        <v>5.3435836109780952E-3</v>
      </c>
      <c r="X1000" s="4">
        <f t="shared" si="92"/>
        <v>5.6804567245046945E-3</v>
      </c>
      <c r="Z1000" s="6">
        <v>42858</v>
      </c>
      <c r="AA1000" s="4">
        <f t="shared" si="93"/>
        <v>0.16706088460303015</v>
      </c>
      <c r="AB1000" s="4">
        <f t="shared" si="93"/>
        <v>0.13532192174716817</v>
      </c>
      <c r="AC1000" s="4">
        <f t="shared" si="93"/>
        <v>0.20694208895929744</v>
      </c>
      <c r="AD1000" s="4">
        <f t="shared" si="93"/>
        <v>0.23085834173146358</v>
      </c>
      <c r="AE1000" s="4">
        <f t="shared" si="93"/>
        <v>0.19142649032813663</v>
      </c>
      <c r="AF1000" s="4">
        <f t="shared" si="93"/>
        <v>0.23009559882940156</v>
      </c>
      <c r="AG1000" s="4"/>
    </row>
    <row r="1001" spans="1:33" ht="14.5" x14ac:dyDescent="0.35">
      <c r="A1001" s="2">
        <v>44473</v>
      </c>
      <c r="B1001" s="5">
        <v>1.0386051132514441E-2</v>
      </c>
      <c r="C1001" s="5">
        <v>8.2888165488839149E-3</v>
      </c>
      <c r="D1001" s="5">
        <v>9.3482621014118195E-3</v>
      </c>
      <c r="E1001" s="4">
        <f>VLOOKUP(A1001,'[1]S&amp;P500 (H=1)'!$A$1:$F$5557,6)</f>
        <v>8.3067326444906751E-3</v>
      </c>
      <c r="F1001" s="4">
        <f>VLOOKUP(A1001,'[2]S&amp;P500 (H=1)'!$A$1:$G$5557,7)</f>
        <v>8.2507539216238827E-3</v>
      </c>
      <c r="G1001" s="4">
        <f>VLOOKUP(A1001,[3]Sheet1!$A$1:$C$1113,3)</f>
        <v>8.5623053255410204E-3</v>
      </c>
      <c r="H1001" s="4">
        <f>VLOOKUP(A1001,[4]Sheet1!$A$1:$B$1113,2)</f>
        <v>8.0182729341424612E-3</v>
      </c>
      <c r="J1001" s="2">
        <v>44473</v>
      </c>
      <c r="K1001" s="7">
        <f t="shared" si="91"/>
        <v>4.3983928987759046E-6</v>
      </c>
      <c r="L1001" s="7">
        <f t="shared" si="91"/>
        <v>1.0770060730769173E-6</v>
      </c>
      <c r="M1001" s="7">
        <f t="shared" si="91"/>
        <v>4.3235653746374384E-6</v>
      </c>
      <c r="N1001" s="7">
        <f t="shared" si="90"/>
        <v>4.5594941788369964E-6</v>
      </c>
      <c r="O1001" s="7">
        <f t="shared" si="90"/>
        <v>3.326048768453132E-6</v>
      </c>
      <c r="P1001" s="7">
        <f t="shared" si="90"/>
        <v>5.6063735966856568E-6</v>
      </c>
      <c r="Q1001" s="7"/>
      <c r="R1001" s="6">
        <v>42859</v>
      </c>
      <c r="S1001" s="4">
        <f t="shared" si="92"/>
        <v>2.0972345836305258E-3</v>
      </c>
      <c r="T1001" s="4">
        <f t="shared" si="92"/>
        <v>1.0377890311026212E-3</v>
      </c>
      <c r="U1001" s="4">
        <f t="shared" si="92"/>
        <v>2.0793184880237656E-3</v>
      </c>
      <c r="V1001" s="4">
        <f t="shared" si="92"/>
        <v>2.135297210890558E-3</v>
      </c>
      <c r="W1001" s="4">
        <f t="shared" si="92"/>
        <v>1.8237458069734203E-3</v>
      </c>
      <c r="X1001" s="4">
        <f t="shared" si="92"/>
        <v>2.3677781983719795E-3</v>
      </c>
      <c r="Z1001" s="6">
        <v>42859</v>
      </c>
      <c r="AA1001" s="4">
        <f t="shared" si="93"/>
        <v>2.7463319168553157E-2</v>
      </c>
      <c r="AB1001" s="4">
        <f t="shared" si="93"/>
        <v>5.740899515131348E-3</v>
      </c>
      <c r="AC1001" s="4">
        <f t="shared" si="93"/>
        <v>2.6919931272450626E-2</v>
      </c>
      <c r="AD1001" s="4">
        <f t="shared" si="93"/>
        <v>2.8641166019479858E-2</v>
      </c>
      <c r="AE1001" s="4">
        <f t="shared" si="93"/>
        <v>1.9902852672499804E-2</v>
      </c>
      <c r="AF1001" s="4">
        <f t="shared" si="93"/>
        <v>3.6557165378309442E-2</v>
      </c>
      <c r="AG1001" s="4"/>
    </row>
    <row r="1002" spans="1:33" ht="14.5" x14ac:dyDescent="0.35">
      <c r="A1002" s="2">
        <v>44474</v>
      </c>
      <c r="B1002" s="5">
        <v>8.8219862970018541E-3</v>
      </c>
      <c r="C1002" s="5">
        <v>8.6768930777907372E-3</v>
      </c>
      <c r="D1002" s="5">
        <v>9.9759576842188835E-3</v>
      </c>
      <c r="E1002" s="4">
        <f>VLOOKUP(A1002,'[1]S&amp;P500 (H=1)'!$A$1:$F$5557,6)</f>
        <v>8.4979976945419779E-3</v>
      </c>
      <c r="F1002" s="4">
        <f>VLOOKUP(A1002,'[2]S&amp;P500 (H=1)'!$A$1:$G$5557,7)</f>
        <v>8.4388971349197862E-3</v>
      </c>
      <c r="G1002" s="4">
        <f>VLOOKUP(A1002,[3]Sheet1!$A$1:$C$1113,3)</f>
        <v>8.5599750537474744E-3</v>
      </c>
      <c r="H1002" s="4">
        <f>VLOOKUP(A1002,[4]Sheet1!$A$1:$B$1113,2)</f>
        <v>8.4809545258348277E-3</v>
      </c>
      <c r="J1002" s="2">
        <v>44474</v>
      </c>
      <c r="K1002" s="7">
        <f t="shared" si="91"/>
        <v>2.105204226104523E-8</v>
      </c>
      <c r="L1002" s="7">
        <f t="shared" si="91"/>
        <v>1.3316499625155954E-6</v>
      </c>
      <c r="M1002" s="7">
        <f t="shared" si="91"/>
        <v>1.0496861452390366E-7</v>
      </c>
      <c r="N1002" s="7">
        <f t="shared" si="90"/>
        <v>1.4675730610474088E-7</v>
      </c>
      <c r="O1002" s="7">
        <f t="shared" si="90"/>
        <v>6.8649891591705716E-8</v>
      </c>
      <c r="P1002" s="7">
        <f t="shared" si="90"/>
        <v>1.1630266894531906E-7</v>
      </c>
      <c r="Q1002" s="7"/>
      <c r="R1002" s="6">
        <v>42860</v>
      </c>
      <c r="S1002" s="4">
        <f t="shared" si="92"/>
        <v>1.4509321921111692E-4</v>
      </c>
      <c r="T1002" s="4">
        <f t="shared" si="92"/>
        <v>1.1539713872170294E-3</v>
      </c>
      <c r="U1002" s="4">
        <f t="shared" si="92"/>
        <v>3.2398860245987614E-4</v>
      </c>
      <c r="V1002" s="4">
        <f t="shared" si="92"/>
        <v>3.830891620820679E-4</v>
      </c>
      <c r="W1002" s="4">
        <f t="shared" si="92"/>
        <v>2.6201124325437967E-4</v>
      </c>
      <c r="X1002" s="4">
        <f t="shared" si="92"/>
        <v>3.4103177116702639E-4</v>
      </c>
      <c r="Z1002" s="6">
        <v>42860</v>
      </c>
      <c r="AA1002" s="4">
        <f t="shared" si="93"/>
        <v>1.3826991342402728E-4</v>
      </c>
      <c r="AB1002" s="4">
        <f t="shared" si="93"/>
        <v>7.2556693968643948E-3</v>
      </c>
      <c r="AC1002" s="4">
        <f t="shared" si="93"/>
        <v>7.088091608324909E-4</v>
      </c>
      <c r="AD1002" s="4">
        <f t="shared" si="93"/>
        <v>1.0002234968882195E-3</v>
      </c>
      <c r="AE1002" s="4">
        <f t="shared" si="93"/>
        <v>4.5910676442817433E-4</v>
      </c>
      <c r="AF1002" s="4">
        <f t="shared" si="93"/>
        <v>7.8744153751686419E-4</v>
      </c>
      <c r="AG1002" s="4"/>
    </row>
    <row r="1003" spans="1:33" ht="14.5" x14ac:dyDescent="0.35">
      <c r="A1003" s="2">
        <v>44475</v>
      </c>
      <c r="B1003" s="5">
        <v>1.2369890967364509E-2</v>
      </c>
      <c r="C1003" s="5">
        <v>7.0103169418871403E-3</v>
      </c>
      <c r="D1003" s="5">
        <v>7.460455410182476E-3</v>
      </c>
      <c r="E1003" s="4">
        <f>VLOOKUP(A1003,'[1]S&amp;P500 (H=1)'!$A$1:$F$5557,6)</f>
        <v>8.2749076000237527E-3</v>
      </c>
      <c r="F1003" s="4">
        <f>VLOOKUP(A1003,'[2]S&amp;P500 (H=1)'!$A$1:$G$5557,7)</f>
        <v>8.1846380798640088E-3</v>
      </c>
      <c r="G1003" s="4">
        <f>VLOOKUP(A1003,[3]Sheet1!$A$1:$C$1113,3)</f>
        <v>8.2384372615868333E-3</v>
      </c>
      <c r="H1003" s="4">
        <f>VLOOKUP(A1003,[4]Sheet1!$A$1:$B$1113,2)</f>
        <v>8.3285243575801221E-3</v>
      </c>
      <c r="J1003" s="2">
        <v>44475</v>
      </c>
      <c r="K1003" s="7">
        <f t="shared" si="91"/>
        <v>2.8725033734571692E-5</v>
      </c>
      <c r="L1003" s="7">
        <f t="shared" si="91"/>
        <v>2.4102557490123263E-5</v>
      </c>
      <c r="M1003" s="7">
        <f t="shared" si="91"/>
        <v>1.6768888778797442E-5</v>
      </c>
      <c r="N1003" s="7">
        <f t="shared" si="90"/>
        <v>1.7516341732331278E-5</v>
      </c>
      <c r="O1003" s="7">
        <f t="shared" si="90"/>
        <v>1.7068909722984091E-5</v>
      </c>
      <c r="P1003" s="7">
        <f t="shared" si="90"/>
        <v>1.6332644074680151E-5</v>
      </c>
      <c r="Q1003" s="7"/>
      <c r="R1003" s="6">
        <v>42863</v>
      </c>
      <c r="S1003" s="4">
        <f t="shared" si="92"/>
        <v>5.3595740254773691E-3</v>
      </c>
      <c r="T1003" s="4">
        <f t="shared" si="92"/>
        <v>4.9094355571820333E-3</v>
      </c>
      <c r="U1003" s="4">
        <f t="shared" si="92"/>
        <v>4.0949833673407567E-3</v>
      </c>
      <c r="V1003" s="4">
        <f t="shared" si="92"/>
        <v>4.1852528875005006E-3</v>
      </c>
      <c r="W1003" s="4">
        <f t="shared" si="92"/>
        <v>4.1314537057776761E-3</v>
      </c>
      <c r="X1003" s="4">
        <f t="shared" si="92"/>
        <v>4.0413666097843873E-3</v>
      </c>
      <c r="Z1003" s="6">
        <v>42863</v>
      </c>
      <c r="AA1003" s="4">
        <f t="shared" si="93"/>
        <v>0.19664417627629516</v>
      </c>
      <c r="AB1003" s="4">
        <f t="shared" si="93"/>
        <v>0.15241219571322606</v>
      </c>
      <c r="AC1003" s="4">
        <f t="shared" si="93"/>
        <v>9.2829947074177133E-2</v>
      </c>
      <c r="AD1003" s="4">
        <f t="shared" si="93"/>
        <v>9.8348288207097845E-2</v>
      </c>
      <c r="AE1003" s="4">
        <f t="shared" si="93"/>
        <v>9.5030421983107072E-2</v>
      </c>
      <c r="AF1003" s="4">
        <f t="shared" si="93"/>
        <v>8.9664936829654263E-2</v>
      </c>
      <c r="AG1003" s="4"/>
    </row>
    <row r="1004" spans="1:33" ht="14.5" x14ac:dyDescent="0.35">
      <c r="A1004" s="2">
        <v>44476</v>
      </c>
      <c r="B1004" s="5">
        <v>9.1978434175514438E-3</v>
      </c>
      <c r="C1004" s="5">
        <v>6.6659417934715748E-3</v>
      </c>
      <c r="D1004" s="5">
        <v>8.1102577969431877E-3</v>
      </c>
      <c r="E1004" s="4">
        <f>VLOOKUP(A1004,'[1]S&amp;P500 (H=1)'!$A$1:$F$5557,6)</f>
        <v>9.5619052224744146E-3</v>
      </c>
      <c r="F1004" s="4">
        <f>VLOOKUP(A1004,'[2]S&amp;P500 (H=1)'!$A$1:$G$5557,7)</f>
        <v>9.4532904397096329E-3</v>
      </c>
      <c r="G1004" s="4">
        <f>VLOOKUP(A1004,[3]Sheet1!$A$1:$C$1113,3)</f>
        <v>9.640554149519056E-3</v>
      </c>
      <c r="H1004" s="4">
        <f>VLOOKUP(A1004,[4]Sheet1!$A$1:$B$1113,2)</f>
        <v>9.7579634631727134E-3</v>
      </c>
      <c r="J1004" s="2">
        <v>44476</v>
      </c>
      <c r="K1004" s="7">
        <f t="shared" si="91"/>
        <v>6.4105258340182783E-6</v>
      </c>
      <c r="L1004" s="7">
        <f t="shared" si="91"/>
        <v>1.1828424821538454E-6</v>
      </c>
      <c r="M1004" s="7">
        <f t="shared" si="91"/>
        <v>1.3254099780377131E-7</v>
      </c>
      <c r="N1004" s="7">
        <f t="shared" si="90"/>
        <v>6.5253181129486367E-8</v>
      </c>
      <c r="O1004" s="7">
        <f t="shared" si="90"/>
        <v>1.9599279219929898E-7</v>
      </c>
      <c r="P1004" s="7">
        <f t="shared" si="90"/>
        <v>3.1373446550677324E-7</v>
      </c>
      <c r="Q1004" s="7"/>
      <c r="R1004" s="6">
        <v>42864</v>
      </c>
      <c r="S1004" s="4">
        <f t="shared" si="92"/>
        <v>2.531901624079869E-3</v>
      </c>
      <c r="T1004" s="4">
        <f t="shared" si="92"/>
        <v>1.087585620608256E-3</v>
      </c>
      <c r="U1004" s="4">
        <f t="shared" si="92"/>
        <v>3.6406180492297088E-4</v>
      </c>
      <c r="V1004" s="4">
        <f t="shared" si="92"/>
        <v>2.5544702215818914E-4</v>
      </c>
      <c r="W1004" s="4">
        <f t="shared" si="92"/>
        <v>4.4271073196761219E-4</v>
      </c>
      <c r="X1004" s="4">
        <f t="shared" si="92"/>
        <v>5.6012004562126967E-4</v>
      </c>
      <c r="Z1004" s="6">
        <v>42864</v>
      </c>
      <c r="AA1004" s="4">
        <f t="shared" si="93"/>
        <v>5.7868745078177852E-2</v>
      </c>
      <c r="AB1004" s="4">
        <f t="shared" si="93"/>
        <v>8.2606158903839599E-3</v>
      </c>
      <c r="AC1004" s="4">
        <f t="shared" si="93"/>
        <v>7.4376190859437585E-4</v>
      </c>
      <c r="AD1004" s="4">
        <f t="shared" si="93"/>
        <v>3.7180814556614372E-4</v>
      </c>
      <c r="AE1004" s="4">
        <f t="shared" si="93"/>
        <v>1.0878359118497993E-3</v>
      </c>
      <c r="AF1004" s="4">
        <f t="shared" si="93"/>
        <v>1.7133452643534053E-3</v>
      </c>
      <c r="AG1004" s="4"/>
    </row>
    <row r="1005" spans="1:33" ht="14.5" x14ac:dyDescent="0.35">
      <c r="A1005" s="2">
        <v>44477</v>
      </c>
      <c r="B1005" s="5">
        <v>3.7010370993548741E-3</v>
      </c>
      <c r="C1005" s="5">
        <v>6.1888936907052994E-3</v>
      </c>
      <c r="D1005" s="5">
        <v>8.1010721623897552E-3</v>
      </c>
      <c r="E1005" s="4">
        <f>VLOOKUP(A1005,'[1]S&amp;P500 (H=1)'!$A$1:$F$5557,6)</f>
        <v>9.1019393626988361E-3</v>
      </c>
      <c r="F1005" s="4">
        <f>VLOOKUP(A1005,'[2]S&amp;P500 (H=1)'!$A$1:$G$5557,7)</f>
        <v>8.9905778279929429E-3</v>
      </c>
      <c r="G1005" s="4">
        <f>VLOOKUP(A1005,[3]Sheet1!$A$1:$C$1113,3)</f>
        <v>8.9865804297364679E-3</v>
      </c>
      <c r="H1005" s="4">
        <f>VLOOKUP(A1005,[4]Sheet1!$A$1:$B$1113,2)</f>
        <v>9.1670632331855278E-3</v>
      </c>
      <c r="J1005" s="2">
        <v>44477</v>
      </c>
      <c r="K1005" s="7">
        <f t="shared" si="91"/>
        <v>6.1894304191257572E-6</v>
      </c>
      <c r="L1005" s="7">
        <f t="shared" si="91"/>
        <v>1.936030855593637E-5</v>
      </c>
      <c r="M1005" s="7">
        <f t="shared" si="91"/>
        <v>2.9169745258193931E-5</v>
      </c>
      <c r="N1005" s="7">
        <f t="shared" si="90"/>
        <v>2.7979241119920953E-5</v>
      </c>
      <c r="O1005" s="7">
        <f t="shared" si="90"/>
        <v>2.7936968297341351E-5</v>
      </c>
      <c r="P1005" s="7">
        <f t="shared" si="90"/>
        <v>2.9877441695719685E-5</v>
      </c>
      <c r="Q1005" s="7"/>
      <c r="R1005" s="6">
        <v>42865</v>
      </c>
      <c r="S1005" s="4">
        <f t="shared" si="92"/>
        <v>2.4878565913504253E-3</v>
      </c>
      <c r="T1005" s="4">
        <f t="shared" si="92"/>
        <v>4.4000350630348812E-3</v>
      </c>
      <c r="U1005" s="4">
        <f t="shared" si="92"/>
        <v>5.400902263343962E-3</v>
      </c>
      <c r="V1005" s="4">
        <f t="shared" si="92"/>
        <v>5.2895407286380688E-3</v>
      </c>
      <c r="W1005" s="4">
        <f t="shared" si="92"/>
        <v>5.2855433303815938E-3</v>
      </c>
      <c r="X1005" s="4">
        <f t="shared" si="92"/>
        <v>5.4660261338306537E-3</v>
      </c>
      <c r="Z1005" s="6">
        <v>42865</v>
      </c>
      <c r="AA1005" s="4">
        <f t="shared" si="93"/>
        <v>0.1121559798304923</v>
      </c>
      <c r="AB1005" s="4">
        <f t="shared" si="93"/>
        <v>0.24024102926283497</v>
      </c>
      <c r="AC1005" s="4">
        <f t="shared" si="93"/>
        <v>0.3064951459573213</v>
      </c>
      <c r="AD1005" s="4">
        <f t="shared" si="93"/>
        <v>0.29922135515322945</v>
      </c>
      <c r="AE1005" s="4">
        <f t="shared" si="93"/>
        <v>0.29895974827620209</v>
      </c>
      <c r="AF1005" s="4">
        <f t="shared" si="93"/>
        <v>0.31073593494588758</v>
      </c>
      <c r="AG1005" s="4"/>
    </row>
    <row r="1006" spans="1:33" ht="14.5" x14ac:dyDescent="0.35">
      <c r="A1006" s="2">
        <v>44481</v>
      </c>
      <c r="B1006" s="5">
        <v>4.725262193288041E-3</v>
      </c>
      <c r="C1006" s="5">
        <v>5.9078284539282322E-3</v>
      </c>
      <c r="D1006" s="5">
        <v>6.4029209315776816E-3</v>
      </c>
      <c r="E1006" s="4">
        <f>VLOOKUP(A1006,'[1]S&amp;P500 (H=1)'!$A$1:$F$5557,6)</f>
        <v>8.3479133709829859E-3</v>
      </c>
      <c r="F1006" s="4">
        <f>VLOOKUP(A1006,'[2]S&amp;P500 (H=1)'!$A$1:$G$5557,7)</f>
        <v>8.1913431582106948E-3</v>
      </c>
      <c r="G1006" s="4">
        <f>VLOOKUP(A1006,[3]Sheet1!$A$1:$C$1113,3)</f>
        <v>8.3185564738107592E-3</v>
      </c>
      <c r="H1006" s="4">
        <f>VLOOKUP(A1006,[4]Sheet1!$A$1:$B$1113,2)</f>
        <v>8.1694484880855955E-3</v>
      </c>
      <c r="J1006" s="2">
        <v>44481</v>
      </c>
      <c r="K1006" s="7">
        <f t="shared" si="91"/>
        <v>1.3984629608045245E-6</v>
      </c>
      <c r="L1006" s="7">
        <f t="shared" si="91"/>
        <v>2.814538842159589E-6</v>
      </c>
      <c r="M1006" s="7">
        <f t="shared" si="91"/>
        <v>1.3123601555254571E-5</v>
      </c>
      <c r="N1006" s="7">
        <f t="shared" si="90"/>
        <v>1.2013717255399154E-5</v>
      </c>
      <c r="O1006" s="7">
        <f t="shared" si="90"/>
        <v>1.291176378643728E-5</v>
      </c>
      <c r="P1006" s="7">
        <f t="shared" si="90"/>
        <v>1.1862419233271307E-5</v>
      </c>
      <c r="Q1006" s="7"/>
      <c r="R1006" s="6">
        <v>42866</v>
      </c>
      <c r="S1006" s="4">
        <f t="shared" si="92"/>
        <v>1.1825662606401912E-3</v>
      </c>
      <c r="T1006" s="4">
        <f t="shared" si="92"/>
        <v>1.6776587382896406E-3</v>
      </c>
      <c r="U1006" s="4">
        <f t="shared" si="92"/>
        <v>3.6226511776949449E-3</v>
      </c>
      <c r="V1006" s="4">
        <f t="shared" si="92"/>
        <v>3.4660809649226538E-3</v>
      </c>
      <c r="W1006" s="4">
        <f t="shared" si="92"/>
        <v>3.5932942805227183E-3</v>
      </c>
      <c r="X1006" s="4">
        <f t="shared" si="92"/>
        <v>3.4441862947975545E-3</v>
      </c>
      <c r="Z1006" s="6">
        <v>42866</v>
      </c>
      <c r="AA1006" s="4">
        <f t="shared" si="93"/>
        <v>2.3185914574217259E-2</v>
      </c>
      <c r="AB1006" s="4">
        <f t="shared" si="93"/>
        <v>4.1816636198788393E-2</v>
      </c>
      <c r="AC1006" s="4">
        <f t="shared" si="93"/>
        <v>0.1351296769960757</v>
      </c>
      <c r="AD1006" s="4">
        <f t="shared" si="93"/>
        <v>0.12701531991280568</v>
      </c>
      <c r="AE1006" s="4">
        <f t="shared" si="93"/>
        <v>0.13360441159053416</v>
      </c>
      <c r="AF1006" s="4">
        <f t="shared" si="93"/>
        <v>0.12588486259756548</v>
      </c>
      <c r="AG1006" s="4"/>
    </row>
    <row r="1007" spans="1:33" ht="14.5" x14ac:dyDescent="0.35">
      <c r="A1007" s="2">
        <v>44482</v>
      </c>
      <c r="B1007" s="5">
        <v>7.2275100624796572E-3</v>
      </c>
      <c r="C1007" s="5">
        <v>6.4764455892145634E-3</v>
      </c>
      <c r="D1007" s="5">
        <v>6.6658435389399529E-3</v>
      </c>
      <c r="E1007" s="4">
        <f>VLOOKUP(A1007,'[1]S&amp;P500 (H=1)'!$A$1:$F$5557,6)</f>
        <v>7.2152163742855982E-3</v>
      </c>
      <c r="F1007" s="4">
        <f>VLOOKUP(A1007,'[2]S&amp;P500 (H=1)'!$A$1:$G$5557,7)</f>
        <v>6.9938929681368023E-3</v>
      </c>
      <c r="G1007" s="4">
        <f>VLOOKUP(A1007,[3]Sheet1!$A$1:$C$1113,3)</f>
        <v>6.9865912621278779E-3</v>
      </c>
      <c r="H1007" s="4">
        <f>VLOOKUP(A1007,[4]Sheet1!$A$1:$B$1113,2)</f>
        <v>7.2416984024203596E-3</v>
      </c>
      <c r="J1007" s="2">
        <v>44482</v>
      </c>
      <c r="K1007" s="7">
        <f t="shared" si="91"/>
        <v>5.6409784300097286E-7</v>
      </c>
      <c r="L1007" s="7">
        <f t="shared" si="91"/>
        <v>3.154692836651773E-7</v>
      </c>
      <c r="M1007" s="7">
        <f t="shared" si="91"/>
        <v>1.5113476941274705E-10</v>
      </c>
      <c r="N1007" s="7">
        <f t="shared" si="90"/>
        <v>5.4576946769198371E-8</v>
      </c>
      <c r="O1007" s="7">
        <f t="shared" si="90"/>
        <v>5.8041868362940511E-8</v>
      </c>
      <c r="P1007" s="7">
        <f t="shared" si="90"/>
        <v>2.0130899027293018E-10</v>
      </c>
      <c r="Q1007" s="7"/>
      <c r="R1007" s="6">
        <v>42867</v>
      </c>
      <c r="S1007" s="4">
        <f t="shared" si="92"/>
        <v>7.5106447326509385E-4</v>
      </c>
      <c r="T1007" s="4">
        <f t="shared" si="92"/>
        <v>5.6166652353970437E-4</v>
      </c>
      <c r="U1007" s="4">
        <f t="shared" si="92"/>
        <v>1.2293688194059058E-5</v>
      </c>
      <c r="V1007" s="4">
        <f t="shared" si="92"/>
        <v>2.3361709434285491E-4</v>
      </c>
      <c r="W1007" s="4">
        <f t="shared" si="92"/>
        <v>2.4091880035177933E-4</v>
      </c>
      <c r="X1007" s="4">
        <f t="shared" si="92"/>
        <v>1.4188339940702371E-5</v>
      </c>
      <c r="Z1007" s="6">
        <v>42867</v>
      </c>
      <c r="AA1007" s="4">
        <f t="shared" si="93"/>
        <v>6.2458749689546789E-3</v>
      </c>
      <c r="AB1007" s="4">
        <f t="shared" si="93"/>
        <v>3.3623030370037998E-3</v>
      </c>
      <c r="AC1007" s="4">
        <f t="shared" si="93"/>
        <v>1.4499155451819234E-6</v>
      </c>
      <c r="AD1007" s="4">
        <f t="shared" si="93"/>
        <v>5.4576049927734793E-4</v>
      </c>
      <c r="AE1007" s="4">
        <f t="shared" si="93"/>
        <v>5.8121582051118281E-4</v>
      </c>
      <c r="AF1007" s="4">
        <f t="shared" si="93"/>
        <v>1.9218524152098126E-6</v>
      </c>
      <c r="AG1007" s="4"/>
    </row>
    <row r="1008" spans="1:33" ht="14.5" x14ac:dyDescent="0.35">
      <c r="A1008" s="2">
        <v>44483</v>
      </c>
      <c r="B1008" s="5">
        <v>7.1204429411566867E-3</v>
      </c>
      <c r="C1008" s="5">
        <v>6.0463887639343739E-3</v>
      </c>
      <c r="D1008" s="5">
        <v>6.0719065368175507E-3</v>
      </c>
      <c r="E1008" s="4">
        <f>VLOOKUP(A1008,'[1]S&amp;P500 (H=1)'!$A$1:$F$5557,6)</f>
        <v>7.2783313108498926E-3</v>
      </c>
      <c r="F1008" s="4">
        <f>VLOOKUP(A1008,'[2]S&amp;P500 (H=1)'!$A$1:$G$5557,7)</f>
        <v>7.1452057954556839E-3</v>
      </c>
      <c r="G1008" s="4">
        <f>VLOOKUP(A1008,[3]Sheet1!$A$1:$C$1113,3)</f>
        <v>7.2565089138513254E-3</v>
      </c>
      <c r="H1008" s="4">
        <f>VLOOKUP(A1008,[4]Sheet1!$A$1:$B$1113,2)</f>
        <v>6.9767366841409764E-3</v>
      </c>
      <c r="J1008" s="2">
        <v>44483</v>
      </c>
      <c r="K1008" s="7">
        <f t="shared" si="91"/>
        <v>1.1535923756086995E-6</v>
      </c>
      <c r="L1008" s="7">
        <f t="shared" si="91"/>
        <v>1.0994285912244441E-6</v>
      </c>
      <c r="M1008" s="7">
        <f t="shared" si="91"/>
        <v>2.4928737284378448E-8</v>
      </c>
      <c r="N1008" s="7">
        <f t="shared" si="90"/>
        <v>6.1319895303336497E-10</v>
      </c>
      <c r="O1008" s="7">
        <f t="shared" si="90"/>
        <v>1.8513948925338162E-8</v>
      </c>
      <c r="P1008" s="7">
        <f t="shared" si="90"/>
        <v>2.065148830546539E-8</v>
      </c>
      <c r="Q1008" s="7"/>
      <c r="R1008" s="6">
        <v>42870</v>
      </c>
      <c r="S1008" s="4">
        <f t="shared" si="92"/>
        <v>1.0740541772223128E-3</v>
      </c>
      <c r="T1008" s="4">
        <f t="shared" si="92"/>
        <v>1.048536404339136E-3</v>
      </c>
      <c r="U1008" s="4">
        <f t="shared" si="92"/>
        <v>1.5788836969320586E-4</v>
      </c>
      <c r="V1008" s="4">
        <f t="shared" ref="V1008:X1071" si="94">ABS($B1008-F1008)</f>
        <v>2.4762854298997217E-5</v>
      </c>
      <c r="W1008" s="4">
        <f t="shared" si="94"/>
        <v>1.3606597269463869E-4</v>
      </c>
      <c r="X1008" s="4">
        <f t="shared" si="94"/>
        <v>1.4370625701571032E-4</v>
      </c>
      <c r="Z1008" s="6">
        <v>42870</v>
      </c>
      <c r="AA1008" s="4">
        <f t="shared" si="93"/>
        <v>1.4126907504067754E-2</v>
      </c>
      <c r="AB1008" s="4">
        <f t="shared" si="93"/>
        <v>1.3389232294361397E-2</v>
      </c>
      <c r="AC1008" s="4">
        <f t="shared" si="93"/>
        <v>2.3875083875135594E-4</v>
      </c>
      <c r="AD1008" s="4">
        <f t="shared" ref="AD1008:AF1071" si="95">($B1008/F1008)-LN($B1008/F1008)-1</f>
        <v>6.0193110842376996E-6</v>
      </c>
      <c r="AE1008" s="4">
        <f t="shared" si="95"/>
        <v>1.7802681926792907E-4</v>
      </c>
      <c r="AF1008" s="4">
        <f t="shared" si="95"/>
        <v>2.0926835075729677E-4</v>
      </c>
      <c r="AG1008" s="4"/>
    </row>
    <row r="1009" spans="1:33" ht="14.5" x14ac:dyDescent="0.35">
      <c r="A1009" s="2">
        <v>44484</v>
      </c>
      <c r="B1009" s="5">
        <v>3.7362509077309819E-3</v>
      </c>
      <c r="C1009" s="5">
        <v>5.2106152288615704E-3</v>
      </c>
      <c r="D1009" s="5">
        <v>5.9554805047810078E-3</v>
      </c>
      <c r="E1009" s="4">
        <f>VLOOKUP(A1009,'[1]S&amp;P500 (H=1)'!$A$1:$F$5557,6)</f>
        <v>7.1157230312593172E-3</v>
      </c>
      <c r="F1009" s="4">
        <f>VLOOKUP(A1009,'[2]S&amp;P500 (H=1)'!$A$1:$G$5557,7)</f>
        <v>7.1209217837547387E-3</v>
      </c>
      <c r="G1009" s="4">
        <f>VLOOKUP(A1009,[3]Sheet1!$A$1:$C$1113,3)</f>
        <v>7.1219013558886431E-3</v>
      </c>
      <c r="H1009" s="4">
        <f>VLOOKUP(A1009,[4]Sheet1!$A$1:$B$1113,2)</f>
        <v>6.755484573295667E-3</v>
      </c>
      <c r="J1009" s="2">
        <v>44484</v>
      </c>
      <c r="K1009" s="7">
        <f t="shared" si="91"/>
        <v>2.1737501514228608E-6</v>
      </c>
      <c r="L1009" s="7">
        <f t="shared" si="91"/>
        <v>4.9249800044228204E-6</v>
      </c>
      <c r="M1009" s="7">
        <f t="shared" si="91"/>
        <v>1.1420831833705115E-5</v>
      </c>
      <c r="N1009" s="7">
        <f t="shared" si="90"/>
        <v>1.1455996939003425E-5</v>
      </c>
      <c r="O1009" s="7">
        <f t="shared" si="90"/>
        <v>1.1462628957110172E-5</v>
      </c>
      <c r="P1009" s="7">
        <f t="shared" si="90"/>
        <v>9.1157719272791638E-6</v>
      </c>
      <c r="Q1009" s="7"/>
      <c r="R1009" s="6">
        <v>42871</v>
      </c>
      <c r="S1009" s="4">
        <f t="shared" ref="S1009:X1072" si="96">ABS($B1009-C1009)</f>
        <v>1.4743643211305884E-3</v>
      </c>
      <c r="T1009" s="4">
        <f t="shared" si="96"/>
        <v>2.2192295970500258E-3</v>
      </c>
      <c r="U1009" s="4">
        <f t="shared" si="96"/>
        <v>3.3794721235283352E-3</v>
      </c>
      <c r="V1009" s="4">
        <f t="shared" si="94"/>
        <v>3.3846708760237568E-3</v>
      </c>
      <c r="W1009" s="4">
        <f t="shared" si="94"/>
        <v>3.3856504481576612E-3</v>
      </c>
      <c r="X1009" s="4">
        <f t="shared" si="94"/>
        <v>3.019233665564685E-3</v>
      </c>
      <c r="Z1009" s="6">
        <v>42871</v>
      </c>
      <c r="AA1009" s="4">
        <f t="shared" ref="AA1009:AF1072" si="97">($B1009/C1009)-LN($B1009/C1009)-1</f>
        <v>4.9661276635316387E-2</v>
      </c>
      <c r="AB1009" s="4">
        <f t="shared" si="97"/>
        <v>9.3592680063556255E-2</v>
      </c>
      <c r="AC1009" s="4">
        <f t="shared" si="97"/>
        <v>0.16929391875391842</v>
      </c>
      <c r="AD1009" s="4">
        <f t="shared" si="95"/>
        <v>0.16964091645241464</v>
      </c>
      <c r="AE1009" s="4">
        <f t="shared" si="95"/>
        <v>0.16970630226648065</v>
      </c>
      <c r="AF1009" s="4">
        <f t="shared" si="95"/>
        <v>0.1453412947392474</v>
      </c>
      <c r="AG1009" s="4"/>
    </row>
    <row r="1010" spans="1:33" ht="14.5" x14ac:dyDescent="0.35">
      <c r="A1010" s="2">
        <v>44487</v>
      </c>
      <c r="B1010" s="5">
        <v>6.0275980881196664E-3</v>
      </c>
      <c r="C1010" s="5">
        <v>4.5427889563143253E-3</v>
      </c>
      <c r="D1010" s="5">
        <v>5.7131946086883536E-3</v>
      </c>
      <c r="E1010" s="4">
        <f>VLOOKUP(A1010,'[1]S&amp;P500 (H=1)'!$A$1:$F$5557,6)</f>
        <v>6.4649182645134251E-3</v>
      </c>
      <c r="F1010" s="4">
        <f>VLOOKUP(A1010,'[2]S&amp;P500 (H=1)'!$A$1:$G$5557,7)</f>
        <v>6.5292381859517034E-3</v>
      </c>
      <c r="G1010" s="4">
        <f>VLOOKUP(A1010,[3]Sheet1!$A$1:$C$1113,3)</f>
        <v>6.0445471418242996E-3</v>
      </c>
      <c r="H1010" s="4">
        <f>VLOOKUP(A1010,[4]Sheet1!$A$1:$B$1113,2)</f>
        <v>6.3634322209327396E-3</v>
      </c>
      <c r="J1010" s="2">
        <v>44487</v>
      </c>
      <c r="K1010" s="7">
        <f t="shared" si="91"/>
        <v>2.2046581578925309E-6</v>
      </c>
      <c r="L1010" s="7">
        <f t="shared" si="91"/>
        <v>9.8849547878515917E-8</v>
      </c>
      <c r="M1010" s="7">
        <f t="shared" si="91"/>
        <v>1.9124893668106822E-7</v>
      </c>
      <c r="N1010" s="7">
        <f t="shared" si="90"/>
        <v>2.5164278775293563E-7</v>
      </c>
      <c r="O1010" s="7">
        <f t="shared" si="90"/>
        <v>2.8727042148254148E-10</v>
      </c>
      <c r="P1010" s="7">
        <f t="shared" si="90"/>
        <v>1.1278456476230887E-7</v>
      </c>
      <c r="Q1010" s="7"/>
      <c r="R1010" s="6">
        <v>42872</v>
      </c>
      <c r="S1010" s="4">
        <f t="shared" si="96"/>
        <v>1.4848091318053411E-3</v>
      </c>
      <c r="T1010" s="4">
        <f t="shared" si="96"/>
        <v>3.1440347943131278E-4</v>
      </c>
      <c r="U1010" s="4">
        <f t="shared" si="96"/>
        <v>4.373201763937587E-4</v>
      </c>
      <c r="V1010" s="4">
        <f t="shared" si="94"/>
        <v>5.0164009783203699E-4</v>
      </c>
      <c r="W1010" s="4">
        <f t="shared" si="94"/>
        <v>1.6949053704633232E-5</v>
      </c>
      <c r="X1010" s="4">
        <f t="shared" si="94"/>
        <v>3.3583413281307317E-4</v>
      </c>
      <c r="Z1010" s="6">
        <v>42872</v>
      </c>
      <c r="AA1010" s="4">
        <f t="shared" si="97"/>
        <v>4.4042209957452005E-2</v>
      </c>
      <c r="AB1010" s="4">
        <f t="shared" si="97"/>
        <v>1.4608557062965044E-3</v>
      </c>
      <c r="AC1010" s="4">
        <f t="shared" si="97"/>
        <v>2.3966442914504782E-3</v>
      </c>
      <c r="AD1010" s="4">
        <f t="shared" si="95"/>
        <v>3.1118632102455912E-3</v>
      </c>
      <c r="AE1010" s="4">
        <f t="shared" si="95"/>
        <v>3.9386389916185038E-6</v>
      </c>
      <c r="AF1010" s="4">
        <f t="shared" si="95"/>
        <v>1.4436566188851252E-3</v>
      </c>
      <c r="AG1010" s="4"/>
    </row>
    <row r="1011" spans="1:33" ht="14.5" x14ac:dyDescent="0.35">
      <c r="A1011" s="2">
        <v>44488</v>
      </c>
      <c r="B1011" s="5">
        <v>3.327288249586747E-3</v>
      </c>
      <c r="C1011" s="5">
        <v>5.2440972067415714E-3</v>
      </c>
      <c r="D1011" s="5">
        <v>5.6207096204161644E-3</v>
      </c>
      <c r="E1011" s="4">
        <f>VLOOKUP(A1011,'[1]S&amp;P500 (H=1)'!$A$1:$F$5557,6)</f>
        <v>6.6474565667950323E-3</v>
      </c>
      <c r="F1011" s="4">
        <f>VLOOKUP(A1011,'[2]S&amp;P500 (H=1)'!$A$1:$G$5557,7)</f>
        <v>6.6916820324962722E-3</v>
      </c>
      <c r="G1011" s="4">
        <f>VLOOKUP(A1011,[3]Sheet1!$A$1:$C$1113,3)</f>
        <v>6.6302094468502753E-3</v>
      </c>
      <c r="H1011" s="4">
        <f>VLOOKUP(A1011,[4]Sheet1!$A$1:$B$1113,2)</f>
        <v>6.3001582308729624E-3</v>
      </c>
      <c r="J1011" s="2">
        <v>44488</v>
      </c>
      <c r="K1011" s="7">
        <f t="shared" si="91"/>
        <v>3.6741565782289659E-6</v>
      </c>
      <c r="L1011" s="7">
        <f t="shared" si="91"/>
        <v>5.2597815841770842E-6</v>
      </c>
      <c r="M1011" s="7">
        <f t="shared" si="91"/>
        <v>1.1023517654593698E-5</v>
      </c>
      <c r="N1011" s="7">
        <f t="shared" si="90"/>
        <v>1.1319145526480265E-5</v>
      </c>
      <c r="O1011" s="7">
        <f t="shared" si="90"/>
        <v>1.0909288435332739E-5</v>
      </c>
      <c r="P1011" s="7">
        <f t="shared" si="90"/>
        <v>8.8379559256327031E-6</v>
      </c>
      <c r="Q1011" s="7"/>
      <c r="R1011" s="6">
        <v>42873</v>
      </c>
      <c r="S1011" s="4">
        <f t="shared" si="96"/>
        <v>1.9168089571548245E-3</v>
      </c>
      <c r="T1011" s="4">
        <f t="shared" si="96"/>
        <v>2.2934213708294174E-3</v>
      </c>
      <c r="U1011" s="4">
        <f t="shared" si="96"/>
        <v>3.3201683172082853E-3</v>
      </c>
      <c r="V1011" s="4">
        <f t="shared" si="94"/>
        <v>3.3643937829095252E-3</v>
      </c>
      <c r="W1011" s="4">
        <f t="shared" si="94"/>
        <v>3.3029211972635283E-3</v>
      </c>
      <c r="X1011" s="4">
        <f t="shared" si="94"/>
        <v>2.9728699812862154E-3</v>
      </c>
      <c r="Z1011" s="6">
        <v>42873</v>
      </c>
      <c r="AA1011" s="4">
        <f t="shared" si="97"/>
        <v>8.9428035233181324E-2</v>
      </c>
      <c r="AB1011" s="4">
        <f t="shared" si="97"/>
        <v>0.11626971647196949</v>
      </c>
      <c r="AC1011" s="4">
        <f t="shared" si="97"/>
        <v>0.19261221566337161</v>
      </c>
      <c r="AD1011" s="4">
        <f t="shared" si="95"/>
        <v>0.19593512296103999</v>
      </c>
      <c r="AE1011" s="4">
        <f t="shared" si="95"/>
        <v>0.19131633957249283</v>
      </c>
      <c r="AF1011" s="4">
        <f t="shared" si="95"/>
        <v>0.16654484385502899</v>
      </c>
      <c r="AG1011" s="4"/>
    </row>
    <row r="1012" spans="1:33" ht="14.5" x14ac:dyDescent="0.35">
      <c r="A1012" s="2">
        <v>44489</v>
      </c>
      <c r="B1012" s="5">
        <v>2.3045850411554871E-3</v>
      </c>
      <c r="C1012" s="5">
        <v>3.1490391120314598E-3</v>
      </c>
      <c r="D1012" s="5">
        <v>3.9586140774190426E-3</v>
      </c>
      <c r="E1012" s="4">
        <f>VLOOKUP(A1012,'[1]S&amp;P500 (H=1)'!$A$1:$F$5557,6)</f>
        <v>6.0273058520306606E-3</v>
      </c>
      <c r="F1012" s="4">
        <f>VLOOKUP(A1012,'[2]S&amp;P500 (H=1)'!$A$1:$G$5557,7)</f>
        <v>6.0858101464121165E-3</v>
      </c>
      <c r="G1012" s="4">
        <f>VLOOKUP(A1012,[3]Sheet1!$A$1:$C$1113,3)</f>
        <v>5.6545768901996273E-3</v>
      </c>
      <c r="H1012" s="4">
        <f>VLOOKUP(A1012,[4]Sheet1!$A$1:$B$1113,2)</f>
        <v>5.8420046904280277E-3</v>
      </c>
      <c r="J1012" s="2">
        <v>44489</v>
      </c>
      <c r="K1012" s="7">
        <f t="shared" si="91"/>
        <v>7.1310267781900237E-7</v>
      </c>
      <c r="L1012" s="7">
        <f t="shared" si="91"/>
        <v>2.7358120528029464E-6</v>
      </c>
      <c r="M1012" s="7">
        <f t="shared" si="91"/>
        <v>1.3858650235723109E-5</v>
      </c>
      <c r="N1012" s="7">
        <f t="shared" si="90"/>
        <v>1.4297663296623007E-5</v>
      </c>
      <c r="O1012" s="7">
        <f t="shared" si="90"/>
        <v>1.1222445388662177E-5</v>
      </c>
      <c r="P1012" s="7">
        <f t="shared" si="90"/>
        <v>1.2513337775059464E-5</v>
      </c>
      <c r="Q1012" s="7"/>
      <c r="R1012" s="6">
        <v>42874</v>
      </c>
      <c r="S1012" s="4">
        <f t="shared" si="96"/>
        <v>8.4445407087597275E-4</v>
      </c>
      <c r="T1012" s="4">
        <f t="shared" si="96"/>
        <v>1.6540290362635555E-3</v>
      </c>
      <c r="U1012" s="4">
        <f t="shared" si="96"/>
        <v>3.7227208108751735E-3</v>
      </c>
      <c r="V1012" s="4">
        <f t="shared" si="94"/>
        <v>3.7812251052566294E-3</v>
      </c>
      <c r="W1012" s="4">
        <f t="shared" si="94"/>
        <v>3.3499918490441402E-3</v>
      </c>
      <c r="X1012" s="4">
        <f t="shared" si="94"/>
        <v>3.5374196492725407E-3</v>
      </c>
      <c r="Z1012" s="6">
        <v>42874</v>
      </c>
      <c r="AA1012" s="4">
        <f t="shared" si="97"/>
        <v>4.4034269073439658E-2</v>
      </c>
      <c r="AB1012" s="4">
        <f t="shared" si="97"/>
        <v>0.12316301633196214</v>
      </c>
      <c r="AC1012" s="4">
        <f t="shared" si="97"/>
        <v>0.34375689320358593</v>
      </c>
      <c r="AD1012" s="4">
        <f t="shared" si="95"/>
        <v>0.34974093905706516</v>
      </c>
      <c r="AE1012" s="4">
        <f t="shared" si="95"/>
        <v>0.30512565674389558</v>
      </c>
      <c r="AF1012" s="4">
        <f t="shared" si="95"/>
        <v>0.32465868381548635</v>
      </c>
      <c r="AG1012" s="4"/>
    </row>
    <row r="1013" spans="1:33" ht="14.5" x14ac:dyDescent="0.35">
      <c r="A1013" s="2">
        <v>44490</v>
      </c>
      <c r="B1013" s="5">
        <v>3.0554175141588049E-3</v>
      </c>
      <c r="C1013" s="5">
        <v>4.7242804430425167E-3</v>
      </c>
      <c r="D1013" s="5">
        <v>4.7638788819313049E-3</v>
      </c>
      <c r="E1013" s="4">
        <f>VLOOKUP(A1013,'[1]S&amp;P500 (H=1)'!$A$1:$F$5557,6)</f>
        <v>5.2331446443312831E-3</v>
      </c>
      <c r="F1013" s="4">
        <f>VLOOKUP(A1013,'[2]S&amp;P500 (H=1)'!$A$1:$G$5557,7)</f>
        <v>5.3127558238194187E-3</v>
      </c>
      <c r="G1013" s="4">
        <f>VLOOKUP(A1013,[3]Sheet1!$A$1:$C$1113,3)</f>
        <v>4.8573129839438543E-3</v>
      </c>
      <c r="H1013" s="4">
        <f>VLOOKUP(A1013,[4]Sheet1!$A$1:$B$1113,2)</f>
        <v>5.072893053527823E-3</v>
      </c>
      <c r="J1013" s="2">
        <v>44490</v>
      </c>
      <c r="K1013" s="7">
        <f t="shared" si="91"/>
        <v>2.785103475402321E-6</v>
      </c>
      <c r="L1013" s="7">
        <f t="shared" si="91"/>
        <v>2.9188402451710817E-6</v>
      </c>
      <c r="M1013" s="7">
        <f t="shared" si="91"/>
        <v>4.7424954534892583E-6</v>
      </c>
      <c r="N1013" s="7">
        <f t="shared" si="90"/>
        <v>5.0955762442614373E-6</v>
      </c>
      <c r="O1013" s="7">
        <f t="shared" si="90"/>
        <v>3.2468272840318839E-6</v>
      </c>
      <c r="P1013" s="7">
        <f t="shared" si="90"/>
        <v>4.0702075519523102E-6</v>
      </c>
      <c r="Q1013" s="7"/>
      <c r="R1013" s="6">
        <v>42877</v>
      </c>
      <c r="S1013" s="4">
        <f t="shared" si="96"/>
        <v>1.6688629288837118E-3</v>
      </c>
      <c r="T1013" s="4">
        <f t="shared" si="96"/>
        <v>1.7084613677725E-3</v>
      </c>
      <c r="U1013" s="4">
        <f t="shared" si="96"/>
        <v>2.1777271301724782E-3</v>
      </c>
      <c r="V1013" s="4">
        <f t="shared" si="94"/>
        <v>2.2573383096606138E-3</v>
      </c>
      <c r="W1013" s="4">
        <f t="shared" si="94"/>
        <v>1.8018954697850494E-3</v>
      </c>
      <c r="X1013" s="4">
        <f t="shared" si="94"/>
        <v>2.0174755393690181E-3</v>
      </c>
      <c r="Z1013" s="6">
        <v>42877</v>
      </c>
      <c r="AA1013" s="4">
        <f t="shared" si="97"/>
        <v>8.2546713764343638E-2</v>
      </c>
      <c r="AB1013" s="4">
        <f t="shared" si="97"/>
        <v>8.5517765976830029E-2</v>
      </c>
      <c r="AC1013" s="4">
        <f t="shared" si="97"/>
        <v>0.12195491139959747</v>
      </c>
      <c r="AD1013" s="4">
        <f t="shared" si="95"/>
        <v>0.12830415901159431</v>
      </c>
      <c r="AE1013" s="4">
        <f t="shared" si="95"/>
        <v>9.260366632520145E-2</v>
      </c>
      <c r="AF1013" s="4">
        <f t="shared" si="95"/>
        <v>0.1092977930161867</v>
      </c>
      <c r="AG1013" s="4"/>
    </row>
    <row r="1014" spans="1:33" ht="14.5" x14ac:dyDescent="0.35">
      <c r="A1014" s="2">
        <v>44491</v>
      </c>
      <c r="B1014" s="5">
        <v>5.3036901171764862E-3</v>
      </c>
      <c r="C1014" s="5">
        <v>5.0966921262443074E-3</v>
      </c>
      <c r="D1014" s="5">
        <v>5.6850691325962543E-3</v>
      </c>
      <c r="E1014" s="4">
        <f>VLOOKUP(A1014,'[1]S&amp;P500 (H=1)'!$A$1:$F$5557,6)</f>
        <v>4.9878758376544373E-3</v>
      </c>
      <c r="F1014" s="4">
        <f>VLOOKUP(A1014,'[2]S&amp;P500 (H=1)'!$A$1:$G$5557,7)</f>
        <v>5.1379542308136713E-3</v>
      </c>
      <c r="G1014" s="4">
        <f>VLOOKUP(A1014,[3]Sheet1!$A$1:$C$1113,3)</f>
        <v>4.8529381089904827E-3</v>
      </c>
      <c r="H1014" s="4">
        <f>VLOOKUP(A1014,[4]Sheet1!$A$1:$B$1113,2)</f>
        <v>4.6853160878364674E-3</v>
      </c>
      <c r="J1014" s="2">
        <v>44491</v>
      </c>
      <c r="K1014" s="7">
        <f t="shared" si="91"/>
        <v>4.2848168249958359E-8</v>
      </c>
      <c r="L1014" s="7">
        <f t="shared" si="91"/>
        <v>1.4544995340255176E-7</v>
      </c>
      <c r="M1014" s="7">
        <f t="shared" si="91"/>
        <v>9.9738659150030854E-8</v>
      </c>
      <c r="N1014" s="7">
        <f t="shared" si="90"/>
        <v>2.7468384028467905E-8</v>
      </c>
      <c r="O1014" s="7">
        <f t="shared" si="90"/>
        <v>2.03177372883715E-7</v>
      </c>
      <c r="P1014" s="7">
        <f t="shared" si="90"/>
        <v>3.8238644016221044E-7</v>
      </c>
      <c r="Q1014" s="7"/>
      <c r="R1014" s="6">
        <v>42878</v>
      </c>
      <c r="S1014" s="4">
        <f t="shared" si="96"/>
        <v>2.0699799093217876E-4</v>
      </c>
      <c r="T1014" s="4">
        <f t="shared" si="96"/>
        <v>3.8137901541976816E-4</v>
      </c>
      <c r="U1014" s="4">
        <f t="shared" si="96"/>
        <v>3.1581427952204894E-4</v>
      </c>
      <c r="V1014" s="4">
        <f t="shared" si="94"/>
        <v>1.6573588636281493E-4</v>
      </c>
      <c r="W1014" s="4">
        <f t="shared" si="94"/>
        <v>4.5075200818600353E-4</v>
      </c>
      <c r="X1014" s="4">
        <f t="shared" si="94"/>
        <v>6.1837402934001879E-4</v>
      </c>
      <c r="Z1014" s="6">
        <v>42878</v>
      </c>
      <c r="AA1014" s="4">
        <f t="shared" si="97"/>
        <v>8.0308361440128984E-4</v>
      </c>
      <c r="AB1014" s="4">
        <f t="shared" si="97"/>
        <v>2.3561375869305401E-3</v>
      </c>
      <c r="AC1014" s="4">
        <f t="shared" si="97"/>
        <v>1.9236960209079168E-3</v>
      </c>
      <c r="AD1014" s="4">
        <f t="shared" si="95"/>
        <v>5.0933838992861524E-4</v>
      </c>
      <c r="AE1014" s="4">
        <f t="shared" si="95"/>
        <v>4.0637810835395527E-3</v>
      </c>
      <c r="AF1014" s="4">
        <f t="shared" si="95"/>
        <v>8.0118378280786828E-3</v>
      </c>
      <c r="AG1014" s="4"/>
    </row>
    <row r="1015" spans="1:33" ht="14.5" x14ac:dyDescent="0.35">
      <c r="A1015" s="2">
        <v>44494</v>
      </c>
      <c r="B1015" s="5">
        <v>5.4116812740843288E-3</v>
      </c>
      <c r="C1015" s="5">
        <v>4.1942442767322063E-3</v>
      </c>
      <c r="D1015" s="5">
        <v>6.041419692337513E-3</v>
      </c>
      <c r="E1015" s="4">
        <f>VLOOKUP(A1015,'[1]S&amp;P500 (H=1)'!$A$1:$F$5557,6)</f>
        <v>5.4725888262579063E-3</v>
      </c>
      <c r="F1015" s="4">
        <f>VLOOKUP(A1015,'[2]S&amp;P500 (H=1)'!$A$1:$G$5557,7)</f>
        <v>5.5900653066886978E-3</v>
      </c>
      <c r="G1015" s="4">
        <f>VLOOKUP(A1015,[3]Sheet1!$A$1:$C$1113,3)</f>
        <v>5.6714168712783961E-3</v>
      </c>
      <c r="H1015" s="4">
        <f>VLOOKUP(A1015,[4]Sheet1!$A$1:$B$1113,2)</f>
        <v>5.0721025424424601E-3</v>
      </c>
      <c r="J1015" s="2">
        <v>44494</v>
      </c>
      <c r="K1015" s="7">
        <f t="shared" si="91"/>
        <v>1.4821528425217518E-6</v>
      </c>
      <c r="L1015" s="7">
        <f t="shared" si="91"/>
        <v>3.965704754240223E-7</v>
      </c>
      <c r="M1015" s="7">
        <f t="shared" si="91"/>
        <v>3.7097299117770648E-9</v>
      </c>
      <c r="N1015" s="7">
        <f t="shared" si="90"/>
        <v>3.1820863088196594E-8</v>
      </c>
      <c r="O1015" s="7">
        <f t="shared" si="90"/>
        <v>6.746258044975877E-8</v>
      </c>
      <c r="P1015" s="7">
        <f t="shared" si="90"/>
        <v>1.153137149835003E-7</v>
      </c>
      <c r="Q1015" s="7"/>
      <c r="R1015" s="6">
        <v>42879</v>
      </c>
      <c r="S1015" s="4">
        <f t="shared" si="96"/>
        <v>1.2174369973521225E-3</v>
      </c>
      <c r="T1015" s="4">
        <f t="shared" si="96"/>
        <v>6.2973841825318417E-4</v>
      </c>
      <c r="U1015" s="4">
        <f t="shared" si="96"/>
        <v>6.0907552173577496E-5</v>
      </c>
      <c r="V1015" s="4">
        <f t="shared" si="94"/>
        <v>1.7838403260436904E-4</v>
      </c>
      <c r="W1015" s="4">
        <f t="shared" si="94"/>
        <v>2.5973559719406729E-4</v>
      </c>
      <c r="X1015" s="4">
        <f t="shared" si="94"/>
        <v>3.3957873164186872E-4</v>
      </c>
      <c r="Z1015" s="6">
        <v>42879</v>
      </c>
      <c r="AA1015" s="4">
        <f t="shared" si="97"/>
        <v>3.5417091147112112E-2</v>
      </c>
      <c r="AB1015" s="4">
        <f t="shared" si="97"/>
        <v>5.8423897727597485E-3</v>
      </c>
      <c r="AC1015" s="4">
        <f t="shared" si="97"/>
        <v>6.2397047511764114E-5</v>
      </c>
      <c r="AD1015" s="4">
        <f t="shared" si="95"/>
        <v>5.2025059077287494E-4</v>
      </c>
      <c r="AE1015" s="4">
        <f t="shared" si="95"/>
        <v>1.0818564551928755E-3</v>
      </c>
      <c r="AF1015" s="4">
        <f t="shared" si="95"/>
        <v>2.1459072762592957E-3</v>
      </c>
      <c r="AG1015" s="4"/>
    </row>
    <row r="1016" spans="1:33" ht="14.5" x14ac:dyDescent="0.35">
      <c r="A1016" s="2">
        <v>44495</v>
      </c>
      <c r="B1016" s="5">
        <v>5.3434232802263941E-3</v>
      </c>
      <c r="C1016" s="5">
        <v>5.0328699871897697E-3</v>
      </c>
      <c r="D1016" s="5">
        <v>6.209211889654398E-3</v>
      </c>
      <c r="E1016" s="4">
        <f>VLOOKUP(A1016,'[1]S&amp;P500 (H=1)'!$A$1:$F$5557,6)</f>
        <v>5.4068147710836529E-3</v>
      </c>
      <c r="F1016" s="4">
        <f>VLOOKUP(A1016,'[2]S&amp;P500 (H=1)'!$A$1:$G$5557,7)</f>
        <v>5.484675177340098E-3</v>
      </c>
      <c r="G1016" s="4">
        <f>VLOOKUP(A1016,[3]Sheet1!$A$1:$C$1113,3)</f>
        <v>5.4992174923184844E-3</v>
      </c>
      <c r="H1016" s="4">
        <f>VLOOKUP(A1016,[4]Sheet1!$A$1:$B$1113,2)</f>
        <v>4.9963450779694444E-3</v>
      </c>
      <c r="J1016" s="2">
        <v>44495</v>
      </c>
      <c r="K1016" s="7">
        <f t="shared" si="91"/>
        <v>9.6443347815891477E-8</v>
      </c>
      <c r="L1016" s="7">
        <f t="shared" si="91"/>
        <v>7.4958991621527664E-7</v>
      </c>
      <c r="M1016" s="7">
        <f t="shared" si="91"/>
        <v>4.018481113105926E-9</v>
      </c>
      <c r="N1016" s="7">
        <f t="shared" si="90"/>
        <v>1.995209843822038E-8</v>
      </c>
      <c r="O1016" s="7">
        <f t="shared" si="90"/>
        <v>2.4271836521395221E-8</v>
      </c>
      <c r="P1016" s="7">
        <f t="shared" si="90"/>
        <v>1.2046327848191607E-7</v>
      </c>
      <c r="Q1016" s="7"/>
      <c r="R1016" s="6">
        <v>42880</v>
      </c>
      <c r="S1016" s="4">
        <f t="shared" si="96"/>
        <v>3.1055329303662435E-4</v>
      </c>
      <c r="T1016" s="4">
        <f t="shared" si="96"/>
        <v>8.6578860942800387E-4</v>
      </c>
      <c r="U1016" s="4">
        <f t="shared" si="96"/>
        <v>6.33914908572588E-5</v>
      </c>
      <c r="V1016" s="4">
        <f t="shared" si="94"/>
        <v>1.4125189711370386E-4</v>
      </c>
      <c r="W1016" s="4">
        <f t="shared" si="94"/>
        <v>1.5579421209209032E-4</v>
      </c>
      <c r="X1016" s="4">
        <f t="shared" si="94"/>
        <v>3.470782022569497E-4</v>
      </c>
      <c r="Z1016" s="6">
        <v>42880</v>
      </c>
      <c r="AA1016" s="4">
        <f t="shared" si="97"/>
        <v>1.8288941283248761E-3</v>
      </c>
      <c r="AB1016" s="4">
        <f t="shared" si="97"/>
        <v>1.0731315272264563E-2</v>
      </c>
      <c r="AC1016" s="4">
        <f t="shared" si="97"/>
        <v>6.9272395273767273E-5</v>
      </c>
      <c r="AD1016" s="4">
        <f t="shared" si="95"/>
        <v>3.3743843411948582E-4</v>
      </c>
      <c r="AE1016" s="4">
        <f t="shared" si="95"/>
        <v>4.0904565921784375E-4</v>
      </c>
      <c r="AF1016" s="4">
        <f t="shared" si="95"/>
        <v>2.3065687579360006E-3</v>
      </c>
      <c r="AG1016" s="4"/>
    </row>
    <row r="1017" spans="1:33" ht="14.5" x14ac:dyDescent="0.35">
      <c r="A1017" s="2">
        <v>44496</v>
      </c>
      <c r="B1017" s="5">
        <v>3.598000081470177E-3</v>
      </c>
      <c r="C1017" s="5">
        <v>4.2290352284908286E-3</v>
      </c>
      <c r="D1017" s="5">
        <v>5.2179950289428234E-3</v>
      </c>
      <c r="E1017" s="4">
        <f>VLOOKUP(A1017,'[1]S&amp;P500 (H=1)'!$A$1:$F$5557,6)</f>
        <v>5.5500548814545253E-3</v>
      </c>
      <c r="F1017" s="4">
        <f>VLOOKUP(A1017,'[2]S&amp;P500 (H=1)'!$A$1:$G$5557,7)</f>
        <v>5.5506356517277932E-3</v>
      </c>
      <c r="G1017" s="4">
        <f>VLOOKUP(A1017,[3]Sheet1!$A$1:$C$1113,3)</f>
        <v>5.6113294077363872E-3</v>
      </c>
      <c r="H1017" s="4">
        <f>VLOOKUP(A1017,[4]Sheet1!$A$1:$B$1113,2)</f>
        <v>5.2020464746328826E-3</v>
      </c>
      <c r="J1017" s="2">
        <v>44496</v>
      </c>
      <c r="K1017" s="7">
        <f t="shared" si="91"/>
        <v>3.9820535677537534E-7</v>
      </c>
      <c r="L1017" s="7">
        <f t="shared" si="91"/>
        <v>2.6243836298369025E-6</v>
      </c>
      <c r="M1017" s="7">
        <f t="shared" si="91"/>
        <v>3.8105179421419338E-6</v>
      </c>
      <c r="N1017" s="7">
        <f t="shared" si="90"/>
        <v>3.8127856702352859E-6</v>
      </c>
      <c r="O1017" s="7">
        <f t="shared" si="90"/>
        <v>4.0534949760035514E-6</v>
      </c>
      <c r="P1017" s="7">
        <f t="shared" si="90"/>
        <v>2.572964831418285E-6</v>
      </c>
      <c r="Q1017" s="7"/>
      <c r="R1017" s="6">
        <v>42881</v>
      </c>
      <c r="S1017" s="4">
        <f t="shared" si="96"/>
        <v>6.3103514702065157E-4</v>
      </c>
      <c r="T1017" s="4">
        <f t="shared" si="96"/>
        <v>1.6199949474726464E-3</v>
      </c>
      <c r="U1017" s="4">
        <f t="shared" si="96"/>
        <v>1.9520547999843482E-3</v>
      </c>
      <c r="V1017" s="4">
        <f t="shared" si="94"/>
        <v>1.9526355702576162E-3</v>
      </c>
      <c r="W1017" s="4">
        <f t="shared" si="94"/>
        <v>2.0133293262662101E-3</v>
      </c>
      <c r="X1017" s="4">
        <f t="shared" si="94"/>
        <v>1.6040463931627055E-3</v>
      </c>
      <c r="Z1017" s="6">
        <v>42881</v>
      </c>
      <c r="AA1017" s="4">
        <f t="shared" si="97"/>
        <v>1.2380811985848172E-2</v>
      </c>
      <c r="AB1017" s="4">
        <f t="shared" si="97"/>
        <v>6.127196915971389E-2</v>
      </c>
      <c r="AC1017" s="4">
        <f t="shared" si="97"/>
        <v>8.1711550487747253E-2</v>
      </c>
      <c r="AD1017" s="4">
        <f t="shared" si="95"/>
        <v>8.1748356687933788E-2</v>
      </c>
      <c r="AE1017" s="4">
        <f t="shared" si="95"/>
        <v>8.5612296080362027E-2</v>
      </c>
      <c r="AF1017" s="4">
        <f t="shared" si="95"/>
        <v>6.0324834244053438E-2</v>
      </c>
      <c r="AG1017" s="4"/>
    </row>
    <row r="1018" spans="1:33" ht="14.5" x14ac:dyDescent="0.35">
      <c r="A1018" s="2">
        <v>44497</v>
      </c>
      <c r="B1018" s="5">
        <v>3.923708359126421E-3</v>
      </c>
      <c r="C1018" s="5">
        <v>5.1152626983821392E-3</v>
      </c>
      <c r="D1018" s="5">
        <v>5.5900784209370613E-3</v>
      </c>
      <c r="E1018" s="4">
        <f>VLOOKUP(A1018,'[1]S&amp;P500 (H=1)'!$A$1:$F$5557,6)</f>
        <v>5.3140123325027032E-3</v>
      </c>
      <c r="F1018" s="4">
        <f>VLOOKUP(A1018,'[2]S&amp;P500 (H=1)'!$A$1:$G$5557,7)</f>
        <v>5.3150443049610066E-3</v>
      </c>
      <c r="G1018" s="4">
        <f>VLOOKUP(A1018,[3]Sheet1!$A$1:$C$1113,3)</f>
        <v>5.2632788991038241E-3</v>
      </c>
      <c r="H1018" s="4">
        <f>VLOOKUP(A1018,[4]Sheet1!$A$1:$B$1113,2)</f>
        <v>5.1354035228652348E-3</v>
      </c>
      <c r="J1018" s="2">
        <v>44497</v>
      </c>
      <c r="K1018" s="7">
        <f t="shared" si="91"/>
        <v>1.419801743399131E-6</v>
      </c>
      <c r="L1018" s="7">
        <f t="shared" si="91"/>
        <v>2.776789182898797E-6</v>
      </c>
      <c r="M1018" s="7">
        <f t="shared" si="91"/>
        <v>1.9329451383858779E-6</v>
      </c>
      <c r="N1018" s="7">
        <f t="shared" si="90"/>
        <v>1.935815714171421E-6</v>
      </c>
      <c r="O1018" s="7">
        <f t="shared" si="90"/>
        <v>1.7944492315753513E-6</v>
      </c>
      <c r="P1018" s="7">
        <f t="shared" si="90"/>
        <v>1.4682051698280308E-6</v>
      </c>
      <c r="Q1018" s="7"/>
      <c r="R1018" s="6">
        <v>42885</v>
      </c>
      <c r="S1018" s="4">
        <f t="shared" si="96"/>
        <v>1.1915543392557182E-3</v>
      </c>
      <c r="T1018" s="4">
        <f t="shared" si="96"/>
        <v>1.6663700618106403E-3</v>
      </c>
      <c r="U1018" s="4">
        <f t="shared" si="96"/>
        <v>1.3903039733762822E-3</v>
      </c>
      <c r="V1018" s="4">
        <f t="shared" si="94"/>
        <v>1.3913359458345856E-3</v>
      </c>
      <c r="W1018" s="4">
        <f t="shared" si="94"/>
        <v>1.3395705399774031E-3</v>
      </c>
      <c r="X1018" s="4">
        <f t="shared" si="94"/>
        <v>1.2116951637388138E-3</v>
      </c>
      <c r="Z1018" s="6">
        <v>42885</v>
      </c>
      <c r="AA1018" s="4">
        <f t="shared" si="97"/>
        <v>3.225055340191707E-2</v>
      </c>
      <c r="AB1018" s="4">
        <f t="shared" si="97"/>
        <v>5.5861880122394014E-2</v>
      </c>
      <c r="AC1018" s="4">
        <f t="shared" si="97"/>
        <v>4.1680153445950108E-2</v>
      </c>
      <c r="AD1018" s="4">
        <f t="shared" si="95"/>
        <v>4.1730970509280318E-2</v>
      </c>
      <c r="AE1018" s="4">
        <f t="shared" si="95"/>
        <v>3.9204429647947903E-2</v>
      </c>
      <c r="AF1018" s="4">
        <f t="shared" si="95"/>
        <v>3.317184863887368E-2</v>
      </c>
      <c r="AG1018" s="4"/>
    </row>
    <row r="1019" spans="1:33" ht="14.5" x14ac:dyDescent="0.35">
      <c r="A1019" s="2">
        <v>44498</v>
      </c>
      <c r="B1019" s="5">
        <v>6.7566801636782413E-3</v>
      </c>
      <c r="C1019" s="5">
        <v>5.7720467448234558E-3</v>
      </c>
      <c r="D1019" s="5">
        <v>5.775846540927887E-3</v>
      </c>
      <c r="E1019" s="4">
        <f>VLOOKUP(A1019,'[1]S&amp;P500 (H=1)'!$A$1:$F$5557,6)</f>
        <v>5.3530777070062551E-3</v>
      </c>
      <c r="F1019" s="4">
        <f>VLOOKUP(A1019,'[2]S&amp;P500 (H=1)'!$A$1:$G$5557,7)</f>
        <v>5.2959587479214729E-3</v>
      </c>
      <c r="G1019" s="4">
        <f>VLOOKUP(A1019,[3]Sheet1!$A$1:$C$1113,3)</f>
        <v>5.3167889959642176E-3</v>
      </c>
      <c r="H1019" s="4">
        <f>VLOOKUP(A1019,[4]Sheet1!$A$1:$B$1113,2)</f>
        <v>5.2112675893438796E-3</v>
      </c>
      <c r="J1019" s="2">
        <v>44498</v>
      </c>
      <c r="K1019" s="7">
        <f t="shared" si="91"/>
        <v>9.6950296952566342E-7</v>
      </c>
      <c r="L1019" s="7">
        <f t="shared" si="91"/>
        <v>9.6203459551758423E-7</v>
      </c>
      <c r="M1019" s="7">
        <f t="shared" si="91"/>
        <v>1.9700998563756349E-6</v>
      </c>
      <c r="N1019" s="7">
        <f t="shared" si="90"/>
        <v>2.1337070544504576E-6</v>
      </c>
      <c r="O1019" s="7">
        <f t="shared" si="90"/>
        <v>2.0732865748608547E-6</v>
      </c>
      <c r="P1019" s="7">
        <f t="shared" si="90"/>
        <v>2.3883000249107588E-6</v>
      </c>
      <c r="Q1019" s="7"/>
      <c r="R1019" s="6">
        <v>42886</v>
      </c>
      <c r="S1019" s="4">
        <f t="shared" si="96"/>
        <v>9.8463341885478544E-4</v>
      </c>
      <c r="T1019" s="4">
        <f t="shared" si="96"/>
        <v>9.8083362275035429E-4</v>
      </c>
      <c r="U1019" s="4">
        <f t="shared" si="96"/>
        <v>1.4036024566719861E-3</v>
      </c>
      <c r="V1019" s="4">
        <f t="shared" si="94"/>
        <v>1.4607214157567683E-3</v>
      </c>
      <c r="W1019" s="4">
        <f t="shared" si="94"/>
        <v>1.4398911677140237E-3</v>
      </c>
      <c r="X1019" s="4">
        <f t="shared" si="94"/>
        <v>1.5454125743343617E-3</v>
      </c>
      <c r="Z1019" s="6">
        <v>42886</v>
      </c>
      <c r="AA1019" s="4">
        <f t="shared" si="97"/>
        <v>1.3081598950621887E-2</v>
      </c>
      <c r="AB1019" s="4">
        <f t="shared" si="97"/>
        <v>1.2969590507205586E-2</v>
      </c>
      <c r="AC1019" s="4">
        <f t="shared" si="97"/>
        <v>2.9344758694270778E-2</v>
      </c>
      <c r="AD1019" s="4">
        <f t="shared" si="95"/>
        <v>3.223048565922948E-2</v>
      </c>
      <c r="AE1019" s="4">
        <f t="shared" si="95"/>
        <v>3.1157573332814437E-2</v>
      </c>
      <c r="AF1019" s="4">
        <f t="shared" si="95"/>
        <v>3.6843599662432558E-2</v>
      </c>
      <c r="AG1019" s="4"/>
    </row>
    <row r="1020" spans="1:33" ht="14.5" x14ac:dyDescent="0.35">
      <c r="A1020" s="2">
        <v>44501</v>
      </c>
      <c r="B1020" s="5">
        <v>3.9543330237576607E-3</v>
      </c>
      <c r="C1020" s="5">
        <v>4.637502133846283E-3</v>
      </c>
      <c r="D1020" s="5">
        <v>4.2343772947788239E-3</v>
      </c>
      <c r="E1020" s="4">
        <f>VLOOKUP(A1020,'[1]S&amp;P500 (H=1)'!$A$1:$F$5557,6)</f>
        <v>5.9928838617843393E-3</v>
      </c>
      <c r="F1020" s="4">
        <f>VLOOKUP(A1020,'[2]S&amp;P500 (H=1)'!$A$1:$G$5557,7)</f>
        <v>5.8599755885474459E-3</v>
      </c>
      <c r="G1020" s="4">
        <f>VLOOKUP(A1020,[3]Sheet1!$A$1:$C$1113,3)</f>
        <v>6.0951718589163009E-3</v>
      </c>
      <c r="H1020" s="4">
        <f>VLOOKUP(A1020,[4]Sheet1!$A$1:$B$1113,2)</f>
        <v>5.6846802661941623E-3</v>
      </c>
      <c r="J1020" s="2">
        <v>44501</v>
      </c>
      <c r="K1020" s="7">
        <f t="shared" si="91"/>
        <v>4.6672003297927999E-7</v>
      </c>
      <c r="L1020" s="7">
        <f t="shared" si="91"/>
        <v>7.8424793731774652E-8</v>
      </c>
      <c r="M1020" s="7">
        <f t="shared" si="91"/>
        <v>4.1556895192192736E-6</v>
      </c>
      <c r="N1020" s="7">
        <f t="shared" si="91"/>
        <v>3.6314735847385905E-6</v>
      </c>
      <c r="O1020" s="7">
        <f t="shared" si="91"/>
        <v>4.5831909181234033E-6</v>
      </c>
      <c r="P1020" s="7">
        <f t="shared" si="91"/>
        <v>2.9941015794076051E-6</v>
      </c>
      <c r="Q1020" s="7"/>
      <c r="R1020" s="6">
        <v>42887</v>
      </c>
      <c r="S1020" s="4">
        <f t="shared" si="96"/>
        <v>6.8316911008862221E-4</v>
      </c>
      <c r="T1020" s="4">
        <f t="shared" si="96"/>
        <v>2.800442710211631E-4</v>
      </c>
      <c r="U1020" s="4">
        <f t="shared" si="96"/>
        <v>2.0385508380266785E-3</v>
      </c>
      <c r="V1020" s="4">
        <f t="shared" si="94"/>
        <v>1.9056425647897852E-3</v>
      </c>
      <c r="W1020" s="4">
        <f t="shared" si="94"/>
        <v>2.1408388351586401E-3</v>
      </c>
      <c r="X1020" s="4">
        <f t="shared" si="94"/>
        <v>1.7303472424365016E-3</v>
      </c>
      <c r="Z1020" s="6">
        <v>42887</v>
      </c>
      <c r="AA1020" s="4">
        <f t="shared" si="97"/>
        <v>1.2049916302619756E-2</v>
      </c>
      <c r="AB1020" s="4">
        <f t="shared" si="97"/>
        <v>2.2884531753006865E-3</v>
      </c>
      <c r="AC1020" s="4">
        <f t="shared" si="97"/>
        <v>7.5598883717978405E-2</v>
      </c>
      <c r="AD1020" s="4">
        <f t="shared" si="95"/>
        <v>6.8137160458261015E-2</v>
      </c>
      <c r="AE1020" s="4">
        <f t="shared" si="95"/>
        <v>8.1449825287786215E-2</v>
      </c>
      <c r="AF1020" s="4">
        <f t="shared" si="95"/>
        <v>5.8575151875260412E-2</v>
      </c>
      <c r="AG1020" s="4"/>
    </row>
    <row r="1021" spans="1:33" ht="14.5" x14ac:dyDescent="0.35">
      <c r="A1021" s="2">
        <v>44502</v>
      </c>
      <c r="B1021" s="5">
        <v>2.4408415441599242E-3</v>
      </c>
      <c r="C1021" s="5">
        <v>4.8991432413458824E-3</v>
      </c>
      <c r="D1021" s="5">
        <v>3.9692241698503494E-3</v>
      </c>
      <c r="E1021" s="4">
        <f>VLOOKUP(A1021,'[1]S&amp;P500 (H=1)'!$A$1:$F$5557,6)</f>
        <v>5.2911298487549304E-3</v>
      </c>
      <c r="F1021" s="4">
        <f>VLOOKUP(A1021,'[2]S&amp;P500 (H=1)'!$A$1:$G$5557,7)</f>
        <v>5.2714003789889573E-3</v>
      </c>
      <c r="G1021" s="4">
        <f>VLOOKUP(A1021,[3]Sheet1!$A$1:$C$1113,3)</f>
        <v>5.2663132969265822E-3</v>
      </c>
      <c r="H1021" s="4">
        <f>VLOOKUP(A1021,[4]Sheet1!$A$1:$B$1113,2)</f>
        <v>5.1742167238727679E-3</v>
      </c>
      <c r="J1021" s="2">
        <v>44502</v>
      </c>
      <c r="K1021" s="7">
        <f t="shared" ref="K1021:P1063" si="98">($B1021-C1021)^2</f>
        <v>6.0432472343873626E-6</v>
      </c>
      <c r="L1021" s="7">
        <f t="shared" si="98"/>
        <v>2.3359534505123584E-6</v>
      </c>
      <c r="M1021" s="7">
        <f t="shared" si="98"/>
        <v>8.1241434193110753E-6</v>
      </c>
      <c r="N1021" s="7">
        <f t="shared" si="98"/>
        <v>8.0120633174286933E-6</v>
      </c>
      <c r="O1021" s="7">
        <f t="shared" si="98"/>
        <v>7.9832906256822906E-6</v>
      </c>
      <c r="P1021" s="7">
        <f t="shared" si="98"/>
        <v>7.4713398730702208E-6</v>
      </c>
      <c r="Q1021" s="7"/>
      <c r="R1021" s="6">
        <v>42888</v>
      </c>
      <c r="S1021" s="4">
        <f t="shared" si="96"/>
        <v>2.4583016971859582E-3</v>
      </c>
      <c r="T1021" s="4">
        <f t="shared" si="96"/>
        <v>1.5283826256904253E-3</v>
      </c>
      <c r="U1021" s="4">
        <f t="shared" si="96"/>
        <v>2.8502883045950062E-3</v>
      </c>
      <c r="V1021" s="4">
        <f t="shared" si="94"/>
        <v>2.8305588348290331E-3</v>
      </c>
      <c r="W1021" s="4">
        <f t="shared" si="94"/>
        <v>2.825471752766658E-3</v>
      </c>
      <c r="X1021" s="4">
        <f t="shared" si="94"/>
        <v>2.7333751797128437E-3</v>
      </c>
      <c r="Z1021" s="6">
        <v>42888</v>
      </c>
      <c r="AA1021" s="4">
        <f t="shared" si="97"/>
        <v>0.19493550629254797</v>
      </c>
      <c r="AB1021" s="4">
        <f t="shared" si="97"/>
        <v>0.10116949893347815</v>
      </c>
      <c r="AC1021" s="4">
        <f t="shared" si="97"/>
        <v>0.23499712206890244</v>
      </c>
      <c r="AD1021" s="4">
        <f t="shared" si="95"/>
        <v>0.23298792646106037</v>
      </c>
      <c r="AE1021" s="4">
        <f t="shared" si="95"/>
        <v>0.23246970227740471</v>
      </c>
      <c r="AF1021" s="4">
        <f t="shared" si="95"/>
        <v>0.22307669698303045</v>
      </c>
      <c r="AG1021" s="4"/>
    </row>
    <row r="1022" spans="1:33" ht="14.5" x14ac:dyDescent="0.35">
      <c r="A1022" s="2">
        <v>44503</v>
      </c>
      <c r="B1022" s="5">
        <v>4.9595842161988422E-3</v>
      </c>
      <c r="C1022" s="5">
        <v>3.5278052091598511E-3</v>
      </c>
      <c r="D1022" s="5">
        <v>4.2734825983643532E-3</v>
      </c>
      <c r="E1022" s="4">
        <f>VLOOKUP(A1022,'[1]S&amp;P500 (H=1)'!$A$1:$F$5557,6)</f>
        <v>4.6352864014966222E-3</v>
      </c>
      <c r="F1022" s="4">
        <f>VLOOKUP(A1022,'[2]S&amp;P500 (H=1)'!$A$1:$G$5557,7)</f>
        <v>4.752997886601943E-3</v>
      </c>
      <c r="G1022" s="4">
        <f>VLOOKUP(A1022,[3]Sheet1!$A$1:$C$1113,3)</f>
        <v>4.4105460293308169E-3</v>
      </c>
      <c r="H1022" s="4">
        <f>VLOOKUP(A1022,[4]Sheet1!$A$1:$B$1113,2)</f>
        <v>4.6072578355829076E-3</v>
      </c>
      <c r="J1022" s="2">
        <v>44503</v>
      </c>
      <c r="K1022" s="7">
        <f t="shared" si="98"/>
        <v>2.0499911249975594E-6</v>
      </c>
      <c r="L1022" s="7">
        <f t="shared" si="98"/>
        <v>4.7073542999510323E-7</v>
      </c>
      <c r="M1022" s="7">
        <f t="shared" si="98"/>
        <v>1.0516907262063546E-7</v>
      </c>
      <c r="N1022" s="7">
        <f t="shared" si="98"/>
        <v>4.2677911576318658E-8</v>
      </c>
      <c r="O1022" s="7">
        <f t="shared" si="98"/>
        <v>3.0144293063932873E-7</v>
      </c>
      <c r="P1022" s="7">
        <f t="shared" si="98"/>
        <v>1.2413387847792444E-7</v>
      </c>
      <c r="Q1022" s="7"/>
      <c r="R1022" s="6">
        <v>42891</v>
      </c>
      <c r="S1022" s="4">
        <f t="shared" si="96"/>
        <v>1.4317790070389911E-3</v>
      </c>
      <c r="T1022" s="4">
        <f t="shared" si="96"/>
        <v>6.8610161783448902E-4</v>
      </c>
      <c r="U1022" s="4">
        <f t="shared" si="96"/>
        <v>3.2429781470222005E-4</v>
      </c>
      <c r="V1022" s="4">
        <f t="shared" si="94"/>
        <v>2.0658632959689918E-4</v>
      </c>
      <c r="W1022" s="4">
        <f t="shared" si="94"/>
        <v>5.4903818686802535E-4</v>
      </c>
      <c r="X1022" s="4">
        <f t="shared" si="94"/>
        <v>3.5232638061593463E-4</v>
      </c>
      <c r="Z1022" s="6">
        <v>42891</v>
      </c>
      <c r="AA1022" s="4">
        <f t="shared" si="97"/>
        <v>6.5209474260793376E-2</v>
      </c>
      <c r="AB1022" s="4">
        <f t="shared" si="97"/>
        <v>1.1655774657935103E-2</v>
      </c>
      <c r="AC1022" s="4">
        <f t="shared" si="97"/>
        <v>2.3389212964497474E-3</v>
      </c>
      <c r="AD1022" s="4">
        <f t="shared" si="95"/>
        <v>9.1807012674816058E-4</v>
      </c>
      <c r="AE1022" s="4">
        <f t="shared" si="95"/>
        <v>7.159630183114718E-3</v>
      </c>
      <c r="AF1022" s="4">
        <f t="shared" si="95"/>
        <v>2.7829751922898716E-3</v>
      </c>
      <c r="AG1022" s="4"/>
    </row>
    <row r="1023" spans="1:33" ht="14.5" x14ac:dyDescent="0.35">
      <c r="A1023" s="2">
        <v>44504</v>
      </c>
      <c r="B1023" s="5">
        <v>2.1788977697631481E-3</v>
      </c>
      <c r="C1023" s="5">
        <v>5.1426668651401997E-3</v>
      </c>
      <c r="D1023" s="5">
        <v>4.2254375293850899E-3</v>
      </c>
      <c r="E1023" s="4">
        <f>VLOOKUP(A1023,'[1]S&amp;P500 (H=1)'!$A$1:$F$5557,6)</f>
        <v>5.1062478903557166E-3</v>
      </c>
      <c r="F1023" s="4">
        <f>VLOOKUP(A1023,'[2]S&amp;P500 (H=1)'!$A$1:$G$5557,7)</f>
        <v>5.2562239665855893E-3</v>
      </c>
      <c r="G1023" s="4">
        <f>VLOOKUP(A1023,[3]Sheet1!$A$1:$C$1113,3)</f>
        <v>5.2757484345242944E-3</v>
      </c>
      <c r="H1023" s="4">
        <f>VLOOKUP(A1023,[4]Sheet1!$A$1:$B$1113,2)</f>
        <v>4.9741055007509099E-3</v>
      </c>
      <c r="J1023" s="2">
        <v>44504</v>
      </c>
      <c r="K1023" s="7">
        <f t="shared" si="98"/>
        <v>8.7839272507121059E-6</v>
      </c>
      <c r="L1023" s="7">
        <f t="shared" si="98"/>
        <v>4.188324987713435E-6</v>
      </c>
      <c r="M1023" s="7">
        <f t="shared" si="98"/>
        <v>8.5693787285333254E-6</v>
      </c>
      <c r="N1023" s="7">
        <f t="shared" si="98"/>
        <v>9.4699365216496696E-6</v>
      </c>
      <c r="O1023" s="7">
        <f t="shared" si="98"/>
        <v>9.5904840398315536E-6</v>
      </c>
      <c r="P1023" s="7">
        <f t="shared" si="98"/>
        <v>7.8131862593737518E-6</v>
      </c>
      <c r="Q1023" s="7"/>
      <c r="R1023" s="6">
        <v>42892</v>
      </c>
      <c r="S1023" s="4">
        <f t="shared" si="96"/>
        <v>2.9637690953770515E-3</v>
      </c>
      <c r="T1023" s="4">
        <f t="shared" si="96"/>
        <v>2.0465397596219417E-3</v>
      </c>
      <c r="U1023" s="4">
        <f t="shared" si="96"/>
        <v>2.9273501205925685E-3</v>
      </c>
      <c r="V1023" s="4">
        <f t="shared" si="94"/>
        <v>3.0773261968224412E-3</v>
      </c>
      <c r="W1023" s="4">
        <f t="shared" si="94"/>
        <v>3.0968506647611463E-3</v>
      </c>
      <c r="X1023" s="4">
        <f t="shared" si="94"/>
        <v>2.7952077309877617E-3</v>
      </c>
      <c r="Z1023" s="6">
        <v>42892</v>
      </c>
      <c r="AA1023" s="4">
        <f t="shared" si="97"/>
        <v>0.28244289375764975</v>
      </c>
      <c r="AB1023" s="4">
        <f t="shared" si="97"/>
        <v>0.17796572188226567</v>
      </c>
      <c r="AC1023" s="4">
        <f t="shared" si="97"/>
        <v>0.27835782957086419</v>
      </c>
      <c r="AD1023" s="4">
        <f t="shared" si="95"/>
        <v>0.29513045926573511</v>
      </c>
      <c r="AE1023" s="4">
        <f t="shared" si="95"/>
        <v>0.29730400428422921</v>
      </c>
      <c r="AF1023" s="4">
        <f t="shared" si="95"/>
        <v>0.2634745783745891</v>
      </c>
      <c r="AG1023" s="4"/>
    </row>
    <row r="1024" spans="1:33" ht="14.5" x14ac:dyDescent="0.35">
      <c r="A1024" s="2">
        <v>44505</v>
      </c>
      <c r="B1024" s="5">
        <v>6.606037796959929E-3</v>
      </c>
      <c r="C1024" s="5">
        <v>4.4667818583548069E-3</v>
      </c>
      <c r="D1024" s="5">
        <v>4.6488158404827118E-3</v>
      </c>
      <c r="E1024" s="4">
        <f>VLOOKUP(A1024,'[1]S&amp;P500 (H=1)'!$A$1:$F$5557,6)</f>
        <v>4.3610247546866689E-3</v>
      </c>
      <c r="F1024" s="4">
        <f>VLOOKUP(A1024,'[2]S&amp;P500 (H=1)'!$A$1:$G$5557,7)</f>
        <v>4.5198721931168848E-3</v>
      </c>
      <c r="G1024" s="4">
        <f>VLOOKUP(A1024,[3]Sheet1!$A$1:$C$1113,3)</f>
        <v>4.1380344789432987E-3</v>
      </c>
      <c r="H1024" s="4">
        <f>VLOOKUP(A1024,[4]Sheet1!$A$1:$B$1113,2)</f>
        <v>4.4206269701149549E-3</v>
      </c>
      <c r="J1024" s="2">
        <v>44505</v>
      </c>
      <c r="K1024" s="7">
        <f t="shared" si="98"/>
        <v>4.5764159708572821E-6</v>
      </c>
      <c r="L1024" s="7">
        <f t="shared" si="98"/>
        <v>3.8307177869165061E-6</v>
      </c>
      <c r="M1024" s="7">
        <f t="shared" si="98"/>
        <v>5.0400835599770385E-6</v>
      </c>
      <c r="N1024" s="7">
        <f t="shared" si="98"/>
        <v>4.352086926657813E-6</v>
      </c>
      <c r="O1024" s="7">
        <f t="shared" si="98"/>
        <v>6.0910403777410963E-6</v>
      </c>
      <c r="P1024" s="7">
        <f t="shared" si="98"/>
        <v>4.7760204820912331E-6</v>
      </c>
      <c r="Q1024" s="7"/>
      <c r="R1024" s="6">
        <v>42893</v>
      </c>
      <c r="S1024" s="4">
        <f t="shared" si="96"/>
        <v>2.1392559386051221E-3</v>
      </c>
      <c r="T1024" s="4">
        <f t="shared" si="96"/>
        <v>1.9572219564772172E-3</v>
      </c>
      <c r="U1024" s="4">
        <f t="shared" si="96"/>
        <v>2.2450130422732601E-3</v>
      </c>
      <c r="V1024" s="4">
        <f t="shared" si="94"/>
        <v>2.0861656038430442E-3</v>
      </c>
      <c r="W1024" s="4">
        <f t="shared" si="94"/>
        <v>2.4680033180166303E-3</v>
      </c>
      <c r="X1024" s="4">
        <f t="shared" si="94"/>
        <v>2.185410826844974E-3</v>
      </c>
      <c r="Z1024" s="6">
        <v>42893</v>
      </c>
      <c r="AA1024" s="4">
        <f t="shared" si="97"/>
        <v>8.7609704180920511E-2</v>
      </c>
      <c r="AB1024" s="4">
        <f t="shared" si="97"/>
        <v>6.9643643137053735E-2</v>
      </c>
      <c r="AC1024" s="4">
        <f t="shared" si="97"/>
        <v>9.9513270914177943E-2</v>
      </c>
      <c r="AD1024" s="4">
        <f t="shared" si="95"/>
        <v>8.2053782658614294E-2</v>
      </c>
      <c r="AE1024" s="4">
        <f t="shared" si="95"/>
        <v>0.12865608825482933</v>
      </c>
      <c r="AF1024" s="4">
        <f t="shared" si="95"/>
        <v>9.2664199413964088E-2</v>
      </c>
      <c r="AG1024" s="4"/>
    </row>
    <row r="1025" spans="1:33" ht="14.5" x14ac:dyDescent="0.35">
      <c r="A1025" s="2">
        <v>44508</v>
      </c>
      <c r="B1025" s="5">
        <v>3.092774800025574E-3</v>
      </c>
      <c r="C1025" s="5">
        <v>4.3288962915539742E-3</v>
      </c>
      <c r="D1025" s="5">
        <v>4.6007148921489724E-3</v>
      </c>
      <c r="E1025" s="4">
        <f>VLOOKUP(A1025,'[1]S&amp;P500 (H=1)'!$A$1:$F$5557,6)</f>
        <v>5.0613443430336897E-3</v>
      </c>
      <c r="F1025" s="4">
        <f>VLOOKUP(A1025,'[2]S&amp;P500 (H=1)'!$A$1:$G$5557,7)</f>
        <v>5.3422352091793933E-3</v>
      </c>
      <c r="G1025" s="4">
        <f>VLOOKUP(A1025,[3]Sheet1!$A$1:$C$1113,3)</f>
        <v>5.5892684190718819E-3</v>
      </c>
      <c r="H1025" s="4">
        <f>VLOOKUP(A1025,[4]Sheet1!$A$1:$B$1113,2)</f>
        <v>4.8373861286803927E-3</v>
      </c>
      <c r="J1025" s="2">
        <v>44508</v>
      </c>
      <c r="K1025" s="7">
        <f t="shared" si="98"/>
        <v>1.5279963418183967E-6</v>
      </c>
      <c r="L1025" s="7">
        <f t="shared" si="98"/>
        <v>2.2738833214331234E-6</v>
      </c>
      <c r="M1025" s="7">
        <f t="shared" si="98"/>
        <v>3.8752660456591817E-6</v>
      </c>
      <c r="N1025" s="7">
        <f t="shared" si="98"/>
        <v>5.0600721323504685E-6</v>
      </c>
      <c r="O1025" s="7">
        <f t="shared" si="98"/>
        <v>6.2324803899389317E-6</v>
      </c>
      <c r="P1025" s="7">
        <f t="shared" si="98"/>
        <v>3.043668688070732E-6</v>
      </c>
      <c r="Q1025" s="7"/>
      <c r="R1025" s="6">
        <v>42894</v>
      </c>
      <c r="S1025" s="4">
        <f t="shared" si="96"/>
        <v>1.2361214915284002E-3</v>
      </c>
      <c r="T1025" s="4">
        <f t="shared" si="96"/>
        <v>1.5079400921233985E-3</v>
      </c>
      <c r="U1025" s="4">
        <f t="shared" si="96"/>
        <v>1.9685695430081158E-3</v>
      </c>
      <c r="V1025" s="4">
        <f t="shared" si="94"/>
        <v>2.2494604091538193E-3</v>
      </c>
      <c r="W1025" s="4">
        <f t="shared" si="94"/>
        <v>2.4964936190463079E-3</v>
      </c>
      <c r="X1025" s="4">
        <f t="shared" si="94"/>
        <v>1.7446113286548187E-3</v>
      </c>
      <c r="Z1025" s="6">
        <v>42894</v>
      </c>
      <c r="AA1025" s="4">
        <f t="shared" si="97"/>
        <v>5.0692739062945247E-2</v>
      </c>
      <c r="AB1025" s="4">
        <f t="shared" si="97"/>
        <v>6.9380895711208757E-2</v>
      </c>
      <c r="AC1025" s="4">
        <f t="shared" si="97"/>
        <v>0.1036214170229135</v>
      </c>
      <c r="AD1025" s="4">
        <f t="shared" si="95"/>
        <v>0.1255044460418997</v>
      </c>
      <c r="AE1025" s="4">
        <f t="shared" si="95"/>
        <v>0.14512133651583436</v>
      </c>
      <c r="AF1025" s="4">
        <f t="shared" si="95"/>
        <v>8.6654179099051376E-2</v>
      </c>
      <c r="AG1025" s="4"/>
    </row>
    <row r="1026" spans="1:33" ht="14.5" x14ac:dyDescent="0.35">
      <c r="A1026" s="2">
        <v>44509</v>
      </c>
      <c r="B1026" s="5">
        <v>5.1103674864708083E-3</v>
      </c>
      <c r="C1026" s="5">
        <v>4.7968081198632717E-3</v>
      </c>
      <c r="D1026" s="5">
        <v>5.0693834200501442E-3</v>
      </c>
      <c r="E1026" s="4">
        <f>VLOOKUP(A1026,'[1]S&amp;P500 (H=1)'!$A$1:$F$5557,6)</f>
        <v>4.2573217117051424E-3</v>
      </c>
      <c r="F1026" s="4">
        <f>VLOOKUP(A1026,'[2]S&amp;P500 (H=1)'!$A$1:$G$5557,7)</f>
        <v>4.6016887197634377E-3</v>
      </c>
      <c r="G1026" s="4">
        <f>VLOOKUP(A1026,[3]Sheet1!$A$1:$C$1113,3)</f>
        <v>4.2499437472839179E-3</v>
      </c>
      <c r="H1026" s="4">
        <f>VLOOKUP(A1026,[4]Sheet1!$A$1:$B$1113,2)</f>
        <v>4.3002597982067601E-3</v>
      </c>
      <c r="J1026" s="2">
        <v>44509</v>
      </c>
      <c r="K1026" s="7">
        <f t="shared" si="98"/>
        <v>9.8319476387319528E-8</v>
      </c>
      <c r="L1026" s="7">
        <f t="shared" si="98"/>
        <v>1.679693700373406E-9</v>
      </c>
      <c r="M1026" s="7">
        <f t="shared" si="98"/>
        <v>7.2768709384555521E-7</v>
      </c>
      <c r="N1026" s="7">
        <f t="shared" si="98"/>
        <v>2.5875408769893158E-7</v>
      </c>
      <c r="O1026" s="7">
        <f t="shared" si="98"/>
        <v>7.4032901095635009E-7</v>
      </c>
      <c r="P1026" s="7">
        <f t="shared" si="98"/>
        <v>6.5627446658452027E-7</v>
      </c>
      <c r="Q1026" s="7"/>
      <c r="R1026" s="6">
        <v>42895</v>
      </c>
      <c r="S1026" s="4">
        <f t="shared" si="96"/>
        <v>3.1355936660753658E-4</v>
      </c>
      <c r="T1026" s="4">
        <f t="shared" si="96"/>
        <v>4.0984066420664093E-5</v>
      </c>
      <c r="U1026" s="4">
        <f t="shared" si="96"/>
        <v>8.5304577476566588E-4</v>
      </c>
      <c r="V1026" s="4">
        <f t="shared" si="94"/>
        <v>5.0867876670737059E-4</v>
      </c>
      <c r="W1026" s="4">
        <f t="shared" si="94"/>
        <v>8.6042373918689043E-4</v>
      </c>
      <c r="X1026" s="4">
        <f t="shared" si="94"/>
        <v>8.101076882640482E-4</v>
      </c>
      <c r="Z1026" s="6">
        <v>42895</v>
      </c>
      <c r="AA1026" s="4">
        <f t="shared" si="97"/>
        <v>2.0477412554980035E-3</v>
      </c>
      <c r="AB1026" s="4">
        <f t="shared" si="97"/>
        <v>3.2505505630942011E-5</v>
      </c>
      <c r="AC1026" s="4">
        <f t="shared" si="97"/>
        <v>1.7740401408732787E-2</v>
      </c>
      <c r="AD1026" s="4">
        <f t="shared" si="95"/>
        <v>5.693791599710174E-3</v>
      </c>
      <c r="AE1026" s="4">
        <f t="shared" si="95"/>
        <v>1.8089754324772889E-2</v>
      </c>
      <c r="AF1026" s="4">
        <f t="shared" si="95"/>
        <v>1.5789877151270115E-2</v>
      </c>
      <c r="AG1026" s="4"/>
    </row>
    <row r="1027" spans="1:33" ht="14.5" x14ac:dyDescent="0.35">
      <c r="A1027" s="2">
        <v>44510</v>
      </c>
      <c r="B1027" s="5">
        <v>7.7794998524004432E-3</v>
      </c>
      <c r="C1027" s="5">
        <v>5.1371962763369083E-3</v>
      </c>
      <c r="D1027" s="5">
        <v>5.2535985596477994E-3</v>
      </c>
      <c r="E1027" s="4">
        <f>VLOOKUP(A1027,'[1]S&amp;P500 (H=1)'!$A$1:$F$5557,6)</f>
        <v>4.8465745243152754E-3</v>
      </c>
      <c r="F1027" s="4">
        <f>VLOOKUP(A1027,'[2]S&amp;P500 (H=1)'!$A$1:$G$5557,7)</f>
        <v>5.1309310407325693E-3</v>
      </c>
      <c r="G1027" s="4">
        <f>VLOOKUP(A1027,[3]Sheet1!$A$1:$C$1113,3)</f>
        <v>5.0972055900400416E-3</v>
      </c>
      <c r="H1027" s="4">
        <f>VLOOKUP(A1027,[4]Sheet1!$A$1:$B$1113,2)</f>
        <v>4.8147004868070937E-3</v>
      </c>
      <c r="J1027" s="2">
        <v>44510</v>
      </c>
      <c r="K1027" s="7">
        <f t="shared" si="98"/>
        <v>6.9817681880781447E-6</v>
      </c>
      <c r="L1027" s="7">
        <f t="shared" si="98"/>
        <v>6.3801773407294774E-6</v>
      </c>
      <c r="M1027" s="7">
        <f t="shared" si="98"/>
        <v>8.6020509801234888E-6</v>
      </c>
      <c r="N1027" s="7">
        <f t="shared" si="98"/>
        <v>7.0149167501397744E-6</v>
      </c>
      <c r="O1027" s="7">
        <f t="shared" si="98"/>
        <v>7.1947025098915314E-6</v>
      </c>
      <c r="P1027" s="7">
        <f t="shared" si="98"/>
        <v>8.7900352782227281E-6</v>
      </c>
      <c r="Q1027" s="7"/>
      <c r="R1027" s="6">
        <v>42898</v>
      </c>
      <c r="S1027" s="4">
        <f t="shared" si="96"/>
        <v>2.6423035760635349E-3</v>
      </c>
      <c r="T1027" s="4">
        <f t="shared" si="96"/>
        <v>2.5259012927526438E-3</v>
      </c>
      <c r="U1027" s="4">
        <f t="shared" si="96"/>
        <v>2.9329253280851678E-3</v>
      </c>
      <c r="V1027" s="4">
        <f t="shared" si="94"/>
        <v>2.648568811667874E-3</v>
      </c>
      <c r="W1027" s="4">
        <f t="shared" si="94"/>
        <v>2.6822942623604016E-3</v>
      </c>
      <c r="X1027" s="4">
        <f t="shared" si="94"/>
        <v>2.9647993655933496E-3</v>
      </c>
      <c r="Z1027" s="6">
        <v>42898</v>
      </c>
      <c r="AA1027" s="4">
        <f t="shared" si="97"/>
        <v>9.9362814771800423E-2</v>
      </c>
      <c r="AB1027" s="4">
        <f t="shared" si="97"/>
        <v>8.8215731942365538E-2</v>
      </c>
      <c r="AC1027" s="4">
        <f t="shared" si="97"/>
        <v>0.13193440431053083</v>
      </c>
      <c r="AD1027" s="4">
        <f t="shared" si="95"/>
        <v>9.9991614826324682E-2</v>
      </c>
      <c r="AE1027" s="4">
        <f t="shared" si="95"/>
        <v>0.10342880059649184</v>
      </c>
      <c r="AF1027" s="4">
        <f t="shared" si="95"/>
        <v>0.13596243314715073</v>
      </c>
      <c r="AG1027" s="4"/>
    </row>
    <row r="1028" spans="1:33" ht="14.5" x14ac:dyDescent="0.35">
      <c r="A1028" s="2">
        <v>44512</v>
      </c>
      <c r="B1028" s="5">
        <v>4.4341860657739172E-3</v>
      </c>
      <c r="C1028" s="5">
        <v>5.3307036869227886E-3</v>
      </c>
      <c r="D1028" s="5">
        <v>4.9928445369005203E-3</v>
      </c>
      <c r="E1028" s="4">
        <f>VLOOKUP(A1028,'[1]S&amp;P500 (H=1)'!$A$1:$F$5557,6)</f>
        <v>4.7976837172269624E-3</v>
      </c>
      <c r="F1028" s="4">
        <f>VLOOKUP(A1028,'[2]S&amp;P500 (H=1)'!$A$1:$G$5557,7)</f>
        <v>5.1435124990263101E-3</v>
      </c>
      <c r="G1028" s="4">
        <f>VLOOKUP(A1028,[3]Sheet1!$A$1:$C$1113,3)</f>
        <v>4.6791707695614656E-3</v>
      </c>
      <c r="H1028" s="4">
        <f>VLOOKUP(A1028,[4]Sheet1!$A$1:$B$1113,2)</f>
        <v>5.024562392346164E-3</v>
      </c>
      <c r="J1028" s="2">
        <v>44512</v>
      </c>
      <c r="K1028" s="7">
        <f t="shared" si="98"/>
        <v>8.0374384503043129E-7</v>
      </c>
      <c r="L1028" s="7">
        <f t="shared" si="98"/>
        <v>3.1209928736151361E-7</v>
      </c>
      <c r="M1028" s="7">
        <f t="shared" si="98"/>
        <v>1.3213054261187946E-7</v>
      </c>
      <c r="N1028" s="7">
        <f t="shared" si="98"/>
        <v>5.0314398891056138E-7</v>
      </c>
      <c r="O1028" s="7">
        <f t="shared" si="98"/>
        <v>6.0017505089872822E-8</v>
      </c>
      <c r="P1028" s="7">
        <f t="shared" si="98"/>
        <v>3.4854420697694015E-7</v>
      </c>
      <c r="Q1028" s="7"/>
      <c r="R1028" s="6">
        <v>42899</v>
      </c>
      <c r="S1028" s="4">
        <f t="shared" si="96"/>
        <v>8.9651762114887137E-4</v>
      </c>
      <c r="T1028" s="4">
        <f t="shared" si="96"/>
        <v>5.5865847112660308E-4</v>
      </c>
      <c r="U1028" s="4">
        <f t="shared" si="96"/>
        <v>3.6349765145304511E-4</v>
      </c>
      <c r="V1028" s="4">
        <f t="shared" si="94"/>
        <v>7.0932643325239287E-4</v>
      </c>
      <c r="W1028" s="4">
        <f t="shared" si="94"/>
        <v>2.4498470378754838E-4</v>
      </c>
      <c r="X1028" s="4">
        <f t="shared" si="94"/>
        <v>5.9037632657224677E-4</v>
      </c>
      <c r="Z1028" s="6">
        <v>42899</v>
      </c>
      <c r="AA1028" s="4">
        <f t="shared" si="97"/>
        <v>1.5959202983092169E-2</v>
      </c>
      <c r="AB1028" s="4">
        <f t="shared" si="97"/>
        <v>6.7698993106022343E-3</v>
      </c>
      <c r="AC1028" s="4">
        <f t="shared" si="97"/>
        <v>3.0239302298673554E-3</v>
      </c>
      <c r="AD1028" s="4">
        <f t="shared" si="95"/>
        <v>1.0485127218989865E-2</v>
      </c>
      <c r="AE1028" s="4">
        <f t="shared" si="95"/>
        <v>1.4203987563654596E-3</v>
      </c>
      <c r="AF1028" s="4">
        <f t="shared" si="95"/>
        <v>7.4962316945796914E-3</v>
      </c>
      <c r="AG1028" s="4"/>
    </row>
    <row r="1029" spans="1:33" ht="14.5" x14ac:dyDescent="0.35">
      <c r="A1029" s="2">
        <v>44515</v>
      </c>
      <c r="B1029" s="5">
        <v>3.628074074861013E-3</v>
      </c>
      <c r="C1029" s="5">
        <v>4.7959107905626297E-3</v>
      </c>
      <c r="D1029" s="5">
        <v>3.8453671149909501E-3</v>
      </c>
      <c r="E1029" s="4">
        <f>VLOOKUP(A1029,'[1]S&amp;P500 (H=1)'!$A$1:$F$5557,6)</f>
        <v>4.7763908735049196E-3</v>
      </c>
      <c r="F1029" s="4">
        <f>VLOOKUP(A1029,'[2]S&amp;P500 (H=1)'!$A$1:$G$5557,7)</f>
        <v>5.2026903426448771E-3</v>
      </c>
      <c r="G1029" s="4">
        <f>VLOOKUP(A1029,[3]Sheet1!$A$1:$C$1113,3)</f>
        <v>4.8916208623723716E-3</v>
      </c>
      <c r="H1029" s="4">
        <f>VLOOKUP(A1029,[4]Sheet1!$A$1:$B$1113,2)</f>
        <v>4.8840632026077458E-3</v>
      </c>
      <c r="J1029" s="2">
        <v>44515</v>
      </c>
      <c r="K1029" s="7">
        <f t="shared" si="98"/>
        <v>1.3638425945407387E-6</v>
      </c>
      <c r="L1029" s="7">
        <f t="shared" si="98"/>
        <v>4.7216265288910431E-8</v>
      </c>
      <c r="M1029" s="7">
        <f t="shared" si="98"/>
        <v>1.3186314700477902E-6</v>
      </c>
      <c r="N1029" s="7">
        <f t="shared" si="98"/>
        <v>2.4794163907695856E-6</v>
      </c>
      <c r="O1029" s="7">
        <f t="shared" si="98"/>
        <v>1.5965504842302744E-6</v>
      </c>
      <c r="P1029" s="7">
        <f t="shared" si="98"/>
        <v>1.5775086890179986E-6</v>
      </c>
      <c r="Q1029" s="7"/>
      <c r="R1029" s="6">
        <v>42900</v>
      </c>
      <c r="S1029" s="4">
        <f t="shared" si="96"/>
        <v>1.1678367157016167E-3</v>
      </c>
      <c r="T1029" s="4">
        <f t="shared" si="96"/>
        <v>2.1729304012993705E-4</v>
      </c>
      <c r="U1029" s="4">
        <f t="shared" si="96"/>
        <v>1.1483167986439066E-3</v>
      </c>
      <c r="V1029" s="4">
        <f t="shared" si="94"/>
        <v>1.5746162677838641E-3</v>
      </c>
      <c r="W1029" s="4">
        <f t="shared" si="94"/>
        <v>1.2635467875113586E-3</v>
      </c>
      <c r="X1029" s="4">
        <f t="shared" si="94"/>
        <v>1.2559891277467328E-3</v>
      </c>
      <c r="Z1029" s="6">
        <v>42900</v>
      </c>
      <c r="AA1029" s="4">
        <f t="shared" si="97"/>
        <v>3.5554922880167261E-2</v>
      </c>
      <c r="AB1029" s="4">
        <f t="shared" si="97"/>
        <v>1.6593782497933418E-3</v>
      </c>
      <c r="AC1029" s="4">
        <f t="shared" si="97"/>
        <v>3.4568099611184344E-2</v>
      </c>
      <c r="AD1029" s="4">
        <f t="shared" si="95"/>
        <v>5.7819680369070703E-2</v>
      </c>
      <c r="AE1029" s="4">
        <f t="shared" si="95"/>
        <v>4.0513357712513187E-2</v>
      </c>
      <c r="AF1029" s="4">
        <f t="shared" si="95"/>
        <v>4.0114844101404756E-2</v>
      </c>
      <c r="AG1029" s="4"/>
    </row>
    <row r="1030" spans="1:33" ht="14.5" x14ac:dyDescent="0.35">
      <c r="A1030" s="2">
        <v>44516</v>
      </c>
      <c r="B1030" s="5">
        <v>4.7815855770994902E-3</v>
      </c>
      <c r="C1030" s="5">
        <v>5.4924134165048599E-3</v>
      </c>
      <c r="D1030" s="5">
        <v>4.6399505808949471E-3</v>
      </c>
      <c r="E1030" s="4">
        <f>VLOOKUP(A1030,'[1]S&amp;P500 (H=1)'!$A$1:$F$5557,6)</f>
        <v>4.6121657667803385E-3</v>
      </c>
      <c r="F1030" s="4">
        <f>VLOOKUP(A1030,'[2]S&amp;P500 (H=1)'!$A$1:$G$5557,7)</f>
        <v>5.0601191149678955E-3</v>
      </c>
      <c r="G1030" s="4">
        <f>VLOOKUP(A1030,[3]Sheet1!$A$1:$C$1113,3)</f>
        <v>4.5919810924251224E-3</v>
      </c>
      <c r="H1030" s="4">
        <f>VLOOKUP(A1030,[4]Sheet1!$A$1:$B$1113,2)</f>
        <v>4.8167266355818288E-3</v>
      </c>
      <c r="J1030" s="2">
        <v>44516</v>
      </c>
      <c r="K1030" s="7">
        <f t="shared" si="98"/>
        <v>5.0527621727370607E-7</v>
      </c>
      <c r="L1030" s="7">
        <f t="shared" si="98"/>
        <v>2.0060472149860964E-8</v>
      </c>
      <c r="M1030" s="7">
        <f t="shared" si="98"/>
        <v>2.870307212857734E-8</v>
      </c>
      <c r="N1030" s="7">
        <f t="shared" si="98"/>
        <v>7.7580931717490362E-8</v>
      </c>
      <c r="O1030" s="7">
        <f t="shared" si="98"/>
        <v>3.5949860608632582E-8</v>
      </c>
      <c r="P1030" s="7">
        <f t="shared" si="98"/>
        <v>1.2348939912591404E-9</v>
      </c>
      <c r="Q1030" s="7"/>
      <c r="R1030" s="6">
        <v>42901</v>
      </c>
      <c r="S1030" s="4">
        <f t="shared" si="96"/>
        <v>7.1082783940536968E-4</v>
      </c>
      <c r="T1030" s="4">
        <f t="shared" si="96"/>
        <v>1.4163499620454319E-4</v>
      </c>
      <c r="U1030" s="4">
        <f t="shared" si="96"/>
        <v>1.694198103191517E-4</v>
      </c>
      <c r="V1030" s="4">
        <f t="shared" si="94"/>
        <v>2.7853353786840528E-4</v>
      </c>
      <c r="W1030" s="4">
        <f t="shared" si="94"/>
        <v>1.8960448467436782E-4</v>
      </c>
      <c r="X1030" s="4">
        <f t="shared" si="94"/>
        <v>3.5141058482338582E-5</v>
      </c>
      <c r="Z1030" s="6">
        <v>42901</v>
      </c>
      <c r="AA1030" s="4">
        <f t="shared" si="97"/>
        <v>9.1756145362344999E-3</v>
      </c>
      <c r="AB1030" s="4">
        <f t="shared" si="97"/>
        <v>4.5662210005392723E-4</v>
      </c>
      <c r="AC1030" s="4">
        <f t="shared" si="97"/>
        <v>6.5858602987289849E-4</v>
      </c>
      <c r="AD1030" s="4">
        <f t="shared" si="95"/>
        <v>1.5729633949401745E-3</v>
      </c>
      <c r="AE1030" s="4">
        <f t="shared" si="95"/>
        <v>8.2968456283705194E-4</v>
      </c>
      <c r="AF1030" s="4">
        <f t="shared" si="95"/>
        <v>2.674326534823912E-5</v>
      </c>
      <c r="AG1030" s="4"/>
    </row>
    <row r="1031" spans="1:33" ht="14.5" x14ac:dyDescent="0.35">
      <c r="A1031" s="2">
        <v>44517</v>
      </c>
      <c r="B1031" s="5">
        <v>1.9824079927006598E-3</v>
      </c>
      <c r="C1031" s="5">
        <v>3.575311042368412E-3</v>
      </c>
      <c r="D1031" s="5">
        <v>4.2394641786813736E-3</v>
      </c>
      <c r="E1031" s="4">
        <f>VLOOKUP(A1031,'[1]S&amp;P500 (H=1)'!$A$1:$F$5557,6)</f>
        <v>4.8148726086533608E-3</v>
      </c>
      <c r="F1031" s="4">
        <f>VLOOKUP(A1031,'[2]S&amp;P500 (H=1)'!$A$1:$G$5557,7)</f>
        <v>5.2654567513384957E-3</v>
      </c>
      <c r="G1031" s="4">
        <f>VLOOKUP(A1031,[3]Sheet1!$A$1:$C$1113,3)</f>
        <v>4.9901110494083786E-3</v>
      </c>
      <c r="H1031" s="4">
        <f>VLOOKUP(A1031,[4]Sheet1!$A$1:$B$1113,2)</f>
        <v>4.9200301316891367E-3</v>
      </c>
      <c r="J1031" s="2">
        <v>44517</v>
      </c>
      <c r="K1031" s="7">
        <f t="shared" si="98"/>
        <v>2.5373401256408253E-6</v>
      </c>
      <c r="L1031" s="7">
        <f t="shared" si="98"/>
        <v>5.0943026266738067E-6</v>
      </c>
      <c r="M1031" s="7">
        <f t="shared" si="98"/>
        <v>8.0228558006240825E-6</v>
      </c>
      <c r="N1031" s="7">
        <f t="shared" si="98"/>
        <v>1.0778409151593435E-5</v>
      </c>
      <c r="O1031" s="7">
        <f t="shared" si="98"/>
        <v>9.0462776773289549E-6</v>
      </c>
      <c r="P1031" s="7">
        <f t="shared" si="98"/>
        <v>8.6296238314752347E-6</v>
      </c>
      <c r="Q1031" s="7"/>
      <c r="R1031" s="6">
        <v>42902</v>
      </c>
      <c r="S1031" s="4">
        <f t="shared" si="96"/>
        <v>1.5929030496677522E-3</v>
      </c>
      <c r="T1031" s="4">
        <f t="shared" si="96"/>
        <v>2.2570561859807138E-3</v>
      </c>
      <c r="U1031" s="4">
        <f t="shared" si="96"/>
        <v>2.832464615952701E-3</v>
      </c>
      <c r="V1031" s="4">
        <f t="shared" si="94"/>
        <v>3.2830487586378359E-3</v>
      </c>
      <c r="W1031" s="4">
        <f t="shared" si="94"/>
        <v>3.0077030567077188E-3</v>
      </c>
      <c r="X1031" s="4">
        <f t="shared" si="94"/>
        <v>2.937622138988477E-3</v>
      </c>
      <c r="Z1031" s="6">
        <v>42902</v>
      </c>
      <c r="AA1031" s="4">
        <f t="shared" si="97"/>
        <v>0.14421139003021599</v>
      </c>
      <c r="AB1031" s="4">
        <f t="shared" si="97"/>
        <v>0.22773277249507262</v>
      </c>
      <c r="AC1031" s="4">
        <f t="shared" si="97"/>
        <v>0.29912327270675854</v>
      </c>
      <c r="AD1031" s="4">
        <f t="shared" si="95"/>
        <v>0.35334870343084424</v>
      </c>
      <c r="AE1031" s="4">
        <f t="shared" si="95"/>
        <v>0.32041321009119317</v>
      </c>
      <c r="AF1031" s="4">
        <f t="shared" si="95"/>
        <v>0.31192837724789935</v>
      </c>
      <c r="AG1031" s="4"/>
    </row>
    <row r="1032" spans="1:33" ht="14.5" x14ac:dyDescent="0.35">
      <c r="A1032" s="2">
        <v>44518</v>
      </c>
      <c r="B1032" s="5">
        <v>6.5216746582367766E-3</v>
      </c>
      <c r="C1032" s="5">
        <v>5.165694747120142E-3</v>
      </c>
      <c r="D1032" s="5">
        <v>3.8475627079606061E-3</v>
      </c>
      <c r="E1032" s="4">
        <f>VLOOKUP(A1032,'[1]S&amp;P500 (H=1)'!$A$1:$F$5557,6)</f>
        <v>3.8071951405194227E-3</v>
      </c>
      <c r="F1032" s="4">
        <f>VLOOKUP(A1032,'[2]S&amp;P500 (H=1)'!$A$1:$G$5557,7)</f>
        <v>4.4118248501418995E-3</v>
      </c>
      <c r="G1032" s="4">
        <f>VLOOKUP(A1032,[3]Sheet1!$A$1:$C$1113,3)</f>
        <v>3.6814922094603598E-3</v>
      </c>
      <c r="H1032" s="4">
        <f>VLOOKUP(A1032,[4]Sheet1!$A$1:$B$1113,2)</f>
        <v>3.9679240795153971E-3</v>
      </c>
      <c r="J1032" s="2">
        <v>44518</v>
      </c>
      <c r="K1032" s="7">
        <f t="shared" si="98"/>
        <v>1.8386815193518764E-6</v>
      </c>
      <c r="L1032" s="7">
        <f t="shared" si="98"/>
        <v>7.1508747226098248E-6</v>
      </c>
      <c r="M1032" s="7">
        <f t="shared" si="98"/>
        <v>7.3683990521070379E-6</v>
      </c>
      <c r="N1032" s="7">
        <f t="shared" si="98"/>
        <v>4.4514662127179895E-6</v>
      </c>
      <c r="O1032" s="7">
        <f t="shared" si="98"/>
        <v>8.0666363423376035E-6</v>
      </c>
      <c r="P1032" s="7">
        <f t="shared" si="98"/>
        <v>6.5216420183197805E-6</v>
      </c>
      <c r="Q1032" s="7"/>
      <c r="R1032" s="6">
        <v>42905</v>
      </c>
      <c r="S1032" s="4">
        <f t="shared" si="96"/>
        <v>1.3559799111166346E-3</v>
      </c>
      <c r="T1032" s="4">
        <f t="shared" si="96"/>
        <v>2.6741119502761705E-3</v>
      </c>
      <c r="U1032" s="4">
        <f t="shared" si="96"/>
        <v>2.7144795177173539E-3</v>
      </c>
      <c r="V1032" s="4">
        <f t="shared" si="94"/>
        <v>2.1098498080948771E-3</v>
      </c>
      <c r="W1032" s="4">
        <f t="shared" si="94"/>
        <v>2.8401824487764168E-3</v>
      </c>
      <c r="X1032" s="4">
        <f t="shared" si="94"/>
        <v>2.5537505787213794E-3</v>
      </c>
      <c r="Z1032" s="6">
        <v>42905</v>
      </c>
      <c r="AA1032" s="4">
        <f t="shared" si="97"/>
        <v>2.9405515690585027E-2</v>
      </c>
      <c r="AB1032" s="4">
        <f t="shared" si="97"/>
        <v>0.167323213006628</v>
      </c>
      <c r="AC1032" s="4">
        <f t="shared" si="97"/>
        <v>0.17474824683678314</v>
      </c>
      <c r="AD1032" s="4">
        <f t="shared" si="95"/>
        <v>8.7383313360514414E-2</v>
      </c>
      <c r="AE1032" s="4">
        <f t="shared" si="95"/>
        <v>0.19966285115015259</v>
      </c>
      <c r="AF1032" s="4">
        <f t="shared" si="95"/>
        <v>0.14671051312806105</v>
      </c>
      <c r="AG1032" s="4"/>
    </row>
    <row r="1033" spans="1:33" ht="14.5" x14ac:dyDescent="0.35">
      <c r="A1033" s="2">
        <v>44519</v>
      </c>
      <c r="B1033" s="5">
        <v>3.2503028339575012E-3</v>
      </c>
      <c r="C1033" s="5">
        <v>5.2758920937776574E-3</v>
      </c>
      <c r="D1033" s="5">
        <v>4.630484152585268E-3</v>
      </c>
      <c r="E1033" s="4">
        <f>VLOOKUP(A1033,'[1]S&amp;P500 (H=1)'!$A$1:$F$5557,6)</f>
        <v>4.9177115229522032E-3</v>
      </c>
      <c r="F1033" s="4">
        <f>VLOOKUP(A1033,'[2]S&amp;P500 (H=1)'!$A$1:$G$5557,7)</f>
        <v>5.4494476618749009E-3</v>
      </c>
      <c r="G1033" s="4">
        <f>VLOOKUP(A1033,[3]Sheet1!$A$1:$C$1113,3)</f>
        <v>5.4532812570348022E-3</v>
      </c>
      <c r="H1033" s="4">
        <f>VLOOKUP(A1033,[4]Sheet1!$A$1:$B$1113,2)</f>
        <v>4.8240532063778332E-3</v>
      </c>
      <c r="J1033" s="2">
        <v>44519</v>
      </c>
      <c r="K1033" s="7">
        <f t="shared" si="98"/>
        <v>4.1030118494987682E-6</v>
      </c>
      <c r="L1033" s="7">
        <f t="shared" si="98"/>
        <v>1.9049004722890811E-6</v>
      </c>
      <c r="M1033" s="7">
        <f t="shared" si="98"/>
        <v>2.7802517361350307E-6</v>
      </c>
      <c r="N1033" s="7">
        <f t="shared" si="98"/>
        <v>4.8362379741558493E-6</v>
      </c>
      <c r="O1033" s="7">
        <f t="shared" si="98"/>
        <v>4.8531139325441521E-6</v>
      </c>
      <c r="P1033" s="7">
        <f t="shared" si="98"/>
        <v>2.4766902346931337E-6</v>
      </c>
      <c r="Q1033" s="7"/>
      <c r="R1033" s="6">
        <v>42906</v>
      </c>
      <c r="S1033" s="4">
        <f t="shared" si="96"/>
        <v>2.0255892598201562E-3</v>
      </c>
      <c r="T1033" s="4">
        <f t="shared" si="96"/>
        <v>1.3801813186277668E-3</v>
      </c>
      <c r="U1033" s="4">
        <f t="shared" si="96"/>
        <v>1.667408688994702E-3</v>
      </c>
      <c r="V1033" s="4">
        <f t="shared" si="94"/>
        <v>2.1991448279173997E-3</v>
      </c>
      <c r="W1033" s="4">
        <f t="shared" si="94"/>
        <v>2.202978423077301E-3</v>
      </c>
      <c r="X1033" s="4">
        <f t="shared" si="94"/>
        <v>1.573750372420332E-3</v>
      </c>
      <c r="Z1033" s="6">
        <v>42906</v>
      </c>
      <c r="AA1033" s="4">
        <f t="shared" si="97"/>
        <v>0.10046657645995927</v>
      </c>
      <c r="AB1033" s="4">
        <f t="shared" si="97"/>
        <v>5.5849110494685661E-2</v>
      </c>
      <c r="AC1033" s="4">
        <f t="shared" si="97"/>
        <v>7.503319747319015E-2</v>
      </c>
      <c r="AD1033" s="4">
        <f t="shared" si="95"/>
        <v>0.11321237421846853</v>
      </c>
      <c r="AE1033" s="4">
        <f t="shared" si="95"/>
        <v>0.11349631513402425</v>
      </c>
      <c r="AF1033" s="4">
        <f t="shared" si="95"/>
        <v>6.8636421902333655E-2</v>
      </c>
      <c r="AG1033" s="4"/>
    </row>
    <row r="1034" spans="1:33" ht="14.5" x14ac:dyDescent="0.35">
      <c r="A1034" s="2">
        <v>44522</v>
      </c>
      <c r="B1034" s="5">
        <v>9.4709973377640269E-3</v>
      </c>
      <c r="C1034" s="5">
        <v>5.1160720176994801E-3</v>
      </c>
      <c r="D1034" s="5">
        <v>4.9970038235187531E-3</v>
      </c>
      <c r="E1034" s="4">
        <f>VLOOKUP(A1034,'[1]S&amp;P500 (H=1)'!$A$1:$F$5557,6)</f>
        <v>4.2494212446589925E-3</v>
      </c>
      <c r="F1034" s="4">
        <f>VLOOKUP(A1034,'[2]S&amp;P500 (H=1)'!$A$1:$G$5557,7)</f>
        <v>4.8344251072379319E-3</v>
      </c>
      <c r="G1034" s="4">
        <f>VLOOKUP(A1034,[3]Sheet1!$A$1:$C$1113,3)</f>
        <v>4.2740462066441099E-3</v>
      </c>
      <c r="H1034" s="4">
        <f>VLOOKUP(A1034,[4]Sheet1!$A$1:$B$1113,2)</f>
        <v>4.3488900977394582E-3</v>
      </c>
      <c r="J1034" s="2">
        <v>44522</v>
      </c>
      <c r="K1034" s="7">
        <f t="shared" si="98"/>
        <v>1.8965374543339295E-5</v>
      </c>
      <c r="L1034" s="7">
        <f t="shared" si="98"/>
        <v>2.0016617965508774E-5</v>
      </c>
      <c r="M1034" s="7">
        <f t="shared" si="98"/>
        <v>2.7264856896086035E-5</v>
      </c>
      <c r="N1034" s="7">
        <f t="shared" si="98"/>
        <v>2.1497802048885729E-5</v>
      </c>
      <c r="O1034" s="7">
        <f t="shared" si="98"/>
        <v>2.7008301059248585E-5</v>
      </c>
      <c r="P1034" s="7">
        <f t="shared" si="98"/>
        <v>2.6235982578312106E-5</v>
      </c>
      <c r="Q1034" s="7"/>
      <c r="R1034" s="6">
        <v>42907</v>
      </c>
      <c r="S1034" s="4">
        <f t="shared" si="96"/>
        <v>4.3549253200645469E-3</v>
      </c>
      <c r="T1034" s="4">
        <f t="shared" si="96"/>
        <v>4.4739935142452739E-3</v>
      </c>
      <c r="U1034" s="4">
        <f t="shared" si="96"/>
        <v>5.2215760931050344E-3</v>
      </c>
      <c r="V1034" s="4">
        <f t="shared" si="94"/>
        <v>4.636572230526095E-3</v>
      </c>
      <c r="W1034" s="4">
        <f t="shared" si="94"/>
        <v>5.196951131119917E-3</v>
      </c>
      <c r="X1034" s="4">
        <f t="shared" si="94"/>
        <v>5.1221072400245687E-3</v>
      </c>
      <c r="Z1034" s="6">
        <v>42907</v>
      </c>
      <c r="AA1034" s="4">
        <f t="shared" si="97"/>
        <v>0.23537714077140848</v>
      </c>
      <c r="AB1034" s="4">
        <f t="shared" si="97"/>
        <v>0.25593949968858221</v>
      </c>
      <c r="AC1034" s="4">
        <f t="shared" si="97"/>
        <v>0.42732204991830258</v>
      </c>
      <c r="AD1034" s="4">
        <f t="shared" si="95"/>
        <v>0.28660216891711343</v>
      </c>
      <c r="AE1034" s="4">
        <f t="shared" si="95"/>
        <v>0.42025912022377598</v>
      </c>
      <c r="AF1034" s="4">
        <f t="shared" si="95"/>
        <v>0.39948287739067312</v>
      </c>
      <c r="AG1034" s="4"/>
    </row>
    <row r="1035" spans="1:33" ht="14.5" x14ac:dyDescent="0.35">
      <c r="A1035" s="2">
        <v>44523</v>
      </c>
      <c r="B1035" s="5">
        <v>6.8899374084703509E-3</v>
      </c>
      <c r="C1035" s="5">
        <v>6.8569108843803406E-3</v>
      </c>
      <c r="D1035" s="5">
        <v>6.3821878284215927E-3</v>
      </c>
      <c r="E1035" s="4">
        <f>VLOOKUP(A1035,'[1]S&amp;P500 (H=1)'!$A$1:$F$5557,6)</f>
        <v>5.9224036718883086E-3</v>
      </c>
      <c r="F1035" s="4">
        <f>VLOOKUP(A1035,'[2]S&amp;P500 (H=1)'!$A$1:$G$5557,7)</f>
        <v>6.3468553403316225E-3</v>
      </c>
      <c r="G1035" s="4">
        <f>VLOOKUP(A1035,[3]Sheet1!$A$1:$C$1113,3)</f>
        <v>6.8021465115325856E-3</v>
      </c>
      <c r="H1035" s="4">
        <f>VLOOKUP(A1035,[4]Sheet1!$A$1:$B$1113,2)</f>
        <v>5.7066016067417588E-3</v>
      </c>
      <c r="J1035" s="2">
        <v>44523</v>
      </c>
      <c r="K1035" s="7">
        <f t="shared" si="98"/>
        <v>1.0907512934680334E-9</v>
      </c>
      <c r="L1035" s="7">
        <f t="shared" si="98"/>
        <v>2.5780963603969033E-7</v>
      </c>
      <c r="M1035" s="7">
        <f t="shared" si="98"/>
        <v>9.3612153142440892E-7</v>
      </c>
      <c r="N1035" s="7">
        <f t="shared" si="98"/>
        <v>2.949381327338385E-7</v>
      </c>
      <c r="O1035" s="7">
        <f t="shared" si="98"/>
        <v>7.707241585137328E-9</v>
      </c>
      <c r="P1035" s="7">
        <f t="shared" si="98"/>
        <v>1.4002836196526498E-6</v>
      </c>
      <c r="Q1035" s="7"/>
      <c r="R1035" s="6">
        <v>42908</v>
      </c>
      <c r="S1035" s="4">
        <f t="shared" si="96"/>
        <v>3.3026524090010341E-5</v>
      </c>
      <c r="T1035" s="4">
        <f t="shared" si="96"/>
        <v>5.077495800487582E-4</v>
      </c>
      <c r="U1035" s="4">
        <f t="shared" si="96"/>
        <v>9.6753373658204234E-4</v>
      </c>
      <c r="V1035" s="4">
        <f t="shared" si="94"/>
        <v>5.4308206813872845E-4</v>
      </c>
      <c r="W1035" s="4">
        <f t="shared" si="94"/>
        <v>8.7790896937765296E-5</v>
      </c>
      <c r="X1035" s="4">
        <f t="shared" si="94"/>
        <v>1.1833358017285921E-3</v>
      </c>
      <c r="Z1035" s="6">
        <v>42908</v>
      </c>
      <c r="AA1035" s="4">
        <f t="shared" si="97"/>
        <v>1.156237345667499E-5</v>
      </c>
      <c r="AB1035" s="4">
        <f t="shared" si="97"/>
        <v>3.0062497096197127E-3</v>
      </c>
      <c r="AC1035" s="4">
        <f t="shared" si="97"/>
        <v>1.2048812594858571E-2</v>
      </c>
      <c r="AD1035" s="4">
        <f t="shared" si="95"/>
        <v>3.4645775191544104E-3</v>
      </c>
      <c r="AE1035" s="4">
        <f t="shared" si="95"/>
        <v>8.2577205720912872E-5</v>
      </c>
      <c r="AF1035" s="4">
        <f t="shared" si="95"/>
        <v>1.8924290416779233E-2</v>
      </c>
      <c r="AG1035" s="4"/>
    </row>
    <row r="1036" spans="1:33" ht="14.5" x14ac:dyDescent="0.35">
      <c r="A1036" s="2">
        <v>44524</v>
      </c>
      <c r="B1036" s="5">
        <v>6.4675726903172213E-3</v>
      </c>
      <c r="C1036" s="5">
        <v>7.6795220375061044E-3</v>
      </c>
      <c r="D1036" s="5">
        <v>6.9208117201924324E-3</v>
      </c>
      <c r="E1036" s="4">
        <f>VLOOKUP(A1036,'[1]S&amp;P500 (H=1)'!$A$1:$F$5557,6)</f>
        <v>5.6354405648039504E-3</v>
      </c>
      <c r="F1036" s="4">
        <f>VLOOKUP(A1036,'[2]S&amp;P500 (H=1)'!$A$1:$G$5557,7)</f>
        <v>6.0108607613267679E-3</v>
      </c>
      <c r="G1036" s="4">
        <f>VLOOKUP(A1036,[3]Sheet1!$A$1:$C$1113,3)</f>
        <v>6.0303261845749863E-3</v>
      </c>
      <c r="H1036" s="4">
        <f>VLOOKUP(A1036,[4]Sheet1!$A$1:$B$1113,2)</f>
        <v>5.6566985384614984E-3</v>
      </c>
      <c r="J1036" s="2">
        <v>44524</v>
      </c>
      <c r="K1036" s="7">
        <f t="shared" si="98"/>
        <v>1.4688212201515597E-6</v>
      </c>
      <c r="L1036" s="7">
        <f t="shared" si="98"/>
        <v>2.0542561820222247E-7</v>
      </c>
      <c r="M1036" s="7">
        <f t="shared" si="98"/>
        <v>6.9244387431123415E-7</v>
      </c>
      <c r="N1036" s="7">
        <f t="shared" si="98"/>
        <v>2.0858578608218097E-7</v>
      </c>
      <c r="O1036" s="7">
        <f t="shared" si="98"/>
        <v>1.911845067837944E-7</v>
      </c>
      <c r="P1036" s="7">
        <f t="shared" si="98"/>
        <v>6.5751689014773803E-7</v>
      </c>
      <c r="Q1036" s="7"/>
      <c r="R1036" s="6">
        <v>42909</v>
      </c>
      <c r="S1036" s="4">
        <f t="shared" si="96"/>
        <v>1.211949347188883E-3</v>
      </c>
      <c r="T1036" s="4">
        <f t="shared" si="96"/>
        <v>4.5323902987521106E-4</v>
      </c>
      <c r="U1036" s="4">
        <f t="shared" si="96"/>
        <v>8.3213212551327097E-4</v>
      </c>
      <c r="V1036" s="4">
        <f t="shared" si="94"/>
        <v>4.5671192899045341E-4</v>
      </c>
      <c r="W1036" s="4">
        <f t="shared" si="94"/>
        <v>4.3724650574223506E-4</v>
      </c>
      <c r="X1036" s="4">
        <f t="shared" si="94"/>
        <v>8.1087415185572293E-4</v>
      </c>
      <c r="Z1036" s="6">
        <v>42909</v>
      </c>
      <c r="AA1036" s="4">
        <f t="shared" si="97"/>
        <v>1.3940709989753275E-2</v>
      </c>
      <c r="AB1036" s="4">
        <f t="shared" si="97"/>
        <v>2.2429013169960044E-3</v>
      </c>
      <c r="AC1036" s="4">
        <f t="shared" si="97"/>
        <v>9.9349810630096069E-3</v>
      </c>
      <c r="AD1036" s="4">
        <f t="shared" si="95"/>
        <v>2.7482048378817403E-3</v>
      </c>
      <c r="AE1036" s="4">
        <f t="shared" si="95"/>
        <v>2.5081646812994407E-3</v>
      </c>
      <c r="AF1036" s="4">
        <f t="shared" si="95"/>
        <v>9.3871492665247303E-3</v>
      </c>
      <c r="AG1036" s="4"/>
    </row>
    <row r="1037" spans="1:33" ht="14.5" x14ac:dyDescent="0.35">
      <c r="A1037" s="2">
        <v>44526</v>
      </c>
      <c r="B1037" s="5">
        <v>1.115191064371838E-2</v>
      </c>
      <c r="C1037" s="5">
        <v>6.6738585010170937E-3</v>
      </c>
      <c r="D1037" s="5">
        <v>7.1867024526000023E-3</v>
      </c>
      <c r="E1037" s="4">
        <f>VLOOKUP(A1037,'[1]S&amp;P500 (H=1)'!$A$1:$F$5557,6)</f>
        <v>5.9098029886962156E-3</v>
      </c>
      <c r="F1037" s="4">
        <f>VLOOKUP(A1037,'[2]S&amp;P500 (H=1)'!$A$1:$G$5557,7)</f>
        <v>6.1984726832466312E-3</v>
      </c>
      <c r="G1037" s="4">
        <f>VLOOKUP(A1037,[3]Sheet1!$A$1:$C$1113,3)</f>
        <v>6.1151557954555492E-3</v>
      </c>
      <c r="H1037" s="4">
        <f>VLOOKUP(A1037,[4]Sheet1!$A$1:$B$1113,2)</f>
        <v>6.0874004348577763E-3</v>
      </c>
      <c r="J1037" s="2">
        <v>44526</v>
      </c>
      <c r="K1037" s="7">
        <f t="shared" si="98"/>
        <v>2.0052950992751582E-5</v>
      </c>
      <c r="L1037" s="7">
        <f t="shared" si="98"/>
        <v>1.5722875998912277E-5</v>
      </c>
      <c r="M1037" s="7">
        <f t="shared" si="98"/>
        <v>2.7479692666841974E-5</v>
      </c>
      <c r="N1037" s="7">
        <f t="shared" si="98"/>
        <v>2.4536547628242517E-5</v>
      </c>
      <c r="O1037" s="7">
        <f t="shared" si="98"/>
        <v>2.536889940149913E-5</v>
      </c>
      <c r="P1037" s="7">
        <f t="shared" si="98"/>
        <v>2.5649263655653277E-5</v>
      </c>
      <c r="Q1037" s="7"/>
      <c r="R1037" s="6">
        <v>42912</v>
      </c>
      <c r="S1037" s="4">
        <f t="shared" si="96"/>
        <v>4.4780521427012863E-3</v>
      </c>
      <c r="T1037" s="4">
        <f t="shared" si="96"/>
        <v>3.9652081911183776E-3</v>
      </c>
      <c r="U1037" s="4">
        <f t="shared" si="96"/>
        <v>5.2421076550221643E-3</v>
      </c>
      <c r="V1037" s="4">
        <f t="shared" si="94"/>
        <v>4.9534379604717488E-3</v>
      </c>
      <c r="W1037" s="4">
        <f t="shared" si="94"/>
        <v>5.0367548482628307E-3</v>
      </c>
      <c r="X1037" s="4">
        <f t="shared" si="94"/>
        <v>5.0645102088606037E-3</v>
      </c>
      <c r="Z1037" s="6">
        <v>42912</v>
      </c>
      <c r="AA1037" s="4">
        <f t="shared" si="97"/>
        <v>0.15757131773085398</v>
      </c>
      <c r="AB1037" s="4">
        <f t="shared" si="97"/>
        <v>0.11236395812901478</v>
      </c>
      <c r="AC1037" s="4">
        <f t="shared" si="97"/>
        <v>0.25202067414097673</v>
      </c>
      <c r="AD1037" s="4">
        <f t="shared" si="95"/>
        <v>0.21183054631118825</v>
      </c>
      <c r="AE1037" s="4">
        <f t="shared" si="95"/>
        <v>0.22281051328145107</v>
      </c>
      <c r="AF1037" s="4">
        <f t="shared" si="95"/>
        <v>0.22657629426536152</v>
      </c>
      <c r="AG1037" s="4"/>
    </row>
    <row r="1038" spans="1:33" ht="14.5" x14ac:dyDescent="0.35">
      <c r="A1038" s="2">
        <v>44529</v>
      </c>
      <c r="B1038" s="5">
        <v>9.71985570994751E-3</v>
      </c>
      <c r="C1038" s="5">
        <v>7.4768047779798508E-3</v>
      </c>
      <c r="D1038" s="5">
        <v>8.713478222489357E-3</v>
      </c>
      <c r="E1038" s="4">
        <f>VLOOKUP(A1038,'[1]S&amp;P500 (H=1)'!$A$1:$F$5557,6)</f>
        <v>7.202789355472289E-3</v>
      </c>
      <c r="F1038" s="4">
        <f>VLOOKUP(A1038,'[2]S&amp;P500 (H=1)'!$A$1:$G$5557,7)</f>
        <v>7.5376513211115465E-3</v>
      </c>
      <c r="G1038" s="4">
        <f>VLOOKUP(A1038,[3]Sheet1!$A$1:$C$1113,3)</f>
        <v>8.0508911634090269E-3</v>
      </c>
      <c r="H1038" s="4">
        <f>VLOOKUP(A1038,[4]Sheet1!$A$1:$B$1113,2)</f>
        <v>7.1433176581146944E-3</v>
      </c>
      <c r="J1038" s="2">
        <v>44529</v>
      </c>
      <c r="K1038" s="7">
        <f t="shared" si="98"/>
        <v>5.0312774834009847E-6</v>
      </c>
      <c r="L1038" s="7">
        <f t="shared" si="98"/>
        <v>1.0127956472625849E-6</v>
      </c>
      <c r="M1038" s="7">
        <f t="shared" si="98"/>
        <v>6.3356230328311787E-6</v>
      </c>
      <c r="N1038" s="7">
        <f t="shared" si="98"/>
        <v>4.7620159946549408E-6</v>
      </c>
      <c r="O1038" s="7">
        <f t="shared" si="98"/>
        <v>2.7854426576024044E-6</v>
      </c>
      <c r="P1038" s="7">
        <f t="shared" si="98"/>
        <v>6.6385483325424404E-6</v>
      </c>
      <c r="Q1038" s="7"/>
      <c r="R1038" s="6">
        <v>42913</v>
      </c>
      <c r="S1038" s="4">
        <f t="shared" si="96"/>
        <v>2.2430509319676592E-3</v>
      </c>
      <c r="T1038" s="4">
        <f t="shared" si="96"/>
        <v>1.006377487458153E-3</v>
      </c>
      <c r="U1038" s="4">
        <f t="shared" si="96"/>
        <v>2.517066354475221E-3</v>
      </c>
      <c r="V1038" s="4">
        <f t="shared" si="94"/>
        <v>2.1822043888359635E-3</v>
      </c>
      <c r="W1038" s="4">
        <f t="shared" si="94"/>
        <v>1.6689645465384831E-3</v>
      </c>
      <c r="X1038" s="4">
        <f t="shared" si="94"/>
        <v>2.5765380518328156E-3</v>
      </c>
      <c r="Z1038" s="6">
        <v>42913</v>
      </c>
      <c r="AA1038" s="4">
        <f t="shared" si="97"/>
        <v>3.763602870348004E-2</v>
      </c>
      <c r="AB1038" s="4">
        <f t="shared" si="97"/>
        <v>6.1969175733229687E-3</v>
      </c>
      <c r="AC1038" s="4">
        <f t="shared" si="97"/>
        <v>4.9754753637160753E-2</v>
      </c>
      <c r="AD1038" s="4">
        <f t="shared" si="95"/>
        <v>3.5247071912392958E-2</v>
      </c>
      <c r="AE1038" s="4">
        <f t="shared" si="95"/>
        <v>1.8913854470476554E-2</v>
      </c>
      <c r="AF1038" s="4">
        <f t="shared" si="95"/>
        <v>5.2698625392302745E-2</v>
      </c>
      <c r="AG1038" s="4"/>
    </row>
    <row r="1039" spans="1:33" ht="14.5" x14ac:dyDescent="0.35">
      <c r="A1039" s="2">
        <v>44530</v>
      </c>
      <c r="B1039" s="5">
        <v>9.3969561100321463E-3</v>
      </c>
      <c r="C1039" s="5">
        <v>7.1776844561100006E-3</v>
      </c>
      <c r="D1039" s="5">
        <v>9.1647068038582802E-3</v>
      </c>
      <c r="E1039" s="4">
        <f>VLOOKUP(A1039,'[1]S&amp;P500 (H=1)'!$A$1:$F$5557,6)</f>
        <v>7.5241726267126358E-3</v>
      </c>
      <c r="F1039" s="4">
        <f>VLOOKUP(A1039,'[2]S&amp;P500 (H=1)'!$A$1:$G$5557,7)</f>
        <v>7.6577357926653038E-3</v>
      </c>
      <c r="G1039" s="4">
        <f>VLOOKUP(A1039,[3]Sheet1!$A$1:$C$1113,3)</f>
        <v>7.9409027767995098E-3</v>
      </c>
      <c r="H1039" s="4">
        <f>VLOOKUP(A1039,[4]Sheet1!$A$1:$B$1113,2)</f>
        <v>7.7186377276888228E-3</v>
      </c>
      <c r="J1039" s="2">
        <v>44530</v>
      </c>
      <c r="K1039" s="7">
        <f t="shared" si="98"/>
        <v>4.9251666739023361E-6</v>
      </c>
      <c r="L1039" s="7">
        <f t="shared" si="98"/>
        <v>5.393974021824221E-8</v>
      </c>
      <c r="M1039" s="7">
        <f t="shared" si="98"/>
        <v>3.5073179753943594E-6</v>
      </c>
      <c r="N1039" s="7">
        <f t="shared" si="98"/>
        <v>3.0248873123416204E-6</v>
      </c>
      <c r="O1039" s="7">
        <f t="shared" si="98"/>
        <v>2.1200913092178712E-6</v>
      </c>
      <c r="P1039" s="7">
        <f t="shared" si="98"/>
        <v>2.8167525925115103E-6</v>
      </c>
      <c r="Q1039" s="7"/>
      <c r="R1039" s="6">
        <v>42914</v>
      </c>
      <c r="S1039" s="4">
        <f t="shared" si="96"/>
        <v>2.2192716539221457E-3</v>
      </c>
      <c r="T1039" s="4">
        <f t="shared" si="96"/>
        <v>2.3224930617386612E-4</v>
      </c>
      <c r="U1039" s="4">
        <f t="shared" si="96"/>
        <v>1.8727834833195105E-3</v>
      </c>
      <c r="V1039" s="4">
        <f t="shared" si="94"/>
        <v>1.7392203173668425E-3</v>
      </c>
      <c r="W1039" s="4">
        <f t="shared" si="94"/>
        <v>1.4560533332326365E-3</v>
      </c>
      <c r="X1039" s="4">
        <f t="shared" si="94"/>
        <v>1.6783183823433235E-3</v>
      </c>
      <c r="Z1039" s="6">
        <v>42914</v>
      </c>
      <c r="AA1039" s="4">
        <f t="shared" si="97"/>
        <v>3.9781486406897271E-2</v>
      </c>
      <c r="AB1039" s="4">
        <f t="shared" si="97"/>
        <v>3.157772604003295E-4</v>
      </c>
      <c r="AC1039" s="4">
        <f t="shared" si="97"/>
        <v>2.6637284188757215E-2</v>
      </c>
      <c r="AD1039" s="4">
        <f t="shared" si="95"/>
        <v>2.2449927495829636E-2</v>
      </c>
      <c r="AE1039" s="4">
        <f t="shared" si="95"/>
        <v>1.5002333645045329E-2</v>
      </c>
      <c r="AF1039" s="4">
        <f t="shared" si="95"/>
        <v>2.0689192743553519E-2</v>
      </c>
      <c r="AG1039" s="4"/>
    </row>
    <row r="1040" spans="1:33" ht="14.5" x14ac:dyDescent="0.35">
      <c r="A1040" s="2">
        <v>44531</v>
      </c>
      <c r="B1040" s="5">
        <v>2.0264636034815309E-2</v>
      </c>
      <c r="C1040" s="5">
        <v>1.0419622994959349E-2</v>
      </c>
      <c r="D1040" s="5">
        <v>1.095328386873007E-2</v>
      </c>
      <c r="E1040" s="4">
        <f>VLOOKUP(A1040,'[1]S&amp;P500 (H=1)'!$A$1:$F$5557,6)</f>
        <v>7.5496684673061285E-3</v>
      </c>
      <c r="F1040" s="4">
        <f>VLOOKUP(A1040,'[2]S&amp;P500 (H=1)'!$A$1:$G$5557,7)</f>
        <v>7.5369287824261803E-3</v>
      </c>
      <c r="G1040" s="4">
        <f>VLOOKUP(A1040,[3]Sheet1!$A$1:$C$1113,3)</f>
        <v>7.6479809842502104E-3</v>
      </c>
      <c r="H1040" s="4">
        <f>VLOOKUP(A1040,[4]Sheet1!$A$1:$B$1113,2)</f>
        <v>7.7287087217709338E-3</v>
      </c>
      <c r="J1040" s="2">
        <v>44531</v>
      </c>
      <c r="K1040" s="7">
        <f t="shared" si="98"/>
        <v>9.6924281754933901E-5</v>
      </c>
      <c r="L1040" s="7">
        <f t="shared" si="98"/>
        <v>8.6701279160860276E-5</v>
      </c>
      <c r="M1040" s="7">
        <f t="shared" si="98"/>
        <v>1.6167040024281035E-4</v>
      </c>
      <c r="N1040" s="7">
        <f t="shared" si="98"/>
        <v>1.6199453190251882E-4</v>
      </c>
      <c r="O1040" s="7">
        <f t="shared" si="98"/>
        <v>1.591799846649498E-4</v>
      </c>
      <c r="P1040" s="7">
        <f t="shared" si="98"/>
        <v>1.5714947359793199E-4</v>
      </c>
      <c r="Q1040" s="7"/>
      <c r="R1040" s="6">
        <v>42915</v>
      </c>
      <c r="S1040" s="4">
        <f t="shared" si="96"/>
        <v>9.8450130398559602E-3</v>
      </c>
      <c r="T1040" s="4">
        <f t="shared" si="96"/>
        <v>9.3113521660852395E-3</v>
      </c>
      <c r="U1040" s="4">
        <f t="shared" si="96"/>
        <v>1.2714967567509181E-2</v>
      </c>
      <c r="V1040" s="4">
        <f t="shared" si="94"/>
        <v>1.2727707252389128E-2</v>
      </c>
      <c r="W1040" s="4">
        <f t="shared" si="94"/>
        <v>1.2616655050565098E-2</v>
      </c>
      <c r="X1040" s="4">
        <f t="shared" si="94"/>
        <v>1.2535927313044376E-2</v>
      </c>
      <c r="Z1040" s="6">
        <v>42915</v>
      </c>
      <c r="AA1040" s="4">
        <f t="shared" si="97"/>
        <v>0.27966665054721673</v>
      </c>
      <c r="AB1040" s="4">
        <f t="shared" si="97"/>
        <v>0.2348588631152051</v>
      </c>
      <c r="AC1040" s="4">
        <f t="shared" si="97"/>
        <v>0.69680197049046044</v>
      </c>
      <c r="AD1040" s="4">
        <f t="shared" si="95"/>
        <v>0.69965016265638713</v>
      </c>
      <c r="AE1040" s="4">
        <f t="shared" si="95"/>
        <v>0.67523573131027748</v>
      </c>
      <c r="AF1040" s="4">
        <f t="shared" si="95"/>
        <v>0.65805955440828834</v>
      </c>
      <c r="AG1040" s="4"/>
    </row>
    <row r="1041" spans="1:33" ht="14.5" x14ac:dyDescent="0.35">
      <c r="A1041" s="2">
        <v>44532</v>
      </c>
      <c r="B1041" s="5">
        <v>1.041709564678331E-2</v>
      </c>
      <c r="C1041" s="5">
        <v>1.016227621585131E-2</v>
      </c>
      <c r="D1041" s="5">
        <v>1.112532522529364E-2</v>
      </c>
      <c r="E1041" s="4">
        <f>VLOOKUP(A1041,'[1]S&amp;P500 (H=1)'!$A$1:$F$5557,6)</f>
        <v>1.0745935853473023E-2</v>
      </c>
      <c r="F1041" s="4">
        <f>VLOOKUP(A1041,'[2]S&amp;P500 (H=1)'!$A$1:$G$5557,7)</f>
        <v>1.0634226047963689E-2</v>
      </c>
      <c r="G1041" s="4">
        <f>VLOOKUP(A1041,[3]Sheet1!$A$1:$C$1113,3)</f>
        <v>1.1287227201484191E-2</v>
      </c>
      <c r="H1041" s="4">
        <f>VLOOKUP(A1041,[4]Sheet1!$A$1:$B$1113,2)</f>
        <v>1.120334095379508E-2</v>
      </c>
      <c r="J1041" s="2">
        <v>44532</v>
      </c>
      <c r="K1041" s="7">
        <f t="shared" si="98"/>
        <v>6.4932942380508341E-8</v>
      </c>
      <c r="L1041" s="7">
        <f t="shared" si="98"/>
        <v>5.0158913587691878E-7</v>
      </c>
      <c r="M1041" s="7">
        <f t="shared" si="98"/>
        <v>1.0813588153573291E-7</v>
      </c>
      <c r="N1041" s="7">
        <f t="shared" si="98"/>
        <v>4.7145611116752006E-8</v>
      </c>
      <c r="O1041" s="7">
        <f t="shared" si="98"/>
        <v>7.5712892248617119E-7</v>
      </c>
      <c r="P1041" s="7">
        <f t="shared" si="98"/>
        <v>6.181816827980322E-7</v>
      </c>
      <c r="Q1041" s="7"/>
      <c r="R1041" s="6">
        <v>42916</v>
      </c>
      <c r="S1041" s="4">
        <f t="shared" si="96"/>
        <v>2.5481943093200003E-4</v>
      </c>
      <c r="T1041" s="4">
        <f t="shared" si="96"/>
        <v>7.0822957851032937E-4</v>
      </c>
      <c r="U1041" s="4">
        <f t="shared" si="96"/>
        <v>3.288402066897126E-4</v>
      </c>
      <c r="V1041" s="4">
        <f t="shared" si="94"/>
        <v>2.1713040118037825E-4</v>
      </c>
      <c r="W1041" s="4">
        <f t="shared" si="94"/>
        <v>8.701315547008804E-4</v>
      </c>
      <c r="X1041" s="4">
        <f t="shared" si="94"/>
        <v>7.8624530701176983E-4</v>
      </c>
      <c r="Z1041" s="6">
        <v>42916</v>
      </c>
      <c r="AA1041" s="4">
        <f t="shared" si="97"/>
        <v>3.0922020885570944E-4</v>
      </c>
      <c r="AB1041" s="4">
        <f t="shared" si="97"/>
        <v>2.1165678897916429E-3</v>
      </c>
      <c r="AC1041" s="4">
        <f t="shared" si="97"/>
        <v>4.7799836959616648E-4</v>
      </c>
      <c r="AD1041" s="4">
        <f t="shared" si="95"/>
        <v>2.1133043637622251E-4</v>
      </c>
      <c r="AE1041" s="4">
        <f t="shared" si="95"/>
        <v>3.1335515109904843E-3</v>
      </c>
      <c r="AF1041" s="4">
        <f t="shared" si="95"/>
        <v>2.5842251844279129E-3</v>
      </c>
      <c r="AG1041" s="4"/>
    </row>
    <row r="1042" spans="1:33" ht="14.5" x14ac:dyDescent="0.35">
      <c r="A1042" s="2">
        <v>44533</v>
      </c>
      <c r="B1042" s="5">
        <v>1.575511067636198E-2</v>
      </c>
      <c r="C1042" s="5">
        <v>1.0581250302493571E-2</v>
      </c>
      <c r="D1042" s="5">
        <v>1.08388215303421E-2</v>
      </c>
      <c r="E1042" s="4">
        <f>VLOOKUP(A1042,'[1]S&amp;P500 (H=1)'!$A$1:$F$5557,6)</f>
        <v>9.3529668149362755E-3</v>
      </c>
      <c r="F1042" s="4">
        <f>VLOOKUP(A1042,'[2]S&amp;P500 (H=1)'!$A$1:$G$5557,7)</f>
        <v>9.2391047340853634E-3</v>
      </c>
      <c r="G1042" s="4">
        <f>VLOOKUP(A1042,[3]Sheet1!$A$1:$C$1113,3)</f>
        <v>9.2797165915559088E-3</v>
      </c>
      <c r="H1042" s="4">
        <f>VLOOKUP(A1042,[4]Sheet1!$A$1:$B$1113,2)</f>
        <v>9.3550589506749444E-3</v>
      </c>
      <c r="J1042" s="2">
        <v>44533</v>
      </c>
      <c r="K1042" s="7">
        <f t="shared" si="98"/>
        <v>2.6768831168285753E-5</v>
      </c>
      <c r="L1042" s="7">
        <f t="shared" si="98"/>
        <v>2.4169898967272874E-5</v>
      </c>
      <c r="M1042" s="7">
        <f t="shared" si="98"/>
        <v>4.0987446022390827E-5</v>
      </c>
      <c r="N1042" s="7">
        <f t="shared" si="98"/>
        <v>4.2458333439784172E-5</v>
      </c>
      <c r="O1042" s="7">
        <f t="shared" si="98"/>
        <v>4.193072855354145E-5</v>
      </c>
      <c r="P1042" s="7">
        <f t="shared" si="98"/>
        <v>4.0960662091469596E-5</v>
      </c>
      <c r="Q1042" s="7"/>
      <c r="R1042" s="6">
        <v>42919</v>
      </c>
      <c r="S1042" s="4">
        <f t="shared" si="96"/>
        <v>5.1738603738684091E-3</v>
      </c>
      <c r="T1042" s="4">
        <f t="shared" si="96"/>
        <v>4.9162891460198792E-3</v>
      </c>
      <c r="U1042" s="4">
        <f t="shared" si="96"/>
        <v>6.4021438614257041E-3</v>
      </c>
      <c r="V1042" s="4">
        <f t="shared" si="94"/>
        <v>6.5160059422766162E-3</v>
      </c>
      <c r="W1042" s="4">
        <f t="shared" si="94"/>
        <v>6.4753940848060708E-3</v>
      </c>
      <c r="X1042" s="4">
        <f t="shared" si="94"/>
        <v>6.4000517256870351E-3</v>
      </c>
      <c r="Z1042" s="6">
        <v>42919</v>
      </c>
      <c r="AA1042" s="4">
        <f t="shared" si="97"/>
        <v>9.0883731169889348E-2</v>
      </c>
      <c r="AB1042" s="4">
        <f t="shared" si="97"/>
        <v>7.9550995281421066E-2</v>
      </c>
      <c r="AC1042" s="4">
        <f t="shared" si="97"/>
        <v>0.16303287042685666</v>
      </c>
      <c r="AD1042" s="4">
        <f t="shared" si="95"/>
        <v>0.17154397216666251</v>
      </c>
      <c r="AE1042" s="4">
        <f t="shared" si="95"/>
        <v>0.16846705223493008</v>
      </c>
      <c r="AF1042" s="4">
        <f t="shared" si="95"/>
        <v>0.1628798151159585</v>
      </c>
      <c r="AG1042" s="4"/>
    </row>
    <row r="1043" spans="1:33" ht="14.5" x14ac:dyDescent="0.35">
      <c r="A1043" s="2">
        <v>44536</v>
      </c>
      <c r="B1043" s="5">
        <v>9.4287774895342458E-3</v>
      </c>
      <c r="C1043" s="5">
        <v>9.4621675089001656E-3</v>
      </c>
      <c r="D1043" s="5">
        <v>9.5897000283002853E-3</v>
      </c>
      <c r="E1043" s="4">
        <f>VLOOKUP(A1043,'[1]S&amp;P500 (H=1)'!$A$1:$F$5557,6)</f>
        <v>1.0886115911713444E-2</v>
      </c>
      <c r="F1043" s="4">
        <f>VLOOKUP(A1043,'[2]S&amp;P500 (H=1)'!$A$1:$G$5557,7)</f>
        <v>1.0721588283937518E-2</v>
      </c>
      <c r="G1043" s="4">
        <f>VLOOKUP(A1043,[3]Sheet1!$A$1:$C$1113,3)</f>
        <v>1.103829217124523E-2</v>
      </c>
      <c r="H1043" s="4">
        <f>VLOOKUP(A1043,[4]Sheet1!$A$1:$B$1113,2)</f>
        <v>1.1046683051041541E-2</v>
      </c>
      <c r="J1043" s="2">
        <v>44536</v>
      </c>
      <c r="K1043" s="7">
        <f t="shared" si="98"/>
        <v>1.1148933932564985E-9</v>
      </c>
      <c r="L1043" s="7">
        <f t="shared" si="98"/>
        <v>2.5896063482907508E-8</v>
      </c>
      <c r="M1043" s="7">
        <f t="shared" si="98"/>
        <v>2.1238352767597559E-6</v>
      </c>
      <c r="N1043" s="7">
        <f t="shared" si="98"/>
        <v>1.6713597501256204E-6</v>
      </c>
      <c r="O1043" s="7">
        <f t="shared" si="98"/>
        <v>2.5905375106432101E-6</v>
      </c>
      <c r="P1043" s="7">
        <f t="shared" si="98"/>
        <v>2.6176184059562353E-6</v>
      </c>
      <c r="Q1043" s="7"/>
      <c r="R1043" s="6">
        <v>42921</v>
      </c>
      <c r="S1043" s="4">
        <f t="shared" si="96"/>
        <v>3.3390019365919787E-5</v>
      </c>
      <c r="T1043" s="4">
        <f t="shared" si="96"/>
        <v>1.6092253876603957E-4</v>
      </c>
      <c r="U1043" s="4">
        <f t="shared" si="96"/>
        <v>1.4573384221791986E-3</v>
      </c>
      <c r="V1043" s="4">
        <f t="shared" si="94"/>
        <v>1.2928107944032725E-3</v>
      </c>
      <c r="W1043" s="4">
        <f t="shared" si="94"/>
        <v>1.6095146817109839E-3</v>
      </c>
      <c r="X1043" s="4">
        <f t="shared" si="94"/>
        <v>1.6179055615072949E-3</v>
      </c>
      <c r="Z1043" s="6">
        <v>42921</v>
      </c>
      <c r="AA1043" s="4">
        <f t="shared" si="97"/>
        <v>6.2408720282736141E-6</v>
      </c>
      <c r="AB1043" s="4">
        <f t="shared" si="97"/>
        <v>1.4239231640233996E-4</v>
      </c>
      <c r="AC1043" s="4">
        <f t="shared" si="97"/>
        <v>9.8504661935416848E-3</v>
      </c>
      <c r="AD1043" s="4">
        <f t="shared" si="95"/>
        <v>7.9127011884028153E-3</v>
      </c>
      <c r="AE1043" s="4">
        <f t="shared" si="95"/>
        <v>1.1791956899599665E-2</v>
      </c>
      <c r="AF1043" s="4">
        <f t="shared" si="95"/>
        <v>1.1903001886700793E-2</v>
      </c>
      <c r="AG1043" s="4"/>
    </row>
    <row r="1044" spans="1:33" ht="14.5" x14ac:dyDescent="0.35">
      <c r="A1044" s="2">
        <v>44537</v>
      </c>
      <c r="B1044" s="5">
        <v>1.0682597020306351E-2</v>
      </c>
      <c r="C1044" s="5">
        <v>9.2111825942993164E-3</v>
      </c>
      <c r="D1044" s="5">
        <v>9.6715549007058144E-3</v>
      </c>
      <c r="E1044" s="4">
        <f>VLOOKUP(A1044,'[1]S&amp;P500 (H=1)'!$A$1:$F$5557,6)</f>
        <v>9.785854885811256E-3</v>
      </c>
      <c r="F1044" s="4">
        <f>VLOOKUP(A1044,'[2]S&amp;P500 (H=1)'!$A$1:$G$5557,7)</f>
        <v>9.6204274955394142E-3</v>
      </c>
      <c r="G1044" s="4">
        <f>VLOOKUP(A1044,[3]Sheet1!$A$1:$C$1113,3)</f>
        <v>9.5736891808708754E-3</v>
      </c>
      <c r="H1044" s="4">
        <f>VLOOKUP(A1044,[4]Sheet1!$A$1:$B$1113,2)</f>
        <v>9.6927739175215032E-3</v>
      </c>
      <c r="J1044" s="2">
        <v>44537</v>
      </c>
      <c r="K1044" s="7">
        <f t="shared" si="98"/>
        <v>2.1650604130616099E-6</v>
      </c>
      <c r="L1044" s="7">
        <f t="shared" si="98"/>
        <v>1.0222061676063451E-6</v>
      </c>
      <c r="M1044" s="7">
        <f t="shared" si="98"/>
        <v>8.0414645577881833E-7</v>
      </c>
      <c r="N1044" s="7">
        <f t="shared" si="98"/>
        <v>1.1282040993436197E-6</v>
      </c>
      <c r="O1044" s="7">
        <f t="shared" si="98"/>
        <v>1.2296765963614538E-6</v>
      </c>
      <c r="P1044" s="7">
        <f t="shared" si="98"/>
        <v>9.7974977480662254E-7</v>
      </c>
      <c r="Q1044" s="7"/>
      <c r="R1044" s="6">
        <v>42922</v>
      </c>
      <c r="S1044" s="4">
        <f t="shared" si="96"/>
        <v>1.4714144260070342E-3</v>
      </c>
      <c r="T1044" s="4">
        <f t="shared" si="96"/>
        <v>1.0110421196005363E-3</v>
      </c>
      <c r="U1044" s="4">
        <f t="shared" si="96"/>
        <v>8.967421344950946E-4</v>
      </c>
      <c r="V1044" s="4">
        <f t="shared" si="94"/>
        <v>1.0621695247669365E-3</v>
      </c>
      <c r="W1044" s="4">
        <f t="shared" si="94"/>
        <v>1.1089078394354752E-3</v>
      </c>
      <c r="X1044" s="4">
        <f t="shared" si="94"/>
        <v>9.8982310278484739E-4</v>
      </c>
      <c r="Z1044" s="6">
        <v>42922</v>
      </c>
      <c r="AA1044" s="4">
        <f t="shared" si="97"/>
        <v>1.1544458773990129E-2</v>
      </c>
      <c r="AB1044" s="4">
        <f t="shared" si="97"/>
        <v>5.11082375797689E-3</v>
      </c>
      <c r="AC1044" s="4">
        <f t="shared" si="97"/>
        <v>3.9585590683797189E-3</v>
      </c>
      <c r="AD1044" s="4">
        <f t="shared" si="95"/>
        <v>5.6804574197582003E-3</v>
      </c>
      <c r="AE1044" s="4">
        <f t="shared" si="95"/>
        <v>6.2313410084147147E-3</v>
      </c>
      <c r="AF1044" s="4">
        <f t="shared" si="95"/>
        <v>4.8843738872634823E-3</v>
      </c>
      <c r="AG1044" s="4"/>
    </row>
    <row r="1045" spans="1:33" ht="14.5" x14ac:dyDescent="0.35">
      <c r="A1045" s="2">
        <v>44538</v>
      </c>
      <c r="B1045" s="5">
        <v>4.5355076732803328E-3</v>
      </c>
      <c r="C1045" s="5">
        <v>7.7914111316204071E-3</v>
      </c>
      <c r="D1045" s="5">
        <v>7.7812373638153076E-3</v>
      </c>
      <c r="E1045" s="4">
        <f>VLOOKUP(A1045,'[1]S&amp;P500 (H=1)'!$A$1:$F$5557,6)</f>
        <v>1.0249402253701433E-2</v>
      </c>
      <c r="F1045" s="4">
        <f>VLOOKUP(A1045,'[2]S&amp;P500 (H=1)'!$A$1:$G$5557,7)</f>
        <v>1.0079053341818033E-2</v>
      </c>
      <c r="G1045" s="4">
        <f>VLOOKUP(A1045,[3]Sheet1!$A$1:$C$1113,3)</f>
        <v>1.008000699752503E-2</v>
      </c>
      <c r="H1045" s="4">
        <f>VLOOKUP(A1045,[4]Sheet1!$A$1:$B$1113,2)</f>
        <v>1.0192005440254521E-2</v>
      </c>
      <c r="J1045" s="2">
        <v>44538</v>
      </c>
      <c r="K1045" s="7">
        <f t="shared" si="98"/>
        <v>1.0600907330030856E-5</v>
      </c>
      <c r="L1045" s="7">
        <f t="shared" si="98"/>
        <v>1.0534761224020263E-5</v>
      </c>
      <c r="M1045" s="7">
        <f t="shared" si="98"/>
        <v>3.2648591276165619E-5</v>
      </c>
      <c r="N1045" s="7">
        <f t="shared" si="98"/>
        <v>3.0730898579163103E-5</v>
      </c>
      <c r="O1045" s="7">
        <f t="shared" si="98"/>
        <v>3.0741472756549907E-5</v>
      </c>
      <c r="P1045" s="7">
        <f t="shared" si="98"/>
        <v>3.1995966987783975E-5</v>
      </c>
      <c r="Q1045" s="7"/>
      <c r="R1045" s="6">
        <v>42923</v>
      </c>
      <c r="S1045" s="4">
        <f t="shared" si="96"/>
        <v>3.2559034583400743E-3</v>
      </c>
      <c r="T1045" s="4">
        <f t="shared" si="96"/>
        <v>3.2457296905349748E-3</v>
      </c>
      <c r="U1045" s="4">
        <f t="shared" si="96"/>
        <v>5.7138945804210998E-3</v>
      </c>
      <c r="V1045" s="4">
        <f t="shared" si="94"/>
        <v>5.5435456685377004E-3</v>
      </c>
      <c r="W1045" s="4">
        <f t="shared" si="94"/>
        <v>5.5444993242446975E-3</v>
      </c>
      <c r="X1045" s="4">
        <f t="shared" si="94"/>
        <v>5.6564977669741881E-3</v>
      </c>
      <c r="Z1045" s="6">
        <v>42923</v>
      </c>
      <c r="AA1045" s="4">
        <f t="shared" si="97"/>
        <v>0.12320129967273896</v>
      </c>
      <c r="AB1045" s="4">
        <f t="shared" si="97"/>
        <v>0.12265578152112822</v>
      </c>
      <c r="AC1045" s="4">
        <f t="shared" si="97"/>
        <v>0.25779672374691787</v>
      </c>
      <c r="AD1045" s="4">
        <f t="shared" si="95"/>
        <v>0.24851573980404762</v>
      </c>
      <c r="AE1045" s="4">
        <f t="shared" si="95"/>
        <v>0.24856777965182641</v>
      </c>
      <c r="AF1045" s="4">
        <f t="shared" si="95"/>
        <v>0.25467301201728887</v>
      </c>
      <c r="AG1045" s="4"/>
    </row>
    <row r="1046" spans="1:33" ht="14.5" x14ac:dyDescent="0.35">
      <c r="A1046" s="2">
        <v>44539</v>
      </c>
      <c r="B1046" s="5">
        <v>3.8018367557601691E-3</v>
      </c>
      <c r="C1046" s="5">
        <v>5.5951918475329876E-3</v>
      </c>
      <c r="D1046" s="5">
        <v>6.5580951049923897E-3</v>
      </c>
      <c r="E1046" s="4">
        <f>VLOOKUP(A1046,'[1]S&amp;P500 (H=1)'!$A$1:$F$5557,6)</f>
        <v>7.925036207249582E-3</v>
      </c>
      <c r="F1046" s="4">
        <f>VLOOKUP(A1046,'[2]S&amp;P500 (H=1)'!$A$1:$G$5557,7)</f>
        <v>7.8539127426466987E-3</v>
      </c>
      <c r="G1046" s="4">
        <f>VLOOKUP(A1046,[3]Sheet1!$A$1:$C$1113,3)</f>
        <v>7.5886574067707373E-3</v>
      </c>
      <c r="H1046" s="4">
        <f>VLOOKUP(A1046,[4]Sheet1!$A$1:$B$1113,2)</f>
        <v>7.830121072561657E-3</v>
      </c>
      <c r="J1046" s="2">
        <v>44539</v>
      </c>
      <c r="K1046" s="7">
        <f t="shared" si="98"/>
        <v>3.2161224851874943E-6</v>
      </c>
      <c r="L1046" s="7">
        <f t="shared" si="98"/>
        <v>7.5969600877123251E-6</v>
      </c>
      <c r="M1046" s="7">
        <f t="shared" si="98"/>
        <v>1.7000773716762595E-5</v>
      </c>
      <c r="N1046" s="7">
        <f t="shared" si="98"/>
        <v>1.6419319803502443E-5</v>
      </c>
      <c r="O1046" s="7">
        <f t="shared" si="98"/>
        <v>1.4340010642920103E-5</v>
      </c>
      <c r="P1046" s="7">
        <f t="shared" si="98"/>
        <v>1.622707453698883E-5</v>
      </c>
      <c r="Q1046" s="7"/>
      <c r="R1046" s="6">
        <v>42926</v>
      </c>
      <c r="S1046" s="4">
        <f t="shared" si="96"/>
        <v>1.7933550917728185E-3</v>
      </c>
      <c r="T1046" s="4">
        <f t="shared" si="96"/>
        <v>2.7562583492322205E-3</v>
      </c>
      <c r="U1046" s="4">
        <f t="shared" si="96"/>
        <v>4.1231994514894128E-3</v>
      </c>
      <c r="V1046" s="4">
        <f t="shared" si="94"/>
        <v>4.0520759868865296E-3</v>
      </c>
      <c r="W1046" s="4">
        <f t="shared" si="94"/>
        <v>3.7868206510105681E-3</v>
      </c>
      <c r="X1046" s="4">
        <f t="shared" si="94"/>
        <v>4.0282843168014879E-3</v>
      </c>
      <c r="Z1046" s="6">
        <v>42926</v>
      </c>
      <c r="AA1046" s="4">
        <f t="shared" si="97"/>
        <v>6.5906147257133618E-2</v>
      </c>
      <c r="AB1046" s="4">
        <f t="shared" si="97"/>
        <v>0.12493249796635397</v>
      </c>
      <c r="AC1046" s="4">
        <f t="shared" si="97"/>
        <v>0.21426742544892319</v>
      </c>
      <c r="AD1046" s="4">
        <f t="shared" si="95"/>
        <v>0.20959667546318661</v>
      </c>
      <c r="AE1046" s="4">
        <f t="shared" si="95"/>
        <v>0.19215975749740766</v>
      </c>
      <c r="AF1046" s="4">
        <f t="shared" si="95"/>
        <v>0.20803363645298223</v>
      </c>
      <c r="AG1046" s="4"/>
    </row>
    <row r="1047" spans="1:33" ht="14.5" x14ac:dyDescent="0.35">
      <c r="A1047" s="2">
        <v>44540</v>
      </c>
      <c r="B1047" s="5">
        <v>7.2387746517519266E-3</v>
      </c>
      <c r="C1047" s="5">
        <v>7.456253282725811E-3</v>
      </c>
      <c r="D1047" s="5">
        <v>7.4124569073319444E-3</v>
      </c>
      <c r="E1047" s="4">
        <f>VLOOKUP(A1047,'[1]S&amp;P500 (H=1)'!$A$1:$F$5557,6)</f>
        <v>7.3105418055801038E-3</v>
      </c>
      <c r="F1047" s="4">
        <f>VLOOKUP(A1047,'[2]S&amp;P500 (H=1)'!$A$1:$G$5557,7)</f>
        <v>7.202355864377989E-3</v>
      </c>
      <c r="G1047" s="4">
        <f>VLOOKUP(A1047,[3]Sheet1!$A$1:$C$1113,3)</f>
        <v>6.9975668049323198E-3</v>
      </c>
      <c r="H1047" s="4">
        <f>VLOOKUP(A1047,[4]Sheet1!$A$1:$B$1113,2)</f>
        <v>7.6094560864244229E-3</v>
      </c>
      <c r="J1047" s="2">
        <v>44540</v>
      </c>
      <c r="K1047" s="7">
        <f t="shared" si="98"/>
        <v>4.729695493027498E-8</v>
      </c>
      <c r="L1047" s="7">
        <f t="shared" si="98"/>
        <v>3.0165525903362601E-8</v>
      </c>
      <c r="M1047" s="7">
        <f t="shared" si="98"/>
        <v>5.1505243685972377E-9</v>
      </c>
      <c r="N1047" s="7">
        <f t="shared" si="98"/>
        <v>1.3263280737880782E-9</v>
      </c>
      <c r="O1047" s="7">
        <f t="shared" si="98"/>
        <v>5.8181225367350922E-8</v>
      </c>
      <c r="P1047" s="7">
        <f t="shared" si="98"/>
        <v>1.3740472601086009E-7</v>
      </c>
      <c r="Q1047" s="7"/>
      <c r="R1047" s="6">
        <v>42927</v>
      </c>
      <c r="S1047" s="4">
        <f t="shared" si="96"/>
        <v>2.1747863097388437E-4</v>
      </c>
      <c r="T1047" s="4">
        <f t="shared" si="96"/>
        <v>1.7368225558001774E-4</v>
      </c>
      <c r="U1047" s="4">
        <f t="shared" si="96"/>
        <v>7.1767153828177117E-5</v>
      </c>
      <c r="V1047" s="4">
        <f t="shared" si="94"/>
        <v>3.6418787373937618E-5</v>
      </c>
      <c r="W1047" s="4">
        <f t="shared" si="94"/>
        <v>2.4120784681960685E-4</v>
      </c>
      <c r="X1047" s="4">
        <f t="shared" si="94"/>
        <v>3.7068143467249622E-4</v>
      </c>
      <c r="Z1047" s="6">
        <v>42927</v>
      </c>
      <c r="AA1047" s="4">
        <f t="shared" si="97"/>
        <v>4.3382155115900822E-4</v>
      </c>
      <c r="AB1047" s="4">
        <f t="shared" si="97"/>
        <v>2.7887380444036047E-4</v>
      </c>
      <c r="AC1047" s="4">
        <f t="shared" si="97"/>
        <v>4.850386099275461E-5</v>
      </c>
      <c r="AD1047" s="4">
        <f t="shared" si="95"/>
        <v>1.2741216063538729E-5</v>
      </c>
      <c r="AE1047" s="4">
        <f t="shared" si="95"/>
        <v>5.8078991962329241E-4</v>
      </c>
      <c r="AF1047" s="4">
        <f t="shared" si="95"/>
        <v>1.226487834647072E-3</v>
      </c>
      <c r="AG1047" s="4"/>
    </row>
    <row r="1048" spans="1:33" ht="14.5" x14ac:dyDescent="0.35">
      <c r="A1048" s="2">
        <v>44543</v>
      </c>
      <c r="B1048" s="5">
        <v>3.7007544353075679E-3</v>
      </c>
      <c r="C1048" s="5">
        <v>5.0909700803458691E-3</v>
      </c>
      <c r="D1048" s="5">
        <v>5.573728121817112E-3</v>
      </c>
      <c r="E1048" s="4">
        <f>VLOOKUP(A1048,'[1]S&amp;P500 (H=1)'!$A$1:$F$5557,6)</f>
        <v>7.337187685959784E-3</v>
      </c>
      <c r="F1048" s="4">
        <f>VLOOKUP(A1048,'[2]S&amp;P500 (H=1)'!$A$1:$G$5557,7)</f>
        <v>7.1967765256482855E-3</v>
      </c>
      <c r="G1048" s="4">
        <f>VLOOKUP(A1048,[3]Sheet1!$A$1:$C$1113,3)</f>
        <v>7.3039834901483377E-3</v>
      </c>
      <c r="H1048" s="4">
        <f>VLOOKUP(A1048,[4]Sheet1!$A$1:$B$1113,2)</f>
        <v>7.1228580470356091E-3</v>
      </c>
      <c r="J1048" s="2">
        <v>44543</v>
      </c>
      <c r="K1048" s="7">
        <f t="shared" si="98"/>
        <v>1.9326995397092599E-6</v>
      </c>
      <c r="L1048" s="7">
        <f t="shared" si="98"/>
        <v>3.508030430357152E-6</v>
      </c>
      <c r="M1048" s="7">
        <f t="shared" si="98"/>
        <v>1.3223646786449044E-5</v>
      </c>
      <c r="N1048" s="7">
        <f t="shared" si="98"/>
        <v>1.2222170456150281E-5</v>
      </c>
      <c r="O1048" s="7">
        <f t="shared" si="98"/>
        <v>1.2983259621648708E-5</v>
      </c>
      <c r="P1048" s="7">
        <f t="shared" si="98"/>
        <v>1.1710793129402103E-5</v>
      </c>
      <c r="Q1048" s="7"/>
      <c r="R1048" s="6">
        <v>42928</v>
      </c>
      <c r="S1048" s="4">
        <f t="shared" si="96"/>
        <v>1.3902156450383012E-3</v>
      </c>
      <c r="T1048" s="4">
        <f t="shared" si="96"/>
        <v>1.8729736865095441E-3</v>
      </c>
      <c r="U1048" s="4">
        <f t="shared" si="96"/>
        <v>3.6364332506522161E-3</v>
      </c>
      <c r="V1048" s="4">
        <f t="shared" si="94"/>
        <v>3.4960220903407177E-3</v>
      </c>
      <c r="W1048" s="4">
        <f t="shared" si="94"/>
        <v>3.6032290548407698E-3</v>
      </c>
      <c r="X1048" s="4">
        <f t="shared" si="94"/>
        <v>3.4221036117280412E-3</v>
      </c>
      <c r="Z1048" s="6">
        <v>42928</v>
      </c>
      <c r="AA1048" s="4">
        <f t="shared" si="97"/>
        <v>4.5856895955525445E-2</v>
      </c>
      <c r="AB1048" s="4">
        <f t="shared" si="97"/>
        <v>7.349138265342714E-2</v>
      </c>
      <c r="AC1048" s="4">
        <f t="shared" si="97"/>
        <v>0.1888021513739262</v>
      </c>
      <c r="AD1048" s="4">
        <f t="shared" si="95"/>
        <v>0.17932041276202004</v>
      </c>
      <c r="AE1048" s="4">
        <f t="shared" si="95"/>
        <v>0.18655936010504592</v>
      </c>
      <c r="AF1048" s="4">
        <f t="shared" si="95"/>
        <v>0.17433267976287747</v>
      </c>
      <c r="AG1048" s="4"/>
    </row>
    <row r="1049" spans="1:33" ht="14.5" x14ac:dyDescent="0.35">
      <c r="A1049" s="2">
        <v>44544</v>
      </c>
      <c r="B1049" s="5">
        <v>9.4935500760762546E-3</v>
      </c>
      <c r="C1049" s="5">
        <v>6.7596537992358208E-3</v>
      </c>
      <c r="D1049" s="5">
        <v>7.7082980424165726E-3</v>
      </c>
      <c r="E1049" s="4">
        <f>VLOOKUP(A1049,'[1]S&amp;P500 (H=1)'!$A$1:$F$5557,6)</f>
        <v>6.1995714927067782E-3</v>
      </c>
      <c r="F1049" s="4">
        <f>VLOOKUP(A1049,'[2]S&amp;P500 (H=1)'!$A$1:$G$5557,7)</f>
        <v>6.1895754476813409E-3</v>
      </c>
      <c r="G1049" s="4">
        <f>VLOOKUP(A1049,[3]Sheet1!$A$1:$C$1113,3)</f>
        <v>6.0434497893870898E-3</v>
      </c>
      <c r="H1049" s="4">
        <f>VLOOKUP(A1049,[4]Sheet1!$A$1:$B$1113,2)</f>
        <v>6.0960564518278849E-3</v>
      </c>
      <c r="J1049" s="2">
        <v>44544</v>
      </c>
      <c r="K1049" s="7">
        <f t="shared" si="98"/>
        <v>7.4741888525219859E-6</v>
      </c>
      <c r="L1049" s="7">
        <f t="shared" si="98"/>
        <v>3.1871248236860305E-6</v>
      </c>
      <c r="M1049" s="7">
        <f t="shared" si="98"/>
        <v>1.0850294907696782E-5</v>
      </c>
      <c r="N1049" s="7">
        <f t="shared" si="98"/>
        <v>1.0916248345077308E-5</v>
      </c>
      <c r="O1049" s="7">
        <f t="shared" si="98"/>
        <v>1.1903191988212657E-5</v>
      </c>
      <c r="P1049" s="7">
        <f t="shared" si="98"/>
        <v>1.1542962926808322E-5</v>
      </c>
      <c r="Q1049" s="7"/>
      <c r="R1049" s="6">
        <v>42929</v>
      </c>
      <c r="S1049" s="4">
        <f t="shared" si="96"/>
        <v>2.7338962768404338E-3</v>
      </c>
      <c r="T1049" s="4">
        <f t="shared" si="96"/>
        <v>1.785252033659682E-3</v>
      </c>
      <c r="U1049" s="4">
        <f t="shared" si="96"/>
        <v>3.2939785833694763E-3</v>
      </c>
      <c r="V1049" s="4">
        <f t="shared" si="94"/>
        <v>3.3039746283949137E-3</v>
      </c>
      <c r="W1049" s="4">
        <f t="shared" si="94"/>
        <v>3.4501002866891648E-3</v>
      </c>
      <c r="X1049" s="4">
        <f t="shared" si="94"/>
        <v>3.3974936242483697E-3</v>
      </c>
      <c r="Z1049" s="6">
        <v>42929</v>
      </c>
      <c r="AA1049" s="4">
        <f t="shared" si="97"/>
        <v>6.4802285914564717E-2</v>
      </c>
      <c r="AB1049" s="4">
        <f t="shared" si="97"/>
        <v>2.3286111938490839E-2</v>
      </c>
      <c r="AC1049" s="4">
        <f t="shared" si="97"/>
        <v>0.10519113714688877</v>
      </c>
      <c r="AD1049" s="4">
        <f t="shared" si="95"/>
        <v>0.10605051718127445</v>
      </c>
      <c r="AE1049" s="4">
        <f t="shared" si="95"/>
        <v>0.11924497046221783</v>
      </c>
      <c r="AF1049" s="4">
        <f t="shared" si="95"/>
        <v>0.11435592031855046</v>
      </c>
      <c r="AG1049" s="4"/>
    </row>
    <row r="1050" spans="1:33" ht="14.5" x14ac:dyDescent="0.35">
      <c r="A1050" s="2">
        <v>44545</v>
      </c>
      <c r="B1050" s="5">
        <v>1.1956239124284781E-2</v>
      </c>
      <c r="C1050" s="5">
        <v>7.5428783893585214E-3</v>
      </c>
      <c r="D1050" s="5">
        <v>8.7204631417989731E-3</v>
      </c>
      <c r="E1050" s="4">
        <f>VLOOKUP(A1050,'[1]S&amp;P500 (H=1)'!$A$1:$F$5557,6)</f>
        <v>7.2656054317711879E-3</v>
      </c>
      <c r="F1050" s="4">
        <f>VLOOKUP(A1050,'[2]S&amp;P500 (H=1)'!$A$1:$G$5557,7)</f>
        <v>7.1637275624091348E-3</v>
      </c>
      <c r="G1050" s="4">
        <f>VLOOKUP(A1050,[3]Sheet1!$A$1:$C$1113,3)</f>
        <v>7.4349655528468932E-3</v>
      </c>
      <c r="H1050" s="4">
        <f>VLOOKUP(A1050,[4]Sheet1!$A$1:$B$1113,2)</f>
        <v>6.671072278175638E-3</v>
      </c>
      <c r="J1050" s="2">
        <v>44545</v>
      </c>
      <c r="K1050" s="7">
        <f t="shared" si="98"/>
        <v>1.9477752976588853E-5</v>
      </c>
      <c r="L1050" s="7">
        <f t="shared" si="98"/>
        <v>1.0470246208831995E-5</v>
      </c>
      <c r="M1050" s="7">
        <f t="shared" si="98"/>
        <v>2.2002044437343705E-5</v>
      </c>
      <c r="N1050" s="7">
        <f t="shared" si="98"/>
        <v>2.2968167070711745E-5</v>
      </c>
      <c r="O1050" s="7">
        <f t="shared" si="98"/>
        <v>2.0441914707782713E-5</v>
      </c>
      <c r="P1050" s="7">
        <f t="shared" si="98"/>
        <v>2.7932988591211263E-5</v>
      </c>
      <c r="Q1050" s="7"/>
      <c r="R1050" s="6">
        <v>42930</v>
      </c>
      <c r="S1050" s="4">
        <f t="shared" si="96"/>
        <v>4.4133607349262595E-3</v>
      </c>
      <c r="T1050" s="4">
        <f t="shared" si="96"/>
        <v>3.2357759824858078E-3</v>
      </c>
      <c r="U1050" s="4">
        <f t="shared" si="96"/>
        <v>4.690633692513593E-3</v>
      </c>
      <c r="V1050" s="4">
        <f t="shared" si="94"/>
        <v>4.792511561875646E-3</v>
      </c>
      <c r="W1050" s="4">
        <f t="shared" si="94"/>
        <v>4.5212735714378876E-3</v>
      </c>
      <c r="X1050" s="4">
        <f t="shared" si="94"/>
        <v>5.2851668461091428E-3</v>
      </c>
      <c r="Z1050" s="6">
        <v>42930</v>
      </c>
      <c r="AA1050" s="4">
        <f t="shared" si="97"/>
        <v>0.12445360863067934</v>
      </c>
      <c r="AB1050" s="4">
        <f t="shared" si="97"/>
        <v>5.5474624151029328E-2</v>
      </c>
      <c r="AC1050" s="4">
        <f t="shared" si="97"/>
        <v>0.14749271737524783</v>
      </c>
      <c r="AD1050" s="4">
        <f t="shared" si="95"/>
        <v>0.15677411441031808</v>
      </c>
      <c r="AE1050" s="4">
        <f t="shared" si="95"/>
        <v>0.13305025420869332</v>
      </c>
      <c r="AF1050" s="4">
        <f t="shared" si="95"/>
        <v>0.20877883785695639</v>
      </c>
      <c r="AG1050" s="4"/>
    </row>
    <row r="1051" spans="1:33" ht="14.5" x14ac:dyDescent="0.35">
      <c r="A1051" s="2">
        <v>44546</v>
      </c>
      <c r="B1051" s="5">
        <v>9.8062562622421891E-3</v>
      </c>
      <c r="C1051" s="5">
        <v>7.7743800356984138E-3</v>
      </c>
      <c r="D1051" s="5">
        <v>8.5231317207217216E-3</v>
      </c>
      <c r="E1051" s="4">
        <f>VLOOKUP(A1051,'[1]S&amp;P500 (H=1)'!$A$1:$F$5557,6)</f>
        <v>8.3899493631802036E-3</v>
      </c>
      <c r="F1051" s="4">
        <f>VLOOKUP(A1051,'[2]S&amp;P500 (H=1)'!$A$1:$G$5557,7)</f>
        <v>8.351172877470267E-3</v>
      </c>
      <c r="G1051" s="4">
        <f>VLOOKUP(A1051,[3]Sheet1!$A$1:$C$1113,3)</f>
        <v>8.6161603583204179E-3</v>
      </c>
      <c r="H1051" s="4">
        <f>VLOOKUP(A1051,[4]Sheet1!$A$1:$B$1113,2)</f>
        <v>7.7890327880474229E-3</v>
      </c>
      <c r="J1051" s="2">
        <v>44546</v>
      </c>
      <c r="K1051" s="7">
        <f t="shared" si="98"/>
        <v>4.1285209999937712E-6</v>
      </c>
      <c r="L1051" s="7">
        <f t="shared" si="98"/>
        <v>1.6464085890521098E-6</v>
      </c>
      <c r="M1051" s="7">
        <f t="shared" si="98"/>
        <v>2.0059252323305768E-6</v>
      </c>
      <c r="N1051" s="7">
        <f t="shared" si="98"/>
        <v>2.1172676566393134E-6</v>
      </c>
      <c r="O1051" s="7">
        <f t="shared" si="98"/>
        <v>1.4163282605313776E-6</v>
      </c>
      <c r="P1051" s="7">
        <f t="shared" si="98"/>
        <v>4.0691905448424026E-6</v>
      </c>
      <c r="Q1051" s="7"/>
      <c r="R1051" s="6">
        <v>42933</v>
      </c>
      <c r="S1051" s="4">
        <f t="shared" si="96"/>
        <v>2.0318762265437752E-3</v>
      </c>
      <c r="T1051" s="4">
        <f t="shared" si="96"/>
        <v>1.2831245415204674E-3</v>
      </c>
      <c r="U1051" s="4">
        <f t="shared" si="96"/>
        <v>1.4163068990619854E-3</v>
      </c>
      <c r="V1051" s="4">
        <f t="shared" si="94"/>
        <v>1.455083384771922E-3</v>
      </c>
      <c r="W1051" s="4">
        <f t="shared" si="94"/>
        <v>1.1900959039217712E-3</v>
      </c>
      <c r="X1051" s="4">
        <f t="shared" si="94"/>
        <v>2.0172234741947662E-3</v>
      </c>
      <c r="Z1051" s="6">
        <v>42933</v>
      </c>
      <c r="AA1051" s="4">
        <f t="shared" si="97"/>
        <v>2.9168543518235834E-2</v>
      </c>
      <c r="AB1051" s="4">
        <f t="shared" si="97"/>
        <v>1.0309405398216676E-2</v>
      </c>
      <c r="AC1051" s="4">
        <f t="shared" si="97"/>
        <v>1.2823855001455442E-2</v>
      </c>
      <c r="AD1051" s="4">
        <f t="shared" si="95"/>
        <v>1.3618426385130444E-2</v>
      </c>
      <c r="AE1051" s="4">
        <f t="shared" si="95"/>
        <v>8.7426701027828457E-3</v>
      </c>
      <c r="AF1051" s="4">
        <f t="shared" si="95"/>
        <v>2.8678652618184142E-2</v>
      </c>
      <c r="AG1051" s="4"/>
    </row>
    <row r="1052" spans="1:33" ht="14.5" x14ac:dyDescent="0.35">
      <c r="A1052" s="2">
        <v>44547</v>
      </c>
      <c r="B1052" s="5">
        <v>9.3549992132562331E-3</v>
      </c>
      <c r="C1052" s="5">
        <v>8.8582159951329231E-3</v>
      </c>
      <c r="D1052" s="5">
        <v>9.5471739768981934E-3</v>
      </c>
      <c r="E1052" s="4">
        <f>VLOOKUP(A1052,'[1]S&amp;P500 (H=1)'!$A$1:$F$5557,6)</f>
        <v>8.5469028212217593E-3</v>
      </c>
      <c r="F1052" s="4">
        <f>VLOOKUP(A1052,'[2]S&amp;P500 (H=1)'!$A$1:$G$5557,7)</f>
        <v>8.4757729737903655E-3</v>
      </c>
      <c r="G1052" s="4">
        <f>VLOOKUP(A1052,[3]Sheet1!$A$1:$C$1113,3)</f>
        <v>8.5724510244080728E-3</v>
      </c>
      <c r="H1052" s="4">
        <f>VLOOKUP(A1052,[4]Sheet1!$A$1:$B$1113,2)</f>
        <v>8.2372194269984423E-3</v>
      </c>
      <c r="J1052" s="2">
        <v>44547</v>
      </c>
      <c r="K1052" s="7">
        <f t="shared" si="98"/>
        <v>2.4679356580895216E-7</v>
      </c>
      <c r="L1052" s="7">
        <f t="shared" si="98"/>
        <v>3.6931139780843288E-8</v>
      </c>
      <c r="M1052" s="7">
        <f t="shared" si="98"/>
        <v>6.5301977881913401E-7</v>
      </c>
      <c r="N1052" s="7">
        <f t="shared" si="98"/>
        <v>7.7303878016529108E-7</v>
      </c>
      <c r="O1052" s="7">
        <f t="shared" si="98"/>
        <v>6.1238166786953591E-7</v>
      </c>
      <c r="P1052" s="7">
        <f t="shared" si="98"/>
        <v>1.2494316505665125E-6</v>
      </c>
      <c r="Q1052" s="7"/>
      <c r="R1052" s="6">
        <v>42934</v>
      </c>
      <c r="S1052" s="4">
        <f t="shared" si="96"/>
        <v>4.9678321812330999E-4</v>
      </c>
      <c r="T1052" s="4">
        <f t="shared" si="96"/>
        <v>1.9217476364196025E-4</v>
      </c>
      <c r="U1052" s="4">
        <f t="shared" si="96"/>
        <v>8.080963920344738E-4</v>
      </c>
      <c r="V1052" s="4">
        <f t="shared" si="94"/>
        <v>8.7922623946586759E-4</v>
      </c>
      <c r="W1052" s="4">
        <f t="shared" si="94"/>
        <v>7.825481888481603E-4</v>
      </c>
      <c r="X1052" s="4">
        <f t="shared" si="94"/>
        <v>1.1177797862577908E-3</v>
      </c>
      <c r="Z1052" s="6">
        <v>42934</v>
      </c>
      <c r="AA1052" s="4">
        <f t="shared" si="97"/>
        <v>1.5161467243549609E-3</v>
      </c>
      <c r="AB1052" s="4">
        <f t="shared" si="97"/>
        <v>2.0534798653293329E-4</v>
      </c>
      <c r="AC1052" s="4">
        <f t="shared" si="97"/>
        <v>4.2065459880007428E-3</v>
      </c>
      <c r="AD1052" s="4">
        <f t="shared" si="95"/>
        <v>5.0350277050676961E-3</v>
      </c>
      <c r="AE1052" s="4">
        <f t="shared" si="95"/>
        <v>3.9292160993793512E-3</v>
      </c>
      <c r="AF1052" s="4">
        <f t="shared" si="95"/>
        <v>8.4506411194746889E-3</v>
      </c>
      <c r="AG1052" s="4"/>
    </row>
    <row r="1053" spans="1:33" ht="14.5" x14ac:dyDescent="0.35">
      <c r="A1053" s="2">
        <v>44550</v>
      </c>
      <c r="B1053" s="5">
        <v>1.182025564924404E-2</v>
      </c>
      <c r="C1053" s="5">
        <v>8.4773926064372063E-3</v>
      </c>
      <c r="D1053" s="5">
        <v>8.861888200044632E-3</v>
      </c>
      <c r="E1053" s="4">
        <f>VLOOKUP(A1053,'[1]S&amp;P500 (H=1)'!$A$1:$F$5557,6)</f>
        <v>8.6973391437738436E-3</v>
      </c>
      <c r="F1053" s="4">
        <f>VLOOKUP(A1053,'[2]S&amp;P500 (H=1)'!$A$1:$G$5557,7)</f>
        <v>8.6581267218634773E-3</v>
      </c>
      <c r="G1053" s="4">
        <f>VLOOKUP(A1053,[3]Sheet1!$A$1:$C$1113,3)</f>
        <v>8.6709106463204004E-3</v>
      </c>
      <c r="H1053" s="4">
        <f>VLOOKUP(A1053,[4]Sheet1!$A$1:$B$1113,2)</f>
        <v>8.4524008806711685E-3</v>
      </c>
      <c r="J1053" s="2">
        <v>44550</v>
      </c>
      <c r="K1053" s="7">
        <f t="shared" si="98"/>
        <v>1.1174733322963766E-5</v>
      </c>
      <c r="L1053" s="7">
        <f t="shared" si="98"/>
        <v>8.7519379644826149E-6</v>
      </c>
      <c r="M1053" s="7">
        <f t="shared" si="98"/>
        <v>9.7526075001381859E-6</v>
      </c>
      <c r="N1053" s="7">
        <f t="shared" si="98"/>
        <v>9.9990593533769499E-6</v>
      </c>
      <c r="O1053" s="7">
        <f t="shared" si="98"/>
        <v>9.9183739474401033E-6</v>
      </c>
      <c r="P1053" s="7">
        <f t="shared" si="98"/>
        <v>1.1342445742199033E-5</v>
      </c>
      <c r="Q1053" s="7"/>
      <c r="R1053" s="6">
        <v>42935</v>
      </c>
      <c r="S1053" s="4">
        <f t="shared" si="96"/>
        <v>3.3428630428068342E-3</v>
      </c>
      <c r="T1053" s="4">
        <f t="shared" si="96"/>
        <v>2.9583674491994085E-3</v>
      </c>
      <c r="U1053" s="4">
        <f t="shared" si="96"/>
        <v>3.1229165054701968E-3</v>
      </c>
      <c r="V1053" s="4">
        <f t="shared" si="94"/>
        <v>3.1621289273805631E-3</v>
      </c>
      <c r="W1053" s="4">
        <f t="shared" si="94"/>
        <v>3.1493450029236401E-3</v>
      </c>
      <c r="X1053" s="4">
        <f t="shared" si="94"/>
        <v>3.367854768572872E-3</v>
      </c>
      <c r="Z1053" s="6">
        <v>42935</v>
      </c>
      <c r="AA1053" s="4">
        <f t="shared" si="97"/>
        <v>6.1915079982064913E-2</v>
      </c>
      <c r="AB1053" s="4">
        <f t="shared" si="97"/>
        <v>4.5775590429792734E-2</v>
      </c>
      <c r="AC1053" s="4">
        <f t="shared" si="97"/>
        <v>5.2268231886247962E-2</v>
      </c>
      <c r="AD1053" s="4">
        <f t="shared" si="95"/>
        <v>5.3904655849914995E-2</v>
      </c>
      <c r="AE1053" s="4">
        <f t="shared" si="95"/>
        <v>5.3367281693309954E-2</v>
      </c>
      <c r="AF1053" s="4">
        <f t="shared" si="95"/>
        <v>6.308537252127655E-2</v>
      </c>
      <c r="AG1053" s="4"/>
    </row>
    <row r="1054" spans="1:33" ht="14.5" x14ac:dyDescent="0.35">
      <c r="A1054" s="2">
        <v>44551</v>
      </c>
      <c r="B1054" s="5">
        <v>9.5037027742607277E-3</v>
      </c>
      <c r="C1054" s="5">
        <v>9.9143460392951965E-3</v>
      </c>
      <c r="D1054" s="5">
        <v>1.015303563326597E-2</v>
      </c>
      <c r="E1054" s="4">
        <f>VLOOKUP(A1054,'[1]S&amp;P500 (H=1)'!$A$1:$F$5557,6)</f>
        <v>9.912174229193953E-3</v>
      </c>
      <c r="F1054" s="4">
        <f>VLOOKUP(A1054,'[2]S&amp;P500 (H=1)'!$A$1:$G$5557,7)</f>
        <v>9.8762215818999771E-3</v>
      </c>
      <c r="G1054" s="4">
        <f>VLOOKUP(A1054,[3]Sheet1!$A$1:$C$1113,3)</f>
        <v>9.9263631786907121E-3</v>
      </c>
      <c r="H1054" s="4">
        <f>VLOOKUP(A1054,[4]Sheet1!$A$1:$B$1113,2)</f>
        <v>1.0100669476086741E-2</v>
      </c>
      <c r="J1054" s="2">
        <v>44551</v>
      </c>
      <c r="K1054" s="7">
        <f t="shared" si="98"/>
        <v>1.6862789111816898E-7</v>
      </c>
      <c r="L1054" s="7">
        <f t="shared" si="98"/>
        <v>4.2163316178392235E-7</v>
      </c>
      <c r="M1054" s="7">
        <f t="shared" si="98"/>
        <v>1.668489294952659E-7</v>
      </c>
      <c r="N1054" s="7">
        <f t="shared" si="98"/>
        <v>1.3877026204496809E-7</v>
      </c>
      <c r="O1054" s="7">
        <f t="shared" si="98"/>
        <v>1.7864181747291794E-7</v>
      </c>
      <c r="P1054" s="7">
        <f t="shared" si="98"/>
        <v>3.5636924308902805E-7</v>
      </c>
      <c r="Q1054" s="7"/>
      <c r="R1054" s="6">
        <v>42936</v>
      </c>
      <c r="S1054" s="4">
        <f t="shared" si="96"/>
        <v>4.106432650344688E-4</v>
      </c>
      <c r="T1054" s="4">
        <f t="shared" si="96"/>
        <v>6.4933285900524267E-4</v>
      </c>
      <c r="U1054" s="4">
        <f t="shared" si="96"/>
        <v>4.084714549332253E-4</v>
      </c>
      <c r="V1054" s="4">
        <f t="shared" si="94"/>
        <v>3.7251880763924938E-4</v>
      </c>
      <c r="W1054" s="4">
        <f t="shared" si="94"/>
        <v>4.2266040442998434E-4</v>
      </c>
      <c r="X1054" s="4">
        <f t="shared" si="94"/>
        <v>5.9696670182601309E-4</v>
      </c>
      <c r="Z1054" s="6">
        <v>42936</v>
      </c>
      <c r="AA1054" s="4">
        <f t="shared" si="97"/>
        <v>8.8221723661208173E-4</v>
      </c>
      <c r="AB1054" s="4">
        <f t="shared" si="97"/>
        <v>2.1366962195596972E-3</v>
      </c>
      <c r="AC1054" s="4">
        <f t="shared" si="97"/>
        <v>8.7316609209131535E-4</v>
      </c>
      <c r="AD1054" s="4">
        <f t="shared" si="95"/>
        <v>7.2976167488669752E-4</v>
      </c>
      <c r="AE1054" s="4">
        <f t="shared" si="95"/>
        <v>9.3309378440720181E-4</v>
      </c>
      <c r="AF1054" s="4">
        <f t="shared" si="95"/>
        <v>1.8185215319637127E-3</v>
      </c>
      <c r="AG1054" s="4"/>
    </row>
    <row r="1055" spans="1:33" ht="14.5" x14ac:dyDescent="0.35">
      <c r="A1055" s="2">
        <v>44552</v>
      </c>
      <c r="B1055" s="5">
        <v>5.0988355061603657E-3</v>
      </c>
      <c r="C1055" s="5">
        <v>7.7847940847277641E-3</v>
      </c>
      <c r="D1055" s="5">
        <v>8.1012081354856491E-3</v>
      </c>
      <c r="E1055" s="4">
        <f>VLOOKUP(A1055,'[1]S&amp;P500 (H=1)'!$A$1:$F$5557,6)</f>
        <v>9.5400533143071634E-3</v>
      </c>
      <c r="F1055" s="4">
        <f>VLOOKUP(A1055,'[2]S&amp;P500 (H=1)'!$A$1:$G$5557,7)</f>
        <v>9.52841305797128E-3</v>
      </c>
      <c r="G1055" s="4">
        <f>VLOOKUP(A1055,[3]Sheet1!$A$1:$C$1113,3)</f>
        <v>9.4192720313999272E-3</v>
      </c>
      <c r="H1055" s="4">
        <f>VLOOKUP(A1055,[4]Sheet1!$A$1:$B$1113,2)</f>
        <v>9.6342706771869718E-3</v>
      </c>
      <c r="J1055" s="2">
        <v>44552</v>
      </c>
      <c r="K1055" s="7">
        <f t="shared" si="98"/>
        <v>7.214373485779799E-6</v>
      </c>
      <c r="L1055" s="7">
        <f t="shared" si="98"/>
        <v>9.0142414053216161E-6</v>
      </c>
      <c r="M1055" s="7">
        <f t="shared" si="98"/>
        <v>1.9724415619400247E-5</v>
      </c>
      <c r="N1055" s="7">
        <f t="shared" si="98"/>
        <v>1.9621157287507174E-5</v>
      </c>
      <c r="O1055" s="7">
        <f t="shared" si="98"/>
        <v>1.8666171768624095E-5</v>
      </c>
      <c r="P1055" s="7">
        <f t="shared" si="98"/>
        <v>2.0570172190585139E-5</v>
      </c>
      <c r="Q1055" s="7"/>
      <c r="R1055" s="6">
        <v>42937</v>
      </c>
      <c r="S1055" s="4">
        <f t="shared" si="96"/>
        <v>2.6859585785673984E-3</v>
      </c>
      <c r="T1055" s="4">
        <f t="shared" si="96"/>
        <v>3.0023726293252834E-3</v>
      </c>
      <c r="U1055" s="4">
        <f t="shared" si="96"/>
        <v>4.4412178081467977E-3</v>
      </c>
      <c r="V1055" s="4">
        <f t="shared" si="94"/>
        <v>4.4295775518109143E-3</v>
      </c>
      <c r="W1055" s="4">
        <f t="shared" si="94"/>
        <v>4.3204365252395615E-3</v>
      </c>
      <c r="X1055" s="4">
        <f t="shared" si="94"/>
        <v>4.5354351710266061E-3</v>
      </c>
      <c r="Z1055" s="6">
        <v>42937</v>
      </c>
      <c r="AA1055" s="4">
        <f t="shared" si="97"/>
        <v>7.8133888654038364E-2</v>
      </c>
      <c r="AB1055" s="4">
        <f t="shared" si="97"/>
        <v>9.23930111032778E-2</v>
      </c>
      <c r="AC1055" s="4">
        <f t="shared" si="97"/>
        <v>0.1609530361730358</v>
      </c>
      <c r="AD1055" s="4">
        <f t="shared" si="95"/>
        <v>0.16038506865404045</v>
      </c>
      <c r="AE1055" s="4">
        <f t="shared" si="95"/>
        <v>0.15506511225895903</v>
      </c>
      <c r="AF1055" s="4">
        <f t="shared" si="95"/>
        <v>0.16555380918648499</v>
      </c>
      <c r="AG1055" s="4"/>
    </row>
    <row r="1056" spans="1:33" ht="14.5" x14ac:dyDescent="0.35">
      <c r="A1056" s="2">
        <v>44553</v>
      </c>
      <c r="B1056" s="5">
        <v>5.159447099692664E-3</v>
      </c>
      <c r="C1056" s="5">
        <v>6.851748563349247E-3</v>
      </c>
      <c r="D1056" s="5">
        <v>6.2960125505924216E-3</v>
      </c>
      <c r="E1056" s="4">
        <f>VLOOKUP(A1056,'[1]S&amp;P500 (H=1)'!$A$1:$F$5557,6)</f>
        <v>8.2577636030095204E-3</v>
      </c>
      <c r="F1056" s="4">
        <f>VLOOKUP(A1056,'[2]S&amp;P500 (H=1)'!$A$1:$G$5557,7)</f>
        <v>8.167182392436018E-3</v>
      </c>
      <c r="G1056" s="4">
        <f>VLOOKUP(A1056,[3]Sheet1!$A$1:$C$1113,3)</f>
        <v>7.9435734863359149E-3</v>
      </c>
      <c r="H1056" s="4">
        <f>VLOOKUP(A1056,[4]Sheet1!$A$1:$B$1113,2)</f>
        <v>8.2582264782752185E-3</v>
      </c>
      <c r="J1056" s="2">
        <v>44553</v>
      </c>
      <c r="K1056" s="7">
        <f t="shared" si="98"/>
        <v>2.863884243894213E-6</v>
      </c>
      <c r="L1056" s="7">
        <f t="shared" si="98"/>
        <v>1.2917810241789692E-6</v>
      </c>
      <c r="M1056" s="7">
        <f t="shared" si="98"/>
        <v>9.5995651547255921E-6</v>
      </c>
      <c r="N1056" s="7">
        <f t="shared" si="98"/>
        <v>9.0464715912139483E-6</v>
      </c>
      <c r="O1056" s="7">
        <f t="shared" si="98"/>
        <v>7.7513597368032046E-6</v>
      </c>
      <c r="P1056" s="7">
        <f t="shared" si="98"/>
        <v>9.6024336371284827E-6</v>
      </c>
      <c r="Q1056" s="7"/>
      <c r="R1056" s="6">
        <v>42940</v>
      </c>
      <c r="S1056" s="4">
        <f t="shared" si="96"/>
        <v>1.692301463656583E-3</v>
      </c>
      <c r="T1056" s="4">
        <f t="shared" si="96"/>
        <v>1.1365654508997576E-3</v>
      </c>
      <c r="U1056" s="4">
        <f t="shared" si="96"/>
        <v>3.0983165033168563E-3</v>
      </c>
      <c r="V1056" s="4">
        <f t="shared" si="94"/>
        <v>3.007735292743354E-3</v>
      </c>
      <c r="W1056" s="4">
        <f t="shared" si="94"/>
        <v>2.7841263866432509E-3</v>
      </c>
      <c r="X1056" s="4">
        <f t="shared" si="94"/>
        <v>3.0987793785825545E-3</v>
      </c>
      <c r="Z1056" s="6">
        <v>42940</v>
      </c>
      <c r="AA1056" s="4">
        <f t="shared" si="97"/>
        <v>3.6686200719087347E-2</v>
      </c>
      <c r="AB1056" s="4">
        <f t="shared" si="97"/>
        <v>1.8565610397595744E-2</v>
      </c>
      <c r="AC1056" s="4">
        <f t="shared" si="97"/>
        <v>9.512394221350462E-2</v>
      </c>
      <c r="AD1056" s="4">
        <f t="shared" si="95"/>
        <v>9.1023693313673881E-2</v>
      </c>
      <c r="AE1056" s="4">
        <f t="shared" si="95"/>
        <v>8.104591312073528E-2</v>
      </c>
      <c r="AF1056" s="4">
        <f t="shared" si="95"/>
        <v>9.5144973844753844E-2</v>
      </c>
      <c r="AG1056" s="4"/>
    </row>
    <row r="1057" spans="1:33" ht="14.5" x14ac:dyDescent="0.35">
      <c r="A1057" s="2">
        <v>44557</v>
      </c>
      <c r="B1057" s="5">
        <v>4.9595828948401669E-3</v>
      </c>
      <c r="C1057" s="5">
        <v>6.8532535806298256E-3</v>
      </c>
      <c r="D1057" s="5">
        <v>6.5628811717033386E-3</v>
      </c>
      <c r="E1057" s="4">
        <f>VLOOKUP(A1057,'[1]S&amp;P500 (H=1)'!$A$1:$F$5557,6)</f>
        <v>7.8520791406476685E-3</v>
      </c>
      <c r="F1057" s="4">
        <f>VLOOKUP(A1057,'[2]S&amp;P500 (H=1)'!$A$1:$G$5557,7)</f>
        <v>7.7929094052536117E-3</v>
      </c>
      <c r="G1057" s="4">
        <f>VLOOKUP(A1057,[3]Sheet1!$A$1:$C$1113,3)</f>
        <v>7.6009444001725454E-3</v>
      </c>
      <c r="H1057" s="4">
        <f>VLOOKUP(A1057,[4]Sheet1!$A$1:$B$1113,2)</f>
        <v>7.7389789412160978E-3</v>
      </c>
      <c r="J1057" s="2">
        <v>44557</v>
      </c>
      <c r="K1057" s="7">
        <f t="shared" si="98"/>
        <v>3.585988666219076E-6</v>
      </c>
      <c r="L1057" s="7">
        <f t="shared" si="98"/>
        <v>2.5705653645924154E-6</v>
      </c>
      <c r="M1057" s="7">
        <f t="shared" si="98"/>
        <v>8.3665345320104911E-6</v>
      </c>
      <c r="N1057" s="7">
        <f t="shared" si="98"/>
        <v>8.0277391146116277E-6</v>
      </c>
      <c r="O1057" s="7">
        <f t="shared" si="98"/>
        <v>6.976790601851728E-6</v>
      </c>
      <c r="P1057" s="7">
        <f t="shared" si="98"/>
        <v>7.7250423826101555E-6</v>
      </c>
      <c r="Q1057" s="7"/>
      <c r="R1057" s="6">
        <v>42941</v>
      </c>
      <c r="S1057" s="4">
        <f t="shared" si="96"/>
        <v>1.8936706857896586E-3</v>
      </c>
      <c r="T1057" s="4">
        <f t="shared" si="96"/>
        <v>1.6032982768631717E-3</v>
      </c>
      <c r="U1057" s="4">
        <f t="shared" si="96"/>
        <v>2.8924962458075016E-3</v>
      </c>
      <c r="V1057" s="4">
        <f t="shared" si="94"/>
        <v>2.8333265104134447E-3</v>
      </c>
      <c r="W1057" s="4">
        <f t="shared" si="94"/>
        <v>2.6413615053323784E-3</v>
      </c>
      <c r="X1057" s="4">
        <f t="shared" si="94"/>
        <v>2.7793960463759308E-3</v>
      </c>
      <c r="Z1057" s="6">
        <v>42941</v>
      </c>
      <c r="AA1057" s="4">
        <f t="shared" si="97"/>
        <v>4.7084839825103808E-2</v>
      </c>
      <c r="AB1057" s="4">
        <f t="shared" si="97"/>
        <v>3.5810137372104034E-2</v>
      </c>
      <c r="AC1057" s="4">
        <f t="shared" si="97"/>
        <v>9.1083419514059294E-2</v>
      </c>
      <c r="AD1057" s="4">
        <f t="shared" si="95"/>
        <v>8.831512737029823E-2</v>
      </c>
      <c r="AE1057" s="4">
        <f t="shared" si="95"/>
        <v>7.9446474843308801E-2</v>
      </c>
      <c r="AF1057" s="4">
        <f t="shared" si="95"/>
        <v>8.580564132873314E-2</v>
      </c>
      <c r="AG1057" s="4"/>
    </row>
    <row r="1058" spans="1:33" ht="14.5" x14ac:dyDescent="0.35">
      <c r="A1058" s="2">
        <v>44558</v>
      </c>
      <c r="B1058" s="5">
        <v>3.7172543184551691E-3</v>
      </c>
      <c r="C1058" s="5">
        <v>5.3192228078842163E-3</v>
      </c>
      <c r="D1058" s="5">
        <v>5.2100303582847118E-3</v>
      </c>
      <c r="E1058" s="4">
        <f>VLOOKUP(A1058,'[1]S&amp;P500 (H=1)'!$A$1:$F$5557,6)</f>
        <v>7.456753747168564E-3</v>
      </c>
      <c r="F1058" s="4">
        <f>VLOOKUP(A1058,'[2]S&amp;P500 (H=1)'!$A$1:$G$5557,7)</f>
        <v>7.3718676764655501E-3</v>
      </c>
      <c r="G1058" s="4">
        <f>VLOOKUP(A1058,[3]Sheet1!$A$1:$C$1113,3)</f>
        <v>7.2411207131509864E-3</v>
      </c>
      <c r="H1058" s="4">
        <f>VLOOKUP(A1058,[4]Sheet1!$A$1:$B$1113,2)</f>
        <v>7.2403981978932516E-3</v>
      </c>
      <c r="J1058" s="2">
        <v>44558</v>
      </c>
      <c r="K1058" s="7">
        <f t="shared" si="98"/>
        <v>2.5663030411235836E-6</v>
      </c>
      <c r="L1058" s="7">
        <f t="shared" si="98"/>
        <v>2.2283803050891728E-6</v>
      </c>
      <c r="M1058" s="7">
        <f t="shared" si="98"/>
        <v>1.3983855977347808E-5</v>
      </c>
      <c r="N1058" s="7">
        <f t="shared" si="98"/>
        <v>1.3356198796547914E-5</v>
      </c>
      <c r="O1058" s="7">
        <f t="shared" si="98"/>
        <v>1.2417634367666498E-5</v>
      </c>
      <c r="P1058" s="7">
        <f t="shared" si="98"/>
        <v>1.2412542795222022E-5</v>
      </c>
      <c r="Q1058" s="7"/>
      <c r="R1058" s="6">
        <v>42942</v>
      </c>
      <c r="S1058" s="4">
        <f t="shared" si="96"/>
        <v>1.6019684894290473E-3</v>
      </c>
      <c r="T1058" s="4">
        <f t="shared" si="96"/>
        <v>1.4927760398295428E-3</v>
      </c>
      <c r="U1058" s="4">
        <f t="shared" si="96"/>
        <v>3.7394994287133949E-3</v>
      </c>
      <c r="V1058" s="4">
        <f t="shared" si="94"/>
        <v>3.654613358010381E-3</v>
      </c>
      <c r="W1058" s="4">
        <f t="shared" si="94"/>
        <v>3.5238663946958173E-3</v>
      </c>
      <c r="X1058" s="4">
        <f t="shared" si="94"/>
        <v>3.5231438794380825E-3</v>
      </c>
      <c r="Z1058" s="6">
        <v>42942</v>
      </c>
      <c r="AA1058" s="4">
        <f t="shared" si="97"/>
        <v>5.7176001153409928E-2</v>
      </c>
      <c r="AB1058" s="4">
        <f t="shared" si="97"/>
        <v>5.108073004757796E-2</v>
      </c>
      <c r="AC1058" s="4">
        <f t="shared" si="97"/>
        <v>0.19464324743237205</v>
      </c>
      <c r="AD1058" s="4">
        <f t="shared" si="95"/>
        <v>0.18893443011249667</v>
      </c>
      <c r="AE1058" s="4">
        <f t="shared" si="95"/>
        <v>0.18014413227774906</v>
      </c>
      <c r="AF1058" s="4">
        <f t="shared" si="95"/>
        <v>0.18009557507153673</v>
      </c>
      <c r="AG1058" s="4"/>
    </row>
    <row r="1059" spans="1:33" ht="14.5" x14ac:dyDescent="0.35">
      <c r="A1059" s="2">
        <v>44559</v>
      </c>
      <c r="B1059" s="5">
        <v>3.543893816735907E-3</v>
      </c>
      <c r="C1059" s="5">
        <v>6.0801934450864792E-3</v>
      </c>
      <c r="D1059" s="5">
        <v>5.0899479538202286E-3</v>
      </c>
      <c r="E1059" s="4">
        <f>VLOOKUP(A1059,'[1]S&amp;P500 (H=1)'!$A$1:$F$5557,6)</f>
        <v>6.5821112061259703E-3</v>
      </c>
      <c r="F1059" s="4">
        <f>VLOOKUP(A1059,'[2]S&amp;P500 (H=1)'!$A$1:$G$5557,7)</f>
        <v>6.4511499246920258E-3</v>
      </c>
      <c r="G1059" s="4">
        <f>VLOOKUP(A1059,[3]Sheet1!$A$1:$C$1113,3)</f>
        <v>6.3815662266880771E-3</v>
      </c>
      <c r="H1059" s="4">
        <f>VLOOKUP(A1059,[4]Sheet1!$A$1:$B$1113,2)</f>
        <v>6.2326844939647238E-3</v>
      </c>
      <c r="J1059" s="2">
        <v>44559</v>
      </c>
      <c r="K1059" s="7">
        <f t="shared" si="98"/>
        <v>6.4328158047712504E-6</v>
      </c>
      <c r="L1059" s="7">
        <f t="shared" si="98"/>
        <v>2.3902833947955464E-6</v>
      </c>
      <c r="M1059" s="7">
        <f t="shared" si="98"/>
        <v>9.2307649051921721E-6</v>
      </c>
      <c r="N1059" s="7">
        <f t="shared" si="98"/>
        <v>8.4521380772481602E-6</v>
      </c>
      <c r="O1059" s="7">
        <f t="shared" si="98"/>
        <v>8.0523847062037576E-6</v>
      </c>
      <c r="P1059" s="7">
        <f t="shared" si="98"/>
        <v>7.2295953059525991E-6</v>
      </c>
      <c r="Q1059" s="7"/>
      <c r="R1059" s="6">
        <v>42943</v>
      </c>
      <c r="S1059" s="4">
        <f t="shared" si="96"/>
        <v>2.5362996283505722E-3</v>
      </c>
      <c r="T1059" s="4">
        <f t="shared" si="96"/>
        <v>1.5460541370843216E-3</v>
      </c>
      <c r="U1059" s="4">
        <f t="shared" si="96"/>
        <v>3.0382173893900633E-3</v>
      </c>
      <c r="V1059" s="4">
        <f t="shared" si="94"/>
        <v>2.9072561079561189E-3</v>
      </c>
      <c r="W1059" s="4">
        <f t="shared" si="94"/>
        <v>2.8376724099521702E-3</v>
      </c>
      <c r="X1059" s="4">
        <f t="shared" si="94"/>
        <v>2.6887906772288168E-3</v>
      </c>
      <c r="Z1059" s="6">
        <v>42943</v>
      </c>
      <c r="AA1059" s="4">
        <f t="shared" si="97"/>
        <v>0.12266916911291847</v>
      </c>
      <c r="AB1059" s="4">
        <f t="shared" si="97"/>
        <v>5.8294983187497484E-2</v>
      </c>
      <c r="AC1059" s="4">
        <f t="shared" si="97"/>
        <v>0.15754241056332097</v>
      </c>
      <c r="AD1059" s="4">
        <f t="shared" si="95"/>
        <v>0.14837529030283592</v>
      </c>
      <c r="AE1059" s="4">
        <f t="shared" si="95"/>
        <v>0.14352040797978338</v>
      </c>
      <c r="AF1059" s="4">
        <f t="shared" si="95"/>
        <v>0.13317936846983702</v>
      </c>
      <c r="AG1059" s="4"/>
    </row>
    <row r="1060" spans="1:33" ht="14.5" x14ac:dyDescent="0.35">
      <c r="A1060" s="2">
        <v>44560</v>
      </c>
      <c r="B1060" s="5">
        <v>4.5245934102292633E-3</v>
      </c>
      <c r="C1060" s="5">
        <v>4.7205057926476002E-3</v>
      </c>
      <c r="D1060" s="5">
        <v>7.1273753419518471E-3</v>
      </c>
      <c r="E1060" s="4">
        <f>VLOOKUP(A1060,'[1]S&amp;P500 (H=1)'!$A$1:$F$5557,6)</f>
        <v>5.981977679253174E-3</v>
      </c>
      <c r="F1060" s="4">
        <f>VLOOKUP(A1060,'[2]S&amp;P500 (H=1)'!$A$1:$G$5557,7)</f>
        <v>5.9024449234852828E-3</v>
      </c>
      <c r="G1060" s="4">
        <f>VLOOKUP(A1060,[3]Sheet1!$A$1:$C$1113,3)</f>
        <v>5.8517572598561652E-3</v>
      </c>
      <c r="H1060" s="4">
        <f>VLOOKUP(A1060,[4]Sheet1!$A$1:$B$1113,2)</f>
        <v>5.5187181160947438E-3</v>
      </c>
      <c r="J1060" s="2">
        <v>44560</v>
      </c>
      <c r="K1060" s="7">
        <f t="shared" si="98"/>
        <v>3.8381661584828691E-8</v>
      </c>
      <c r="L1060" s="7">
        <f t="shared" si="98"/>
        <v>6.7744737841015447E-6</v>
      </c>
      <c r="M1060" s="7">
        <f t="shared" si="98"/>
        <v>2.1239689075983588E-6</v>
      </c>
      <c r="N1060" s="7">
        <f t="shared" si="98"/>
        <v>1.8984747925819029E-6</v>
      </c>
      <c r="O1060" s="7">
        <f t="shared" si="98"/>
        <v>1.761363883756498E-6</v>
      </c>
      <c r="P1060" s="7">
        <f t="shared" si="98"/>
        <v>9.8828393081212806E-7</v>
      </c>
      <c r="Q1060" s="7"/>
      <c r="R1060" s="6">
        <v>42944</v>
      </c>
      <c r="S1060" s="4">
        <f t="shared" si="96"/>
        <v>1.9591238241833692E-4</v>
      </c>
      <c r="T1060" s="4">
        <f t="shared" si="96"/>
        <v>2.6027819317225838E-3</v>
      </c>
      <c r="U1060" s="4">
        <f t="shared" si="96"/>
        <v>1.4573842690239107E-3</v>
      </c>
      <c r="V1060" s="4">
        <f t="shared" si="94"/>
        <v>1.3778515132560195E-3</v>
      </c>
      <c r="W1060" s="4">
        <f t="shared" si="94"/>
        <v>1.3271638496269019E-3</v>
      </c>
      <c r="X1060" s="4">
        <f t="shared" si="94"/>
        <v>9.9412470586548052E-4</v>
      </c>
      <c r="Z1060" s="6">
        <v>42944</v>
      </c>
      <c r="AA1060" s="4">
        <f t="shared" si="97"/>
        <v>8.858209880644452E-4</v>
      </c>
      <c r="AB1060" s="4">
        <f t="shared" si="97"/>
        <v>8.9234350161450093E-2</v>
      </c>
      <c r="AC1060" s="4">
        <f t="shared" si="97"/>
        <v>3.5594337843031454E-2</v>
      </c>
      <c r="AD1060" s="4">
        <f t="shared" si="95"/>
        <v>3.2401520096414727E-2</v>
      </c>
      <c r="AE1060" s="4">
        <f t="shared" si="95"/>
        <v>3.0416794952859982E-2</v>
      </c>
      <c r="AF1060" s="4">
        <f t="shared" si="95"/>
        <v>1.8481001192231394E-2</v>
      </c>
      <c r="AG1060" s="4"/>
    </row>
    <row r="1061" spans="1:33" ht="14.5" x14ac:dyDescent="0.35">
      <c r="A1061" s="2">
        <v>44564</v>
      </c>
      <c r="B1061" s="5">
        <v>6.1036997683870126E-3</v>
      </c>
      <c r="C1061" s="5">
        <v>5.0049163401126862E-3</v>
      </c>
      <c r="D1061" s="5">
        <v>4.5889755710959426E-3</v>
      </c>
      <c r="E1061" s="4">
        <f>VLOOKUP(A1061,'[1]S&amp;P500 (H=1)'!$A$1:$F$5557,6)</f>
        <v>5.5420001366307831E-3</v>
      </c>
      <c r="F1061" s="4">
        <f>VLOOKUP(A1061,'[2]S&amp;P500 (H=1)'!$A$1:$G$5557,7)</f>
        <v>5.5388431045453514E-3</v>
      </c>
      <c r="G1061" s="4">
        <f>VLOOKUP(A1061,[3]Sheet1!$A$1:$C$1113,3)</f>
        <v>5.44358056705096E-3</v>
      </c>
      <c r="H1061" s="4">
        <f>VLOOKUP(A1061,[4]Sheet1!$A$1:$B$1113,2)</f>
        <v>5.1042602739049051E-3</v>
      </c>
      <c r="J1061" s="2">
        <v>44564</v>
      </c>
      <c r="K1061" s="7">
        <f t="shared" si="98"/>
        <v>1.2073250222502819E-6</v>
      </c>
      <c r="L1061" s="7">
        <f t="shared" si="98"/>
        <v>2.2943893938590764E-6</v>
      </c>
      <c r="M1061" s="7">
        <f t="shared" si="98"/>
        <v>3.1550647631508384E-7</v>
      </c>
      <c r="N1061" s="7">
        <f t="shared" si="98"/>
        <v>3.1906305068633142E-7</v>
      </c>
      <c r="O1061" s="7">
        <f t="shared" si="98"/>
        <v>4.3575735997254807E-7</v>
      </c>
      <c r="P1061" s="7">
        <f t="shared" si="98"/>
        <v>9.9887930313065067E-7</v>
      </c>
      <c r="Q1061" s="7"/>
      <c r="R1061" s="6">
        <v>42947</v>
      </c>
      <c r="S1061" s="4">
        <f t="shared" si="96"/>
        <v>1.0987834282743265E-3</v>
      </c>
      <c r="T1061" s="4">
        <f t="shared" si="96"/>
        <v>1.51472419729107E-3</v>
      </c>
      <c r="U1061" s="4">
        <f t="shared" si="96"/>
        <v>5.616996317562295E-4</v>
      </c>
      <c r="V1061" s="4">
        <f t="shared" si="94"/>
        <v>5.6485666384166119E-4</v>
      </c>
      <c r="W1061" s="4">
        <f t="shared" si="94"/>
        <v>6.6011920133605267E-4</v>
      </c>
      <c r="X1061" s="4">
        <f t="shared" si="94"/>
        <v>9.9943949448210757E-4</v>
      </c>
      <c r="Z1061" s="6">
        <v>42947</v>
      </c>
      <c r="AA1061" s="4">
        <f t="shared" si="97"/>
        <v>2.1066408825565208E-2</v>
      </c>
      <c r="AB1061" s="4">
        <f t="shared" si="97"/>
        <v>4.484064641990404E-2</v>
      </c>
      <c r="AC1061" s="4">
        <f t="shared" si="97"/>
        <v>4.81359747834742E-3</v>
      </c>
      <c r="AD1061" s="4">
        <f t="shared" si="95"/>
        <v>4.8715292132479604E-3</v>
      </c>
      <c r="AE1061" s="4">
        <f t="shared" si="95"/>
        <v>6.8075553986834958E-3</v>
      </c>
      <c r="AF1061" s="4">
        <f t="shared" si="95"/>
        <v>1.6985395197435471E-2</v>
      </c>
      <c r="AG1061" s="4"/>
    </row>
    <row r="1062" spans="1:33" ht="14.5" x14ac:dyDescent="0.35">
      <c r="A1062" s="2">
        <v>44565</v>
      </c>
      <c r="B1062" s="5">
        <v>6.1905301262946124E-3</v>
      </c>
      <c r="C1062" s="5">
        <v>5.9848995879292488E-3</v>
      </c>
      <c r="D1062" s="5">
        <v>6.5198997035622597E-3</v>
      </c>
      <c r="E1062" s="4">
        <f>VLOOKUP(A1062,'[1]S&amp;P500 (H=1)'!$A$1:$F$5557,6)</f>
        <v>5.9247495212580818E-3</v>
      </c>
      <c r="F1062" s="4">
        <f>VLOOKUP(A1062,'[2]S&amp;P500 (H=1)'!$A$1:$G$5557,7)</f>
        <v>5.8961187099347747E-3</v>
      </c>
      <c r="G1062" s="4">
        <f>VLOOKUP(A1062,[3]Sheet1!$A$1:$C$1113,3)</f>
        <v>6.0035769025446016E-3</v>
      </c>
      <c r="H1062" s="4">
        <f>VLOOKUP(A1062,[4]Sheet1!$A$1:$B$1113,2)</f>
        <v>5.4064272315469744E-3</v>
      </c>
      <c r="J1062" s="2">
        <v>44565</v>
      </c>
      <c r="K1062" s="7">
        <f t="shared" si="98"/>
        <v>4.2283918308429284E-8</v>
      </c>
      <c r="L1062" s="7">
        <f t="shared" si="98"/>
        <v>1.0848431842946865E-7</v>
      </c>
      <c r="M1062" s="7">
        <f t="shared" si="98"/>
        <v>7.0639330013584285E-8</v>
      </c>
      <c r="N1062" s="7">
        <f t="shared" si="98"/>
        <v>8.6678082083005732E-8</v>
      </c>
      <c r="O1062" s="7">
        <f t="shared" si="98"/>
        <v>3.4951507870521614E-8</v>
      </c>
      <c r="P1062" s="7">
        <f t="shared" si="98"/>
        <v>6.1481734955162551E-7</v>
      </c>
      <c r="Q1062" s="7"/>
      <c r="R1062" s="6">
        <v>42948</v>
      </c>
      <c r="S1062" s="4">
        <f t="shared" si="96"/>
        <v>2.0563053836536362E-4</v>
      </c>
      <c r="T1062" s="4">
        <f t="shared" si="96"/>
        <v>3.2936957726764724E-4</v>
      </c>
      <c r="U1062" s="4">
        <f t="shared" si="96"/>
        <v>2.6578060503653061E-4</v>
      </c>
      <c r="V1062" s="4">
        <f t="shared" si="94"/>
        <v>2.9441141635983773E-4</v>
      </c>
      <c r="W1062" s="4">
        <f t="shared" si="94"/>
        <v>1.8695322375001083E-4</v>
      </c>
      <c r="X1062" s="4">
        <f t="shared" si="94"/>
        <v>7.8410289474763802E-4</v>
      </c>
      <c r="Z1062" s="6">
        <v>42948</v>
      </c>
      <c r="AA1062" s="4">
        <f t="shared" si="97"/>
        <v>5.7706313592587044E-4</v>
      </c>
      <c r="AB1062" s="4">
        <f t="shared" si="97"/>
        <v>1.3206840919024465E-3</v>
      </c>
      <c r="AC1062" s="4">
        <f t="shared" si="97"/>
        <v>9.7706833881905375E-4</v>
      </c>
      <c r="AD1062" s="4">
        <f t="shared" si="95"/>
        <v>1.2066515912183551E-3</v>
      </c>
      <c r="AE1062" s="4">
        <f t="shared" si="95"/>
        <v>4.7502293993262334E-4</v>
      </c>
      <c r="AF1062" s="4">
        <f t="shared" si="95"/>
        <v>9.5993675361343289E-3</v>
      </c>
      <c r="AG1062" s="4"/>
    </row>
    <row r="1063" spans="1:33" ht="14.5" x14ac:dyDescent="0.35">
      <c r="A1063" s="2">
        <v>44566</v>
      </c>
      <c r="B1063" s="5">
        <v>9.4826417610147408E-3</v>
      </c>
      <c r="C1063" s="5">
        <v>4.7955764457583427E-3</v>
      </c>
      <c r="D1063" s="5">
        <v>6.9114281795918941E-3</v>
      </c>
      <c r="E1063" s="4">
        <f>VLOOKUP(A1063,'[1]S&amp;P500 (H=1)'!$A$1:$F$5557,6)</f>
        <v>6.0553597386234451E-3</v>
      </c>
      <c r="F1063" s="4">
        <f>VLOOKUP(A1063,'[2]S&amp;P500 (H=1)'!$A$1:$G$5557,7)</f>
        <v>6.1129040064678382E-3</v>
      </c>
      <c r="G1063" s="4">
        <f>VLOOKUP(A1063,[3]Sheet1!$A$1:$C$1113,3)</f>
        <v>6.127243429424117E-3</v>
      </c>
      <c r="H1063" s="4">
        <f>VLOOKUP(A1063,[4]Sheet1!$A$1:$B$1113,2)</f>
        <v>5.6322866515622072E-3</v>
      </c>
      <c r="J1063" s="2">
        <v>44566</v>
      </c>
      <c r="K1063" s="7">
        <f t="shared" si="98"/>
        <v>2.1968581269479558E-5</v>
      </c>
      <c r="L1063" s="7">
        <f t="shared" si="98"/>
        <v>6.6111392812933019E-6</v>
      </c>
      <c r="M1063" s="7">
        <f t="shared" si="98"/>
        <v>1.174626206100657E-5</v>
      </c>
      <c r="N1063" s="7">
        <f t="shared" ref="N1063:P1101" si="99">($B1063-F1063)^2</f>
        <v>1.1355132534418802E-5</v>
      </c>
      <c r="O1063" s="7">
        <f t="shared" si="99"/>
        <v>1.1258697963641142E-5</v>
      </c>
      <c r="P1063" s="7">
        <f t="shared" si="99"/>
        <v>1.4825234468887232E-5</v>
      </c>
      <c r="Q1063" s="7"/>
      <c r="R1063" s="6">
        <v>42949</v>
      </c>
      <c r="S1063" s="4">
        <f t="shared" si="96"/>
        <v>4.6870653152563981E-3</v>
      </c>
      <c r="T1063" s="4">
        <f t="shared" si="96"/>
        <v>2.5712135814228466E-3</v>
      </c>
      <c r="U1063" s="4">
        <f t="shared" si="96"/>
        <v>3.4272820223912957E-3</v>
      </c>
      <c r="V1063" s="4">
        <f t="shared" si="94"/>
        <v>3.3697377545469026E-3</v>
      </c>
      <c r="W1063" s="4">
        <f t="shared" si="94"/>
        <v>3.3553983315906238E-3</v>
      </c>
      <c r="X1063" s="4">
        <f t="shared" si="94"/>
        <v>3.8503551094525336E-3</v>
      </c>
      <c r="Z1063" s="6">
        <v>42949</v>
      </c>
      <c r="AA1063" s="4">
        <f t="shared" si="97"/>
        <v>0.29560363669965217</v>
      </c>
      <c r="AB1063" s="4">
        <f t="shared" si="97"/>
        <v>5.5736837857321753E-2</v>
      </c>
      <c r="AC1063" s="4">
        <f t="shared" si="97"/>
        <v>0.11747232317831524</v>
      </c>
      <c r="AD1063" s="4">
        <f t="shared" si="95"/>
        <v>0.11218890880351151</v>
      </c>
      <c r="AE1063" s="4">
        <f t="shared" si="95"/>
        <v>0.11090157619955665</v>
      </c>
      <c r="AF1063" s="4">
        <f t="shared" si="95"/>
        <v>0.16267457811623731</v>
      </c>
      <c r="AG1063" s="4"/>
    </row>
    <row r="1064" spans="1:33" ht="14.5" x14ac:dyDescent="0.35">
      <c r="A1064" s="2">
        <v>44567</v>
      </c>
      <c r="B1064" s="5">
        <v>7.6850423503084754E-3</v>
      </c>
      <c r="C1064" s="5">
        <v>6.7371884360909462E-3</v>
      </c>
      <c r="D1064" s="5">
        <v>6.5045962110161781E-3</v>
      </c>
      <c r="E1064" s="4">
        <f>VLOOKUP(A1064,'[1]S&amp;P500 (H=1)'!$A$1:$F$5557,6)</f>
        <v>6.9940506313884519E-3</v>
      </c>
      <c r="F1064" s="4">
        <f>VLOOKUP(A1064,'[2]S&amp;P500 (H=1)'!$A$1:$G$5557,7)</f>
        <v>6.9395773098229188E-3</v>
      </c>
      <c r="G1064" s="4">
        <f>VLOOKUP(A1064,[3]Sheet1!$A$1:$C$1113,3)</f>
        <v>7.1931524305691771E-3</v>
      </c>
      <c r="H1064" s="4">
        <f>VLOOKUP(A1064,[4]Sheet1!$A$1:$B$1113,2)</f>
        <v>6.5528448481048489E-3</v>
      </c>
      <c r="J1064" s="2">
        <v>44567</v>
      </c>
      <c r="K1064" s="7">
        <f t="shared" ref="K1064:M1101" si="100">($B1064-C1064)^2</f>
        <v>8.9842704269749118E-7</v>
      </c>
      <c r="L1064" s="7">
        <f t="shared" si="100"/>
        <v>1.3934530877700896E-6</v>
      </c>
      <c r="M1064" s="7">
        <f t="shared" si="100"/>
        <v>4.7746955561604873E-7</v>
      </c>
      <c r="N1064" s="7">
        <f t="shared" si="99"/>
        <v>5.5571812658613254E-7</v>
      </c>
      <c r="O1064" s="7">
        <f t="shared" si="99"/>
        <v>2.4195569314113334E-7</v>
      </c>
      <c r="P1064" s="7">
        <f t="shared" si="99"/>
        <v>1.2818711839961308E-6</v>
      </c>
      <c r="Q1064" s="7"/>
      <c r="R1064" s="6">
        <v>42950</v>
      </c>
      <c r="S1064" s="4">
        <f t="shared" si="96"/>
        <v>9.4785391421752917E-4</v>
      </c>
      <c r="T1064" s="4">
        <f t="shared" si="96"/>
        <v>1.1804461392922972E-3</v>
      </c>
      <c r="U1064" s="4">
        <f t="shared" si="96"/>
        <v>6.9099171892002351E-4</v>
      </c>
      <c r="V1064" s="4">
        <f t="shared" si="94"/>
        <v>7.4546504048555659E-4</v>
      </c>
      <c r="W1064" s="4">
        <f t="shared" si="94"/>
        <v>4.918899197392983E-4</v>
      </c>
      <c r="X1064" s="4">
        <f t="shared" si="94"/>
        <v>1.1321975022036265E-3</v>
      </c>
      <c r="Z1064" s="6">
        <v>42950</v>
      </c>
      <c r="AA1064" s="4">
        <f t="shared" si="97"/>
        <v>9.056636904237747E-3</v>
      </c>
      <c r="AB1064" s="4">
        <f t="shared" si="97"/>
        <v>1.4711921662636129E-2</v>
      </c>
      <c r="AC1064" s="4">
        <f t="shared" si="97"/>
        <v>4.5810614269756744E-3</v>
      </c>
      <c r="AD1064" s="4">
        <f t="shared" si="95"/>
        <v>5.3872331321935807E-3</v>
      </c>
      <c r="AE1064" s="4">
        <f t="shared" si="95"/>
        <v>2.236714651472349E-3</v>
      </c>
      <c r="AF1064" s="4">
        <f t="shared" si="95"/>
        <v>1.3402933064224687E-2</v>
      </c>
      <c r="AG1064" s="4"/>
    </row>
    <row r="1065" spans="1:33" ht="14.5" x14ac:dyDescent="0.35">
      <c r="A1065" s="2">
        <v>44568</v>
      </c>
      <c r="B1065" s="5">
        <v>5.8966618589698008E-3</v>
      </c>
      <c r="C1065" s="5">
        <v>6.1899013817310333E-3</v>
      </c>
      <c r="D1065" s="5">
        <v>6.8456702865660191E-3</v>
      </c>
      <c r="E1065" s="4">
        <f>VLOOKUP(A1065,'[1]S&amp;P500 (H=1)'!$A$1:$F$5557,6)</f>
        <v>6.8734391364796091E-3</v>
      </c>
      <c r="F1065" s="4">
        <f>VLOOKUP(A1065,'[2]S&amp;P500 (H=1)'!$A$1:$G$5557,7)</f>
        <v>6.7854646742772032E-3</v>
      </c>
      <c r="G1065" s="4">
        <f>VLOOKUP(A1065,[3]Sheet1!$A$1:$C$1113,3)</f>
        <v>6.9361783838242106E-3</v>
      </c>
      <c r="H1065" s="4">
        <f>VLOOKUP(A1065,[4]Sheet1!$A$1:$B$1113,2)</f>
        <v>6.6664730371954958E-3</v>
      </c>
      <c r="J1065" s="2">
        <v>44568</v>
      </c>
      <c r="K1065" s="7">
        <f t="shared" si="100"/>
        <v>8.5989417709235438E-8</v>
      </c>
      <c r="L1065" s="7">
        <f t="shared" si="100"/>
        <v>9.0061699564864675E-7</v>
      </c>
      <c r="M1065" s="7">
        <f t="shared" si="100"/>
        <v>9.5409384985947324E-7</v>
      </c>
      <c r="N1065" s="7">
        <f t="shared" si="99"/>
        <v>7.8997044449836464E-7</v>
      </c>
      <c r="O1065" s="7">
        <f t="shared" si="99"/>
        <v>1.0805946054453889E-6</v>
      </c>
      <c r="P1065" s="7">
        <f t="shared" si="99"/>
        <v>5.926092501212329E-7</v>
      </c>
      <c r="Q1065" s="7"/>
      <c r="R1065" s="6">
        <v>42951</v>
      </c>
      <c r="S1065" s="4">
        <f t="shared" si="96"/>
        <v>2.9323952276123257E-4</v>
      </c>
      <c r="T1065" s="4">
        <f t="shared" si="96"/>
        <v>9.490084275962183E-4</v>
      </c>
      <c r="U1065" s="4">
        <f t="shared" si="96"/>
        <v>9.7677727750980839E-4</v>
      </c>
      <c r="V1065" s="4">
        <f t="shared" si="94"/>
        <v>8.8880281530740249E-4</v>
      </c>
      <c r="W1065" s="4">
        <f t="shared" si="94"/>
        <v>1.0395165248544098E-3</v>
      </c>
      <c r="X1065" s="4">
        <f t="shared" si="94"/>
        <v>7.6981117822569507E-4</v>
      </c>
      <c r="Z1065" s="6">
        <v>42951</v>
      </c>
      <c r="AA1065" s="4">
        <f t="shared" si="97"/>
        <v>1.1588903135824058E-3</v>
      </c>
      <c r="AB1065" s="4">
        <f t="shared" si="97"/>
        <v>1.0600973087607102E-2</v>
      </c>
      <c r="AC1065" s="4">
        <f t="shared" si="97"/>
        <v>1.1169220329316998E-2</v>
      </c>
      <c r="AD1065" s="4">
        <f t="shared" si="95"/>
        <v>9.4100864576107668E-3</v>
      </c>
      <c r="AE1065" s="4">
        <f t="shared" si="95"/>
        <v>1.2495783229189428E-2</v>
      </c>
      <c r="AF1065" s="4">
        <f t="shared" si="95"/>
        <v>7.2295052254456316E-3</v>
      </c>
      <c r="AG1065" s="4"/>
    </row>
    <row r="1066" spans="1:33" ht="14.5" x14ac:dyDescent="0.35">
      <c r="A1066" s="2">
        <v>44571</v>
      </c>
      <c r="B1066" s="5">
        <v>1.6807426700473471E-2</v>
      </c>
      <c r="C1066" s="5">
        <v>6.8874489516019821E-3</v>
      </c>
      <c r="D1066" s="5">
        <v>7.4115772731602192E-3</v>
      </c>
      <c r="E1066" s="4">
        <f>VLOOKUP(A1066,'[1]S&amp;P500 (H=1)'!$A$1:$F$5557,6)</f>
        <v>6.6705492315337102E-3</v>
      </c>
      <c r="F1066" s="4">
        <f>VLOOKUP(A1066,'[2]S&amp;P500 (H=1)'!$A$1:$G$5557,7)</f>
        <v>6.6265425856511006E-3</v>
      </c>
      <c r="G1066" s="4">
        <f>VLOOKUP(A1066,[3]Sheet1!$A$1:$C$1113,3)</f>
        <v>6.6146925334824259E-3</v>
      </c>
      <c r="H1066" s="4">
        <f>VLOOKUP(A1066,[4]Sheet1!$A$1:$B$1113,2)</f>
        <v>6.7038172289035766E-3</v>
      </c>
      <c r="J1066" s="2">
        <v>44571</v>
      </c>
      <c r="K1066" s="7">
        <f t="shared" si="100"/>
        <v>9.840595853810546E-5</v>
      </c>
      <c r="L1066" s="7">
        <f t="shared" si="100"/>
        <v>8.8281986460742766E-5</v>
      </c>
      <c r="M1066" s="7">
        <f t="shared" si="100"/>
        <v>1.0275628482029858E-4</v>
      </c>
      <c r="N1066" s="7">
        <f t="shared" si="99"/>
        <v>1.0365040135944251E-4</v>
      </c>
      <c r="O1066" s="7">
        <f t="shared" si="99"/>
        <v>1.0389182979894662E-4</v>
      </c>
      <c r="P1066" s="7">
        <f t="shared" si="99"/>
        <v>1.0208292435399687E-4</v>
      </c>
      <c r="Q1066" s="7"/>
      <c r="R1066" s="6">
        <v>42954</v>
      </c>
      <c r="S1066" s="4">
        <f t="shared" si="96"/>
        <v>9.9199777488714891E-3</v>
      </c>
      <c r="T1066" s="4">
        <f t="shared" si="96"/>
        <v>9.395849427313252E-3</v>
      </c>
      <c r="U1066" s="4">
        <f t="shared" si="96"/>
        <v>1.0136877468939761E-2</v>
      </c>
      <c r="V1066" s="4">
        <f t="shared" si="94"/>
        <v>1.0180884114822372E-2</v>
      </c>
      <c r="W1066" s="4">
        <f t="shared" si="94"/>
        <v>1.0192734166991044E-2</v>
      </c>
      <c r="X1066" s="4">
        <f t="shared" si="94"/>
        <v>1.0103609471569894E-2</v>
      </c>
      <c r="Z1066" s="6">
        <v>42954</v>
      </c>
      <c r="AA1066" s="4">
        <f t="shared" si="97"/>
        <v>0.54817773406699111</v>
      </c>
      <c r="AB1066" s="4">
        <f t="shared" si="97"/>
        <v>0.44894844909677389</v>
      </c>
      <c r="AC1066" s="4">
        <f t="shared" si="97"/>
        <v>0.59552794722959357</v>
      </c>
      <c r="AD1066" s="4">
        <f t="shared" si="95"/>
        <v>0.605641823143658</v>
      </c>
      <c r="AE1066" s="4">
        <f t="shared" si="95"/>
        <v>0.60839581040480728</v>
      </c>
      <c r="AF1066" s="4">
        <f t="shared" si="95"/>
        <v>0.58799898629221325</v>
      </c>
      <c r="AG1066" s="4"/>
    </row>
    <row r="1067" spans="1:33" ht="14.5" x14ac:dyDescent="0.35">
      <c r="A1067" s="2">
        <v>44572</v>
      </c>
      <c r="B1067" s="5">
        <v>1.026405002326213E-2</v>
      </c>
      <c r="C1067" s="5">
        <v>9.5463450998067856E-3</v>
      </c>
      <c r="D1067" s="5">
        <v>8.6828693747520447E-3</v>
      </c>
      <c r="E1067" s="4">
        <f>VLOOKUP(A1067,'[1]S&amp;P500 (H=1)'!$A$1:$F$5557,6)</f>
        <v>9.6555138599602706E-3</v>
      </c>
      <c r="F1067" s="4">
        <f>VLOOKUP(A1067,'[2]S&amp;P500 (H=1)'!$A$1:$G$5557,7)</f>
        <v>9.6290973609547137E-3</v>
      </c>
      <c r="G1067" s="4">
        <f>VLOOKUP(A1067,[3]Sheet1!$A$1:$C$1113,3)</f>
        <v>1.009286981358524E-2</v>
      </c>
      <c r="H1067" s="4">
        <f>VLOOKUP(A1067,[4]Sheet1!$A$1:$B$1113,2)</f>
        <v>9.1425505710082851E-3</v>
      </c>
      <c r="J1067" s="2">
        <v>44572</v>
      </c>
      <c r="K1067" s="7">
        <f t="shared" si="100"/>
        <v>5.1510035715204228E-7</v>
      </c>
      <c r="L1067" s="7">
        <f t="shared" si="100"/>
        <v>2.5001322432227749E-6</v>
      </c>
      <c r="M1067" s="7">
        <f t="shared" si="100"/>
        <v>3.7031626204614762E-7</v>
      </c>
      <c r="N1067" s="7">
        <f t="shared" si="99"/>
        <v>4.0316488337127624E-7</v>
      </c>
      <c r="O1067" s="7">
        <f t="shared" si="99"/>
        <v>2.9302664185024153E-8</v>
      </c>
      <c r="P1067" s="7">
        <f t="shared" si="99"/>
        <v>1.257761021405675E-6</v>
      </c>
      <c r="Q1067" s="7"/>
      <c r="R1067" s="6">
        <v>42955</v>
      </c>
      <c r="S1067" s="4">
        <f t="shared" si="96"/>
        <v>7.1770492345534474E-4</v>
      </c>
      <c r="T1067" s="4">
        <f t="shared" si="96"/>
        <v>1.5811806485100856E-3</v>
      </c>
      <c r="U1067" s="4">
        <f t="shared" si="96"/>
        <v>6.0853616330185968E-4</v>
      </c>
      <c r="V1067" s="4">
        <f t="shared" si="94"/>
        <v>6.3495266230741663E-4</v>
      </c>
      <c r="W1067" s="4">
        <f t="shared" si="94"/>
        <v>1.7118020967689038E-4</v>
      </c>
      <c r="X1067" s="4">
        <f t="shared" si="94"/>
        <v>1.1214994522538452E-3</v>
      </c>
      <c r="Z1067" s="6">
        <v>42955</v>
      </c>
      <c r="AA1067" s="4">
        <f t="shared" si="97"/>
        <v>2.6919889421044285E-3</v>
      </c>
      <c r="AB1067" s="4">
        <f t="shared" si="97"/>
        <v>1.4808016879359176E-2</v>
      </c>
      <c r="AC1067" s="4">
        <f t="shared" si="97"/>
        <v>1.9063666215097808E-3</v>
      </c>
      <c r="AD1067" s="4">
        <f t="shared" si="95"/>
        <v>2.0830251492915952E-3</v>
      </c>
      <c r="AE1067" s="4">
        <f t="shared" si="95"/>
        <v>1.4222356324555818E-4</v>
      </c>
      <c r="AF1067" s="4">
        <f t="shared" si="95"/>
        <v>6.9600172943575789E-3</v>
      </c>
      <c r="AG1067" s="4"/>
    </row>
    <row r="1068" spans="1:33" ht="14.5" x14ac:dyDescent="0.35">
      <c r="A1068" s="2">
        <v>44573</v>
      </c>
      <c r="B1068" s="5">
        <v>6.6838314740112741E-3</v>
      </c>
      <c r="C1068" s="5">
        <v>9.5784412696957588E-3</v>
      </c>
      <c r="D1068" s="5">
        <v>1.0442184284329409E-2</v>
      </c>
      <c r="E1068" s="4">
        <f>VLOOKUP(A1068,'[1]S&amp;P500 (H=1)'!$A$1:$F$5557,6)</f>
        <v>8.8734000461069377E-3</v>
      </c>
      <c r="F1068" s="4">
        <f>VLOOKUP(A1068,'[2]S&amp;P500 (H=1)'!$A$1:$G$5557,7)</f>
        <v>8.8546378619057346E-3</v>
      </c>
      <c r="G1068" s="4">
        <f>VLOOKUP(A1068,[3]Sheet1!$A$1:$C$1113,3)</f>
        <v>8.8827198070084625E-3</v>
      </c>
      <c r="H1068" s="4">
        <f>VLOOKUP(A1068,[4]Sheet1!$A$1:$B$1113,2)</f>
        <v>8.9074796840938487E-3</v>
      </c>
      <c r="J1068" s="2">
        <v>44573</v>
      </c>
      <c r="K1068" s="7">
        <f t="shared" si="100"/>
        <v>8.3787658692725743E-6</v>
      </c>
      <c r="L1068" s="7">
        <f t="shared" si="100"/>
        <v>1.4125215846826223E-5</v>
      </c>
      <c r="M1068" s="7">
        <f t="shared" si="100"/>
        <v>4.7942105319090433E-6</v>
      </c>
      <c r="N1068" s="7">
        <f t="shared" si="99"/>
        <v>4.7124003737233945E-6</v>
      </c>
      <c r="O1068" s="7">
        <f t="shared" si="99"/>
        <v>4.8351099009911543E-6</v>
      </c>
      <c r="P1068" s="7">
        <f t="shared" si="99"/>
        <v>4.9446113622034374E-6</v>
      </c>
      <c r="Q1068" s="7"/>
      <c r="R1068" s="6">
        <v>42956</v>
      </c>
      <c r="S1068" s="4">
        <f t="shared" si="96"/>
        <v>2.8946097956844847E-3</v>
      </c>
      <c r="T1068" s="4">
        <f t="shared" si="96"/>
        <v>3.758352810318135E-3</v>
      </c>
      <c r="U1068" s="4">
        <f t="shared" si="96"/>
        <v>2.1895685720956636E-3</v>
      </c>
      <c r="V1068" s="4">
        <f t="shared" si="94"/>
        <v>2.1708063878944604E-3</v>
      </c>
      <c r="W1068" s="4">
        <f t="shared" si="94"/>
        <v>2.1988883329971884E-3</v>
      </c>
      <c r="X1068" s="4">
        <f t="shared" si="94"/>
        <v>2.2236482100825745E-3</v>
      </c>
      <c r="Z1068" s="6">
        <v>42956</v>
      </c>
      <c r="AA1068" s="4">
        <f t="shared" si="97"/>
        <v>5.7622969243391164E-2</v>
      </c>
      <c r="AB1068" s="4">
        <f t="shared" si="97"/>
        <v>8.6242209668605296E-2</v>
      </c>
      <c r="AC1068" s="4">
        <f t="shared" si="97"/>
        <v>3.6610209372199165E-2</v>
      </c>
      <c r="AD1068" s="4">
        <f t="shared" si="95"/>
        <v>3.6089596319308193E-2</v>
      </c>
      <c r="AE1068" s="4">
        <f t="shared" si="95"/>
        <v>3.6869657335331985E-2</v>
      </c>
      <c r="AF1068" s="4">
        <f t="shared" si="95"/>
        <v>3.7561626686868577E-2</v>
      </c>
      <c r="AG1068" s="4"/>
    </row>
    <row r="1069" spans="1:33" ht="14.5" x14ac:dyDescent="0.35">
      <c r="A1069" s="2">
        <v>44574</v>
      </c>
      <c r="B1069" s="5">
        <v>1.0094128802318979E-2</v>
      </c>
      <c r="C1069" s="5">
        <v>9.6225375309586525E-3</v>
      </c>
      <c r="D1069" s="5">
        <v>9.4673428684473038E-3</v>
      </c>
      <c r="E1069" s="4">
        <f>VLOOKUP(A1069,'[1]S&amp;P500 (H=1)'!$A$1:$F$5557,6)</f>
        <v>8.0040122395004954E-3</v>
      </c>
      <c r="F1069" s="4">
        <f>VLOOKUP(A1069,'[2]S&amp;P500 (H=1)'!$A$1:$G$5557,7)</f>
        <v>8.0808228729132483E-3</v>
      </c>
      <c r="G1069" s="4">
        <f>VLOOKUP(A1069,[3]Sheet1!$A$1:$C$1113,3)</f>
        <v>7.7043840901223262E-3</v>
      </c>
      <c r="H1069" s="4">
        <f>VLOOKUP(A1069,[4]Sheet1!$A$1:$B$1113,2)</f>
        <v>8.2154229779979205E-3</v>
      </c>
      <c r="J1069" s="2">
        <v>44574</v>
      </c>
      <c r="K1069" s="7">
        <f t="shared" si="100"/>
        <v>2.2239832722324951E-7</v>
      </c>
      <c r="L1069" s="7">
        <f t="shared" si="100"/>
        <v>3.928606068993886E-7</v>
      </c>
      <c r="M1069" s="7">
        <f t="shared" si="100"/>
        <v>4.3685872461681535E-6</v>
      </c>
      <c r="N1069" s="7">
        <f t="shared" si="99"/>
        <v>4.0534007653802747E-6</v>
      </c>
      <c r="O1069" s="7">
        <f t="shared" si="99"/>
        <v>5.7108797894718652E-6</v>
      </c>
      <c r="P1069" s="7">
        <f t="shared" si="99"/>
        <v>3.5295355743378695E-6</v>
      </c>
      <c r="Q1069" s="7"/>
      <c r="R1069" s="6">
        <v>42957</v>
      </c>
      <c r="S1069" s="4">
        <f t="shared" si="96"/>
        <v>4.7159127136032694E-4</v>
      </c>
      <c r="T1069" s="4">
        <f t="shared" si="96"/>
        <v>6.2678593387167567E-4</v>
      </c>
      <c r="U1069" s="4">
        <f t="shared" si="96"/>
        <v>2.090116562818484E-3</v>
      </c>
      <c r="V1069" s="4">
        <f t="shared" si="94"/>
        <v>2.0133059294057312E-3</v>
      </c>
      <c r="W1069" s="4">
        <f t="shared" si="94"/>
        <v>2.3897447121966533E-3</v>
      </c>
      <c r="X1069" s="4">
        <f t="shared" si="94"/>
        <v>1.8787058243210589E-3</v>
      </c>
      <c r="Z1069" s="6">
        <v>42957</v>
      </c>
      <c r="AA1069" s="4">
        <f t="shared" si="97"/>
        <v>1.1630926228414218E-3</v>
      </c>
      <c r="AB1069" s="4">
        <f t="shared" si="97"/>
        <v>2.0993883273630054E-3</v>
      </c>
      <c r="AC1069" s="4">
        <f t="shared" si="97"/>
        <v>2.9122601803602377E-2</v>
      </c>
      <c r="AD1069" s="4">
        <f t="shared" si="95"/>
        <v>2.6685912628993336E-2</v>
      </c>
      <c r="AE1069" s="4">
        <f t="shared" si="95"/>
        <v>4.0015432465283496E-2</v>
      </c>
      <c r="AF1069" s="4">
        <f t="shared" si="95"/>
        <v>2.2739643254433783E-2</v>
      </c>
      <c r="AG1069" s="4"/>
    </row>
    <row r="1070" spans="1:33" ht="14.5" x14ac:dyDescent="0.35">
      <c r="A1070" s="2">
        <v>44575</v>
      </c>
      <c r="B1070" s="5">
        <v>8.4615790664884089E-3</v>
      </c>
      <c r="C1070" s="5">
        <v>8.6772739887237549E-3</v>
      </c>
      <c r="D1070" s="5">
        <v>8.0690272152423859E-3</v>
      </c>
      <c r="E1070" s="4">
        <f>VLOOKUP(A1070,'[1]S&amp;P500 (H=1)'!$A$1:$F$5557,6)</f>
        <v>8.9092382848060848E-3</v>
      </c>
      <c r="F1070" s="4">
        <f>VLOOKUP(A1070,'[2]S&amp;P500 (H=1)'!$A$1:$G$5557,7)</f>
        <v>8.8797415860816745E-3</v>
      </c>
      <c r="G1070" s="4">
        <f>VLOOKUP(A1070,[3]Sheet1!$A$1:$C$1113,3)</f>
        <v>8.9019876906231109E-3</v>
      </c>
      <c r="H1070" s="4">
        <f>VLOOKUP(A1070,[4]Sheet1!$A$1:$B$1113,2)</f>
        <v>8.9051314931708897E-3</v>
      </c>
      <c r="J1070" s="2">
        <v>44575</v>
      </c>
      <c r="K1070" s="7">
        <f t="shared" si="100"/>
        <v>4.6524299478111975E-8</v>
      </c>
      <c r="L1070" s="7">
        <f t="shared" si="100"/>
        <v>1.5409695591667976E-7</v>
      </c>
      <c r="M1070" s="7">
        <f t="shared" si="100"/>
        <v>2.0039877574479271E-7</v>
      </c>
      <c r="N1070" s="7">
        <f t="shared" si="99"/>
        <v>1.7485989279258831E-7</v>
      </c>
      <c r="O1070" s="7">
        <f t="shared" si="99"/>
        <v>1.9395975621222123E-7</v>
      </c>
      <c r="P1070" s="7">
        <f t="shared" si="99"/>
        <v>1.9673875521591755E-7</v>
      </c>
      <c r="Q1070" s="7"/>
      <c r="R1070" s="6">
        <v>42958</v>
      </c>
      <c r="S1070" s="4">
        <f t="shared" si="96"/>
        <v>2.1569492223534603E-4</v>
      </c>
      <c r="T1070" s="4">
        <f t="shared" si="96"/>
        <v>3.9255185124602299E-4</v>
      </c>
      <c r="U1070" s="4">
        <f t="shared" si="96"/>
        <v>4.4765921831767599E-4</v>
      </c>
      <c r="V1070" s="4">
        <f t="shared" si="94"/>
        <v>4.1816251959326568E-4</v>
      </c>
      <c r="W1070" s="4">
        <f t="shared" si="94"/>
        <v>4.4040862413470203E-4</v>
      </c>
      <c r="X1070" s="4">
        <f t="shared" si="94"/>
        <v>4.4355242668248085E-4</v>
      </c>
      <c r="Z1070" s="6">
        <v>42958</v>
      </c>
      <c r="AA1070" s="4">
        <f t="shared" si="97"/>
        <v>3.1416359566893703E-4</v>
      </c>
      <c r="AB1070" s="4">
        <f t="shared" si="97"/>
        <v>1.1463410034286969E-3</v>
      </c>
      <c r="AC1070" s="4">
        <f t="shared" si="97"/>
        <v>1.3063087291960152E-3</v>
      </c>
      <c r="AD1070" s="4">
        <f t="shared" si="95"/>
        <v>1.1449045987774742E-3</v>
      </c>
      <c r="AE1070" s="4">
        <f t="shared" si="95"/>
        <v>1.26571478779125E-3</v>
      </c>
      <c r="AF1070" s="4">
        <f t="shared" si="95"/>
        <v>1.2832427281803671E-3</v>
      </c>
      <c r="AG1070" s="4"/>
    </row>
    <row r="1071" spans="1:33" ht="14.5" x14ac:dyDescent="0.35">
      <c r="A1071" s="2">
        <v>44579</v>
      </c>
      <c r="B1071" s="5">
        <v>9.2685165559932593E-3</v>
      </c>
      <c r="C1071" s="5">
        <v>8.5836043581366539E-3</v>
      </c>
      <c r="D1071" s="5">
        <v>8.8043641299009323E-3</v>
      </c>
      <c r="E1071" s="4">
        <f>VLOOKUP(A1071,'[1]S&amp;P500 (H=1)'!$A$1:$F$5557,6)</f>
        <v>8.7860175581879526E-3</v>
      </c>
      <c r="F1071" s="4">
        <f>VLOOKUP(A1071,'[2]S&amp;P500 (H=1)'!$A$1:$G$5557,7)</f>
        <v>8.8221548361143466E-3</v>
      </c>
      <c r="G1071" s="4">
        <f>VLOOKUP(A1071,[3]Sheet1!$A$1:$C$1113,3)</f>
        <v>8.6676931056077714E-3</v>
      </c>
      <c r="H1071" s="4">
        <f>VLOOKUP(A1071,[4]Sheet1!$A$1:$B$1113,2)</f>
        <v>8.8318926300362185E-3</v>
      </c>
      <c r="J1071" s="2">
        <v>44579</v>
      </c>
      <c r="K1071" s="7">
        <f t="shared" si="100"/>
        <v>4.6910471877276584E-7</v>
      </c>
      <c r="L1071" s="7">
        <f t="shared" si="100"/>
        <v>2.154374746473931E-7</v>
      </c>
      <c r="M1071" s="7">
        <f t="shared" si="100"/>
        <v>2.3280528288312541E-7</v>
      </c>
      <c r="N1071" s="7">
        <f t="shared" si="99"/>
        <v>1.9923878497326093E-7</v>
      </c>
      <c r="O1071" s="7">
        <f t="shared" si="99"/>
        <v>3.6098881853312286E-7</v>
      </c>
      <c r="P1071" s="7">
        <f t="shared" si="99"/>
        <v>1.9064045271813943E-7</v>
      </c>
      <c r="Q1071" s="7"/>
      <c r="R1071" s="6">
        <v>42961</v>
      </c>
      <c r="S1071" s="4">
        <f t="shared" si="96"/>
        <v>6.8491219785660543E-4</v>
      </c>
      <c r="T1071" s="4">
        <f t="shared" si="96"/>
        <v>4.6415242609232701E-4</v>
      </c>
      <c r="U1071" s="4">
        <f t="shared" si="96"/>
        <v>4.8249899780530674E-4</v>
      </c>
      <c r="V1071" s="4">
        <f t="shared" si="94"/>
        <v>4.4636171987891271E-4</v>
      </c>
      <c r="W1071" s="4">
        <f t="shared" si="94"/>
        <v>6.0082345038548791E-4</v>
      </c>
      <c r="X1071" s="4">
        <f t="shared" si="94"/>
        <v>4.3662392595704078E-4</v>
      </c>
      <c r="Z1071" s="6">
        <v>42961</v>
      </c>
      <c r="AA1071" s="4">
        <f t="shared" si="97"/>
        <v>3.0236495425131071E-3</v>
      </c>
      <c r="AB1071" s="4">
        <f t="shared" si="97"/>
        <v>1.342631494497093E-3</v>
      </c>
      <c r="AC1071" s="4">
        <f t="shared" si="97"/>
        <v>1.4548929863824611E-3</v>
      </c>
      <c r="AD1071" s="4">
        <f t="shared" si="95"/>
        <v>1.2383558390953731E-3</v>
      </c>
      <c r="AE1071" s="4">
        <f t="shared" si="95"/>
        <v>2.2969102447405465E-3</v>
      </c>
      <c r="AF1071" s="4">
        <f t="shared" si="95"/>
        <v>1.1831789092009437E-3</v>
      </c>
      <c r="AG1071" s="4"/>
    </row>
    <row r="1072" spans="1:33" ht="14.5" x14ac:dyDescent="0.35">
      <c r="A1072" s="2">
        <v>44580</v>
      </c>
      <c r="B1072" s="5">
        <v>1.041410828803759E-2</v>
      </c>
      <c r="C1072" s="5">
        <v>9.4324732199311256E-3</v>
      </c>
      <c r="D1072" s="5">
        <v>8.1062996760010719E-3</v>
      </c>
      <c r="E1072" s="4">
        <f>VLOOKUP(A1072,'[1]S&amp;P500 (H=1)'!$A$1:$F$5557,6)</f>
        <v>8.3275380173067765E-3</v>
      </c>
      <c r="F1072" s="4">
        <f>VLOOKUP(A1072,'[2]S&amp;P500 (H=1)'!$A$1:$G$5557,7)</f>
        <v>8.327104587358948E-3</v>
      </c>
      <c r="G1072" s="4">
        <f>VLOOKUP(A1072,[3]Sheet1!$A$1:$C$1113,3)</f>
        <v>8.3349003263665129E-3</v>
      </c>
      <c r="H1072" s="4">
        <f>VLOOKUP(A1072,[4]Sheet1!$A$1:$B$1113,2)</f>
        <v>8.259765053974067E-3</v>
      </c>
      <c r="J1072" s="2">
        <v>44580</v>
      </c>
      <c r="K1072" s="7">
        <f t="shared" si="100"/>
        <v>9.6360740693638364E-7</v>
      </c>
      <c r="L1072" s="7">
        <f t="shared" si="100"/>
        <v>5.3259805897899219E-6</v>
      </c>
      <c r="M1072" s="7">
        <f t="shared" si="100"/>
        <v>4.353775494697662E-6</v>
      </c>
      <c r="N1072" s="7">
        <f t="shared" si="99"/>
        <v>4.3555844466463479E-6</v>
      </c>
      <c r="O1072" s="7">
        <f t="shared" si="99"/>
        <v>4.323105747876397E-6</v>
      </c>
      <c r="P1072" s="7">
        <f t="shared" si="99"/>
        <v>4.6411947701552806E-6</v>
      </c>
      <c r="Q1072" s="7"/>
      <c r="R1072" s="6">
        <v>42962</v>
      </c>
      <c r="S1072" s="4">
        <f t="shared" si="96"/>
        <v>9.8163506810646471E-4</v>
      </c>
      <c r="T1072" s="4">
        <f t="shared" si="96"/>
        <v>2.3078086120365184E-3</v>
      </c>
      <c r="U1072" s="4">
        <f t="shared" si="96"/>
        <v>2.0865702707308139E-3</v>
      </c>
      <c r="V1072" s="4">
        <f t="shared" si="96"/>
        <v>2.0870037006786423E-3</v>
      </c>
      <c r="W1072" s="4">
        <f t="shared" si="96"/>
        <v>2.0792079616710774E-3</v>
      </c>
      <c r="X1072" s="4">
        <f t="shared" si="96"/>
        <v>2.1543432340635233E-3</v>
      </c>
      <c r="Z1072" s="6">
        <v>42962</v>
      </c>
      <c r="AA1072" s="4">
        <f t="shared" si="97"/>
        <v>5.0666241756898156E-3</v>
      </c>
      <c r="AB1072" s="4">
        <f t="shared" si="97"/>
        <v>3.4173270958489432E-2</v>
      </c>
      <c r="AC1072" s="4">
        <f t="shared" si="97"/>
        <v>2.696908662734443E-2</v>
      </c>
      <c r="AD1072" s="4">
        <f t="shared" si="97"/>
        <v>2.6982129894584927E-2</v>
      </c>
      <c r="AE1072" s="4">
        <f t="shared" si="97"/>
        <v>2.6748152204528308E-2</v>
      </c>
      <c r="AF1072" s="4">
        <f t="shared" si="97"/>
        <v>2.9058481289239158E-2</v>
      </c>
      <c r="AG1072" s="4"/>
    </row>
    <row r="1073" spans="1:33" ht="14.5" x14ac:dyDescent="0.35">
      <c r="A1073" s="2">
        <v>44581</v>
      </c>
      <c r="B1073" s="5">
        <v>1.7972851431862742E-2</v>
      </c>
      <c r="C1073" s="5">
        <v>8.432166650891304E-3</v>
      </c>
      <c r="D1073" s="5">
        <v>6.8124318495392799E-3</v>
      </c>
      <c r="E1073" s="4">
        <f>VLOOKUP(A1073,'[1]S&amp;P500 (H=1)'!$A$1:$F$5557,6)</f>
        <v>8.5572768128747128E-3</v>
      </c>
      <c r="F1073" s="4">
        <f>VLOOKUP(A1073,'[2]S&amp;P500 (H=1)'!$A$1:$G$5557,7)</f>
        <v>8.4473013496192823E-3</v>
      </c>
      <c r="G1073" s="4">
        <f>VLOOKUP(A1073,[3]Sheet1!$A$1:$C$1113,3)</f>
        <v>8.6148674005583088E-3</v>
      </c>
      <c r="H1073" s="4">
        <f>VLOOKUP(A1073,[4]Sheet1!$A$1:$B$1113,2)</f>
        <v>8.407782413304107E-3</v>
      </c>
      <c r="J1073" s="2">
        <v>44581</v>
      </c>
      <c r="K1073" s="7">
        <f t="shared" si="100"/>
        <v>9.1024666089860001E-5</v>
      </c>
      <c r="L1073" s="7">
        <f t="shared" si="100"/>
        <v>1.2455496525350899E-4</v>
      </c>
      <c r="M1073" s="7">
        <f t="shared" si="100"/>
        <v>8.8653045405731563E-5</v>
      </c>
      <c r="N1073" s="7">
        <f t="shared" si="99"/>
        <v>9.0736104369328372E-5</v>
      </c>
      <c r="O1073" s="7">
        <f t="shared" si="99"/>
        <v>8.7571865130148759E-5</v>
      </c>
      <c r="P1073" s="7">
        <f t="shared" si="99"/>
        <v>9.1490545329790242E-5</v>
      </c>
      <c r="Q1073" s="7"/>
      <c r="R1073" s="6">
        <v>42963</v>
      </c>
      <c r="S1073" s="4">
        <f t="shared" ref="S1073:X1101" si="101">ABS($B1073-C1073)</f>
        <v>9.5406847809714375E-3</v>
      </c>
      <c r="T1073" s="4">
        <f t="shared" si="101"/>
        <v>1.1160419582323462E-2</v>
      </c>
      <c r="U1073" s="4">
        <f t="shared" si="101"/>
        <v>9.4155746189880287E-3</v>
      </c>
      <c r="V1073" s="4">
        <f t="shared" si="101"/>
        <v>9.5255500822434593E-3</v>
      </c>
      <c r="W1073" s="4">
        <f t="shared" si="101"/>
        <v>9.3579840313044328E-3</v>
      </c>
      <c r="X1073" s="4">
        <f t="shared" si="101"/>
        <v>9.5650690185586345E-3</v>
      </c>
      <c r="Z1073" s="6">
        <v>42963</v>
      </c>
      <c r="AA1073" s="4">
        <f t="shared" ref="AA1073:AF1101" si="102">($B1073/C1073)-LN($B1073/C1073)-1</f>
        <v>0.37465441454188442</v>
      </c>
      <c r="AB1073" s="4">
        <f t="shared" si="102"/>
        <v>0.66812990688528329</v>
      </c>
      <c r="AC1073" s="4">
        <f t="shared" si="102"/>
        <v>0.35821998842714442</v>
      </c>
      <c r="AD1073" s="4">
        <f t="shared" si="102"/>
        <v>0.37262882353377647</v>
      </c>
      <c r="AE1073" s="4">
        <f t="shared" si="102"/>
        <v>0.35088690005085033</v>
      </c>
      <c r="AF1073" s="4">
        <f t="shared" si="102"/>
        <v>0.37794007932194607</v>
      </c>
      <c r="AG1073" s="4"/>
    </row>
    <row r="1074" spans="1:33" ht="14.5" x14ac:dyDescent="0.35">
      <c r="A1074" s="2">
        <v>44582</v>
      </c>
      <c r="B1074" s="5">
        <v>1.227875783977741E-2</v>
      </c>
      <c r="C1074" s="5">
        <v>1.018616277724504E-2</v>
      </c>
      <c r="D1074" s="5">
        <v>1.09699098393321E-2</v>
      </c>
      <c r="E1074" s="4">
        <f>VLOOKUP(A1074,'[1]S&amp;P500 (H=1)'!$A$1:$F$5557,6)</f>
        <v>1.0915518663011313E-2</v>
      </c>
      <c r="F1074" s="4">
        <f>VLOOKUP(A1074,'[2]S&amp;P500 (H=1)'!$A$1:$G$5557,7)</f>
        <v>1.0900052052334516E-2</v>
      </c>
      <c r="G1074" s="4">
        <f>VLOOKUP(A1074,[3]Sheet1!$A$1:$C$1113,3)</f>
        <v>1.1285785399869011E-2</v>
      </c>
      <c r="H1074" s="4">
        <f>VLOOKUP(A1074,[4]Sheet1!$A$1:$B$1113,2)</f>
        <v>1.1298755458281479E-2</v>
      </c>
      <c r="J1074" s="2">
        <v>44582</v>
      </c>
      <c r="K1074" s="7">
        <f t="shared" si="100"/>
        <v>4.3789540957348569E-6</v>
      </c>
      <c r="L1074" s="7">
        <f t="shared" si="100"/>
        <v>1.7130830882696864E-6</v>
      </c>
      <c r="M1074" s="7">
        <f t="shared" si="100"/>
        <v>1.8584210530699059E-6</v>
      </c>
      <c r="N1074" s="7">
        <f t="shared" si="99"/>
        <v>1.9008296483285326E-6</v>
      </c>
      <c r="O1074" s="7">
        <f t="shared" si="99"/>
        <v>9.8599426641764031E-7</v>
      </c>
      <c r="P1074" s="7">
        <f t="shared" si="99"/>
        <v>9.6040466773769628E-7</v>
      </c>
      <c r="Q1074" s="7"/>
      <c r="R1074" s="6">
        <v>42964</v>
      </c>
      <c r="S1074" s="4">
        <f t="shared" si="101"/>
        <v>2.0925950625323708E-3</v>
      </c>
      <c r="T1074" s="4">
        <f t="shared" si="101"/>
        <v>1.3088480004453101E-3</v>
      </c>
      <c r="U1074" s="4">
        <f t="shared" si="101"/>
        <v>1.363239176766097E-3</v>
      </c>
      <c r="V1074" s="4">
        <f t="shared" si="101"/>
        <v>1.3787057874428948E-3</v>
      </c>
      <c r="W1074" s="4">
        <f t="shared" si="101"/>
        <v>9.9297243990839959E-4</v>
      </c>
      <c r="X1074" s="4">
        <f t="shared" si="101"/>
        <v>9.8000238149593098E-4</v>
      </c>
      <c r="Z1074" s="6">
        <v>42964</v>
      </c>
      <c r="AA1074" s="4">
        <f t="shared" si="102"/>
        <v>1.8594514269015372E-2</v>
      </c>
      <c r="AB1074" s="4">
        <f t="shared" si="102"/>
        <v>6.5978486035054296E-3</v>
      </c>
      <c r="AC1074" s="4">
        <f t="shared" si="102"/>
        <v>7.204747420101576E-3</v>
      </c>
      <c r="AD1074" s="4">
        <f t="shared" si="102"/>
        <v>7.3829656397754739E-3</v>
      </c>
      <c r="AE1074" s="4">
        <f t="shared" si="102"/>
        <v>3.6575854829770105E-3</v>
      </c>
      <c r="AF1074" s="4">
        <f t="shared" si="102"/>
        <v>3.5572459269079815E-3</v>
      </c>
      <c r="AG1074" s="4"/>
    </row>
    <row r="1075" spans="1:33" ht="14.5" x14ac:dyDescent="0.35">
      <c r="A1075" s="2">
        <v>44585</v>
      </c>
      <c r="B1075" s="5">
        <v>3.5909052468060219E-2</v>
      </c>
      <c r="C1075" s="5">
        <v>1.0096068494021891E-2</v>
      </c>
      <c r="D1075" s="5">
        <v>1.1385182850062851E-2</v>
      </c>
      <c r="E1075" s="4">
        <f>VLOOKUP(A1075,'[1]S&amp;P500 (H=1)'!$A$1:$F$5557,6)</f>
        <v>1.0048900629448378E-2</v>
      </c>
      <c r="F1075" s="4">
        <f>VLOOKUP(A1075,'[2]S&amp;P500 (H=1)'!$A$1:$G$5557,7)</f>
        <v>1.0115579050286349E-2</v>
      </c>
      <c r="G1075" s="4">
        <f>VLOOKUP(A1075,[3]Sheet1!$A$1:$C$1113,3)</f>
        <v>1.03544476727374E-2</v>
      </c>
      <c r="H1075" s="4">
        <f>VLOOKUP(A1075,[4]Sheet1!$A$1:$B$1113,2)</f>
        <v>1.016948425124449E-2</v>
      </c>
      <c r="J1075" s="2">
        <v>44585</v>
      </c>
      <c r="K1075" s="7">
        <f t="shared" si="100"/>
        <v>6.6631014164395951E-4</v>
      </c>
      <c r="L1075" s="7">
        <f t="shared" si="100"/>
        <v>6.0142018104053442E-4</v>
      </c>
      <c r="M1075" s="7">
        <f t="shared" si="100"/>
        <v>6.6874745311605935E-4</v>
      </c>
      <c r="N1075" s="7">
        <f t="shared" si="99"/>
        <v>6.6530327095340718E-4</v>
      </c>
      <c r="O1075" s="7">
        <f t="shared" si="99"/>
        <v>6.5303782624513609E-4</v>
      </c>
      <c r="P1075" s="7">
        <f t="shared" si="99"/>
        <v>6.6252537198811042E-4</v>
      </c>
      <c r="Q1075" s="7"/>
      <c r="R1075" s="6">
        <v>42965</v>
      </c>
      <c r="S1075" s="4">
        <f t="shared" si="101"/>
        <v>2.5812983974038327E-2</v>
      </c>
      <c r="T1075" s="4">
        <f t="shared" si="101"/>
        <v>2.4523869617997369E-2</v>
      </c>
      <c r="U1075" s="4">
        <f t="shared" si="101"/>
        <v>2.5860151838611841E-2</v>
      </c>
      <c r="V1075" s="4">
        <f t="shared" si="101"/>
        <v>2.5793473417773868E-2</v>
      </c>
      <c r="W1075" s="4">
        <f t="shared" si="101"/>
        <v>2.555460479532282E-2</v>
      </c>
      <c r="X1075" s="4">
        <f t="shared" si="101"/>
        <v>2.5739568216815729E-2</v>
      </c>
      <c r="Z1075" s="6">
        <v>42965</v>
      </c>
      <c r="AA1075" s="4">
        <f t="shared" si="102"/>
        <v>1.2878928860567731</v>
      </c>
      <c r="AB1075" s="4">
        <f t="shared" si="102"/>
        <v>1.0053396542581683</v>
      </c>
      <c r="AC1075" s="4">
        <f t="shared" si="102"/>
        <v>1.2999047613825505</v>
      </c>
      <c r="AD1075" s="4">
        <f t="shared" si="102"/>
        <v>1.2829634098766269</v>
      </c>
      <c r="AE1075" s="4">
        <f t="shared" si="102"/>
        <v>1.2244101155375922</v>
      </c>
      <c r="AF1075" s="4">
        <f t="shared" si="102"/>
        <v>1.269461426195936</v>
      </c>
      <c r="AG1075" s="4"/>
    </row>
    <row r="1076" spans="1:33" ht="14.5" x14ac:dyDescent="0.35">
      <c r="A1076" s="2">
        <v>44586</v>
      </c>
      <c r="B1076" s="5">
        <v>2.141634310119157E-2</v>
      </c>
      <c r="C1076" s="5">
        <v>1.648859865963459E-2</v>
      </c>
      <c r="D1076" s="5">
        <v>1.78673155605793E-2</v>
      </c>
      <c r="E1076" s="4">
        <f>VLOOKUP(A1076,'[1]S&amp;P500 (H=1)'!$A$1:$F$5557,6)</f>
        <v>1.6828428219695137E-2</v>
      </c>
      <c r="F1076" s="4">
        <f>VLOOKUP(A1076,'[2]S&amp;P500 (H=1)'!$A$1:$G$5557,7)</f>
        <v>1.6700940903026682E-2</v>
      </c>
      <c r="G1076" s="4">
        <f>VLOOKUP(A1076,[3]Sheet1!$A$1:$C$1113,3)</f>
        <v>1.7852650732607458E-2</v>
      </c>
      <c r="H1076" s="4">
        <f>VLOOKUP(A1076,[4]Sheet1!$A$1:$B$1113,2)</f>
        <v>1.7546403883746869E-2</v>
      </c>
      <c r="J1076" s="2">
        <v>44586</v>
      </c>
      <c r="K1076" s="7">
        <f t="shared" si="100"/>
        <v>2.428266528129571E-5</v>
      </c>
      <c r="L1076" s="7">
        <f t="shared" si="100"/>
        <v>1.2595596484024378E-5</v>
      </c>
      <c r="M1076" s="7">
        <f t="shared" si="100"/>
        <v>2.1048962959856432E-5</v>
      </c>
      <c r="N1076" s="7">
        <f t="shared" si="99"/>
        <v>2.2235017890458256E-5</v>
      </c>
      <c r="O1076" s="7">
        <f t="shared" si="99"/>
        <v>1.2699903297904633E-5</v>
      </c>
      <c r="P1076" s="7">
        <f t="shared" si="99"/>
        <v>1.49764295467165E-5</v>
      </c>
      <c r="Q1076" s="7"/>
      <c r="R1076" s="6">
        <v>42968</v>
      </c>
      <c r="S1076" s="4">
        <f t="shared" si="101"/>
        <v>4.9277444415569797E-3</v>
      </c>
      <c r="T1076" s="4">
        <f t="shared" si="101"/>
        <v>3.54902754061227E-3</v>
      </c>
      <c r="U1076" s="4">
        <f t="shared" si="101"/>
        <v>4.5879148814964334E-3</v>
      </c>
      <c r="V1076" s="4">
        <f t="shared" si="101"/>
        <v>4.7154021981648878E-3</v>
      </c>
      <c r="W1076" s="4">
        <f t="shared" si="101"/>
        <v>3.5636923685841114E-3</v>
      </c>
      <c r="X1076" s="4">
        <f t="shared" si="101"/>
        <v>3.8699392174447005E-3</v>
      </c>
      <c r="Z1076" s="6">
        <v>42968</v>
      </c>
      <c r="AA1076" s="4">
        <f t="shared" si="102"/>
        <v>3.737251090583249E-2</v>
      </c>
      <c r="AB1076" s="4">
        <f t="shared" si="102"/>
        <v>1.7451157646509063E-2</v>
      </c>
      <c r="AC1076" s="4">
        <f t="shared" si="102"/>
        <v>3.1544126389619676E-2</v>
      </c>
      <c r="AD1076" s="4">
        <f t="shared" si="102"/>
        <v>3.3654237864218617E-2</v>
      </c>
      <c r="AE1076" s="4">
        <f t="shared" si="102"/>
        <v>1.7614658834639751E-2</v>
      </c>
      <c r="AF1076" s="4">
        <f t="shared" si="102"/>
        <v>2.1249245399573846E-2</v>
      </c>
      <c r="AG1076" s="4"/>
    </row>
    <row r="1077" spans="1:33" ht="14.5" x14ac:dyDescent="0.35">
      <c r="A1077" s="2">
        <v>44587</v>
      </c>
      <c r="B1077" s="5">
        <v>2.4114564983441729E-2</v>
      </c>
      <c r="C1077" s="5">
        <v>1.5653317794203762E-2</v>
      </c>
      <c r="D1077" s="5">
        <v>2.181872725486755E-2</v>
      </c>
      <c r="E1077" s="4">
        <f>VLOOKUP(A1077,'[1]S&amp;P500 (H=1)'!$A$1:$F$5557,6)</f>
        <v>1.5361751158283667E-2</v>
      </c>
      <c r="F1077" s="4">
        <f>VLOOKUP(A1077,'[2]S&amp;P500 (H=1)'!$A$1:$G$5557,7)</f>
        <v>1.5381724500422685E-2</v>
      </c>
      <c r="G1077" s="4">
        <f>VLOOKUP(A1077,[3]Sheet1!$A$1:$C$1113,3)</f>
        <v>1.6056982715560029E-2</v>
      </c>
      <c r="H1077" s="4">
        <f>VLOOKUP(A1077,[4]Sheet1!$A$1:$B$1113,2)</f>
        <v>1.532728527823368E-2</v>
      </c>
      <c r="J1077" s="2">
        <v>44587</v>
      </c>
      <c r="K1077" s="7">
        <f t="shared" si="100"/>
        <v>7.1592703997387406E-5</v>
      </c>
      <c r="L1077" s="7">
        <f t="shared" si="100"/>
        <v>5.2708708759446443E-6</v>
      </c>
      <c r="M1077" s="7">
        <f t="shared" si="100"/>
        <v>7.6611749857878104E-5</v>
      </c>
      <c r="N1077" s="7">
        <f t="shared" si="99"/>
        <v>7.6262502901856276E-5</v>
      </c>
      <c r="O1077" s="7">
        <f t="shared" si="99"/>
        <v>6.4924632003681597E-5</v>
      </c>
      <c r="P1077" s="7">
        <f t="shared" si="99"/>
        <v>7.721628461756125E-5</v>
      </c>
      <c r="Q1077" s="7"/>
      <c r="R1077" s="6">
        <v>42969</v>
      </c>
      <c r="S1077" s="4">
        <f t="shared" si="101"/>
        <v>8.4612471892379672E-3</v>
      </c>
      <c r="T1077" s="4">
        <f t="shared" si="101"/>
        <v>2.2958377285741786E-3</v>
      </c>
      <c r="U1077" s="4">
        <f t="shared" si="101"/>
        <v>8.7528138251580616E-3</v>
      </c>
      <c r="V1077" s="4">
        <f t="shared" si="101"/>
        <v>8.7328404830190436E-3</v>
      </c>
      <c r="W1077" s="4">
        <f t="shared" si="101"/>
        <v>8.0575822678817001E-3</v>
      </c>
      <c r="X1077" s="4">
        <f t="shared" si="101"/>
        <v>8.7872797052080485E-3</v>
      </c>
      <c r="Z1077" s="6">
        <v>42969</v>
      </c>
      <c r="AA1077" s="4">
        <f t="shared" si="102"/>
        <v>0.10840705819836804</v>
      </c>
      <c r="AB1077" s="4">
        <f t="shared" si="102"/>
        <v>5.1759007036769056E-3</v>
      </c>
      <c r="AC1077" s="4">
        <f t="shared" si="102"/>
        <v>0.11884440561842857</v>
      </c>
      <c r="AD1077" s="4">
        <f t="shared" si="102"/>
        <v>0.11810538408241711</v>
      </c>
      <c r="AE1077" s="4">
        <f t="shared" si="102"/>
        <v>9.513953056991431E-2</v>
      </c>
      <c r="AF1077" s="4">
        <f t="shared" si="102"/>
        <v>0.12012817186794456</v>
      </c>
      <c r="AG1077" s="4"/>
    </row>
    <row r="1078" spans="1:33" ht="14.5" x14ac:dyDescent="0.35">
      <c r="A1078" s="2">
        <v>44588</v>
      </c>
      <c r="B1078" s="5">
        <v>1.857578358739443E-2</v>
      </c>
      <c r="C1078" s="5">
        <v>1.555182319134474E-2</v>
      </c>
      <c r="D1078" s="5">
        <v>1.8878638744354252E-2</v>
      </c>
      <c r="E1078" s="4">
        <f>VLOOKUP(A1078,'[1]S&amp;P500 (H=1)'!$A$1:$F$5557,6)</f>
        <v>1.7184128558362967E-2</v>
      </c>
      <c r="F1078" s="4">
        <f>VLOOKUP(A1078,'[2]S&amp;P500 (H=1)'!$A$1:$G$5557,7)</f>
        <v>1.7298821259497554E-2</v>
      </c>
      <c r="G1078" s="4">
        <f>VLOOKUP(A1078,[3]Sheet1!$A$1:$C$1113,3)</f>
        <v>1.795409501450982E-2</v>
      </c>
      <c r="H1078" s="4">
        <f>VLOOKUP(A1078,[4]Sheet1!$A$1:$B$1113,2)</f>
        <v>1.7078979814262919E-2</v>
      </c>
      <c r="J1078" s="2">
        <v>44588</v>
      </c>
      <c r="K1078" s="7">
        <f t="shared" si="100"/>
        <v>9.1443364768770014E-6</v>
      </c>
      <c r="L1078" s="7">
        <f t="shared" si="100"/>
        <v>9.1721246097158011E-8</v>
      </c>
      <c r="M1078" s="7">
        <f t="shared" si="100"/>
        <v>1.936703719828563E-6</v>
      </c>
      <c r="N1078" s="7">
        <f t="shared" si="99"/>
        <v>1.6306327868678084E-6</v>
      </c>
      <c r="O1078" s="7">
        <f t="shared" si="99"/>
        <v>3.8649668165530302E-7</v>
      </c>
      <c r="P1078" s="7">
        <f t="shared" si="99"/>
        <v>2.2404215352607295E-6</v>
      </c>
      <c r="Q1078" s="7"/>
      <c r="R1078" s="6">
        <v>42970</v>
      </c>
      <c r="S1078" s="4">
        <f t="shared" si="101"/>
        <v>3.0239603960496905E-3</v>
      </c>
      <c r="T1078" s="4">
        <f t="shared" si="101"/>
        <v>3.0285515695982132E-4</v>
      </c>
      <c r="U1078" s="4">
        <f t="shared" si="101"/>
        <v>1.3916550290314633E-3</v>
      </c>
      <c r="V1078" s="4">
        <f t="shared" si="101"/>
        <v>1.2769623278968759E-3</v>
      </c>
      <c r="W1078" s="4">
        <f t="shared" si="101"/>
        <v>6.2168857288460999E-4</v>
      </c>
      <c r="X1078" s="4">
        <f t="shared" si="101"/>
        <v>1.4968037731315116E-3</v>
      </c>
      <c r="Z1078" s="6">
        <v>42970</v>
      </c>
      <c r="AA1078" s="4">
        <f t="shared" si="102"/>
        <v>1.6763212519019133E-2</v>
      </c>
      <c r="AB1078" s="4">
        <f t="shared" si="102"/>
        <v>1.3006925162262206E-4</v>
      </c>
      <c r="AC1078" s="4">
        <f t="shared" si="102"/>
        <v>3.1123304072959712E-3</v>
      </c>
      <c r="AD1078" s="4">
        <f t="shared" si="102"/>
        <v>2.5974700505009274E-3</v>
      </c>
      <c r="AE1078" s="4">
        <f t="shared" si="102"/>
        <v>5.8601003092695336E-4</v>
      </c>
      <c r="AF1078" s="4">
        <f t="shared" si="102"/>
        <v>3.6297980248471973E-3</v>
      </c>
      <c r="AG1078" s="4"/>
    </row>
    <row r="1079" spans="1:33" ht="14.5" x14ac:dyDescent="0.35">
      <c r="A1079" s="2">
        <v>44589</v>
      </c>
      <c r="B1079" s="5">
        <v>1.8833874168922401E-2</v>
      </c>
      <c r="C1079" s="5">
        <v>1.4270861633121971E-2</v>
      </c>
      <c r="D1079" s="5">
        <v>1.499076467007399E-2</v>
      </c>
      <c r="E1079" s="4">
        <f>VLOOKUP(A1079,'[1]S&amp;P500 (H=1)'!$A$1:$F$5557,6)</f>
        <v>1.6443911772942195E-2</v>
      </c>
      <c r="F1079" s="4">
        <f>VLOOKUP(A1079,'[2]S&amp;P500 (H=1)'!$A$1:$G$5557,7)</f>
        <v>1.6517083125048449E-2</v>
      </c>
      <c r="G1079" s="4">
        <f>VLOOKUP(A1079,[3]Sheet1!$A$1:$C$1113,3)</f>
        <v>1.6246309351720278E-2</v>
      </c>
      <c r="H1079" s="4">
        <f>VLOOKUP(A1079,[4]Sheet1!$A$1:$B$1113,2)</f>
        <v>1.610840800322132E-2</v>
      </c>
      <c r="J1079" s="2">
        <v>44589</v>
      </c>
      <c r="K1079" s="7">
        <f t="shared" si="100"/>
        <v>2.0821083401871871E-5</v>
      </c>
      <c r="L1079" s="7">
        <f t="shared" si="100"/>
        <v>1.4769490620138886E-5</v>
      </c>
      <c r="M1079" s="7">
        <f t="shared" si="100"/>
        <v>5.7119202541994469E-6</v>
      </c>
      <c r="N1079" s="7">
        <f t="shared" si="99"/>
        <v>5.3675207409745547E-6</v>
      </c>
      <c r="O1079" s="7">
        <f t="shared" si="99"/>
        <v>6.6954916832222531E-6</v>
      </c>
      <c r="P1079" s="7">
        <f t="shared" si="99"/>
        <v>7.4281658203813507E-6</v>
      </c>
      <c r="Q1079" s="7"/>
      <c r="R1079" s="6">
        <v>42971</v>
      </c>
      <c r="S1079" s="4">
        <f t="shared" si="101"/>
        <v>4.56301253580043E-3</v>
      </c>
      <c r="T1079" s="4">
        <f t="shared" si="101"/>
        <v>3.8431094988484113E-3</v>
      </c>
      <c r="U1079" s="4">
        <f t="shared" si="101"/>
        <v>2.3899623959802059E-3</v>
      </c>
      <c r="V1079" s="4">
        <f t="shared" si="101"/>
        <v>2.3167910438739517E-3</v>
      </c>
      <c r="W1079" s="4">
        <f t="shared" si="101"/>
        <v>2.5875648172021225E-3</v>
      </c>
      <c r="X1079" s="4">
        <f t="shared" si="101"/>
        <v>2.7254661657010806E-3</v>
      </c>
      <c r="Z1079" s="6">
        <v>42971</v>
      </c>
      <c r="AA1079" s="4">
        <f t="shared" si="102"/>
        <v>4.2306054444585239E-2</v>
      </c>
      <c r="AB1079" s="4">
        <f t="shared" si="102"/>
        <v>2.8142397854309831E-2</v>
      </c>
      <c r="AC1079" s="4">
        <f t="shared" si="102"/>
        <v>9.6384967070142213E-3</v>
      </c>
      <c r="AD1079" s="4">
        <f t="shared" si="102"/>
        <v>9.004475137688539E-3</v>
      </c>
      <c r="AE1079" s="4">
        <f t="shared" si="102"/>
        <v>1.1479631246320343E-2</v>
      </c>
      <c r="AF1079" s="4">
        <f t="shared" si="102"/>
        <v>1.2879558777891376E-2</v>
      </c>
      <c r="AG1079" s="4"/>
    </row>
    <row r="1080" spans="1:33" ht="14.5" x14ac:dyDescent="0.35">
      <c r="A1080" s="2">
        <v>44592</v>
      </c>
      <c r="B1080" s="5">
        <v>1.156843098184945E-2</v>
      </c>
      <c r="C1080" s="5">
        <v>1.7807807773351669E-2</v>
      </c>
      <c r="D1080" s="5">
        <v>1.6893129795789719E-2</v>
      </c>
      <c r="E1080" s="4">
        <f>VLOOKUP(A1080,'[1]S&amp;P500 (H=1)'!$A$1:$F$5557,6)</f>
        <v>1.7226995348163049E-2</v>
      </c>
      <c r="F1080" s="4">
        <f>VLOOKUP(A1080,'[2]S&amp;P500 (H=1)'!$A$1:$G$5557,7)</f>
        <v>1.7173266706609996E-2</v>
      </c>
      <c r="G1080" s="4">
        <f>VLOOKUP(A1080,[3]Sheet1!$A$1:$C$1113,3)</f>
        <v>1.684331961933468E-2</v>
      </c>
      <c r="H1080" s="4">
        <f>VLOOKUP(A1080,[4]Sheet1!$A$1:$B$1113,2)</f>
        <v>1.6817504058382469E-2</v>
      </c>
      <c r="J1080" s="2">
        <v>44592</v>
      </c>
      <c r="K1080" s="7">
        <f t="shared" si="100"/>
        <v>3.8929822746336527E-5</v>
      </c>
      <c r="L1080" s="7">
        <f t="shared" si="100"/>
        <v>2.8352417459176903E-5</v>
      </c>
      <c r="M1080" s="7">
        <f t="shared" si="100"/>
        <v>3.2019350687714022E-5</v>
      </c>
      <c r="N1080" s="7">
        <f t="shared" si="99"/>
        <v>3.1414183501552069E-5</v>
      </c>
      <c r="O1080" s="7">
        <f t="shared" si="99"/>
        <v>2.7824450137870781E-5</v>
      </c>
      <c r="P1080" s="7">
        <f t="shared" si="99"/>
        <v>2.7552768162783819E-5</v>
      </c>
      <c r="Q1080" s="7"/>
      <c r="R1080" s="6">
        <v>42972</v>
      </c>
      <c r="S1080" s="4">
        <f t="shared" si="101"/>
        <v>6.2393767915022193E-3</v>
      </c>
      <c r="T1080" s="4">
        <f t="shared" si="101"/>
        <v>5.3246988139402686E-3</v>
      </c>
      <c r="U1080" s="4">
        <f t="shared" si="101"/>
        <v>5.6585643663135989E-3</v>
      </c>
      <c r="V1080" s="4">
        <f t="shared" si="101"/>
        <v>5.6048357247605457E-3</v>
      </c>
      <c r="W1080" s="4">
        <f t="shared" si="101"/>
        <v>5.2748886374852297E-3</v>
      </c>
      <c r="X1080" s="4">
        <f t="shared" si="101"/>
        <v>5.2490730765330194E-3</v>
      </c>
      <c r="Z1080" s="6">
        <v>42972</v>
      </c>
      <c r="AA1080" s="4">
        <f t="shared" si="102"/>
        <v>8.0983980219601959E-2</v>
      </c>
      <c r="AB1080" s="4">
        <f t="shared" si="102"/>
        <v>6.3428026446751051E-2</v>
      </c>
      <c r="AC1080" s="4">
        <f t="shared" si="102"/>
        <v>6.9726962837093565E-2</v>
      </c>
      <c r="AD1080" s="4">
        <f t="shared" si="102"/>
        <v>6.8704186274517021E-2</v>
      </c>
      <c r="AE1080" s="4">
        <f t="shared" si="102"/>
        <v>6.2500263060546013E-2</v>
      </c>
      <c r="AF1080" s="4">
        <f t="shared" si="102"/>
        <v>6.2020705155396261E-2</v>
      </c>
      <c r="AG1080" s="4"/>
    </row>
    <row r="1081" spans="1:33" ht="14.5" x14ac:dyDescent="0.35">
      <c r="A1081" s="2">
        <v>44593</v>
      </c>
      <c r="B1081" s="5">
        <v>1.0320023749300361E-2</v>
      </c>
      <c r="C1081" s="5">
        <v>1.506917644292116E-2</v>
      </c>
      <c r="D1081" s="5">
        <v>1.707462593913078E-2</v>
      </c>
      <c r="E1081" s="4">
        <f>VLOOKUP(A1081,'[1]S&amp;P500 (H=1)'!$A$1:$F$5557,6)</f>
        <v>1.4223463211115365E-2</v>
      </c>
      <c r="F1081" s="4">
        <f>VLOOKUP(A1081,'[2]S&amp;P500 (H=1)'!$A$1:$G$5557,7)</f>
        <v>1.4139775799780121E-2</v>
      </c>
      <c r="G1081" s="4">
        <f>VLOOKUP(A1081,[3]Sheet1!$A$1:$C$1113,3)</f>
        <v>1.365559534626546E-2</v>
      </c>
      <c r="H1081" s="4">
        <f>VLOOKUP(A1081,[4]Sheet1!$A$1:$B$1113,2)</f>
        <v>1.3847967442549829E-2</v>
      </c>
      <c r="J1081" s="2">
        <v>44593</v>
      </c>
      <c r="K1081" s="7">
        <f t="shared" si="100"/>
        <v>2.2554451307325693E-5</v>
      </c>
      <c r="L1081" s="7">
        <f t="shared" si="100"/>
        <v>4.5624650742861888E-5</v>
      </c>
      <c r="M1081" s="7">
        <f t="shared" si="100"/>
        <v>1.5236839632054613E-5</v>
      </c>
      <c r="N1081" s="7">
        <f t="shared" si="99"/>
        <v>1.4590505727144331E-5</v>
      </c>
      <c r="O1081" s="7">
        <f t="shared" si="99"/>
        <v>1.1126037878480305E-5</v>
      </c>
      <c r="P1081" s="7">
        <f t="shared" si="99"/>
        <v>1.2446386702738701E-5</v>
      </c>
      <c r="Q1081" s="7"/>
      <c r="R1081" s="6">
        <v>42975</v>
      </c>
      <c r="S1081" s="4">
        <f t="shared" si="101"/>
        <v>4.7491526936207992E-3</v>
      </c>
      <c r="T1081" s="4">
        <f t="shared" si="101"/>
        <v>6.7546021898304189E-3</v>
      </c>
      <c r="U1081" s="4">
        <f t="shared" si="101"/>
        <v>3.9034394618150045E-3</v>
      </c>
      <c r="V1081" s="4">
        <f t="shared" si="101"/>
        <v>3.8197520504797602E-3</v>
      </c>
      <c r="W1081" s="4">
        <f t="shared" si="101"/>
        <v>3.3355715969650996E-3</v>
      </c>
      <c r="X1081" s="4">
        <f t="shared" si="101"/>
        <v>3.5279436932494686E-3</v>
      </c>
      <c r="Z1081" s="6">
        <v>42975</v>
      </c>
      <c r="AA1081" s="4">
        <f t="shared" si="102"/>
        <v>6.3408549654700774E-2</v>
      </c>
      <c r="AB1081" s="4">
        <f t="shared" si="102"/>
        <v>0.10791445506009434</v>
      </c>
      <c r="AC1081" s="4">
        <f t="shared" si="102"/>
        <v>4.6370237836452555E-2</v>
      </c>
      <c r="AD1081" s="4">
        <f t="shared" si="102"/>
        <v>4.4763408290957596E-2</v>
      </c>
      <c r="AE1081" s="4">
        <f t="shared" si="102"/>
        <v>3.579919985028357E-2</v>
      </c>
      <c r="AF1081" s="4">
        <f t="shared" si="102"/>
        <v>3.9289841372776468E-2</v>
      </c>
      <c r="AG1081" s="4"/>
    </row>
    <row r="1082" spans="1:33" ht="14.5" x14ac:dyDescent="0.35">
      <c r="A1082" s="2">
        <v>44594</v>
      </c>
      <c r="B1082" s="5">
        <v>8.3947863032286536E-3</v>
      </c>
      <c r="C1082" s="5">
        <v>1.332706212997437E-2</v>
      </c>
      <c r="D1082" s="5">
        <v>1.0340394452214239E-2</v>
      </c>
      <c r="E1082" s="4">
        <f>VLOOKUP(A1082,'[1]S&amp;P500 (H=1)'!$A$1:$F$5557,6)</f>
        <v>1.3265061824212786E-2</v>
      </c>
      <c r="F1082" s="4">
        <f>VLOOKUP(A1082,'[2]S&amp;P500 (H=1)'!$A$1:$G$5557,7)</f>
        <v>1.3090082179628688E-2</v>
      </c>
      <c r="G1082" s="4">
        <f>VLOOKUP(A1082,[3]Sheet1!$A$1:$C$1113,3)</f>
        <v>1.271595658029156E-2</v>
      </c>
      <c r="H1082" s="4">
        <f>VLOOKUP(A1082,[4]Sheet1!$A$1:$B$1113,2)</f>
        <v>1.2989896066166009E-2</v>
      </c>
      <c r="J1082" s="2">
        <v>44594</v>
      </c>
      <c r="K1082" s="7">
        <f t="shared" si="100"/>
        <v>2.4327344831100146E-5</v>
      </c>
      <c r="L1082" s="7">
        <f t="shared" si="100"/>
        <v>3.7853910693991172E-6</v>
      </c>
      <c r="M1082" s="7">
        <f t="shared" si="100"/>
        <v>2.3719583650297266E-5</v>
      </c>
      <c r="N1082" s="7">
        <f t="shared" si="99"/>
        <v>2.2045803366939169E-5</v>
      </c>
      <c r="O1082" s="7">
        <f t="shared" si="99"/>
        <v>1.8672512563371917E-5</v>
      </c>
      <c r="P1082" s="7">
        <f t="shared" si="99"/>
        <v>2.1115033733442201E-5</v>
      </c>
      <c r="Q1082" s="7"/>
      <c r="R1082" s="6">
        <v>42976</v>
      </c>
      <c r="S1082" s="4">
        <f t="shared" si="101"/>
        <v>4.9322758267457169E-3</v>
      </c>
      <c r="T1082" s="4">
        <f t="shared" si="101"/>
        <v>1.9456081489855857E-3</v>
      </c>
      <c r="U1082" s="4">
        <f t="shared" si="101"/>
        <v>4.8702755209841329E-3</v>
      </c>
      <c r="V1082" s="4">
        <f t="shared" si="101"/>
        <v>4.6952958764000345E-3</v>
      </c>
      <c r="W1082" s="4">
        <f t="shared" si="101"/>
        <v>4.3211702770629065E-3</v>
      </c>
      <c r="X1082" s="4">
        <f t="shared" si="101"/>
        <v>4.5951097629373557E-3</v>
      </c>
      <c r="Z1082" s="6">
        <v>42976</v>
      </c>
      <c r="AA1082" s="4">
        <f t="shared" si="102"/>
        <v>9.2091122120085744E-2</v>
      </c>
      <c r="AB1082" s="4">
        <f t="shared" si="102"/>
        <v>2.0291095461836051E-2</v>
      </c>
      <c r="AC1082" s="4">
        <f t="shared" si="102"/>
        <v>9.0372204786403509E-2</v>
      </c>
      <c r="AD1082" s="4">
        <f t="shared" si="102"/>
        <v>8.5552930603404409E-2</v>
      </c>
      <c r="AE1082" s="4">
        <f t="shared" si="102"/>
        <v>7.5424126626703059E-2</v>
      </c>
      <c r="AF1082" s="4">
        <f t="shared" si="102"/>
        <v>8.281607322243989E-2</v>
      </c>
      <c r="AG1082" s="4"/>
    </row>
    <row r="1083" spans="1:33" ht="14.5" x14ac:dyDescent="0.35">
      <c r="A1083" s="2">
        <v>44595</v>
      </c>
      <c r="B1083" s="5">
        <v>1.427666862030578E-2</v>
      </c>
      <c r="C1083" s="5">
        <v>1.198679953813553E-2</v>
      </c>
      <c r="D1083" s="5">
        <v>1.1725142598152161E-2</v>
      </c>
      <c r="E1083" s="4">
        <f>VLOOKUP(A1083,'[1]S&amp;P500 (H=1)'!$A$1:$F$5557,6)</f>
        <v>1.1829434003158924E-2</v>
      </c>
      <c r="F1083" s="4">
        <f>VLOOKUP(A1083,'[2]S&amp;P500 (H=1)'!$A$1:$G$5557,7)</f>
        <v>1.1605885470940581E-2</v>
      </c>
      <c r="G1083" s="4">
        <f>VLOOKUP(A1083,[3]Sheet1!$A$1:$C$1113,3)</f>
        <v>1.1319916894756371E-2</v>
      </c>
      <c r="H1083" s="4">
        <f>VLOOKUP(A1083,[4]Sheet1!$A$1:$B$1113,2)</f>
        <v>1.1689590951614801E-2</v>
      </c>
      <c r="J1083" s="2">
        <v>44595</v>
      </c>
      <c r="K1083" s="7">
        <f t="shared" si="100"/>
        <v>5.243500413479222E-6</v>
      </c>
      <c r="L1083" s="7">
        <f t="shared" si="100"/>
        <v>6.5102850417270723E-6</v>
      </c>
      <c r="M1083" s="7">
        <f t="shared" si="100"/>
        <v>5.9889572713619171E-6</v>
      </c>
      <c r="N1083" s="7">
        <f t="shared" si="99"/>
        <v>7.1330826309330884E-6</v>
      </c>
      <c r="O1083" s="7">
        <f t="shared" si="99"/>
        <v>8.7423807665394095E-6</v>
      </c>
      <c r="P1083" s="7">
        <f t="shared" si="99"/>
        <v>6.6929708638395536E-6</v>
      </c>
      <c r="Q1083" s="7"/>
      <c r="R1083" s="6">
        <v>42977</v>
      </c>
      <c r="S1083" s="4">
        <f t="shared" si="101"/>
        <v>2.2898690821702497E-3</v>
      </c>
      <c r="T1083" s="4">
        <f t="shared" si="101"/>
        <v>2.5515260221536194E-3</v>
      </c>
      <c r="U1083" s="4">
        <f t="shared" si="101"/>
        <v>2.4472346171468557E-3</v>
      </c>
      <c r="V1083" s="4">
        <f t="shared" si="101"/>
        <v>2.6707831493651985E-3</v>
      </c>
      <c r="W1083" s="4">
        <f t="shared" si="101"/>
        <v>2.9567517255494093E-3</v>
      </c>
      <c r="X1083" s="4">
        <f t="shared" si="101"/>
        <v>2.5870776686909795E-3</v>
      </c>
      <c r="Z1083" s="6">
        <v>42977</v>
      </c>
      <c r="AA1083" s="4">
        <f t="shared" si="102"/>
        <v>1.6211932702454801E-2</v>
      </c>
      <c r="AB1083" s="4">
        <f t="shared" si="102"/>
        <v>2.0720349451948783E-2</v>
      </c>
      <c r="AC1083" s="4">
        <f t="shared" si="102"/>
        <v>1.8840922242211233E-2</v>
      </c>
      <c r="AD1083" s="4">
        <f t="shared" si="102"/>
        <v>2.3008867323257354E-2</v>
      </c>
      <c r="AE1083" s="4">
        <f t="shared" si="102"/>
        <v>2.9136157975600874E-2</v>
      </c>
      <c r="AF1083" s="4">
        <f t="shared" si="102"/>
        <v>2.1386788510366905E-2</v>
      </c>
      <c r="AG1083" s="4"/>
    </row>
    <row r="1084" spans="1:33" ht="14.5" x14ac:dyDescent="0.35">
      <c r="A1084" s="2">
        <v>44596</v>
      </c>
      <c r="B1084" s="5">
        <v>1.2750145525126721E-2</v>
      </c>
      <c r="C1084" s="5">
        <v>1.1895964853465561E-2</v>
      </c>
      <c r="D1084" s="5">
        <v>1.4422448351979259E-2</v>
      </c>
      <c r="E1084" s="4">
        <f>VLOOKUP(A1084,'[1]S&amp;P500 (H=1)'!$A$1:$F$5557,6)</f>
        <v>1.271443313498309E-2</v>
      </c>
      <c r="F1084" s="4">
        <f>VLOOKUP(A1084,'[2]S&amp;P500 (H=1)'!$A$1:$G$5557,7)</f>
        <v>1.2372403847200937E-2</v>
      </c>
      <c r="G1084" s="4">
        <f>VLOOKUP(A1084,[3]Sheet1!$A$1:$C$1113,3)</f>
        <v>1.255389247005829E-2</v>
      </c>
      <c r="H1084" s="4">
        <f>VLOOKUP(A1084,[4]Sheet1!$A$1:$B$1113,2)</f>
        <v>1.2875220887897309E-2</v>
      </c>
      <c r="J1084" s="2">
        <v>44596</v>
      </c>
      <c r="K1084" s="7">
        <f t="shared" si="100"/>
        <v>7.2962461983951089E-7</v>
      </c>
      <c r="L1084" s="7">
        <f t="shared" si="100"/>
        <v>2.7965967446989907E-6</v>
      </c>
      <c r="M1084" s="7">
        <f t="shared" si="100"/>
        <v>1.275374809770926E-9</v>
      </c>
      <c r="N1084" s="7">
        <f t="shared" si="99"/>
        <v>1.426887752421868E-7</v>
      </c>
      <c r="O1084" s="7">
        <f t="shared" si="99"/>
        <v>3.8515261623692658E-8</v>
      </c>
      <c r="P1084" s="7">
        <f t="shared" si="99"/>
        <v>1.5643846372194292E-8</v>
      </c>
      <c r="Q1084" s="7"/>
      <c r="R1084" s="6">
        <v>42978</v>
      </c>
      <c r="S1084" s="4">
        <f t="shared" si="101"/>
        <v>8.5418067166116024E-4</v>
      </c>
      <c r="T1084" s="4">
        <f t="shared" si="101"/>
        <v>1.6723028268525383E-3</v>
      </c>
      <c r="U1084" s="4">
        <f t="shared" si="101"/>
        <v>3.5712390143631187E-5</v>
      </c>
      <c r="V1084" s="4">
        <f t="shared" si="101"/>
        <v>3.777416779257841E-4</v>
      </c>
      <c r="W1084" s="4">
        <f t="shared" si="101"/>
        <v>1.9625305506843112E-4</v>
      </c>
      <c r="X1084" s="4">
        <f t="shared" si="101"/>
        <v>1.2507536277058841E-4</v>
      </c>
      <c r="Z1084" s="6">
        <v>42978</v>
      </c>
      <c r="AA1084" s="4">
        <f t="shared" si="102"/>
        <v>2.4608057211272794E-3</v>
      </c>
      <c r="AB1084" s="4">
        <f t="shared" si="102"/>
        <v>7.2918381976205815E-3</v>
      </c>
      <c r="AC1084" s="4">
        <f t="shared" si="102"/>
        <v>3.9373276079501807E-6</v>
      </c>
      <c r="AD1084" s="4">
        <f t="shared" si="102"/>
        <v>4.5679617942240291E-4</v>
      </c>
      <c r="AE1084" s="4">
        <f t="shared" si="102"/>
        <v>1.2093418609793183E-4</v>
      </c>
      <c r="AF1084" s="4">
        <f t="shared" si="102"/>
        <v>4.7492850276054099E-5</v>
      </c>
      <c r="AG1084" s="4"/>
    </row>
    <row r="1085" spans="1:33" ht="14.5" x14ac:dyDescent="0.35">
      <c r="A1085" s="2">
        <v>44599</v>
      </c>
      <c r="B1085" s="5">
        <v>6.9715097587650342E-3</v>
      </c>
      <c r="C1085" s="5">
        <v>1.168082561343908E-2</v>
      </c>
      <c r="D1085" s="5">
        <v>1.2993119657039641E-2</v>
      </c>
      <c r="E1085" s="4">
        <f>VLOOKUP(A1085,'[1]S&amp;P500 (H=1)'!$A$1:$F$5557,6)</f>
        <v>1.2091142752128295E-2</v>
      </c>
      <c r="F1085" s="4">
        <f>VLOOKUP(A1085,'[2]S&amp;P500 (H=1)'!$A$1:$G$5557,7)</f>
        <v>1.1676232662990321E-2</v>
      </c>
      <c r="G1085" s="4">
        <f>VLOOKUP(A1085,[3]Sheet1!$A$1:$C$1113,3)</f>
        <v>1.188595790959944E-2</v>
      </c>
      <c r="H1085" s="4">
        <f>VLOOKUP(A1085,[4]Sheet1!$A$1:$B$1113,2)</f>
        <v>1.227358799449386E-2</v>
      </c>
      <c r="J1085" s="2">
        <v>44599</v>
      </c>
      <c r="K1085" s="7">
        <f t="shared" si="100"/>
        <v>2.2177655819084336E-5</v>
      </c>
      <c r="L1085" s="7">
        <f t="shared" si="100"/>
        <v>3.6259785766998715E-5</v>
      </c>
      <c r="M1085" s="7">
        <f t="shared" si="100"/>
        <v>2.6210641986733659E-5</v>
      </c>
      <c r="N1085" s="7">
        <f t="shared" si="99"/>
        <v>2.2134417605542013E-5</v>
      </c>
      <c r="O1085" s="7">
        <f t="shared" si="99"/>
        <v>2.415180062723971E-5</v>
      </c>
      <c r="P1085" s="7">
        <f t="shared" si="99"/>
        <v>2.8112033617789292E-5</v>
      </c>
      <c r="Q1085" s="7"/>
      <c r="R1085" s="6">
        <v>42979</v>
      </c>
      <c r="S1085" s="4">
        <f t="shared" si="101"/>
        <v>4.7093158546740455E-3</v>
      </c>
      <c r="T1085" s="4">
        <f t="shared" si="101"/>
        <v>6.0216098982746064E-3</v>
      </c>
      <c r="U1085" s="4">
        <f t="shared" si="101"/>
        <v>5.1196329933632604E-3</v>
      </c>
      <c r="V1085" s="4">
        <f t="shared" si="101"/>
        <v>4.7047229042252864E-3</v>
      </c>
      <c r="W1085" s="4">
        <f t="shared" si="101"/>
        <v>4.9144481508344058E-3</v>
      </c>
      <c r="X1085" s="4">
        <f t="shared" si="101"/>
        <v>5.3020782357288253E-3</v>
      </c>
      <c r="Z1085" s="6">
        <v>42979</v>
      </c>
      <c r="AA1085" s="4">
        <f t="shared" si="102"/>
        <v>0.11295049920205802</v>
      </c>
      <c r="AB1085" s="4">
        <f t="shared" si="102"/>
        <v>0.1591421072059771</v>
      </c>
      <c r="AC1085" s="4">
        <f t="shared" si="102"/>
        <v>0.12722126120374266</v>
      </c>
      <c r="AD1085" s="4">
        <f t="shared" si="102"/>
        <v>0.11279198746029939</v>
      </c>
      <c r="AE1085" s="4">
        <f t="shared" si="102"/>
        <v>0.1200591562161395</v>
      </c>
      <c r="AF1085" s="4">
        <f t="shared" si="102"/>
        <v>0.1336269337946443</v>
      </c>
      <c r="AG1085" s="4"/>
    </row>
    <row r="1086" spans="1:33" ht="14.5" x14ac:dyDescent="0.35">
      <c r="A1086" s="2">
        <v>44600</v>
      </c>
      <c r="B1086" s="5">
        <v>8.3085716044564387E-3</v>
      </c>
      <c r="C1086" s="5">
        <v>1.0678821243345739E-2</v>
      </c>
      <c r="D1086" s="5">
        <v>1.3416053727269169E-2</v>
      </c>
      <c r="E1086" s="4">
        <f>VLOOKUP(A1086,'[1]S&amp;P500 (H=1)'!$A$1:$F$5557,6)</f>
        <v>1.0655485648985609E-2</v>
      </c>
      <c r="F1086" s="4">
        <f>VLOOKUP(A1086,'[2]S&amp;P500 (H=1)'!$A$1:$G$5557,7)</f>
        <v>1.0376702933720028E-2</v>
      </c>
      <c r="G1086" s="4">
        <f>VLOOKUP(A1086,[3]Sheet1!$A$1:$C$1113,3)</f>
        <v>1.019551100362712E-2</v>
      </c>
      <c r="H1086" s="4">
        <f>VLOOKUP(A1086,[4]Sheet1!$A$1:$B$1113,2)</f>
        <v>1.066337081038083E-2</v>
      </c>
      <c r="J1086" s="2">
        <v>44600</v>
      </c>
      <c r="K1086" s="7">
        <f t="shared" si="100"/>
        <v>5.6180833506548594E-6</v>
      </c>
      <c r="L1086" s="7">
        <f t="shared" si="100"/>
        <v>2.6086373634851635E-5</v>
      </c>
      <c r="M1086" s="7">
        <f t="shared" si="100"/>
        <v>5.5080055324082697E-6</v>
      </c>
      <c r="N1086" s="7">
        <f t="shared" si="99"/>
        <v>4.2771671950815811E-6</v>
      </c>
      <c r="O1086" s="7">
        <f t="shared" si="99"/>
        <v>3.5605402961426125E-6</v>
      </c>
      <c r="P1086" s="7">
        <f t="shared" si="99"/>
        <v>5.5450793002221449E-6</v>
      </c>
      <c r="Q1086" s="7"/>
      <c r="R1086" s="6">
        <v>42983</v>
      </c>
      <c r="S1086" s="4">
        <f t="shared" si="101"/>
        <v>2.3702496388893005E-3</v>
      </c>
      <c r="T1086" s="4">
        <f t="shared" si="101"/>
        <v>5.1074821228127305E-3</v>
      </c>
      <c r="U1086" s="4">
        <f t="shared" si="101"/>
        <v>2.3469140445291706E-3</v>
      </c>
      <c r="V1086" s="4">
        <f t="shared" si="101"/>
        <v>2.0681313292635894E-3</v>
      </c>
      <c r="W1086" s="4">
        <f t="shared" si="101"/>
        <v>1.8869393991706816E-3</v>
      </c>
      <c r="X1086" s="4">
        <f t="shared" si="101"/>
        <v>2.3547992059243916E-3</v>
      </c>
      <c r="Z1086" s="6">
        <v>42983</v>
      </c>
      <c r="AA1086" s="4">
        <f t="shared" si="102"/>
        <v>2.9016767233314367E-2</v>
      </c>
      <c r="AB1086" s="4">
        <f t="shared" si="102"/>
        <v>9.8465034319156874E-2</v>
      </c>
      <c r="AC1086" s="4">
        <f t="shared" si="102"/>
        <v>2.8533072135781046E-2</v>
      </c>
      <c r="AD1086" s="4">
        <f t="shared" si="102"/>
        <v>2.2970239653585356E-2</v>
      </c>
      <c r="AE1086" s="4">
        <f t="shared" si="102"/>
        <v>1.9584310350658551E-2</v>
      </c>
      <c r="AF1086" s="4">
        <f t="shared" si="102"/>
        <v>2.8696215265768377E-2</v>
      </c>
      <c r="AG1086" s="4"/>
    </row>
    <row r="1087" spans="1:33" ht="14.5" x14ac:dyDescent="0.35">
      <c r="A1087" s="2">
        <v>44601</v>
      </c>
      <c r="B1087" s="5">
        <v>6.9113807113409011E-3</v>
      </c>
      <c r="C1087" s="5">
        <v>7.997673936188221E-3</v>
      </c>
      <c r="D1087" s="5">
        <v>1.0530981235206131E-2</v>
      </c>
      <c r="E1087" s="4">
        <f>VLOOKUP(A1087,'[1]S&amp;P500 (H=1)'!$A$1:$F$5557,6)</f>
        <v>1.0759409755907161E-2</v>
      </c>
      <c r="F1087" s="4">
        <f>VLOOKUP(A1087,'[2]S&amp;P500 (H=1)'!$A$1:$G$5557,7)</f>
        <v>1.0478499948651477E-2</v>
      </c>
      <c r="G1087" s="4">
        <f>VLOOKUP(A1087,[3]Sheet1!$A$1:$C$1113,3)</f>
        <v>1.0395974186044959E-2</v>
      </c>
      <c r="H1087" s="4">
        <f>VLOOKUP(A1087,[4]Sheet1!$A$1:$B$1113,2)</f>
        <v>1.084947191081136E-2</v>
      </c>
      <c r="J1087" s="2">
        <v>44601</v>
      </c>
      <c r="K1087" s="7">
        <f t="shared" si="100"/>
        <v>1.1800329703491898E-6</v>
      </c>
      <c r="L1087" s="7">
        <f t="shared" si="100"/>
        <v>1.3101507952365444E-5</v>
      </c>
      <c r="M1087" s="7">
        <f t="shared" si="100"/>
        <v>1.4807327527825522E-5</v>
      </c>
      <c r="N1087" s="7">
        <f t="shared" si="99"/>
        <v>1.2724339653191186E-5</v>
      </c>
      <c r="O1087" s="7">
        <f t="shared" si="99"/>
        <v>1.2142391683950104E-5</v>
      </c>
      <c r="P1087" s="7">
        <f t="shared" si="99"/>
        <v>1.5508562295346676E-5</v>
      </c>
      <c r="Q1087" s="7"/>
      <c r="R1087" s="6">
        <v>42984</v>
      </c>
      <c r="S1087" s="4">
        <f t="shared" si="101"/>
        <v>1.0862932248473199E-3</v>
      </c>
      <c r="T1087" s="4">
        <f t="shared" si="101"/>
        <v>3.6196005238652296E-3</v>
      </c>
      <c r="U1087" s="4">
        <f t="shared" si="101"/>
        <v>3.8480290445662597E-3</v>
      </c>
      <c r="V1087" s="4">
        <f t="shared" si="101"/>
        <v>3.5671192373105762E-3</v>
      </c>
      <c r="W1087" s="4">
        <f t="shared" si="101"/>
        <v>3.4845934747040584E-3</v>
      </c>
      <c r="X1087" s="4">
        <f t="shared" si="101"/>
        <v>3.9380911994704587E-3</v>
      </c>
      <c r="Z1087" s="6">
        <v>42984</v>
      </c>
      <c r="AA1087" s="4">
        <f t="shared" si="102"/>
        <v>1.0155164456285837E-2</v>
      </c>
      <c r="AB1087" s="4">
        <f t="shared" si="102"/>
        <v>7.7442363545288551E-2</v>
      </c>
      <c r="AC1087" s="4">
        <f t="shared" si="102"/>
        <v>8.4968130692555821E-2</v>
      </c>
      <c r="AD1087" s="4">
        <f t="shared" si="102"/>
        <v>7.5733403333112292E-2</v>
      </c>
      <c r="AE1087" s="4">
        <f t="shared" si="102"/>
        <v>7.3062387530462347E-2</v>
      </c>
      <c r="AF1087" s="4">
        <f t="shared" si="102"/>
        <v>8.7971594752367821E-2</v>
      </c>
      <c r="AG1087" s="4"/>
    </row>
    <row r="1088" spans="1:33" ht="14.5" x14ac:dyDescent="0.35">
      <c r="A1088" s="2">
        <v>44602</v>
      </c>
      <c r="B1088" s="5">
        <v>1.594153644817678E-2</v>
      </c>
      <c r="C1088" s="5">
        <v>7.8291799873113632E-3</v>
      </c>
      <c r="D1088" s="5">
        <v>8.6996192112565041E-3</v>
      </c>
      <c r="E1088" s="4">
        <f>VLOOKUP(A1088,'[1]S&amp;P500 (H=1)'!$A$1:$F$5557,6)</f>
        <v>1.0411207155819851E-2</v>
      </c>
      <c r="F1088" s="4">
        <f>VLOOKUP(A1088,'[2]S&amp;P500 (H=1)'!$A$1:$G$5557,7)</f>
        <v>1.0234042111576915E-2</v>
      </c>
      <c r="G1088" s="4">
        <f>VLOOKUP(A1088,[3]Sheet1!$A$1:$C$1113,3)</f>
        <v>9.9965793947583495E-3</v>
      </c>
      <c r="H1088" s="4">
        <f>VLOOKUP(A1088,[4]Sheet1!$A$1:$B$1113,2)</f>
        <v>9.7605155684587792E-3</v>
      </c>
      <c r="J1088" s="2">
        <v>44602</v>
      </c>
      <c r="K1088" s="7">
        <f t="shared" si="100"/>
        <v>6.5810327348144869E-5</v>
      </c>
      <c r="L1088" s="7">
        <f t="shared" si="100"/>
        <v>5.2445365266402997E-5</v>
      </c>
      <c r="M1088" s="7">
        <f t="shared" si="100"/>
        <v>3.0584542081901093E-5</v>
      </c>
      <c r="N1088" s="7">
        <f t="shared" si="99"/>
        <v>3.2575491602319527E-5</v>
      </c>
      <c r="O1088" s="7">
        <f t="shared" si="99"/>
        <v>3.5342514366989541E-5</v>
      </c>
      <c r="P1088" s="7">
        <f t="shared" si="99"/>
        <v>3.8205019115509886E-5</v>
      </c>
      <c r="Q1088" s="7"/>
      <c r="R1088" s="6">
        <v>42985</v>
      </c>
      <c r="S1088" s="4">
        <f t="shared" si="101"/>
        <v>8.1123564608654164E-3</v>
      </c>
      <c r="T1088" s="4">
        <f t="shared" si="101"/>
        <v>7.2419172369202756E-3</v>
      </c>
      <c r="U1088" s="4">
        <f t="shared" si="101"/>
        <v>5.5303292923569291E-3</v>
      </c>
      <c r="V1088" s="4">
        <f t="shared" si="101"/>
        <v>5.7074943365998648E-3</v>
      </c>
      <c r="W1088" s="4">
        <f t="shared" si="101"/>
        <v>5.9449570534184301E-3</v>
      </c>
      <c r="X1088" s="4">
        <f t="shared" si="101"/>
        <v>6.1810208797180004E-3</v>
      </c>
      <c r="Z1088" s="6">
        <v>42985</v>
      </c>
      <c r="AA1088" s="4">
        <f t="shared" si="102"/>
        <v>0.32509908492566342</v>
      </c>
      <c r="AB1088" s="4">
        <f t="shared" si="102"/>
        <v>0.22679191274759969</v>
      </c>
      <c r="AC1088" s="4">
        <f t="shared" si="102"/>
        <v>0.10514479457017667</v>
      </c>
      <c r="AD1088" s="4">
        <f t="shared" si="102"/>
        <v>0.1144885429303153</v>
      </c>
      <c r="AE1088" s="4">
        <f t="shared" si="102"/>
        <v>0.1280140442028026</v>
      </c>
      <c r="AF1088" s="4">
        <f t="shared" si="102"/>
        <v>0.14268503297643553</v>
      </c>
      <c r="AG1088" s="4"/>
    </row>
    <row r="1089" spans="1:33" ht="14.5" x14ac:dyDescent="0.35">
      <c r="A1089" s="2">
        <v>44603</v>
      </c>
      <c r="B1089" s="5">
        <v>1.5042896376884661E-2</v>
      </c>
      <c r="C1089" s="5">
        <v>9.5253847539424896E-3</v>
      </c>
      <c r="D1089" s="5">
        <v>1.2327386997640129E-2</v>
      </c>
      <c r="E1089" s="4">
        <f>VLOOKUP(A1089,'[1]S&amp;P500 (H=1)'!$A$1:$F$5557,6)</f>
        <v>1.2165195597866989E-2</v>
      </c>
      <c r="F1089" s="4">
        <f>VLOOKUP(A1089,'[2]S&amp;P500 (H=1)'!$A$1:$G$5557,7)</f>
        <v>1.1985418674373416E-2</v>
      </c>
      <c r="G1089" s="4">
        <f>VLOOKUP(A1089,[3]Sheet1!$A$1:$C$1113,3)</f>
        <v>1.2253813211152599E-2</v>
      </c>
      <c r="H1089" s="4">
        <f>VLOOKUP(A1089,[4]Sheet1!$A$1:$B$1113,2)</f>
        <v>1.256522155857143E-2</v>
      </c>
      <c r="J1089" s="2">
        <v>44603</v>
      </c>
      <c r="K1089" s="7">
        <f t="shared" si="100"/>
        <v>3.044293450930195E-5</v>
      </c>
      <c r="L1089" s="7">
        <f t="shared" si="100"/>
        <v>7.3739911887650197E-6</v>
      </c>
      <c r="M1089" s="7">
        <f t="shared" si="100"/>
        <v>8.2811617735589153E-6</v>
      </c>
      <c r="N1089" s="7">
        <f t="shared" si="99"/>
        <v>9.3481699013534394E-6</v>
      </c>
      <c r="O1089" s="7">
        <f t="shared" si="99"/>
        <v>7.7789849053699774E-6</v>
      </c>
      <c r="P1089" s="7">
        <f t="shared" si="99"/>
        <v>6.1388725053034998E-6</v>
      </c>
      <c r="Q1089" s="7"/>
      <c r="R1089" s="6">
        <v>42986</v>
      </c>
      <c r="S1089" s="4">
        <f t="shared" si="101"/>
        <v>5.5175116229421711E-3</v>
      </c>
      <c r="T1089" s="4">
        <f t="shared" si="101"/>
        <v>2.7155093792445312E-3</v>
      </c>
      <c r="U1089" s="4">
        <f t="shared" si="101"/>
        <v>2.8777007790176719E-3</v>
      </c>
      <c r="V1089" s="4">
        <f t="shared" si="101"/>
        <v>3.0574777025112448E-3</v>
      </c>
      <c r="W1089" s="4">
        <f t="shared" si="101"/>
        <v>2.7890831657320612E-3</v>
      </c>
      <c r="X1089" s="4">
        <f t="shared" si="101"/>
        <v>2.4776748183132306E-3</v>
      </c>
      <c r="Z1089" s="6">
        <v>42986</v>
      </c>
      <c r="AA1089" s="4">
        <f t="shared" si="102"/>
        <v>0.12229735019565147</v>
      </c>
      <c r="AB1089" s="4">
        <f t="shared" si="102"/>
        <v>2.1200136352413246E-2</v>
      </c>
      <c r="AC1089" s="4">
        <f t="shared" si="102"/>
        <v>2.4225129755606645E-2</v>
      </c>
      <c r="AD1089" s="4">
        <f t="shared" si="102"/>
        <v>2.7884705202107396E-2</v>
      </c>
      <c r="AE1089" s="4">
        <f t="shared" si="102"/>
        <v>2.2540700456138874E-2</v>
      </c>
      <c r="AF1089" s="4">
        <f t="shared" si="102"/>
        <v>1.7212053359356716E-2</v>
      </c>
      <c r="AG1089" s="4"/>
    </row>
    <row r="1090" spans="1:33" ht="14.5" x14ac:dyDescent="0.35">
      <c r="A1090" s="2">
        <v>44606</v>
      </c>
      <c r="B1090" s="5">
        <v>9.7765777901925657E-3</v>
      </c>
      <c r="C1090" s="5">
        <v>1.1169650591909891E-2</v>
      </c>
      <c r="D1090" s="5">
        <v>1.21034812182188E-2</v>
      </c>
      <c r="E1090" s="4">
        <f>VLOOKUP(A1090,'[1]S&amp;P500 (H=1)'!$A$1:$F$5557,6)</f>
        <v>1.2250685018973346E-2</v>
      </c>
      <c r="F1090" s="4">
        <f>VLOOKUP(A1090,'[2]S&amp;P500 (H=1)'!$A$1:$G$5557,7)</f>
        <v>1.211528900213075E-2</v>
      </c>
      <c r="G1090" s="4">
        <f>VLOOKUP(A1090,[3]Sheet1!$A$1:$C$1113,3)</f>
        <v>1.277896365421137E-2</v>
      </c>
      <c r="H1090" s="4">
        <f>VLOOKUP(A1090,[4]Sheet1!$A$1:$B$1113,2)</f>
        <v>1.258379937037769E-2</v>
      </c>
      <c r="J1090" s="2">
        <v>44606</v>
      </c>
      <c r="K1090" s="7">
        <f t="shared" si="100"/>
        <v>1.9406518308845572E-6</v>
      </c>
      <c r="L1090" s="7">
        <f t="shared" si="100"/>
        <v>5.4144795633602398E-6</v>
      </c>
      <c r="M1090" s="7">
        <f t="shared" si="100"/>
        <v>6.1212065795053129E-6</v>
      </c>
      <c r="N1090" s="7">
        <f t="shared" si="99"/>
        <v>5.4695701328453708E-6</v>
      </c>
      <c r="O1090" s="7">
        <f t="shared" si="99"/>
        <v>9.0143208764599416E-6</v>
      </c>
      <c r="P1090" s="7">
        <f t="shared" si="99"/>
        <v>7.8804930002570654E-6</v>
      </c>
      <c r="Q1090" s="7"/>
      <c r="R1090" s="6">
        <v>42989</v>
      </c>
      <c r="S1090" s="4">
        <f t="shared" si="101"/>
        <v>1.3930728017173249E-3</v>
      </c>
      <c r="T1090" s="4">
        <f t="shared" si="101"/>
        <v>2.3269034280262342E-3</v>
      </c>
      <c r="U1090" s="4">
        <f t="shared" si="101"/>
        <v>2.4741072287807805E-3</v>
      </c>
      <c r="V1090" s="4">
        <f t="shared" si="101"/>
        <v>2.3387112119381843E-3</v>
      </c>
      <c r="W1090" s="4">
        <f t="shared" si="101"/>
        <v>3.0023858640188042E-3</v>
      </c>
      <c r="X1090" s="4">
        <f t="shared" si="101"/>
        <v>2.8072215801851243E-3</v>
      </c>
      <c r="Z1090" s="6">
        <v>42989</v>
      </c>
      <c r="AA1090" s="4">
        <f t="shared" si="102"/>
        <v>8.4913670151354204E-3</v>
      </c>
      <c r="AB1090" s="4">
        <f t="shared" si="102"/>
        <v>2.1252854478391203E-2</v>
      </c>
      <c r="AC1090" s="4">
        <f t="shared" si="102"/>
        <v>2.3635708091223284E-2</v>
      </c>
      <c r="AD1090" s="4">
        <f t="shared" si="102"/>
        <v>2.1440700858275985E-2</v>
      </c>
      <c r="AE1090" s="4">
        <f t="shared" si="102"/>
        <v>3.2863327289809119E-2</v>
      </c>
      <c r="AF1090" s="4">
        <f t="shared" si="102"/>
        <v>2.9338524171421021E-2</v>
      </c>
      <c r="AG1090" s="4"/>
    </row>
    <row r="1091" spans="1:33" ht="14.5" x14ac:dyDescent="0.35">
      <c r="A1091" s="2">
        <v>44607</v>
      </c>
      <c r="B1091" s="5">
        <v>7.4215907935700313E-3</v>
      </c>
      <c r="C1091" s="5">
        <v>9.4649121165275574E-3</v>
      </c>
      <c r="D1091" s="5">
        <v>1.045306026935577E-2</v>
      </c>
      <c r="E1091" s="4">
        <f>VLOOKUP(A1091,'[1]S&amp;P500 (H=1)'!$A$1:$F$5557,6)</f>
        <v>1.155137410364118E-2</v>
      </c>
      <c r="F1091" s="4">
        <f>VLOOKUP(A1091,'[2]S&amp;P500 (H=1)'!$A$1:$G$5557,7)</f>
        <v>1.1510628216597832E-2</v>
      </c>
      <c r="G1091" s="4">
        <f>VLOOKUP(A1091,[3]Sheet1!$A$1:$C$1113,3)</f>
        <v>1.1153369924625079E-2</v>
      </c>
      <c r="H1091" s="4">
        <f>VLOOKUP(A1091,[4]Sheet1!$A$1:$B$1113,2)</f>
        <v>1.1631589065017369E-2</v>
      </c>
      <c r="J1091" s="2">
        <v>44607</v>
      </c>
      <c r="K1091" s="7">
        <f t="shared" si="100"/>
        <v>4.1751620288528946E-6</v>
      </c>
      <c r="L1091" s="7">
        <f t="shared" si="100"/>
        <v>9.1898071826206631E-6</v>
      </c>
      <c r="M1091" s="7">
        <f t="shared" si="100"/>
        <v>1.7055110188142216E-5</v>
      </c>
      <c r="N1091" s="7">
        <f t="shared" si="99"/>
        <v>1.6720227046921834E-5</v>
      </c>
      <c r="O1091" s="7">
        <f t="shared" si="99"/>
        <v>1.392617548297797E-5</v>
      </c>
      <c r="P1091" s="7">
        <f t="shared" si="99"/>
        <v>1.7724085445589574E-5</v>
      </c>
      <c r="Q1091" s="7"/>
      <c r="R1091" s="6">
        <v>42990</v>
      </c>
      <c r="S1091" s="4">
        <f t="shared" si="101"/>
        <v>2.043321322957526E-3</v>
      </c>
      <c r="T1091" s="4">
        <f t="shared" si="101"/>
        <v>3.0314694757857391E-3</v>
      </c>
      <c r="U1091" s="4">
        <f t="shared" si="101"/>
        <v>4.129783310071149E-3</v>
      </c>
      <c r="V1091" s="4">
        <f t="shared" si="101"/>
        <v>4.0890374230278005E-3</v>
      </c>
      <c r="W1091" s="4">
        <f t="shared" si="101"/>
        <v>3.7317791310550481E-3</v>
      </c>
      <c r="X1091" s="4">
        <f t="shared" si="101"/>
        <v>4.2099982714473381E-3</v>
      </c>
      <c r="Z1091" s="6">
        <v>42990</v>
      </c>
      <c r="AA1091" s="4">
        <f t="shared" si="102"/>
        <v>2.7314259068750735E-2</v>
      </c>
      <c r="AB1091" s="4">
        <f t="shared" si="102"/>
        <v>5.2493513046267815E-2</v>
      </c>
      <c r="AC1091" s="4">
        <f t="shared" si="102"/>
        <v>8.4896509995846081E-2</v>
      </c>
      <c r="AD1091" s="4">
        <f t="shared" si="102"/>
        <v>8.3637213261782861E-2</v>
      </c>
      <c r="AE1091" s="4">
        <f t="shared" si="102"/>
        <v>7.2760673674991949E-2</v>
      </c>
      <c r="AF1091" s="4">
        <f t="shared" si="102"/>
        <v>8.7385927415875253E-2</v>
      </c>
      <c r="AG1091" s="4"/>
    </row>
    <row r="1092" spans="1:33" ht="14.5" x14ac:dyDescent="0.35">
      <c r="A1092" s="2">
        <v>44608</v>
      </c>
      <c r="B1092" s="5">
        <v>9.3008121645279506E-3</v>
      </c>
      <c r="C1092" s="5">
        <v>9.8259169608354568E-3</v>
      </c>
      <c r="D1092" s="5">
        <v>1.205201260745525E-2</v>
      </c>
      <c r="E1092" s="4">
        <f>VLOOKUP(A1092,'[1]S&amp;P500 (H=1)'!$A$1:$F$5557,6)</f>
        <v>1.1012680748051843E-2</v>
      </c>
      <c r="F1092" s="4">
        <f>VLOOKUP(A1092,'[2]S&amp;P500 (H=1)'!$A$1:$G$5557,7)</f>
        <v>1.0865053536909357E-2</v>
      </c>
      <c r="G1092" s="4">
        <f>VLOOKUP(A1092,[3]Sheet1!$A$1:$C$1113,3)</f>
        <v>1.0563032491061001E-2</v>
      </c>
      <c r="H1092" s="4">
        <f>VLOOKUP(A1092,[4]Sheet1!$A$1:$B$1113,2)</f>
        <v>1.1007989547783221E-2</v>
      </c>
      <c r="J1092" s="2">
        <v>44608</v>
      </c>
      <c r="K1092" s="7">
        <f t="shared" si="100"/>
        <v>2.7573504710514764E-7</v>
      </c>
      <c r="L1092" s="7">
        <f t="shared" si="100"/>
        <v>7.5691038771633694E-6</v>
      </c>
      <c r="M1092" s="7">
        <f t="shared" si="100"/>
        <v>2.9304940472560981E-6</v>
      </c>
      <c r="N1092" s="7">
        <f t="shared" si="99"/>
        <v>2.446851071069665E-6</v>
      </c>
      <c r="O1092" s="7">
        <f t="shared" si="99"/>
        <v>1.5932001527132E-6</v>
      </c>
      <c r="P1092" s="7">
        <f t="shared" si="99"/>
        <v>2.9144546178983117E-6</v>
      </c>
      <c r="Q1092" s="7"/>
      <c r="R1092" s="6">
        <v>42991</v>
      </c>
      <c r="S1092" s="4">
        <f t="shared" si="101"/>
        <v>5.2510479630750624E-4</v>
      </c>
      <c r="T1092" s="4">
        <f t="shared" si="101"/>
        <v>2.7512004429272995E-3</v>
      </c>
      <c r="U1092" s="4">
        <f t="shared" si="101"/>
        <v>1.7118685835238925E-3</v>
      </c>
      <c r="V1092" s="4">
        <f t="shared" si="101"/>
        <v>1.5642413723814062E-3</v>
      </c>
      <c r="W1092" s="4">
        <f t="shared" si="101"/>
        <v>1.2622203265330503E-3</v>
      </c>
      <c r="X1092" s="4">
        <f t="shared" si="101"/>
        <v>1.7071773832552702E-3</v>
      </c>
      <c r="Z1092" s="6">
        <v>42991</v>
      </c>
      <c r="AA1092" s="4">
        <f t="shared" si="102"/>
        <v>1.4809636818702288E-3</v>
      </c>
      <c r="AB1092" s="4">
        <f t="shared" si="102"/>
        <v>3.0852679215913836E-2</v>
      </c>
      <c r="AC1092" s="4">
        <f t="shared" si="102"/>
        <v>1.3500458083934186E-2</v>
      </c>
      <c r="AD1092" s="4">
        <f t="shared" si="102"/>
        <v>1.1479850760949484E-2</v>
      </c>
      <c r="AE1092" s="4">
        <f t="shared" si="102"/>
        <v>7.7645537442969648E-3</v>
      </c>
      <c r="AF1092" s="4">
        <f t="shared" si="102"/>
        <v>1.3434303830166971E-2</v>
      </c>
      <c r="AG1092" s="4"/>
    </row>
    <row r="1093" spans="1:33" ht="14.5" x14ac:dyDescent="0.35">
      <c r="A1093" s="2">
        <v>44609</v>
      </c>
      <c r="B1093" s="5">
        <v>9.1769051878811837E-3</v>
      </c>
      <c r="C1093" s="5">
        <v>8.6442632600665092E-3</v>
      </c>
      <c r="D1093" s="5">
        <v>1.112350355833769E-2</v>
      </c>
      <c r="E1093" s="4">
        <f>VLOOKUP(A1093,'[1]S&amp;P500 (H=1)'!$A$1:$F$5557,6)</f>
        <v>1.1546530092491967E-2</v>
      </c>
      <c r="F1093" s="4">
        <f>VLOOKUP(A1093,'[2]S&amp;P500 (H=1)'!$A$1:$G$5557,7)</f>
        <v>1.1447093739969537E-2</v>
      </c>
      <c r="G1093" s="4">
        <f>VLOOKUP(A1093,[3]Sheet1!$A$1:$C$1113,3)</f>
        <v>1.102985768172777E-2</v>
      </c>
      <c r="H1093" s="4">
        <f>VLOOKUP(A1093,[4]Sheet1!$A$1:$B$1113,2)</f>
        <v>1.158648148366691E-2</v>
      </c>
      <c r="J1093" s="2">
        <v>44609</v>
      </c>
      <c r="K1093" s="7">
        <f t="shared" si="100"/>
        <v>2.8370742326613284E-7</v>
      </c>
      <c r="L1093" s="7">
        <f t="shared" si="100"/>
        <v>3.7892452158639265E-6</v>
      </c>
      <c r="M1093" s="7">
        <f t="shared" si="100"/>
        <v>5.6151221885516618E-6</v>
      </c>
      <c r="N1093" s="7">
        <f t="shared" si="99"/>
        <v>5.1537560620330154E-6</v>
      </c>
      <c r="O1093" s="7">
        <f t="shared" si="99"/>
        <v>3.4334329444522848E-6</v>
      </c>
      <c r="P1093" s="7">
        <f t="shared" si="99"/>
        <v>5.8060579252124595E-6</v>
      </c>
      <c r="Q1093" s="7"/>
      <c r="R1093" s="6">
        <v>42992</v>
      </c>
      <c r="S1093" s="4">
        <f t="shared" si="101"/>
        <v>5.3264192781467441E-4</v>
      </c>
      <c r="T1093" s="4">
        <f t="shared" si="101"/>
        <v>1.9465983704565065E-3</v>
      </c>
      <c r="U1093" s="4">
        <f t="shared" si="101"/>
        <v>2.3696249046107828E-3</v>
      </c>
      <c r="V1093" s="4">
        <f t="shared" si="101"/>
        <v>2.2701885520883536E-3</v>
      </c>
      <c r="W1093" s="4">
        <f t="shared" si="101"/>
        <v>1.8529524938465866E-3</v>
      </c>
      <c r="X1093" s="4">
        <f t="shared" si="101"/>
        <v>2.4095762957857259E-3</v>
      </c>
      <c r="Z1093" s="6">
        <v>42992</v>
      </c>
      <c r="AA1093" s="4">
        <f t="shared" si="102"/>
        <v>1.8238386504554338E-3</v>
      </c>
      <c r="AB1093" s="4">
        <f t="shared" si="102"/>
        <v>1.7371611328597103E-2</v>
      </c>
      <c r="AC1093" s="4">
        <f t="shared" si="102"/>
        <v>2.4470960852255752E-2</v>
      </c>
      <c r="AD1093" s="4">
        <f t="shared" si="102"/>
        <v>2.272577314806945E-2</v>
      </c>
      <c r="AE1093" s="4">
        <f t="shared" si="102"/>
        <v>1.5921673923495971E-2</v>
      </c>
      <c r="AF1093" s="4">
        <f t="shared" si="102"/>
        <v>2.5184552867468124E-2</v>
      </c>
      <c r="AG1093" s="4"/>
    </row>
    <row r="1094" spans="1:33" ht="14.5" x14ac:dyDescent="0.35">
      <c r="A1094" s="2">
        <v>44610</v>
      </c>
      <c r="B1094" s="5">
        <v>9.3419242112715416E-3</v>
      </c>
      <c r="C1094" s="5">
        <v>1.1667711660265921E-2</v>
      </c>
      <c r="D1094" s="5">
        <v>1.2282213196158411E-2</v>
      </c>
      <c r="E1094" s="4">
        <f>VLOOKUP(A1094,'[1]S&amp;P500 (H=1)'!$A$1:$F$5557,6)</f>
        <v>1.1018804646406366E-2</v>
      </c>
      <c r="F1094" s="4">
        <f>VLOOKUP(A1094,'[2]S&amp;P500 (H=1)'!$A$1:$G$5557,7)</f>
        <v>1.0930553869627543E-2</v>
      </c>
      <c r="G1094" s="4">
        <f>VLOOKUP(A1094,[3]Sheet1!$A$1:$C$1113,3)</f>
        <v>1.065222023215277E-2</v>
      </c>
      <c r="H1094" s="4">
        <f>VLOOKUP(A1094,[4]Sheet1!$A$1:$B$1113,2)</f>
        <v>1.1145516468775801E-2</v>
      </c>
      <c r="J1094" s="2">
        <v>44610</v>
      </c>
      <c r="K1094" s="7">
        <f t="shared" si="100"/>
        <v>5.4092872578997818E-6</v>
      </c>
      <c r="L1094" s="7">
        <f t="shared" si="100"/>
        <v>8.6452993146470551E-6</v>
      </c>
      <c r="M1094" s="7">
        <f t="shared" si="100"/>
        <v>2.8119279937379579E-6</v>
      </c>
      <c r="N1094" s="7">
        <f t="shared" si="99"/>
        <v>2.5237441914083046E-6</v>
      </c>
      <c r="O1094" s="7">
        <f t="shared" si="99"/>
        <v>1.7168756623371795E-6</v>
      </c>
      <c r="P1094" s="7">
        <f t="shared" si="99"/>
        <v>3.2529450313293093E-6</v>
      </c>
      <c r="Q1094" s="7"/>
      <c r="R1094" s="6">
        <v>42993</v>
      </c>
      <c r="S1094" s="4">
        <f t="shared" si="101"/>
        <v>2.3257874489943792E-3</v>
      </c>
      <c r="T1094" s="4">
        <f t="shared" si="101"/>
        <v>2.9402889848868692E-3</v>
      </c>
      <c r="U1094" s="4">
        <f t="shared" si="101"/>
        <v>1.6768804351348244E-3</v>
      </c>
      <c r="V1094" s="4">
        <f t="shared" si="101"/>
        <v>1.588629658356001E-3</v>
      </c>
      <c r="W1094" s="4">
        <f t="shared" si="101"/>
        <v>1.310296020881228E-3</v>
      </c>
      <c r="X1094" s="4">
        <f t="shared" si="101"/>
        <v>1.8035922575042589E-3</v>
      </c>
      <c r="Z1094" s="6">
        <v>42993</v>
      </c>
      <c r="AA1094" s="4">
        <f t="shared" si="102"/>
        <v>2.2977735060066395E-2</v>
      </c>
      <c r="AB1094" s="4">
        <f t="shared" si="102"/>
        <v>3.4245816510189764E-2</v>
      </c>
      <c r="AC1094" s="4">
        <f t="shared" si="102"/>
        <v>1.2907561019098068E-2</v>
      </c>
      <c r="AD1094" s="4">
        <f t="shared" si="102"/>
        <v>1.1711284831579682E-2</v>
      </c>
      <c r="AE1094" s="4">
        <f t="shared" si="102"/>
        <v>8.2492468929324936E-3</v>
      </c>
      <c r="AF1094" s="4">
        <f t="shared" si="102"/>
        <v>1.4702833712777696E-2</v>
      </c>
      <c r="AG1094" s="4"/>
    </row>
    <row r="1095" spans="1:33" ht="14.5" x14ac:dyDescent="0.35">
      <c r="A1095" s="2">
        <v>44614</v>
      </c>
      <c r="B1095" s="5">
        <v>1.452524433302968E-2</v>
      </c>
      <c r="C1095" s="5">
        <v>1.013745553791523E-2</v>
      </c>
      <c r="D1095" s="5">
        <v>1.1956732720136641E-2</v>
      </c>
      <c r="E1095" s="4">
        <f>VLOOKUP(A1095,'[1]S&amp;P500 (H=1)'!$A$1:$F$5557,6)</f>
        <v>1.0606793615273244E-2</v>
      </c>
      <c r="F1095" s="4">
        <f>VLOOKUP(A1095,'[2]S&amp;P500 (H=1)'!$A$1:$G$5557,7)</f>
        <v>1.0437476558729033E-2</v>
      </c>
      <c r="G1095" s="4">
        <f>VLOOKUP(A1095,[3]Sheet1!$A$1:$C$1113,3)</f>
        <v>1.0370880932952291E-2</v>
      </c>
      <c r="H1095" s="4">
        <f>VLOOKUP(A1095,[4]Sheet1!$A$1:$B$1113,2)</f>
        <v>9.6305683397098704E-3</v>
      </c>
      <c r="J1095" s="2">
        <v>44614</v>
      </c>
      <c r="K1095" s="7">
        <f t="shared" si="100"/>
        <v>1.9252690510531916E-5</v>
      </c>
      <c r="L1095" s="7">
        <f t="shared" si="100"/>
        <v>6.5972519055664015E-6</v>
      </c>
      <c r="M1095" s="7">
        <f t="shared" si="100"/>
        <v>1.535425602748593E-5</v>
      </c>
      <c r="N1095" s="7">
        <f t="shared" si="99"/>
        <v>1.6709845376610866E-5</v>
      </c>
      <c r="O1095" s="7">
        <f t="shared" si="99"/>
        <v>1.7258735259902563E-5</v>
      </c>
      <c r="P1095" s="7">
        <f t="shared" si="99"/>
        <v>2.3957853079581264E-5</v>
      </c>
      <c r="Q1095" s="7"/>
      <c r="R1095" s="6">
        <v>42996</v>
      </c>
      <c r="S1095" s="4">
        <f t="shared" si="101"/>
        <v>4.3877887951144501E-3</v>
      </c>
      <c r="T1095" s="4">
        <f t="shared" si="101"/>
        <v>2.5685116128930392E-3</v>
      </c>
      <c r="U1095" s="4">
        <f t="shared" si="101"/>
        <v>3.9184507177564363E-3</v>
      </c>
      <c r="V1095" s="4">
        <f t="shared" si="101"/>
        <v>4.087767774300647E-3</v>
      </c>
      <c r="W1095" s="4">
        <f t="shared" si="101"/>
        <v>4.1543634000773891E-3</v>
      </c>
      <c r="X1095" s="4">
        <f t="shared" si="101"/>
        <v>4.8946759933198095E-3</v>
      </c>
      <c r="Z1095" s="6">
        <v>42996</v>
      </c>
      <c r="AA1095" s="4">
        <f t="shared" si="102"/>
        <v>7.3178309097110539E-2</v>
      </c>
      <c r="AB1095" s="4">
        <f t="shared" si="102"/>
        <v>2.0223583782326804E-2</v>
      </c>
      <c r="AC1095" s="4">
        <f t="shared" si="102"/>
        <v>5.5034971550598222E-2</v>
      </c>
      <c r="AD1095" s="4">
        <f t="shared" si="102"/>
        <v>6.1158021226518144E-2</v>
      </c>
      <c r="AE1095" s="4">
        <f t="shared" si="102"/>
        <v>6.3693450826631137E-2</v>
      </c>
      <c r="AF1095" s="4">
        <f t="shared" si="102"/>
        <v>9.7297849446885243E-2</v>
      </c>
      <c r="AG1095" s="4"/>
    </row>
    <row r="1096" spans="1:33" ht="14.5" x14ac:dyDescent="0.35">
      <c r="A1096" s="2">
        <v>44615</v>
      </c>
      <c r="B1096" s="5">
        <v>1.444050340272348E-2</v>
      </c>
      <c r="C1096" s="5">
        <v>1.0402797721326349E-2</v>
      </c>
      <c r="D1096" s="5">
        <v>1.3219623826444151E-2</v>
      </c>
      <c r="E1096" s="4">
        <f>VLOOKUP(A1096,'[1]S&amp;P500 (H=1)'!$A$1:$F$5557,6)</f>
        <v>1.1847583183687159E-2</v>
      </c>
      <c r="F1096" s="4">
        <f>VLOOKUP(A1096,'[2]S&amp;P500 (H=1)'!$A$1:$G$5557,7)</f>
        <v>1.1714827737663955E-2</v>
      </c>
      <c r="G1096" s="4">
        <f>VLOOKUP(A1096,[3]Sheet1!$A$1:$C$1113,3)</f>
        <v>1.2385364295666151E-2</v>
      </c>
      <c r="H1096" s="4">
        <f>VLOOKUP(A1096,[4]Sheet1!$A$1:$B$1113,2)</f>
        <v>1.066354813172535E-2</v>
      </c>
      <c r="J1096" s="2">
        <v>44615</v>
      </c>
      <c r="K1096" s="7">
        <f t="shared" si="100"/>
        <v>1.6303067169586665E-5</v>
      </c>
      <c r="L1096" s="7">
        <f t="shared" si="100"/>
        <v>1.4905469397759943E-6</v>
      </c>
      <c r="M1096" s="7">
        <f t="shared" si="100"/>
        <v>6.7232352622873607E-6</v>
      </c>
      <c r="N1096" s="7">
        <f t="shared" si="99"/>
        <v>7.4293078310976844E-6</v>
      </c>
      <c r="O1096" s="7">
        <f t="shared" si="99"/>
        <v>4.2235967493563964E-6</v>
      </c>
      <c r="P1096" s="7">
        <f t="shared" si="99"/>
        <v>1.426539111912056E-5</v>
      </c>
      <c r="Q1096" s="7"/>
      <c r="R1096" s="6">
        <v>42997</v>
      </c>
      <c r="S1096" s="4">
        <f t="shared" si="101"/>
        <v>4.0377056813971305E-3</v>
      </c>
      <c r="T1096" s="4">
        <f t="shared" si="101"/>
        <v>1.2208795762793292E-3</v>
      </c>
      <c r="U1096" s="4">
        <f t="shared" si="101"/>
        <v>2.5929202190363206E-3</v>
      </c>
      <c r="V1096" s="4">
        <f t="shared" si="101"/>
        <v>2.7256756650595251E-3</v>
      </c>
      <c r="W1096" s="4">
        <f t="shared" si="101"/>
        <v>2.0551391070573292E-3</v>
      </c>
      <c r="X1096" s="4">
        <f t="shared" si="101"/>
        <v>3.7769552709981304E-3</v>
      </c>
      <c r="Z1096" s="6">
        <v>42997</v>
      </c>
      <c r="AA1096" s="4">
        <f t="shared" si="102"/>
        <v>6.0174304747017571E-2</v>
      </c>
      <c r="AB1096" s="4">
        <f t="shared" si="102"/>
        <v>4.0189638113883319E-3</v>
      </c>
      <c r="AC1096" s="4">
        <f t="shared" si="102"/>
        <v>2.0943370264820294E-2</v>
      </c>
      <c r="AD1096" s="4">
        <f t="shared" si="102"/>
        <v>2.3487237174068865E-2</v>
      </c>
      <c r="AE1096" s="4">
        <f t="shared" si="102"/>
        <v>1.2411357357339448E-2</v>
      </c>
      <c r="AF1096" s="4">
        <f t="shared" si="102"/>
        <v>5.0987323685542263E-2</v>
      </c>
      <c r="AG1096" s="4"/>
    </row>
    <row r="1097" spans="1:33" ht="14.5" x14ac:dyDescent="0.35">
      <c r="A1097" s="2">
        <v>44616</v>
      </c>
      <c r="B1097" s="5">
        <v>2.8504251477782121E-2</v>
      </c>
      <c r="C1097" s="5">
        <v>1.2042521499097351E-2</v>
      </c>
      <c r="D1097" s="5">
        <v>1.2569041922688481E-2</v>
      </c>
      <c r="E1097" s="4">
        <f>VLOOKUP(A1097,'[1]S&amp;P500 (H=1)'!$A$1:$F$5557,6)</f>
        <v>1.2390215952888839E-2</v>
      </c>
      <c r="F1097" s="4">
        <f>VLOOKUP(A1097,'[2]S&amp;P500 (H=1)'!$A$1:$G$5557,7)</f>
        <v>1.2248946040240497E-2</v>
      </c>
      <c r="G1097" s="4">
        <f>VLOOKUP(A1097,[3]Sheet1!$A$1:$C$1113,3)</f>
        <v>1.2731960504237741E-2</v>
      </c>
      <c r="H1097" s="4">
        <f>VLOOKUP(A1097,[4]Sheet1!$A$1:$B$1113,2)</f>
        <v>1.2649351961447791E-2</v>
      </c>
      <c r="J1097" s="2">
        <v>44616</v>
      </c>
      <c r="K1097" s="7">
        <f t="shared" si="100"/>
        <v>2.7098855389112887E-4</v>
      </c>
      <c r="L1097" s="7">
        <f t="shared" si="100"/>
        <v>2.5393090356474763E-4</v>
      </c>
      <c r="M1097" s="7">
        <f t="shared" si="100"/>
        <v>2.5966214089752268E-4</v>
      </c>
      <c r="N1097" s="7">
        <f t="shared" si="99"/>
        <v>2.6423495486777032E-4</v>
      </c>
      <c r="O1097" s="7">
        <f t="shared" si="99"/>
        <v>2.4876516255414947E-4</v>
      </c>
      <c r="P1097" s="7">
        <f t="shared" si="99"/>
        <v>2.5137783867305852E-4</v>
      </c>
      <c r="Q1097" s="7"/>
      <c r="R1097" s="6">
        <v>42998</v>
      </c>
      <c r="S1097" s="4">
        <f t="shared" si="101"/>
        <v>1.646172997868477E-2</v>
      </c>
      <c r="T1097" s="4">
        <f t="shared" si="101"/>
        <v>1.593520955509364E-2</v>
      </c>
      <c r="U1097" s="4">
        <f t="shared" si="101"/>
        <v>1.611403552489328E-2</v>
      </c>
      <c r="V1097" s="4">
        <f t="shared" si="101"/>
        <v>1.6255305437541626E-2</v>
      </c>
      <c r="W1097" s="4">
        <f t="shared" si="101"/>
        <v>1.5772290973544378E-2</v>
      </c>
      <c r="X1097" s="4">
        <f t="shared" si="101"/>
        <v>1.5854899516334328E-2</v>
      </c>
      <c r="Z1097" s="6">
        <v>42998</v>
      </c>
      <c r="AA1097" s="4">
        <f t="shared" si="102"/>
        <v>0.50535763488846452</v>
      </c>
      <c r="AB1097" s="4">
        <f t="shared" si="102"/>
        <v>0.44899772766250168</v>
      </c>
      <c r="AC1097" s="4">
        <f t="shared" si="102"/>
        <v>0.46739904526977583</v>
      </c>
      <c r="AD1097" s="4">
        <f t="shared" si="102"/>
        <v>0.48246453264220168</v>
      </c>
      <c r="AE1097" s="4">
        <f t="shared" si="102"/>
        <v>0.43285731051863907</v>
      </c>
      <c r="AF1097" s="4">
        <f t="shared" si="102"/>
        <v>0.44096868555432245</v>
      </c>
      <c r="AG1097" s="4"/>
    </row>
    <row r="1098" spans="1:33" ht="14.5" x14ac:dyDescent="0.35">
      <c r="A1098" s="2">
        <v>44617</v>
      </c>
      <c r="B1098" s="5">
        <v>1.081689836777147E-2</v>
      </c>
      <c r="C1098" s="5">
        <v>1.557786390185356E-2</v>
      </c>
      <c r="D1098" s="5">
        <v>1.529122889041901E-2</v>
      </c>
      <c r="E1098" s="4">
        <f>VLOOKUP(A1098,'[1]S&amp;P500 (H=1)'!$A$1:$F$5557,6)</f>
        <v>1.6259283087771539E-2</v>
      </c>
      <c r="F1098" s="4">
        <f>VLOOKUP(A1098,'[2]S&amp;P500 (H=1)'!$A$1:$G$5557,7)</f>
        <v>1.6016846344883727E-2</v>
      </c>
      <c r="G1098" s="4">
        <f>VLOOKUP(A1098,[3]Sheet1!$A$1:$C$1113,3)</f>
        <v>1.6798558361927129E-2</v>
      </c>
      <c r="H1098" s="4">
        <f>VLOOKUP(A1098,[4]Sheet1!$A$1:$B$1113,2)</f>
        <v>1.6830709204773898E-2</v>
      </c>
      <c r="J1098" s="2">
        <v>44617</v>
      </c>
      <c r="K1098" s="7">
        <f t="shared" si="100"/>
        <v>2.2666792816717559E-5</v>
      </c>
      <c r="L1098" s="7">
        <f t="shared" si="100"/>
        <v>2.001963362589541E-5</v>
      </c>
      <c r="M1098" s="7">
        <f t="shared" si="100"/>
        <v>2.9619551440490237E-5</v>
      </c>
      <c r="N1098" s="7">
        <f t="shared" si="99"/>
        <v>2.7039458964673856E-5</v>
      </c>
      <c r="O1098" s="7">
        <f t="shared" si="99"/>
        <v>3.5780256285682278E-5</v>
      </c>
      <c r="P1098" s="7">
        <f t="shared" si="99"/>
        <v>3.6165920783247856E-5</v>
      </c>
      <c r="Q1098" s="7"/>
      <c r="R1098" s="6">
        <v>42999</v>
      </c>
      <c r="S1098" s="4">
        <f t="shared" si="101"/>
        <v>4.76096553408209E-3</v>
      </c>
      <c r="T1098" s="4">
        <f t="shared" si="101"/>
        <v>4.4743305226475402E-3</v>
      </c>
      <c r="U1098" s="4">
        <f t="shared" si="101"/>
        <v>5.4423847200000697E-3</v>
      </c>
      <c r="V1098" s="4">
        <f t="shared" si="101"/>
        <v>5.1999479771122573E-3</v>
      </c>
      <c r="W1098" s="4">
        <f t="shared" si="101"/>
        <v>5.9816599941556591E-3</v>
      </c>
      <c r="X1098" s="4">
        <f t="shared" si="101"/>
        <v>6.0138108370024288E-3</v>
      </c>
      <c r="Z1098" s="6">
        <v>42999</v>
      </c>
      <c r="AA1098" s="4">
        <f t="shared" si="102"/>
        <v>5.9117578338626853E-2</v>
      </c>
      <c r="AB1098" s="4">
        <f t="shared" si="102"/>
        <v>5.356216574520567E-2</v>
      </c>
      <c r="AC1098" s="4">
        <f t="shared" si="102"/>
        <v>7.2829672026102354E-2</v>
      </c>
      <c r="AD1098" s="4">
        <f t="shared" si="102"/>
        <v>6.7876569364290651E-2</v>
      </c>
      <c r="AE1098" s="4">
        <f t="shared" si="102"/>
        <v>8.4101749794908143E-2</v>
      </c>
      <c r="AF1098" s="4">
        <f t="shared" si="102"/>
        <v>8.4783781391980728E-2</v>
      </c>
      <c r="AG1098" s="4"/>
    </row>
    <row r="1099" spans="1:33" ht="14.5" x14ac:dyDescent="0.35">
      <c r="A1099" s="2">
        <v>44620</v>
      </c>
      <c r="B1099" s="5">
        <v>1.337747882769488E-2</v>
      </c>
      <c r="C1099" s="5">
        <v>1.318743266165257E-2</v>
      </c>
      <c r="D1099" s="5">
        <v>1.54911819845438E-2</v>
      </c>
      <c r="E1099" s="4">
        <f>VLOOKUP(A1099,'[1]S&amp;P500 (H=1)'!$A$1:$F$5557,6)</f>
        <v>1.298691061619891E-2</v>
      </c>
      <c r="F1099" s="4">
        <f>VLOOKUP(A1099,'[2]S&amp;P500 (H=1)'!$A$1:$G$5557,7)</f>
        <v>1.2732282769905475E-2</v>
      </c>
      <c r="G1099" s="4">
        <f>VLOOKUP(A1099,[3]Sheet1!$A$1:$C$1113,3)</f>
        <v>1.250730954354495E-2</v>
      </c>
      <c r="H1099" s="4">
        <f>VLOOKUP(A1099,[4]Sheet1!$A$1:$B$1113,2)</f>
        <v>1.281115582394381E-2</v>
      </c>
      <c r="J1099" s="2">
        <v>44620</v>
      </c>
      <c r="K1099" s="7">
        <f t="shared" si="100"/>
        <v>3.6117545227381028E-8</v>
      </c>
      <c r="L1099" s="7">
        <f t="shared" si="100"/>
        <v>4.4677410352730931E-6</v>
      </c>
      <c r="M1099" s="7">
        <f t="shared" si="100"/>
        <v>1.525435278311601E-7</v>
      </c>
      <c r="N1099" s="7">
        <f t="shared" si="99"/>
        <v>4.162779529869881E-7</v>
      </c>
      <c r="O1099" s="7">
        <f t="shared" si="99"/>
        <v>7.5719458307800122E-7</v>
      </c>
      <c r="P1099" s="7">
        <f t="shared" si="99"/>
        <v>3.207217445776338E-7</v>
      </c>
      <c r="Q1099" s="7"/>
      <c r="R1099" s="6">
        <v>43000</v>
      </c>
      <c r="S1099" s="4">
        <f t="shared" si="101"/>
        <v>1.9004616604230938E-4</v>
      </c>
      <c r="T1099" s="4">
        <f t="shared" si="101"/>
        <v>2.1137031568489208E-3</v>
      </c>
      <c r="U1099" s="4">
        <f t="shared" si="101"/>
        <v>3.9056821149596917E-4</v>
      </c>
      <c r="V1099" s="4">
        <f t="shared" si="101"/>
        <v>6.4519605778940413E-4</v>
      </c>
      <c r="W1099" s="4">
        <f t="shared" si="101"/>
        <v>8.7016928414992978E-4</v>
      </c>
      <c r="X1099" s="4">
        <f t="shared" si="101"/>
        <v>5.6632300375106942E-4</v>
      </c>
      <c r="Z1099" s="6">
        <v>43000</v>
      </c>
      <c r="AA1099" s="4">
        <f t="shared" si="102"/>
        <v>1.0285374358698363E-4</v>
      </c>
      <c r="AB1099" s="4">
        <f t="shared" si="102"/>
        <v>1.0252779228823838E-2</v>
      </c>
      <c r="AC1099" s="4">
        <f t="shared" si="102"/>
        <v>4.4335536788242536E-4</v>
      </c>
      <c r="AD1099" s="4">
        <f t="shared" si="102"/>
        <v>1.242138367765877E-3</v>
      </c>
      <c r="AE1099" s="4">
        <f t="shared" si="102"/>
        <v>2.3134874270589467E-3</v>
      </c>
      <c r="AF1099" s="4">
        <f t="shared" si="102"/>
        <v>9.4918902834684182E-4</v>
      </c>
      <c r="AG1099" s="4"/>
    </row>
    <row r="1100" spans="1:33" ht="14.5" x14ac:dyDescent="0.35">
      <c r="A1100" s="2">
        <v>44621</v>
      </c>
      <c r="B1100" s="5">
        <v>1.3558204906244299E-2</v>
      </c>
      <c r="C1100" s="5">
        <v>1.2157822027802471E-2</v>
      </c>
      <c r="D1100" s="5">
        <v>1.3673093169927601E-2</v>
      </c>
      <c r="E1100" s="4">
        <f>VLOOKUP(A1100,'[1]S&amp;P500 (H=1)'!$A$1:$F$5557,6)</f>
        <v>1.3577445902786107E-2</v>
      </c>
      <c r="F1100" s="4">
        <f>VLOOKUP(A1100,'[2]S&amp;P500 (H=1)'!$A$1:$G$5557,7)</f>
        <v>1.3378429510341123E-2</v>
      </c>
      <c r="G1100" s="4">
        <f>VLOOKUP(A1100,[3]Sheet1!$A$1:$C$1113,3)</f>
        <v>1.32287848817091E-2</v>
      </c>
      <c r="H1100" s="4">
        <f>VLOOKUP(A1100,[4]Sheet1!$A$1:$B$1113,2)</f>
        <v>1.3449118807646531E-2</v>
      </c>
      <c r="J1100" s="2">
        <v>44621</v>
      </c>
      <c r="K1100" s="7">
        <f t="shared" si="100"/>
        <v>1.9610722062330204E-6</v>
      </c>
      <c r="L1100" s="7">
        <f t="shared" si="100"/>
        <v>1.3199313132163787E-8</v>
      </c>
      <c r="M1100" s="7">
        <f t="shared" si="100"/>
        <v>3.7021594792185346E-10</v>
      </c>
      <c r="N1100" s="7">
        <f t="shared" si="99"/>
        <v>3.2319192972143897E-8</v>
      </c>
      <c r="O1100" s="7">
        <f t="shared" si="99"/>
        <v>1.0851755256477107E-7</v>
      </c>
      <c r="P1100" s="7">
        <f t="shared" si="99"/>
        <v>1.1899776907282049E-8</v>
      </c>
      <c r="Q1100" s="7"/>
      <c r="R1100" s="6">
        <v>43003</v>
      </c>
      <c r="S1100" s="4">
        <f t="shared" si="101"/>
        <v>1.4003828784418283E-3</v>
      </c>
      <c r="T1100" s="4">
        <f t="shared" si="101"/>
        <v>1.1488826368330138E-4</v>
      </c>
      <c r="U1100" s="4">
        <f t="shared" si="101"/>
        <v>1.9240996541807637E-5</v>
      </c>
      <c r="V1100" s="4">
        <f t="shared" si="101"/>
        <v>1.7977539590317664E-4</v>
      </c>
      <c r="W1100" s="4">
        <f t="shared" si="101"/>
        <v>3.2942002453519893E-4</v>
      </c>
      <c r="X1100" s="4">
        <f t="shared" si="101"/>
        <v>1.090860985977684E-4</v>
      </c>
      <c r="Z1100" s="6">
        <v>43003</v>
      </c>
      <c r="AA1100" s="4">
        <f t="shared" si="102"/>
        <v>6.164554898617558E-3</v>
      </c>
      <c r="AB1100" s="4">
        <f t="shared" si="102"/>
        <v>3.5500063108262481E-5</v>
      </c>
      <c r="AC1100" s="4">
        <f t="shared" si="102"/>
        <v>1.0050774024161768E-6</v>
      </c>
      <c r="AD1100" s="4">
        <f t="shared" si="102"/>
        <v>8.9485205402306534E-5</v>
      </c>
      <c r="AE1100" s="4">
        <f t="shared" si="102"/>
        <v>3.0499590230093077E-4</v>
      </c>
      <c r="AF1100" s="4">
        <f t="shared" si="102"/>
        <v>3.2717542908677899E-5</v>
      </c>
      <c r="AG1100" s="4"/>
    </row>
    <row r="1101" spans="1:33" ht="14.5" x14ac:dyDescent="0.35">
      <c r="A1101" s="2">
        <v>44622</v>
      </c>
      <c r="B1101" s="5">
        <v>9.9098694092392397E-3</v>
      </c>
      <c r="C1101" s="5">
        <v>1.1430490761995321E-2</v>
      </c>
      <c r="D1101" s="5">
        <v>1.158421859145164E-2</v>
      </c>
      <c r="E1101" s="4">
        <f>VLOOKUP(A1101,'[1]S&amp;P500 (H=1)'!$A$1:$F$5557,6)</f>
        <v>1.3577445902786107E-2</v>
      </c>
      <c r="F1101" s="4">
        <f>VLOOKUP(A1101,'[2]S&amp;P500 (H=1)'!$A$1:$G$5557,7)</f>
        <v>1.3378429510341123E-2</v>
      </c>
      <c r="G1101" s="4">
        <f>VLOOKUP(A1101,[3]Sheet1!$A$1:$C$1113,3)</f>
        <v>1.313979713055136E-2</v>
      </c>
      <c r="H1101" s="4">
        <f>VLOOKUP(A1101,[4]Sheet1!$A$1:$B$1113,2)</f>
        <v>1.33469886900033E-2</v>
      </c>
      <c r="J1101" s="2">
        <v>44622</v>
      </c>
      <c r="K1101" s="7">
        <f t="shared" si="100"/>
        <v>2.3122892984577339E-6</v>
      </c>
      <c r="L1101" s="7">
        <f t="shared" si="100"/>
        <v>2.8034451839753328E-6</v>
      </c>
      <c r="M1101" s="7">
        <f t="shared" si="100"/>
        <v>1.3451117336017534E-5</v>
      </c>
      <c r="N1101" s="7">
        <f t="shared" si="99"/>
        <v>1.2030909174955904E-5</v>
      </c>
      <c r="O1101" s="7">
        <f t="shared" si="99"/>
        <v>1.0432433084900503E-5</v>
      </c>
      <c r="P1101" s="7">
        <f t="shared" si="99"/>
        <v>1.181378895020005E-5</v>
      </c>
      <c r="Q1101" s="7"/>
      <c r="R1101" s="6">
        <v>43004</v>
      </c>
      <c r="S1101" s="4">
        <f t="shared" si="101"/>
        <v>1.5206213527560811E-3</v>
      </c>
      <c r="T1101" s="4">
        <f t="shared" si="101"/>
        <v>1.6743491822124E-3</v>
      </c>
      <c r="U1101" s="4">
        <f t="shared" si="101"/>
        <v>3.6675764935468671E-3</v>
      </c>
      <c r="V1101" s="4">
        <f t="shared" si="101"/>
        <v>3.4685601011018828E-3</v>
      </c>
      <c r="W1101" s="4">
        <f t="shared" si="101"/>
        <v>3.2299277213121199E-3</v>
      </c>
      <c r="X1101" s="4">
        <f t="shared" si="101"/>
        <v>3.4371192807640602E-3</v>
      </c>
      <c r="Z1101" s="6">
        <v>43004</v>
      </c>
      <c r="AA1101" s="4">
        <f t="shared" si="102"/>
        <v>9.7212158678052774E-3</v>
      </c>
      <c r="AB1101" s="4">
        <f t="shared" si="102"/>
        <v>1.1575450435332701E-2</v>
      </c>
      <c r="AC1101" s="4">
        <f t="shared" si="102"/>
        <v>4.4756145170764317E-2</v>
      </c>
      <c r="AD1101" s="4">
        <f t="shared" si="102"/>
        <v>4.0847383662541814E-2</v>
      </c>
      <c r="AE1101" s="4">
        <f t="shared" si="102"/>
        <v>3.6301801365903108E-2</v>
      </c>
      <c r="AF1101" s="4">
        <f t="shared" si="102"/>
        <v>4.0239416243239567E-2</v>
      </c>
      <c r="AG1101" s="4"/>
    </row>
    <row r="1102" spans="1:33" ht="14.5" x14ac:dyDescent="0.35">
      <c r="J1102" s="6"/>
      <c r="K1102" s="7"/>
      <c r="L1102" s="7"/>
      <c r="M1102" s="7"/>
      <c r="N1102" s="7"/>
      <c r="O1102" s="7"/>
      <c r="P1102" s="7"/>
      <c r="Q1102" s="7"/>
      <c r="R1102" s="6"/>
      <c r="S1102" s="4"/>
      <c r="T1102" s="4"/>
      <c r="U1102" s="4"/>
      <c r="V1102" s="4"/>
      <c r="W1102" s="4"/>
      <c r="X1102" s="4"/>
      <c r="Z1102" s="6"/>
      <c r="AA1102" s="4"/>
      <c r="AB1102" s="4"/>
      <c r="AC1102" s="4"/>
      <c r="AD1102" s="4"/>
      <c r="AE1102" s="4"/>
      <c r="AF1102" s="4"/>
      <c r="AG1102" s="4"/>
    </row>
    <row r="1103" spans="1:33" ht="14.5" x14ac:dyDescent="0.35">
      <c r="J1103" s="6"/>
      <c r="K1103" s="7"/>
      <c r="L1103" s="7"/>
      <c r="M1103" s="7"/>
      <c r="N1103" s="7"/>
      <c r="O1103" s="7"/>
      <c r="P1103" s="7"/>
      <c r="Q1103" s="7"/>
      <c r="R1103" s="6"/>
      <c r="S1103" s="4"/>
      <c r="T1103" s="4"/>
      <c r="U1103" s="4"/>
      <c r="V1103" s="4"/>
      <c r="W1103" s="4"/>
      <c r="X1103" s="4"/>
      <c r="Z1103" s="6"/>
      <c r="AA1103" s="4"/>
      <c r="AB1103" s="4"/>
      <c r="AC1103" s="4"/>
      <c r="AD1103" s="4"/>
      <c r="AE1103" s="4"/>
      <c r="AF1103" s="4"/>
      <c r="AG1103" s="4"/>
    </row>
    <row r="1104" spans="1:33" ht="14.5" x14ac:dyDescent="0.35">
      <c r="J1104" s="6"/>
      <c r="K1104" s="7"/>
      <c r="L1104" s="7"/>
      <c r="M1104" s="7"/>
      <c r="N1104" s="7"/>
      <c r="O1104" s="7"/>
      <c r="P1104" s="7"/>
      <c r="Q1104" s="7"/>
      <c r="R1104" s="6"/>
      <c r="S1104" s="4"/>
      <c r="T1104" s="4"/>
      <c r="U1104" s="4"/>
      <c r="V1104" s="4"/>
      <c r="W1104" s="4"/>
      <c r="X1104" s="4"/>
      <c r="Z1104" s="6"/>
      <c r="AA1104" s="4"/>
      <c r="AB1104" s="4"/>
      <c r="AC1104" s="4"/>
      <c r="AD1104" s="4"/>
      <c r="AE1104" s="4"/>
      <c r="AF1104" s="4"/>
      <c r="AG1104" s="4"/>
    </row>
    <row r="1105" spans="10:33" ht="14.5" x14ac:dyDescent="0.35">
      <c r="J1105" s="6"/>
      <c r="K1105" s="7"/>
      <c r="L1105" s="7"/>
      <c r="M1105" s="7"/>
      <c r="N1105" s="7"/>
      <c r="O1105" s="7"/>
      <c r="P1105" s="7"/>
      <c r="Q1105" s="7"/>
      <c r="R1105" s="6"/>
      <c r="S1105" s="4"/>
      <c r="T1105" s="4"/>
      <c r="U1105" s="4"/>
      <c r="V1105" s="4"/>
      <c r="W1105" s="4"/>
      <c r="X1105" s="4"/>
      <c r="Z1105" s="6"/>
      <c r="AA1105" s="4"/>
      <c r="AB1105" s="4"/>
      <c r="AC1105" s="4"/>
      <c r="AD1105" s="4"/>
      <c r="AE1105" s="4"/>
      <c r="AF1105" s="4"/>
      <c r="AG1105" s="4"/>
    </row>
    <row r="1106" spans="10:33" ht="14.5" x14ac:dyDescent="0.35">
      <c r="J1106" s="6"/>
      <c r="K1106" s="7"/>
      <c r="L1106" s="7"/>
      <c r="M1106" s="7"/>
      <c r="N1106" s="7"/>
      <c r="O1106" s="7"/>
      <c r="P1106" s="7"/>
      <c r="Q1106" s="7"/>
      <c r="R1106" s="6"/>
      <c r="S1106" s="4"/>
      <c r="T1106" s="4"/>
      <c r="U1106" s="4"/>
      <c r="V1106" s="4"/>
      <c r="W1106" s="4"/>
      <c r="X1106" s="4"/>
      <c r="Z1106" s="6"/>
      <c r="AA1106" s="4"/>
      <c r="AB1106" s="4"/>
      <c r="AC1106" s="4"/>
      <c r="AD1106" s="4"/>
      <c r="AE1106" s="4"/>
      <c r="AF1106" s="4"/>
      <c r="AG1106" s="4"/>
    </row>
    <row r="1107" spans="10:33" ht="14.5" x14ac:dyDescent="0.35">
      <c r="J1107" s="6"/>
      <c r="K1107" s="7"/>
      <c r="L1107" s="7"/>
      <c r="M1107" s="7"/>
      <c r="N1107" s="7"/>
      <c r="O1107" s="7"/>
      <c r="P1107" s="7"/>
      <c r="Q1107" s="7"/>
      <c r="R1107" s="6"/>
      <c r="S1107" s="4"/>
      <c r="T1107" s="4"/>
      <c r="U1107" s="4"/>
      <c r="V1107" s="4"/>
      <c r="W1107" s="4"/>
      <c r="X1107" s="4"/>
      <c r="Z1107" s="6"/>
      <c r="AA1107" s="4"/>
      <c r="AB1107" s="4"/>
      <c r="AC1107" s="4"/>
      <c r="AD1107" s="4"/>
      <c r="AE1107" s="4"/>
      <c r="AF1107" s="4"/>
      <c r="AG1107" s="4"/>
    </row>
    <row r="1108" spans="10:33" ht="14.5" x14ac:dyDescent="0.35">
      <c r="J1108" s="6"/>
      <c r="K1108" s="7"/>
      <c r="L1108" s="7"/>
      <c r="M1108" s="7"/>
      <c r="N1108" s="7"/>
      <c r="O1108" s="7"/>
      <c r="P1108" s="7"/>
      <c r="Q1108" s="7"/>
      <c r="R1108" s="6"/>
      <c r="S1108" s="4"/>
      <c r="T1108" s="4"/>
      <c r="U1108" s="4"/>
      <c r="V1108" s="4"/>
      <c r="W1108" s="4"/>
      <c r="X1108" s="4"/>
      <c r="Z1108" s="6"/>
      <c r="AA1108" s="4"/>
      <c r="AB1108" s="4"/>
      <c r="AC1108" s="4"/>
      <c r="AD1108" s="4"/>
      <c r="AE1108" s="4"/>
      <c r="AF1108" s="4"/>
      <c r="AG1108" s="4"/>
    </row>
    <row r="1109" spans="10:33" ht="14.5" x14ac:dyDescent="0.35">
      <c r="J1109" s="6"/>
      <c r="K1109" s="7"/>
      <c r="L1109" s="7"/>
      <c r="M1109" s="7"/>
      <c r="N1109" s="7"/>
      <c r="O1109" s="7"/>
      <c r="P1109" s="7"/>
      <c r="Q1109" s="7"/>
      <c r="R1109" s="6"/>
      <c r="S1109" s="4"/>
      <c r="T1109" s="4"/>
      <c r="U1109" s="4"/>
      <c r="V1109" s="4"/>
      <c r="W1109" s="4"/>
      <c r="X1109" s="4"/>
      <c r="Z1109" s="6"/>
      <c r="AA1109" s="4"/>
      <c r="AB1109" s="4"/>
      <c r="AC1109" s="4"/>
      <c r="AD1109" s="4"/>
      <c r="AE1109" s="4"/>
      <c r="AF1109" s="4"/>
      <c r="AG1109" s="4"/>
    </row>
    <row r="1110" spans="10:33" ht="14.5" x14ac:dyDescent="0.35">
      <c r="J1110" s="6"/>
      <c r="K1110" s="7"/>
      <c r="L1110" s="7"/>
      <c r="M1110" s="7"/>
      <c r="N1110" s="7"/>
      <c r="O1110" s="7"/>
      <c r="P1110" s="7"/>
      <c r="Q1110" s="7"/>
      <c r="R1110" s="6"/>
      <c r="S1110" s="4"/>
      <c r="T1110" s="4"/>
      <c r="U1110" s="4"/>
      <c r="V1110" s="4"/>
      <c r="W1110" s="4"/>
      <c r="X1110" s="4"/>
      <c r="Z1110" s="6"/>
      <c r="AA1110" s="4"/>
      <c r="AB1110" s="4"/>
      <c r="AC1110" s="4"/>
      <c r="AD1110" s="4"/>
      <c r="AE1110" s="4"/>
      <c r="AF1110" s="4"/>
      <c r="AG1110" s="4"/>
    </row>
    <row r="1111" spans="10:33" ht="14.5" x14ac:dyDescent="0.35">
      <c r="J1111" s="6"/>
      <c r="K1111" s="7"/>
      <c r="L1111" s="7"/>
      <c r="M1111" s="7"/>
      <c r="N1111" s="7"/>
      <c r="O1111" s="7"/>
      <c r="P1111" s="7"/>
      <c r="Q1111" s="7"/>
      <c r="R1111" s="6"/>
      <c r="S1111" s="4"/>
      <c r="T1111" s="4"/>
      <c r="U1111" s="4"/>
      <c r="V1111" s="4"/>
      <c r="W1111" s="4"/>
      <c r="X1111" s="4"/>
      <c r="Z1111" s="6"/>
      <c r="AA1111" s="4"/>
      <c r="AB1111" s="4"/>
      <c r="AC1111" s="4"/>
      <c r="AD1111" s="4"/>
      <c r="AE1111" s="4"/>
      <c r="AF1111" s="4"/>
      <c r="AG1111" s="4"/>
    </row>
    <row r="1112" spans="10:33" ht="14.5" x14ac:dyDescent="0.35">
      <c r="J1112" s="6"/>
      <c r="K1112" s="7"/>
      <c r="L1112" s="7"/>
      <c r="M1112" s="7"/>
      <c r="N1112" s="7"/>
      <c r="O1112" s="7"/>
      <c r="P1112" s="7"/>
      <c r="Q1112" s="7"/>
      <c r="R1112" s="6"/>
      <c r="S1112" s="4"/>
      <c r="T1112" s="4"/>
      <c r="U1112" s="4"/>
      <c r="V1112" s="4"/>
      <c r="W1112" s="4"/>
      <c r="X1112" s="4"/>
      <c r="Z1112" s="6"/>
      <c r="AA1112" s="4"/>
      <c r="AB1112" s="4"/>
      <c r="AC1112" s="4"/>
      <c r="AD1112" s="4"/>
      <c r="AE1112" s="4"/>
      <c r="AF1112" s="4"/>
      <c r="AG1112" s="4"/>
    </row>
    <row r="1113" spans="10:33" ht="14.5" x14ac:dyDescent="0.35">
      <c r="J1113" s="6"/>
      <c r="K1113" s="7"/>
      <c r="L1113" s="7"/>
      <c r="M1113" s="7"/>
      <c r="N1113" s="7"/>
      <c r="O1113" s="7"/>
      <c r="P1113" s="7"/>
      <c r="Q1113" s="7"/>
      <c r="R1113" s="6"/>
      <c r="S1113" s="4"/>
      <c r="T1113" s="4"/>
      <c r="U1113" s="4"/>
      <c r="V1113" s="4"/>
      <c r="W1113" s="4"/>
      <c r="X1113" s="4"/>
      <c r="Z1113" s="6"/>
      <c r="AA1113" s="4"/>
      <c r="AB1113" s="4"/>
      <c r="AC1113" s="4"/>
      <c r="AD1113" s="4"/>
      <c r="AE1113" s="4"/>
      <c r="AF1113" s="4"/>
      <c r="AG1113" s="4"/>
    </row>
    <row r="1114" spans="10:33" ht="14.5" x14ac:dyDescent="0.35">
      <c r="J1114" s="6"/>
      <c r="K1114" s="7"/>
      <c r="L1114" s="7"/>
      <c r="M1114" s="7"/>
      <c r="N1114" s="7"/>
      <c r="O1114" s="7"/>
      <c r="P1114" s="7"/>
      <c r="Q1114" s="7"/>
      <c r="R1114" s="6"/>
      <c r="S1114" s="4"/>
      <c r="T1114" s="4"/>
      <c r="U1114" s="4"/>
      <c r="V1114" s="4"/>
      <c r="W1114" s="4"/>
      <c r="X1114" s="4"/>
      <c r="Z1114" s="6"/>
      <c r="AA1114" s="4"/>
      <c r="AB1114" s="4"/>
      <c r="AC1114" s="4"/>
      <c r="AD1114" s="4"/>
      <c r="AE1114" s="4"/>
      <c r="AF1114" s="4"/>
      <c r="AG1114" s="4"/>
    </row>
    <row r="1115" spans="10:33" ht="14.5" x14ac:dyDescent="0.35">
      <c r="J1115" s="6"/>
      <c r="K1115" s="7"/>
      <c r="L1115" s="7"/>
      <c r="M1115" s="7"/>
      <c r="N1115" s="7"/>
      <c r="O1115" s="7"/>
      <c r="P1115" s="7"/>
      <c r="Q1115" s="7"/>
      <c r="R1115" s="6"/>
      <c r="S1115" s="4"/>
      <c r="T1115" s="4"/>
      <c r="U1115" s="4"/>
      <c r="V1115" s="4"/>
      <c r="W1115" s="4"/>
      <c r="X1115" s="4"/>
      <c r="Z1115" s="6"/>
      <c r="AA1115" s="4"/>
      <c r="AB1115" s="4"/>
      <c r="AC1115" s="4"/>
      <c r="AD1115" s="4"/>
      <c r="AE1115" s="4"/>
      <c r="AF1115" s="4"/>
      <c r="AG1115" s="4"/>
    </row>
    <row r="1116" spans="10:33" ht="14.5" x14ac:dyDescent="0.35">
      <c r="J1116" s="6"/>
      <c r="K1116" s="7"/>
      <c r="L1116" s="7"/>
      <c r="M1116" s="7"/>
      <c r="N1116" s="7"/>
      <c r="O1116" s="7"/>
      <c r="P1116" s="7"/>
      <c r="Q1116" s="7"/>
      <c r="R1116" s="6"/>
      <c r="S1116" s="4"/>
      <c r="T1116" s="4"/>
      <c r="U1116" s="4"/>
      <c r="V1116" s="4"/>
      <c r="W1116" s="4"/>
      <c r="X1116" s="4"/>
      <c r="Z1116" s="6"/>
      <c r="AA1116" s="4"/>
      <c r="AB1116" s="4"/>
      <c r="AC1116" s="4"/>
      <c r="AD1116" s="4"/>
      <c r="AE1116" s="4"/>
      <c r="AF1116" s="4"/>
      <c r="AG1116" s="4"/>
    </row>
    <row r="1117" spans="10:33" ht="14.5" x14ac:dyDescent="0.35">
      <c r="J1117" s="6"/>
      <c r="K1117" s="7"/>
      <c r="L1117" s="7"/>
      <c r="M1117" s="7"/>
      <c r="N1117" s="7"/>
      <c r="O1117" s="7"/>
      <c r="P1117" s="7"/>
      <c r="Q1117" s="7"/>
      <c r="R1117" s="6"/>
      <c r="S1117" s="4"/>
      <c r="T1117" s="4"/>
      <c r="U1117" s="4"/>
      <c r="V1117" s="4"/>
      <c r="W1117" s="4"/>
      <c r="X1117" s="4"/>
      <c r="Z1117" s="6"/>
      <c r="AA1117" s="4"/>
      <c r="AB1117" s="4"/>
      <c r="AC1117" s="4"/>
      <c r="AD1117" s="4"/>
      <c r="AE1117" s="4"/>
      <c r="AF1117" s="4"/>
      <c r="AG1117" s="4"/>
    </row>
    <row r="1118" spans="10:33" ht="14.5" x14ac:dyDescent="0.35">
      <c r="J1118" s="6"/>
      <c r="K1118" s="7"/>
      <c r="L1118" s="7"/>
      <c r="M1118" s="7"/>
      <c r="N1118" s="7"/>
      <c r="O1118" s="7"/>
      <c r="P1118" s="7"/>
      <c r="Q1118" s="7"/>
      <c r="R1118" s="6"/>
      <c r="S1118" s="4"/>
      <c r="T1118" s="4"/>
      <c r="U1118" s="4"/>
      <c r="V1118" s="4"/>
      <c r="W1118" s="4"/>
      <c r="X1118" s="4"/>
      <c r="Z1118" s="6"/>
      <c r="AA1118" s="4"/>
      <c r="AB1118" s="4"/>
      <c r="AC1118" s="4"/>
      <c r="AD1118" s="4"/>
      <c r="AE1118" s="4"/>
      <c r="AF1118" s="4"/>
      <c r="AG1118" s="4"/>
    </row>
    <row r="1119" spans="10:33" ht="14.5" x14ac:dyDescent="0.35">
      <c r="J1119" s="6"/>
      <c r="K1119" s="7"/>
      <c r="L1119" s="7"/>
      <c r="M1119" s="7"/>
      <c r="N1119" s="7"/>
      <c r="O1119" s="7"/>
      <c r="P1119" s="7"/>
      <c r="Q1119" s="7"/>
      <c r="R1119" s="6"/>
      <c r="S1119" s="4"/>
      <c r="T1119" s="4"/>
      <c r="U1119" s="4"/>
      <c r="V1119" s="4"/>
      <c r="W1119" s="4"/>
      <c r="X1119" s="4"/>
      <c r="Z1119" s="6"/>
      <c r="AA1119" s="4"/>
      <c r="AB1119" s="4"/>
      <c r="AC1119" s="4"/>
      <c r="AD1119" s="4"/>
      <c r="AE1119" s="4"/>
      <c r="AF1119" s="4"/>
      <c r="AG1119" s="4"/>
    </row>
    <row r="1120" spans="10:33" ht="14.5" x14ac:dyDescent="0.35">
      <c r="J1120" s="6"/>
      <c r="K1120" s="7"/>
      <c r="L1120" s="7"/>
      <c r="M1120" s="7"/>
      <c r="N1120" s="7"/>
      <c r="O1120" s="7"/>
      <c r="P1120" s="7"/>
      <c r="Q1120" s="7"/>
      <c r="R1120" s="6"/>
      <c r="S1120" s="4"/>
      <c r="T1120" s="4"/>
      <c r="U1120" s="4"/>
      <c r="V1120" s="4"/>
      <c r="W1120" s="4"/>
      <c r="X1120" s="4"/>
      <c r="Z1120" s="6"/>
      <c r="AA1120" s="4"/>
      <c r="AB1120" s="4"/>
      <c r="AC1120" s="4"/>
      <c r="AD1120" s="4"/>
      <c r="AE1120" s="4"/>
      <c r="AF1120" s="4"/>
      <c r="AG1120" s="4"/>
    </row>
    <row r="1121" spans="10:33" ht="14.5" x14ac:dyDescent="0.35">
      <c r="J1121" s="6"/>
      <c r="K1121" s="7"/>
      <c r="L1121" s="7"/>
      <c r="M1121" s="7"/>
      <c r="N1121" s="7"/>
      <c r="O1121" s="7"/>
      <c r="P1121" s="7"/>
      <c r="Q1121" s="7"/>
      <c r="R1121" s="6"/>
      <c r="S1121" s="4"/>
      <c r="T1121" s="4"/>
      <c r="U1121" s="4"/>
      <c r="V1121" s="4"/>
      <c r="W1121" s="4"/>
      <c r="X1121" s="4"/>
      <c r="Z1121" s="6"/>
      <c r="AA1121" s="4"/>
      <c r="AB1121" s="4"/>
      <c r="AC1121" s="4"/>
      <c r="AD1121" s="4"/>
      <c r="AE1121" s="4"/>
      <c r="AF1121" s="4"/>
      <c r="AG1121" s="4"/>
    </row>
    <row r="1122" spans="10:33" ht="14.5" x14ac:dyDescent="0.35">
      <c r="J1122" s="6"/>
      <c r="K1122" s="7"/>
      <c r="L1122" s="7"/>
      <c r="M1122" s="7"/>
      <c r="N1122" s="7"/>
      <c r="O1122" s="7"/>
      <c r="P1122" s="7"/>
      <c r="Q1122" s="7"/>
      <c r="R1122" s="6"/>
      <c r="S1122" s="4"/>
      <c r="T1122" s="4"/>
      <c r="U1122" s="4"/>
      <c r="V1122" s="4"/>
      <c r="W1122" s="4"/>
      <c r="X1122" s="4"/>
      <c r="Z1122" s="6"/>
      <c r="AA1122" s="4"/>
      <c r="AB1122" s="4"/>
      <c r="AC1122" s="4"/>
      <c r="AD1122" s="4"/>
      <c r="AE1122" s="4"/>
      <c r="AF1122" s="4"/>
      <c r="AG1122" s="4"/>
    </row>
    <row r="1123" spans="10:33" ht="14.5" x14ac:dyDescent="0.35">
      <c r="J1123" s="6"/>
      <c r="K1123" s="7"/>
      <c r="L1123" s="7"/>
      <c r="M1123" s="7"/>
      <c r="N1123" s="7"/>
      <c r="O1123" s="7"/>
      <c r="P1123" s="7"/>
      <c r="Q1123" s="7"/>
      <c r="R1123" s="6"/>
      <c r="S1123" s="4"/>
      <c r="T1123" s="4"/>
      <c r="U1123" s="4"/>
      <c r="V1123" s="4"/>
      <c r="W1123" s="4"/>
      <c r="X1123" s="4"/>
      <c r="Z1123" s="6"/>
      <c r="AA1123" s="4"/>
      <c r="AB1123" s="4"/>
      <c r="AC1123" s="4"/>
      <c r="AD1123" s="4"/>
      <c r="AE1123" s="4"/>
      <c r="AF1123" s="4"/>
      <c r="AG1123" s="4"/>
    </row>
    <row r="1124" spans="10:33" ht="14.5" x14ac:dyDescent="0.35">
      <c r="J1124" s="6"/>
      <c r="K1124" s="7"/>
      <c r="L1124" s="7"/>
      <c r="M1124" s="7"/>
      <c r="N1124" s="7"/>
      <c r="O1124" s="7"/>
      <c r="P1124" s="7"/>
      <c r="Q1124" s="7"/>
      <c r="R1124" s="6"/>
      <c r="S1124" s="4"/>
      <c r="T1124" s="4"/>
      <c r="U1124" s="4"/>
      <c r="V1124" s="4"/>
      <c r="W1124" s="4"/>
      <c r="X1124" s="4"/>
      <c r="Z1124" s="6"/>
      <c r="AA1124" s="4"/>
      <c r="AB1124" s="4"/>
      <c r="AC1124" s="4"/>
      <c r="AD1124" s="4"/>
      <c r="AE1124" s="4"/>
      <c r="AF1124" s="4"/>
      <c r="AG1124" s="4"/>
    </row>
    <row r="1125" spans="10:33" ht="14.5" x14ac:dyDescent="0.35">
      <c r="J1125" s="6"/>
      <c r="K1125" s="7"/>
      <c r="L1125" s="7"/>
      <c r="M1125" s="7"/>
      <c r="N1125" s="7"/>
      <c r="O1125" s="7"/>
      <c r="P1125" s="7"/>
      <c r="Q1125" s="7"/>
      <c r="R1125" s="6"/>
      <c r="S1125" s="4"/>
      <c r="T1125" s="4"/>
      <c r="U1125" s="4"/>
      <c r="V1125" s="4"/>
      <c r="W1125" s="4"/>
      <c r="X1125" s="4"/>
      <c r="Z1125" s="6"/>
      <c r="AA1125" s="4"/>
      <c r="AB1125" s="4"/>
      <c r="AC1125" s="4"/>
      <c r="AD1125" s="4"/>
      <c r="AE1125" s="4"/>
      <c r="AF1125" s="4"/>
      <c r="AG1125" s="4"/>
    </row>
    <row r="1126" spans="10:33" ht="14.5" x14ac:dyDescent="0.35">
      <c r="J1126" s="6"/>
      <c r="K1126" s="7"/>
      <c r="L1126" s="7"/>
      <c r="M1126" s="7"/>
      <c r="N1126" s="7"/>
      <c r="O1126" s="7"/>
      <c r="P1126" s="7"/>
      <c r="Q1126" s="7"/>
      <c r="R1126" s="6"/>
      <c r="S1126" s="4"/>
      <c r="T1126" s="4"/>
      <c r="U1126" s="4"/>
      <c r="V1126" s="4"/>
      <c r="W1126" s="4"/>
      <c r="X1126" s="4"/>
      <c r="Z1126" s="6"/>
      <c r="AA1126" s="4"/>
      <c r="AB1126" s="4"/>
      <c r="AC1126" s="4"/>
      <c r="AD1126" s="4"/>
      <c r="AE1126" s="4"/>
      <c r="AF1126" s="4"/>
      <c r="AG1126" s="4"/>
    </row>
    <row r="1127" spans="10:33" ht="14.5" x14ac:dyDescent="0.35">
      <c r="J1127" s="6"/>
      <c r="K1127" s="7"/>
      <c r="L1127" s="7"/>
      <c r="M1127" s="7"/>
      <c r="N1127" s="7"/>
      <c r="O1127" s="7"/>
      <c r="P1127" s="7"/>
      <c r="Q1127" s="7"/>
      <c r="R1127" s="6"/>
      <c r="S1127" s="4"/>
      <c r="T1127" s="4"/>
      <c r="U1127" s="4"/>
      <c r="V1127" s="4"/>
      <c r="W1127" s="4"/>
      <c r="X1127" s="4"/>
      <c r="Z1127" s="6"/>
      <c r="AA1127" s="4"/>
      <c r="AB1127" s="4"/>
      <c r="AC1127" s="4"/>
      <c r="AD1127" s="4"/>
      <c r="AE1127" s="4"/>
      <c r="AF1127" s="4"/>
      <c r="AG1127" s="4"/>
    </row>
    <row r="1128" spans="10:33" ht="14.5" x14ac:dyDescent="0.35">
      <c r="J1128" s="6"/>
      <c r="K1128" s="7"/>
      <c r="L1128" s="7"/>
      <c r="M1128" s="7"/>
      <c r="N1128" s="7"/>
      <c r="O1128" s="7"/>
      <c r="P1128" s="7"/>
      <c r="Q1128" s="7"/>
      <c r="R1128" s="6"/>
      <c r="S1128" s="4"/>
      <c r="T1128" s="4"/>
      <c r="U1128" s="4"/>
      <c r="V1128" s="4"/>
      <c r="W1128" s="4"/>
      <c r="X1128" s="4"/>
      <c r="Z1128" s="6"/>
      <c r="AA1128" s="4"/>
      <c r="AB1128" s="4"/>
      <c r="AC1128" s="4"/>
      <c r="AD1128" s="4"/>
      <c r="AE1128" s="4"/>
      <c r="AF1128" s="4"/>
      <c r="AG1128" s="4"/>
    </row>
    <row r="1129" spans="10:33" ht="14.5" x14ac:dyDescent="0.35">
      <c r="J1129" s="6"/>
      <c r="K1129" s="7"/>
      <c r="L1129" s="7"/>
      <c r="M1129" s="7"/>
      <c r="N1129" s="7"/>
      <c r="O1129" s="7"/>
      <c r="P1129" s="7"/>
      <c r="Q1129" s="7"/>
      <c r="R1129" s="6"/>
      <c r="S1129" s="4"/>
      <c r="T1129" s="4"/>
      <c r="U1129" s="4"/>
      <c r="V1129" s="4"/>
      <c r="W1129" s="4"/>
      <c r="X1129" s="4"/>
      <c r="Z1129" s="6"/>
      <c r="AA1129" s="4"/>
      <c r="AB1129" s="4"/>
      <c r="AC1129" s="4"/>
      <c r="AD1129" s="4"/>
      <c r="AE1129" s="4"/>
      <c r="AF1129" s="4"/>
      <c r="AG1129" s="4"/>
    </row>
    <row r="1130" spans="10:33" ht="14.5" x14ac:dyDescent="0.35">
      <c r="J1130" s="6"/>
      <c r="K1130" s="7"/>
      <c r="L1130" s="7"/>
      <c r="M1130" s="7"/>
      <c r="N1130" s="7"/>
      <c r="O1130" s="7"/>
      <c r="P1130" s="7"/>
      <c r="Q1130" s="7"/>
      <c r="R1130" s="6"/>
      <c r="S1130" s="4"/>
      <c r="T1130" s="4"/>
      <c r="U1130" s="4"/>
      <c r="V1130" s="4"/>
      <c r="W1130" s="4"/>
      <c r="X1130" s="4"/>
      <c r="Z1130" s="6"/>
      <c r="AA1130" s="4"/>
      <c r="AB1130" s="4"/>
      <c r="AC1130" s="4"/>
      <c r="AD1130" s="4"/>
      <c r="AE1130" s="4"/>
      <c r="AF1130" s="4"/>
      <c r="AG1130" s="4"/>
    </row>
    <row r="1131" spans="10:33" ht="14.5" x14ac:dyDescent="0.35">
      <c r="J1131" s="6"/>
      <c r="K1131" s="7"/>
      <c r="L1131" s="7"/>
      <c r="M1131" s="7"/>
      <c r="N1131" s="7"/>
      <c r="O1131" s="7"/>
      <c r="P1131" s="7"/>
      <c r="Q1131" s="7"/>
      <c r="R1131" s="6"/>
      <c r="S1131" s="4"/>
      <c r="T1131" s="4"/>
      <c r="U1131" s="4"/>
      <c r="V1131" s="4"/>
      <c r="W1131" s="4"/>
      <c r="X1131" s="4"/>
      <c r="Z1131" s="6"/>
      <c r="AA1131" s="4"/>
      <c r="AB1131" s="4"/>
      <c r="AC1131" s="4"/>
      <c r="AD1131" s="4"/>
      <c r="AE1131" s="4"/>
      <c r="AF1131" s="4"/>
      <c r="AG1131" s="4"/>
    </row>
    <row r="1132" spans="10:33" ht="14.5" x14ac:dyDescent="0.35">
      <c r="J1132" s="6"/>
      <c r="K1132" s="7"/>
      <c r="L1132" s="7"/>
      <c r="M1132" s="7"/>
      <c r="N1132" s="7"/>
      <c r="O1132" s="7"/>
      <c r="P1132" s="7"/>
      <c r="Q1132" s="7"/>
      <c r="R1132" s="6"/>
      <c r="S1132" s="4"/>
      <c r="T1132" s="4"/>
      <c r="U1132" s="4"/>
      <c r="V1132" s="4"/>
      <c r="W1132" s="4"/>
      <c r="X1132" s="4"/>
      <c r="Z1132" s="6"/>
      <c r="AA1132" s="4"/>
      <c r="AB1132" s="4"/>
      <c r="AC1132" s="4"/>
      <c r="AD1132" s="4"/>
      <c r="AE1132" s="4"/>
      <c r="AF1132" s="4"/>
      <c r="AG1132" s="4"/>
    </row>
    <row r="1133" spans="10:33" ht="14.5" x14ac:dyDescent="0.35">
      <c r="J1133" s="6"/>
      <c r="K1133" s="7"/>
      <c r="L1133" s="7"/>
      <c r="M1133" s="7"/>
      <c r="N1133" s="7"/>
      <c r="O1133" s="7"/>
      <c r="P1133" s="7"/>
      <c r="Q1133" s="7"/>
      <c r="R1133" s="6"/>
      <c r="S1133" s="4"/>
      <c r="T1133" s="4"/>
      <c r="U1133" s="4"/>
      <c r="V1133" s="4"/>
      <c r="W1133" s="4"/>
      <c r="X1133" s="4"/>
      <c r="Z1133" s="6"/>
      <c r="AA1133" s="4"/>
      <c r="AB1133" s="4"/>
      <c r="AC1133" s="4"/>
      <c r="AD1133" s="4"/>
      <c r="AE1133" s="4"/>
      <c r="AF1133" s="4"/>
      <c r="AG1133" s="4"/>
    </row>
    <row r="1134" spans="10:33" ht="14.5" x14ac:dyDescent="0.35">
      <c r="J1134" s="6"/>
      <c r="K1134" s="7"/>
      <c r="L1134" s="7"/>
      <c r="M1134" s="7"/>
      <c r="N1134" s="7"/>
      <c r="O1134" s="7"/>
      <c r="P1134" s="7"/>
      <c r="Q1134" s="7"/>
      <c r="R1134" s="6"/>
      <c r="S1134" s="4"/>
      <c r="T1134" s="4"/>
      <c r="U1134" s="4"/>
      <c r="V1134" s="4"/>
      <c r="W1134" s="4"/>
      <c r="X1134" s="4"/>
      <c r="Z1134" s="6"/>
      <c r="AA1134" s="4"/>
      <c r="AB1134" s="4"/>
      <c r="AC1134" s="4"/>
      <c r="AD1134" s="4"/>
      <c r="AE1134" s="4"/>
      <c r="AF1134" s="4"/>
      <c r="AG1134" s="4"/>
    </row>
    <row r="1135" spans="10:33" ht="14.5" x14ac:dyDescent="0.35">
      <c r="J1135" s="6"/>
      <c r="K1135" s="7"/>
      <c r="L1135" s="7"/>
      <c r="M1135" s="7"/>
      <c r="N1135" s="7"/>
      <c r="O1135" s="7"/>
      <c r="P1135" s="7"/>
      <c r="Q1135" s="7"/>
      <c r="R1135" s="6"/>
      <c r="S1135" s="4"/>
      <c r="T1135" s="4"/>
      <c r="U1135" s="4"/>
      <c r="V1135" s="4"/>
      <c r="W1135" s="4"/>
      <c r="X1135" s="4"/>
      <c r="Z1135" s="6"/>
      <c r="AA1135" s="4"/>
      <c r="AB1135" s="4"/>
      <c r="AC1135" s="4"/>
      <c r="AD1135" s="4"/>
      <c r="AE1135" s="4"/>
      <c r="AF1135" s="4"/>
      <c r="AG1135" s="4"/>
    </row>
    <row r="1136" spans="10:33" ht="14.5" x14ac:dyDescent="0.35">
      <c r="J1136" s="6"/>
      <c r="K1136" s="7"/>
      <c r="L1136" s="7"/>
      <c r="M1136" s="7"/>
      <c r="N1136" s="7"/>
      <c r="O1136" s="7"/>
      <c r="P1136" s="7"/>
      <c r="Q1136" s="7"/>
      <c r="R1136" s="6"/>
      <c r="S1136" s="4"/>
      <c r="T1136" s="4"/>
      <c r="U1136" s="4"/>
      <c r="V1136" s="4"/>
      <c r="W1136" s="4"/>
      <c r="X1136" s="4"/>
      <c r="Z1136" s="6"/>
      <c r="AA1136" s="4"/>
      <c r="AB1136" s="4"/>
      <c r="AC1136" s="4"/>
      <c r="AD1136" s="4"/>
      <c r="AE1136" s="4"/>
      <c r="AF1136" s="4"/>
      <c r="AG1136" s="4"/>
    </row>
    <row r="1137" spans="10:33" ht="14.5" x14ac:dyDescent="0.35">
      <c r="J1137" s="6"/>
      <c r="K1137" s="7"/>
      <c r="L1137" s="7"/>
      <c r="M1137" s="7"/>
      <c r="N1137" s="7"/>
      <c r="O1137" s="7"/>
      <c r="P1137" s="7"/>
      <c r="Q1137" s="7"/>
      <c r="R1137" s="6"/>
      <c r="S1137" s="4"/>
      <c r="T1137" s="4"/>
      <c r="U1137" s="4"/>
      <c r="V1137" s="4"/>
      <c r="W1137" s="4"/>
      <c r="X1137" s="4"/>
      <c r="Z1137" s="6"/>
      <c r="AA1137" s="4"/>
      <c r="AB1137" s="4"/>
      <c r="AC1137" s="4"/>
      <c r="AD1137" s="4"/>
      <c r="AE1137" s="4"/>
      <c r="AF1137" s="4"/>
      <c r="AG1137" s="4"/>
    </row>
    <row r="1138" spans="10:33" ht="14.5" x14ac:dyDescent="0.35">
      <c r="J1138" s="6"/>
      <c r="K1138" s="7"/>
      <c r="L1138" s="7"/>
      <c r="M1138" s="7"/>
      <c r="N1138" s="7"/>
      <c r="O1138" s="7"/>
      <c r="P1138" s="7"/>
      <c r="Q1138" s="7"/>
      <c r="R1138" s="6"/>
      <c r="S1138" s="4"/>
      <c r="T1138" s="4"/>
      <c r="U1138" s="4"/>
      <c r="V1138" s="4"/>
      <c r="W1138" s="4"/>
      <c r="X1138" s="4"/>
      <c r="Z1138" s="6"/>
      <c r="AA1138" s="4"/>
      <c r="AB1138" s="4"/>
      <c r="AC1138" s="4"/>
      <c r="AD1138" s="4"/>
      <c r="AE1138" s="4"/>
      <c r="AF1138" s="4"/>
      <c r="AG1138" s="4"/>
    </row>
    <row r="1139" spans="10:33" ht="14.5" x14ac:dyDescent="0.35">
      <c r="J1139" s="6"/>
      <c r="K1139" s="7"/>
      <c r="L1139" s="7"/>
      <c r="M1139" s="7"/>
      <c r="N1139" s="7"/>
      <c r="O1139" s="7"/>
      <c r="P1139" s="7"/>
      <c r="Q1139" s="7"/>
      <c r="R1139" s="6"/>
      <c r="S1139" s="4"/>
      <c r="T1139" s="4"/>
      <c r="U1139" s="4"/>
      <c r="V1139" s="4"/>
      <c r="W1139" s="4"/>
      <c r="X1139" s="4"/>
      <c r="Z1139" s="6"/>
      <c r="AA1139" s="4"/>
      <c r="AB1139" s="4"/>
      <c r="AC1139" s="4"/>
      <c r="AD1139" s="4"/>
      <c r="AE1139" s="4"/>
      <c r="AF1139" s="4"/>
      <c r="AG1139" s="4"/>
    </row>
    <row r="1140" spans="10:33" ht="14.5" x14ac:dyDescent="0.35">
      <c r="J1140" s="6"/>
      <c r="K1140" s="7"/>
      <c r="L1140" s="7"/>
      <c r="M1140" s="7"/>
      <c r="N1140" s="7"/>
      <c r="O1140" s="7"/>
      <c r="P1140" s="7"/>
      <c r="Q1140" s="7"/>
      <c r="R1140" s="6"/>
      <c r="S1140" s="4"/>
      <c r="T1140" s="4"/>
      <c r="U1140" s="4"/>
      <c r="V1140" s="4"/>
      <c r="W1140" s="4"/>
      <c r="X1140" s="4"/>
      <c r="Z1140" s="6"/>
      <c r="AA1140" s="4"/>
      <c r="AB1140" s="4"/>
      <c r="AC1140" s="4"/>
      <c r="AD1140" s="4"/>
      <c r="AE1140" s="4"/>
      <c r="AF1140" s="4"/>
      <c r="AG1140" s="4"/>
    </row>
    <row r="1141" spans="10:33" ht="14.5" x14ac:dyDescent="0.35">
      <c r="J1141" s="6"/>
      <c r="K1141" s="7"/>
      <c r="L1141" s="7"/>
      <c r="M1141" s="7"/>
      <c r="N1141" s="7"/>
      <c r="O1141" s="7"/>
      <c r="P1141" s="7"/>
      <c r="Q1141" s="7"/>
      <c r="R1141" s="6"/>
      <c r="S1141" s="4"/>
      <c r="T1141" s="4"/>
      <c r="U1141" s="4"/>
      <c r="V1141" s="4"/>
      <c r="W1141" s="4"/>
      <c r="X1141" s="4"/>
      <c r="Z1141" s="6"/>
      <c r="AA1141" s="4"/>
      <c r="AB1141" s="4"/>
      <c r="AC1141" s="4"/>
      <c r="AD1141" s="4"/>
      <c r="AE1141" s="4"/>
      <c r="AF1141" s="4"/>
      <c r="AG1141" s="4"/>
    </row>
    <row r="1142" spans="10:33" ht="14.5" x14ac:dyDescent="0.35">
      <c r="J1142" s="6"/>
      <c r="K1142" s="7"/>
      <c r="L1142" s="7"/>
      <c r="M1142" s="7"/>
      <c r="N1142" s="7"/>
      <c r="O1142" s="7"/>
      <c r="P1142" s="7"/>
      <c r="Q1142" s="7"/>
      <c r="R1142" s="6"/>
      <c r="S1142" s="4"/>
      <c r="T1142" s="4"/>
      <c r="U1142" s="4"/>
      <c r="V1142" s="4"/>
      <c r="W1142" s="4"/>
      <c r="X1142" s="4"/>
      <c r="Z1142" s="6"/>
      <c r="AA1142" s="4"/>
      <c r="AB1142" s="4"/>
      <c r="AC1142" s="4"/>
      <c r="AD1142" s="4"/>
      <c r="AE1142" s="4"/>
      <c r="AF1142" s="4"/>
      <c r="AG1142" s="4"/>
    </row>
    <row r="1143" spans="10:33" ht="14.5" x14ac:dyDescent="0.35">
      <c r="J1143" s="6"/>
      <c r="K1143" s="7"/>
      <c r="L1143" s="7"/>
      <c r="M1143" s="7"/>
      <c r="N1143" s="7"/>
      <c r="O1143" s="7"/>
      <c r="P1143" s="7"/>
      <c r="Q1143" s="7"/>
      <c r="R1143" s="6"/>
      <c r="S1143" s="4"/>
      <c r="T1143" s="4"/>
      <c r="U1143" s="4"/>
      <c r="V1143" s="4"/>
      <c r="W1143" s="4"/>
      <c r="X1143" s="4"/>
      <c r="Z1143" s="6"/>
      <c r="AA1143" s="4"/>
      <c r="AB1143" s="4"/>
      <c r="AC1143" s="4"/>
      <c r="AD1143" s="4"/>
      <c r="AE1143" s="4"/>
      <c r="AF1143" s="4"/>
      <c r="AG1143" s="4"/>
    </row>
    <row r="1144" spans="10:33" ht="14.5" x14ac:dyDescent="0.35">
      <c r="J1144" s="6"/>
      <c r="K1144" s="7"/>
      <c r="L1144" s="7"/>
      <c r="M1144" s="7"/>
      <c r="N1144" s="7"/>
      <c r="O1144" s="7"/>
      <c r="P1144" s="7"/>
      <c r="Q1144" s="7"/>
      <c r="R1144" s="6"/>
      <c r="S1144" s="4"/>
      <c r="T1144" s="4"/>
      <c r="U1144" s="4"/>
      <c r="V1144" s="4"/>
      <c r="W1144" s="4"/>
      <c r="X1144" s="4"/>
      <c r="Z1144" s="6"/>
      <c r="AA1144" s="4"/>
      <c r="AB1144" s="4"/>
      <c r="AC1144" s="4"/>
      <c r="AD1144" s="4"/>
      <c r="AE1144" s="4"/>
      <c r="AF1144" s="4"/>
      <c r="AG1144" s="4"/>
    </row>
    <row r="1145" spans="10:33" ht="14.5" x14ac:dyDescent="0.35">
      <c r="J1145" s="6"/>
      <c r="K1145" s="7"/>
      <c r="L1145" s="7"/>
      <c r="M1145" s="7"/>
      <c r="N1145" s="7"/>
      <c r="O1145" s="7"/>
      <c r="P1145" s="7"/>
      <c r="Q1145" s="7"/>
      <c r="R1145" s="6"/>
      <c r="S1145" s="4"/>
      <c r="T1145" s="4"/>
      <c r="U1145" s="4"/>
      <c r="V1145" s="4"/>
      <c r="W1145" s="4"/>
      <c r="X1145" s="4"/>
      <c r="Z1145" s="6"/>
      <c r="AA1145" s="4"/>
      <c r="AB1145" s="4"/>
      <c r="AC1145" s="4"/>
      <c r="AD1145" s="4"/>
      <c r="AE1145" s="4"/>
      <c r="AF1145" s="4"/>
      <c r="AG1145" s="4"/>
    </row>
    <row r="1146" spans="10:33" ht="14.5" x14ac:dyDescent="0.35">
      <c r="J1146" s="6"/>
      <c r="K1146" s="7"/>
      <c r="L1146" s="7"/>
      <c r="M1146" s="7"/>
      <c r="N1146" s="7"/>
      <c r="O1146" s="7"/>
      <c r="P1146" s="7"/>
      <c r="Q1146" s="7"/>
      <c r="R1146" s="6"/>
      <c r="S1146" s="4"/>
      <c r="T1146" s="4"/>
      <c r="U1146" s="4"/>
      <c r="V1146" s="4"/>
      <c r="W1146" s="4"/>
      <c r="X1146" s="4"/>
      <c r="Z1146" s="6"/>
      <c r="AA1146" s="4"/>
      <c r="AB1146" s="4"/>
      <c r="AC1146" s="4"/>
      <c r="AD1146" s="4"/>
      <c r="AE1146" s="4"/>
      <c r="AF1146" s="4"/>
      <c r="AG1146" s="4"/>
    </row>
    <row r="1147" spans="10:33" ht="14.5" x14ac:dyDescent="0.35">
      <c r="J1147" s="6"/>
      <c r="K1147" s="7"/>
      <c r="L1147" s="7"/>
      <c r="M1147" s="7"/>
      <c r="N1147" s="7"/>
      <c r="O1147" s="7"/>
      <c r="P1147" s="7"/>
      <c r="Q1147" s="7"/>
      <c r="R1147" s="6"/>
      <c r="S1147" s="4"/>
      <c r="T1147" s="4"/>
      <c r="U1147" s="4"/>
      <c r="V1147" s="4"/>
      <c r="W1147" s="4"/>
      <c r="X1147" s="4"/>
      <c r="Z1147" s="6"/>
      <c r="AA1147" s="4"/>
      <c r="AB1147" s="4"/>
      <c r="AC1147" s="4"/>
      <c r="AD1147" s="4"/>
      <c r="AE1147" s="4"/>
      <c r="AF1147" s="4"/>
      <c r="AG1147" s="4"/>
    </row>
    <row r="1148" spans="10:33" ht="14.5" x14ac:dyDescent="0.35">
      <c r="J1148" s="6"/>
      <c r="K1148" s="7"/>
      <c r="L1148" s="7"/>
      <c r="M1148" s="7"/>
      <c r="N1148" s="7"/>
      <c r="O1148" s="7"/>
      <c r="P1148" s="7"/>
      <c r="Q1148" s="7"/>
      <c r="R1148" s="6"/>
      <c r="S1148" s="4"/>
      <c r="T1148" s="4"/>
      <c r="U1148" s="4"/>
      <c r="V1148" s="4"/>
      <c r="W1148" s="4"/>
      <c r="X1148" s="4"/>
      <c r="Z1148" s="6"/>
      <c r="AA1148" s="4"/>
      <c r="AB1148" s="4"/>
      <c r="AC1148" s="4"/>
      <c r="AD1148" s="4"/>
      <c r="AE1148" s="4"/>
      <c r="AF1148" s="4"/>
      <c r="AG1148" s="4"/>
    </row>
    <row r="1149" spans="10:33" ht="14.5" x14ac:dyDescent="0.35">
      <c r="J1149" s="6"/>
      <c r="K1149" s="7"/>
      <c r="L1149" s="7"/>
      <c r="M1149" s="7"/>
      <c r="N1149" s="7"/>
      <c r="O1149" s="7"/>
      <c r="P1149" s="7"/>
      <c r="Q1149" s="7"/>
      <c r="R1149" s="6"/>
      <c r="S1149" s="4"/>
      <c r="T1149" s="4"/>
      <c r="U1149" s="4"/>
      <c r="V1149" s="4"/>
      <c r="W1149" s="4"/>
      <c r="X1149" s="4"/>
      <c r="Z1149" s="6"/>
      <c r="AA1149" s="4"/>
      <c r="AB1149" s="4"/>
      <c r="AC1149" s="4"/>
      <c r="AD1149" s="4"/>
      <c r="AE1149" s="4"/>
      <c r="AF1149" s="4"/>
      <c r="AG1149" s="4"/>
    </row>
    <row r="1150" spans="10:33" ht="14.5" x14ac:dyDescent="0.35">
      <c r="J1150" s="6"/>
      <c r="K1150" s="7"/>
      <c r="L1150" s="7"/>
      <c r="M1150" s="7"/>
      <c r="N1150" s="7"/>
      <c r="O1150" s="7"/>
      <c r="P1150" s="7"/>
      <c r="Q1150" s="7"/>
      <c r="R1150" s="6"/>
      <c r="S1150" s="4"/>
      <c r="T1150" s="4"/>
      <c r="U1150" s="4"/>
      <c r="V1150" s="4"/>
      <c r="W1150" s="4"/>
      <c r="X1150" s="4"/>
      <c r="Z1150" s="6"/>
      <c r="AA1150" s="4"/>
      <c r="AB1150" s="4"/>
      <c r="AC1150" s="4"/>
      <c r="AD1150" s="4"/>
      <c r="AE1150" s="4"/>
      <c r="AF1150" s="4"/>
      <c r="AG1150" s="4"/>
    </row>
    <row r="1151" spans="10:33" ht="14.5" x14ac:dyDescent="0.35">
      <c r="J1151" s="6"/>
      <c r="K1151" s="7"/>
      <c r="L1151" s="7"/>
      <c r="M1151" s="7"/>
      <c r="N1151" s="7"/>
      <c r="O1151" s="7"/>
      <c r="P1151" s="7"/>
      <c r="Q1151" s="7"/>
      <c r="R1151" s="6"/>
      <c r="S1151" s="4"/>
      <c r="T1151" s="4"/>
      <c r="U1151" s="4"/>
      <c r="V1151" s="4"/>
      <c r="W1151" s="4"/>
      <c r="X1151" s="4"/>
      <c r="Z1151" s="6"/>
      <c r="AA1151" s="4"/>
      <c r="AB1151" s="4"/>
      <c r="AC1151" s="4"/>
      <c r="AD1151" s="4"/>
      <c r="AE1151" s="4"/>
      <c r="AF1151" s="4"/>
      <c r="AG1151" s="4"/>
    </row>
    <row r="1152" spans="10:33" ht="14.5" x14ac:dyDescent="0.35">
      <c r="J1152" s="6"/>
      <c r="K1152" s="7"/>
      <c r="L1152" s="7"/>
      <c r="M1152" s="7"/>
      <c r="N1152" s="7"/>
      <c r="O1152" s="7"/>
      <c r="P1152" s="7"/>
      <c r="Q1152" s="7"/>
      <c r="R1152" s="6"/>
      <c r="S1152" s="4"/>
      <c r="T1152" s="4"/>
      <c r="U1152" s="4"/>
      <c r="V1152" s="4"/>
      <c r="W1152" s="4"/>
      <c r="X1152" s="4"/>
      <c r="Z1152" s="6"/>
      <c r="AA1152" s="4"/>
      <c r="AB1152" s="4"/>
      <c r="AC1152" s="4"/>
      <c r="AD1152" s="4"/>
      <c r="AE1152" s="4"/>
      <c r="AF1152" s="4"/>
      <c r="AG1152" s="4"/>
    </row>
    <row r="1153" spans="10:33" ht="14.5" x14ac:dyDescent="0.35">
      <c r="J1153" s="6"/>
      <c r="K1153" s="7"/>
      <c r="L1153" s="7"/>
      <c r="M1153" s="7"/>
      <c r="N1153" s="7"/>
      <c r="O1153" s="7"/>
      <c r="P1153" s="7"/>
      <c r="Q1153" s="7"/>
      <c r="R1153" s="6"/>
      <c r="S1153" s="4"/>
      <c r="T1153" s="4"/>
      <c r="U1153" s="4"/>
      <c r="V1153" s="4"/>
      <c r="W1153" s="4"/>
      <c r="X1153" s="4"/>
      <c r="Z1153" s="6"/>
      <c r="AA1153" s="4"/>
      <c r="AB1153" s="4"/>
      <c r="AC1153" s="4"/>
      <c r="AD1153" s="4"/>
      <c r="AE1153" s="4"/>
      <c r="AF1153" s="4"/>
      <c r="AG1153" s="4"/>
    </row>
    <row r="1154" spans="10:33" ht="14.5" x14ac:dyDescent="0.35">
      <c r="J1154" s="6"/>
      <c r="K1154" s="7"/>
      <c r="L1154" s="7"/>
      <c r="M1154" s="7"/>
      <c r="N1154" s="7"/>
      <c r="O1154" s="7"/>
      <c r="P1154" s="7"/>
      <c r="Q1154" s="7"/>
      <c r="R1154" s="6"/>
      <c r="S1154" s="4"/>
      <c r="T1154" s="4"/>
      <c r="U1154" s="4"/>
      <c r="V1154" s="4"/>
      <c r="W1154" s="4"/>
      <c r="X1154" s="4"/>
      <c r="Z1154" s="6"/>
      <c r="AA1154" s="4"/>
      <c r="AB1154" s="4"/>
      <c r="AC1154" s="4"/>
      <c r="AD1154" s="4"/>
      <c r="AE1154" s="4"/>
      <c r="AF1154" s="4"/>
      <c r="AG1154" s="4"/>
    </row>
    <row r="1155" spans="10:33" ht="14.5" x14ac:dyDescent="0.35">
      <c r="J1155" s="6"/>
      <c r="K1155" s="7"/>
      <c r="L1155" s="7"/>
      <c r="M1155" s="7"/>
      <c r="N1155" s="7"/>
      <c r="O1155" s="7"/>
      <c r="P1155" s="7"/>
      <c r="Q1155" s="7"/>
      <c r="R1155" s="6"/>
      <c r="S1155" s="4"/>
      <c r="T1155" s="4"/>
      <c r="U1155" s="4"/>
      <c r="V1155" s="4"/>
      <c r="W1155" s="4"/>
      <c r="X1155" s="4"/>
      <c r="Z1155" s="6"/>
      <c r="AA1155" s="4"/>
      <c r="AB1155" s="4"/>
      <c r="AC1155" s="4"/>
      <c r="AD1155" s="4"/>
      <c r="AE1155" s="4"/>
      <c r="AF1155" s="4"/>
      <c r="AG1155" s="4"/>
    </row>
    <row r="1156" spans="10:33" ht="14.5" x14ac:dyDescent="0.35">
      <c r="J1156" s="6"/>
      <c r="K1156" s="7"/>
      <c r="L1156" s="7"/>
      <c r="M1156" s="7"/>
      <c r="N1156" s="7"/>
      <c r="O1156" s="7"/>
      <c r="P1156" s="7"/>
      <c r="Q1156" s="7"/>
      <c r="R1156" s="6"/>
      <c r="S1156" s="4"/>
      <c r="T1156" s="4"/>
      <c r="U1156" s="4"/>
      <c r="V1156" s="4"/>
      <c r="W1156" s="4"/>
      <c r="X1156" s="4"/>
      <c r="Z1156" s="6"/>
      <c r="AA1156" s="4"/>
      <c r="AB1156" s="4"/>
      <c r="AC1156" s="4"/>
      <c r="AD1156" s="4"/>
      <c r="AE1156" s="4"/>
      <c r="AF1156" s="4"/>
      <c r="AG1156" s="4"/>
    </row>
    <row r="1157" spans="10:33" ht="14.5" x14ac:dyDescent="0.35">
      <c r="J1157" s="6"/>
      <c r="K1157" s="7"/>
      <c r="L1157" s="7"/>
      <c r="M1157" s="7"/>
      <c r="N1157" s="7"/>
      <c r="O1157" s="7"/>
      <c r="P1157" s="7"/>
      <c r="Q1157" s="7"/>
      <c r="R1157" s="6"/>
      <c r="S1157" s="4"/>
      <c r="T1157" s="4"/>
      <c r="U1157" s="4"/>
      <c r="V1157" s="4"/>
      <c r="W1157" s="4"/>
      <c r="X1157" s="4"/>
      <c r="Z1157" s="6"/>
      <c r="AA1157" s="4"/>
      <c r="AB1157" s="4"/>
      <c r="AC1157" s="4"/>
      <c r="AD1157" s="4"/>
      <c r="AE1157" s="4"/>
      <c r="AF1157" s="4"/>
      <c r="AG1157" s="4"/>
    </row>
    <row r="1158" spans="10:33" ht="14.5" x14ac:dyDescent="0.35">
      <c r="J1158" s="6"/>
      <c r="K1158" s="7"/>
      <c r="L1158" s="7"/>
      <c r="M1158" s="7"/>
      <c r="N1158" s="7"/>
      <c r="O1158" s="7"/>
      <c r="P1158" s="7"/>
      <c r="Q1158" s="7"/>
      <c r="R1158" s="6"/>
      <c r="S1158" s="4"/>
      <c r="T1158" s="4"/>
      <c r="U1158" s="4"/>
      <c r="V1158" s="4"/>
      <c r="W1158" s="4"/>
      <c r="X1158" s="4"/>
      <c r="Z1158" s="6"/>
      <c r="AA1158" s="4"/>
      <c r="AB1158" s="4"/>
      <c r="AC1158" s="4"/>
      <c r="AD1158" s="4"/>
      <c r="AE1158" s="4"/>
      <c r="AF1158" s="4"/>
      <c r="AG1158" s="4"/>
    </row>
    <row r="1159" spans="10:33" ht="14.5" x14ac:dyDescent="0.35">
      <c r="J1159" s="6"/>
      <c r="K1159" s="7"/>
      <c r="L1159" s="7"/>
      <c r="M1159" s="7"/>
      <c r="N1159" s="7"/>
      <c r="O1159" s="7"/>
      <c r="P1159" s="7"/>
      <c r="Q1159" s="7"/>
      <c r="R1159" s="6"/>
      <c r="S1159" s="4"/>
      <c r="T1159" s="4"/>
      <c r="U1159" s="4"/>
      <c r="V1159" s="4"/>
      <c r="W1159" s="4"/>
      <c r="X1159" s="4"/>
      <c r="Z1159" s="6"/>
      <c r="AA1159" s="4"/>
      <c r="AB1159" s="4"/>
      <c r="AC1159" s="4"/>
      <c r="AD1159" s="4"/>
      <c r="AE1159" s="4"/>
      <c r="AF1159" s="4"/>
      <c r="AG1159" s="4"/>
    </row>
    <row r="1160" spans="10:33" ht="14.5" x14ac:dyDescent="0.35">
      <c r="J1160" s="6"/>
      <c r="K1160" s="7"/>
      <c r="L1160" s="7"/>
      <c r="M1160" s="7"/>
      <c r="N1160" s="7"/>
      <c r="O1160" s="7"/>
      <c r="P1160" s="7"/>
      <c r="Q1160" s="7"/>
      <c r="R1160" s="6"/>
      <c r="S1160" s="4"/>
      <c r="T1160" s="4"/>
      <c r="U1160" s="4"/>
      <c r="V1160" s="4"/>
      <c r="W1160" s="4"/>
      <c r="X1160" s="4"/>
      <c r="Z1160" s="6"/>
      <c r="AA1160" s="4"/>
      <c r="AB1160" s="4"/>
      <c r="AC1160" s="4"/>
      <c r="AD1160" s="4"/>
      <c r="AE1160" s="4"/>
      <c r="AF1160" s="4"/>
      <c r="AG1160" s="4"/>
    </row>
    <row r="1161" spans="10:33" ht="14.5" x14ac:dyDescent="0.35">
      <c r="J1161" s="6"/>
      <c r="K1161" s="7"/>
      <c r="L1161" s="7"/>
      <c r="M1161" s="7"/>
      <c r="N1161" s="7"/>
      <c r="O1161" s="7"/>
      <c r="P1161" s="7"/>
      <c r="Q1161" s="7"/>
      <c r="R1161" s="6"/>
      <c r="S1161" s="4"/>
      <c r="T1161" s="4"/>
      <c r="U1161" s="4"/>
      <c r="V1161" s="4"/>
      <c r="W1161" s="4"/>
      <c r="X1161" s="4"/>
      <c r="Z1161" s="6"/>
      <c r="AA1161" s="4"/>
      <c r="AB1161" s="4"/>
      <c r="AC1161" s="4"/>
      <c r="AD1161" s="4"/>
      <c r="AE1161" s="4"/>
      <c r="AF1161" s="4"/>
      <c r="AG1161" s="4"/>
    </row>
    <row r="1162" spans="10:33" ht="14.5" x14ac:dyDescent="0.35">
      <c r="J1162" s="6"/>
      <c r="K1162" s="7"/>
      <c r="L1162" s="7"/>
      <c r="M1162" s="7"/>
      <c r="N1162" s="7"/>
      <c r="O1162" s="7"/>
      <c r="P1162" s="7"/>
      <c r="Q1162" s="7"/>
      <c r="R1162" s="6"/>
      <c r="S1162" s="4"/>
      <c r="T1162" s="4"/>
      <c r="U1162" s="4"/>
      <c r="V1162" s="4"/>
      <c r="W1162" s="4"/>
      <c r="X1162" s="4"/>
      <c r="Z1162" s="6"/>
      <c r="AA1162" s="4"/>
      <c r="AB1162" s="4"/>
      <c r="AC1162" s="4"/>
      <c r="AD1162" s="4"/>
      <c r="AE1162" s="4"/>
      <c r="AF1162" s="4"/>
      <c r="AG1162" s="4"/>
    </row>
    <row r="1163" spans="10:33" ht="14.5" x14ac:dyDescent="0.35">
      <c r="J1163" s="6"/>
      <c r="K1163" s="7"/>
      <c r="L1163" s="7"/>
      <c r="M1163" s="7"/>
      <c r="N1163" s="7"/>
      <c r="O1163" s="7"/>
      <c r="P1163" s="7"/>
      <c r="Q1163" s="7"/>
      <c r="R1163" s="6"/>
      <c r="S1163" s="4"/>
      <c r="T1163" s="4"/>
      <c r="U1163" s="4"/>
      <c r="V1163" s="4"/>
      <c r="W1163" s="4"/>
      <c r="X1163" s="4"/>
      <c r="Z1163" s="6"/>
      <c r="AA1163" s="4"/>
      <c r="AB1163" s="4"/>
      <c r="AC1163" s="4"/>
      <c r="AD1163" s="4"/>
      <c r="AE1163" s="4"/>
      <c r="AF1163" s="4"/>
      <c r="AG1163" s="4"/>
    </row>
    <row r="1164" spans="10:33" ht="14.5" x14ac:dyDescent="0.35">
      <c r="J1164" s="6"/>
      <c r="K1164" s="7"/>
      <c r="L1164" s="7"/>
      <c r="M1164" s="7"/>
      <c r="N1164" s="7"/>
      <c r="O1164" s="7"/>
      <c r="P1164" s="7"/>
      <c r="Q1164" s="7"/>
      <c r="R1164" s="6"/>
      <c r="S1164" s="4"/>
      <c r="T1164" s="4"/>
      <c r="U1164" s="4"/>
      <c r="V1164" s="4"/>
      <c r="W1164" s="4"/>
      <c r="X1164" s="4"/>
      <c r="Z1164" s="6"/>
      <c r="AA1164" s="4"/>
      <c r="AB1164" s="4"/>
      <c r="AC1164" s="4"/>
      <c r="AD1164" s="4"/>
      <c r="AE1164" s="4"/>
      <c r="AF1164" s="4"/>
      <c r="AG1164" s="4"/>
    </row>
    <row r="1165" spans="10:33" ht="14.5" x14ac:dyDescent="0.35">
      <c r="J1165" s="6"/>
      <c r="K1165" s="7"/>
      <c r="L1165" s="7"/>
      <c r="M1165" s="7"/>
      <c r="N1165" s="7"/>
      <c r="O1165" s="7"/>
      <c r="P1165" s="7"/>
      <c r="Q1165" s="7"/>
      <c r="R1165" s="6"/>
      <c r="S1165" s="4"/>
      <c r="T1165" s="4"/>
      <c r="U1165" s="4"/>
      <c r="V1165" s="4"/>
      <c r="W1165" s="4"/>
      <c r="X1165" s="4"/>
      <c r="Z1165" s="6"/>
      <c r="AA1165" s="4"/>
      <c r="AB1165" s="4"/>
      <c r="AC1165" s="4"/>
      <c r="AD1165" s="4"/>
      <c r="AE1165" s="4"/>
      <c r="AF1165" s="4"/>
      <c r="AG1165" s="4"/>
    </row>
    <row r="1166" spans="10:33" ht="14.5" x14ac:dyDescent="0.35">
      <c r="J1166" s="6"/>
      <c r="K1166" s="7"/>
      <c r="L1166" s="7"/>
      <c r="M1166" s="7"/>
      <c r="N1166" s="7"/>
      <c r="O1166" s="7"/>
      <c r="P1166" s="7"/>
      <c r="Q1166" s="7"/>
      <c r="R1166" s="6"/>
      <c r="S1166" s="4"/>
      <c r="T1166" s="4"/>
      <c r="U1166" s="4"/>
      <c r="V1166" s="4"/>
      <c r="W1166" s="4"/>
      <c r="X1166" s="4"/>
      <c r="Z1166" s="6"/>
      <c r="AA1166" s="4"/>
      <c r="AB1166" s="4"/>
      <c r="AC1166" s="4"/>
      <c r="AD1166" s="4"/>
      <c r="AE1166" s="4"/>
      <c r="AF1166" s="4"/>
      <c r="AG1166" s="4"/>
    </row>
    <row r="1167" spans="10:33" ht="14.5" x14ac:dyDescent="0.35">
      <c r="J1167" s="6"/>
      <c r="K1167" s="7"/>
      <c r="L1167" s="7"/>
      <c r="M1167" s="7"/>
      <c r="N1167" s="7"/>
      <c r="O1167" s="7"/>
      <c r="P1167" s="7"/>
      <c r="Q1167" s="7"/>
      <c r="R1167" s="6"/>
      <c r="S1167" s="4"/>
      <c r="T1167" s="4"/>
      <c r="U1167" s="4"/>
      <c r="V1167" s="4"/>
      <c r="W1167" s="4"/>
      <c r="X1167" s="4"/>
      <c r="Z1167" s="6"/>
      <c r="AA1167" s="4"/>
      <c r="AB1167" s="4"/>
      <c r="AC1167" s="4"/>
      <c r="AD1167" s="4"/>
      <c r="AE1167" s="4"/>
      <c r="AF1167" s="4"/>
      <c r="AG1167" s="4"/>
    </row>
    <row r="1168" spans="10:33" ht="14.5" x14ac:dyDescent="0.35">
      <c r="J1168" s="6"/>
      <c r="K1168" s="7"/>
      <c r="L1168" s="7"/>
      <c r="M1168" s="7"/>
      <c r="N1168" s="7"/>
      <c r="O1168" s="7"/>
      <c r="P1168" s="7"/>
      <c r="Q1168" s="7"/>
      <c r="R1168" s="6"/>
      <c r="S1168" s="4"/>
      <c r="T1168" s="4"/>
      <c r="U1168" s="4"/>
      <c r="V1168" s="4"/>
      <c r="W1168" s="4"/>
      <c r="X1168" s="4"/>
      <c r="Z1168" s="6"/>
      <c r="AA1168" s="4"/>
      <c r="AB1168" s="4"/>
      <c r="AC1168" s="4"/>
      <c r="AD1168" s="4"/>
      <c r="AE1168" s="4"/>
      <c r="AF1168" s="4"/>
      <c r="AG1168" s="4"/>
    </row>
    <row r="1169" spans="10:33" ht="14.5" x14ac:dyDescent="0.35">
      <c r="J1169" s="6"/>
      <c r="K1169" s="7"/>
      <c r="L1169" s="7"/>
      <c r="M1169" s="7"/>
      <c r="N1169" s="7"/>
      <c r="O1169" s="7"/>
      <c r="P1169" s="7"/>
      <c r="Q1169" s="7"/>
      <c r="R1169" s="6"/>
      <c r="S1169" s="4"/>
      <c r="T1169" s="4"/>
      <c r="U1169" s="4"/>
      <c r="V1169" s="4"/>
      <c r="W1169" s="4"/>
      <c r="X1169" s="4"/>
      <c r="Z1169" s="6"/>
      <c r="AA1169" s="4"/>
      <c r="AB1169" s="4"/>
      <c r="AC1169" s="4"/>
      <c r="AD1169" s="4"/>
      <c r="AE1169" s="4"/>
      <c r="AF1169" s="4"/>
      <c r="AG1169" s="4"/>
    </row>
    <row r="1170" spans="10:33" ht="14.5" x14ac:dyDescent="0.35">
      <c r="J1170" s="6"/>
      <c r="K1170" s="7"/>
      <c r="L1170" s="7"/>
      <c r="M1170" s="7"/>
      <c r="N1170" s="7"/>
      <c r="O1170" s="7"/>
      <c r="P1170" s="7"/>
      <c r="Q1170" s="7"/>
      <c r="R1170" s="6"/>
      <c r="S1170" s="4"/>
      <c r="T1170" s="4"/>
      <c r="U1170" s="4"/>
      <c r="V1170" s="4"/>
      <c r="W1170" s="4"/>
      <c r="X1170" s="4"/>
      <c r="Z1170" s="6"/>
      <c r="AA1170" s="4"/>
      <c r="AB1170" s="4"/>
      <c r="AC1170" s="4"/>
      <c r="AD1170" s="4"/>
      <c r="AE1170" s="4"/>
      <c r="AF1170" s="4"/>
      <c r="AG1170" s="4"/>
    </row>
    <row r="1171" spans="10:33" ht="14.5" x14ac:dyDescent="0.35">
      <c r="J1171" s="6"/>
      <c r="K1171" s="7"/>
      <c r="L1171" s="7"/>
      <c r="M1171" s="7"/>
      <c r="N1171" s="7"/>
      <c r="O1171" s="7"/>
      <c r="P1171" s="7"/>
      <c r="Q1171" s="7"/>
      <c r="R1171" s="6"/>
      <c r="S1171" s="4"/>
      <c r="T1171" s="4"/>
      <c r="U1171" s="4"/>
      <c r="V1171" s="4"/>
      <c r="W1171" s="4"/>
      <c r="X1171" s="4"/>
      <c r="Z1171" s="6"/>
      <c r="AA1171" s="4"/>
      <c r="AB1171" s="4"/>
      <c r="AC1171" s="4"/>
      <c r="AD1171" s="4"/>
      <c r="AE1171" s="4"/>
      <c r="AF1171" s="4"/>
      <c r="AG1171" s="4"/>
    </row>
    <row r="1172" spans="10:33" ht="14.5" x14ac:dyDescent="0.35">
      <c r="J1172" s="6"/>
      <c r="K1172" s="7"/>
      <c r="L1172" s="7"/>
      <c r="M1172" s="7"/>
      <c r="N1172" s="7"/>
      <c r="O1172" s="7"/>
      <c r="P1172" s="7"/>
      <c r="Q1172" s="7"/>
      <c r="R1172" s="6"/>
      <c r="S1172" s="4"/>
      <c r="T1172" s="4"/>
      <c r="U1172" s="4"/>
      <c r="V1172" s="4"/>
      <c r="W1172" s="4"/>
      <c r="X1172" s="4"/>
      <c r="Z1172" s="6"/>
      <c r="AA1172" s="4"/>
      <c r="AB1172" s="4"/>
      <c r="AC1172" s="4"/>
      <c r="AD1172" s="4"/>
      <c r="AE1172" s="4"/>
      <c r="AF1172" s="4"/>
      <c r="AG1172" s="4"/>
    </row>
    <row r="1173" spans="10:33" ht="14.5" x14ac:dyDescent="0.35">
      <c r="J1173" s="6"/>
      <c r="K1173" s="7"/>
      <c r="L1173" s="7"/>
      <c r="M1173" s="7"/>
      <c r="N1173" s="7"/>
      <c r="O1173" s="7"/>
      <c r="P1173" s="7"/>
      <c r="Q1173" s="7"/>
      <c r="R1173" s="6"/>
      <c r="S1173" s="4"/>
      <c r="T1173" s="4"/>
      <c r="U1173" s="4"/>
      <c r="V1173" s="4"/>
      <c r="W1173" s="4"/>
      <c r="X1173" s="4"/>
      <c r="Z1173" s="6"/>
      <c r="AA1173" s="4"/>
      <c r="AB1173" s="4"/>
      <c r="AC1173" s="4"/>
      <c r="AD1173" s="4"/>
      <c r="AE1173" s="4"/>
      <c r="AF1173" s="4"/>
      <c r="AG1173" s="4"/>
    </row>
    <row r="1174" spans="10:33" ht="14.5" x14ac:dyDescent="0.35">
      <c r="J1174" s="6"/>
      <c r="K1174" s="7"/>
      <c r="L1174" s="7"/>
      <c r="M1174" s="7"/>
      <c r="N1174" s="7"/>
      <c r="O1174" s="7"/>
      <c r="P1174" s="7"/>
      <c r="Q1174" s="7"/>
      <c r="R1174" s="6"/>
      <c r="S1174" s="4"/>
      <c r="T1174" s="4"/>
      <c r="U1174" s="4"/>
      <c r="V1174" s="4"/>
      <c r="W1174" s="4"/>
      <c r="X1174" s="4"/>
      <c r="Z1174" s="6"/>
      <c r="AA1174" s="4"/>
      <c r="AB1174" s="4"/>
      <c r="AC1174" s="4"/>
      <c r="AD1174" s="4"/>
      <c r="AE1174" s="4"/>
      <c r="AF1174" s="4"/>
      <c r="AG1174" s="4"/>
    </row>
    <row r="1175" spans="10:33" ht="14.5" x14ac:dyDescent="0.35">
      <c r="J1175" s="6"/>
      <c r="K1175" s="7"/>
      <c r="L1175" s="7"/>
      <c r="M1175" s="7"/>
      <c r="N1175" s="7"/>
      <c r="O1175" s="7"/>
      <c r="P1175" s="7"/>
      <c r="Q1175" s="7"/>
      <c r="R1175" s="6"/>
      <c r="S1175" s="4"/>
      <c r="T1175" s="4"/>
      <c r="U1175" s="4"/>
      <c r="V1175" s="4"/>
      <c r="W1175" s="4"/>
      <c r="X1175" s="4"/>
      <c r="Z1175" s="6"/>
      <c r="AA1175" s="4"/>
      <c r="AB1175" s="4"/>
      <c r="AC1175" s="4"/>
      <c r="AD1175" s="4"/>
      <c r="AE1175" s="4"/>
      <c r="AF1175" s="4"/>
      <c r="AG1175" s="4"/>
    </row>
    <row r="1176" spans="10:33" ht="14.5" x14ac:dyDescent="0.35">
      <c r="J1176" s="6"/>
      <c r="K1176" s="7"/>
      <c r="L1176" s="7"/>
      <c r="M1176" s="7"/>
      <c r="N1176" s="7"/>
      <c r="O1176" s="7"/>
      <c r="P1176" s="7"/>
      <c r="Q1176" s="7"/>
      <c r="R1176" s="6"/>
      <c r="S1176" s="4"/>
      <c r="T1176" s="4"/>
      <c r="U1176" s="4"/>
      <c r="V1176" s="4"/>
      <c r="W1176" s="4"/>
      <c r="X1176" s="4"/>
      <c r="Z1176" s="6"/>
      <c r="AA1176" s="4"/>
      <c r="AB1176" s="4"/>
      <c r="AC1176" s="4"/>
      <c r="AD1176" s="4"/>
      <c r="AE1176" s="4"/>
      <c r="AF1176" s="4"/>
      <c r="AG1176" s="4"/>
    </row>
    <row r="1177" spans="10:33" ht="14.5" x14ac:dyDescent="0.35">
      <c r="J1177" s="6"/>
      <c r="K1177" s="7"/>
      <c r="L1177" s="7"/>
      <c r="M1177" s="7"/>
      <c r="N1177" s="7"/>
      <c r="O1177" s="7"/>
      <c r="P1177" s="7"/>
      <c r="Q1177" s="7"/>
      <c r="R1177" s="6"/>
      <c r="S1177" s="4"/>
      <c r="T1177" s="4"/>
      <c r="U1177" s="4"/>
      <c r="V1177" s="4"/>
      <c r="W1177" s="4"/>
      <c r="X1177" s="4"/>
      <c r="Z1177" s="6"/>
      <c r="AA1177" s="4"/>
      <c r="AB1177" s="4"/>
      <c r="AC1177" s="4"/>
      <c r="AD1177" s="4"/>
      <c r="AE1177" s="4"/>
      <c r="AF1177" s="4"/>
      <c r="AG1177" s="4"/>
    </row>
    <row r="1178" spans="10:33" ht="14.5" x14ac:dyDescent="0.35">
      <c r="J1178" s="6"/>
      <c r="K1178" s="7"/>
      <c r="L1178" s="7"/>
      <c r="M1178" s="7"/>
      <c r="N1178" s="7"/>
      <c r="O1178" s="7"/>
      <c r="P1178" s="7"/>
      <c r="Q1178" s="7"/>
      <c r="R1178" s="6"/>
      <c r="S1178" s="4"/>
      <c r="T1178" s="4"/>
      <c r="U1178" s="4"/>
      <c r="V1178" s="4"/>
      <c r="W1178" s="4"/>
      <c r="X1178" s="4"/>
      <c r="Z1178" s="6"/>
      <c r="AA1178" s="4"/>
      <c r="AB1178" s="4"/>
      <c r="AC1178" s="4"/>
      <c r="AD1178" s="4"/>
      <c r="AE1178" s="4"/>
      <c r="AF1178" s="4"/>
      <c r="AG1178" s="4"/>
    </row>
    <row r="1179" spans="10:33" ht="14.5" x14ac:dyDescent="0.35">
      <c r="J1179" s="6"/>
      <c r="K1179" s="7"/>
      <c r="L1179" s="7"/>
      <c r="M1179" s="7"/>
      <c r="N1179" s="7"/>
      <c r="O1179" s="7"/>
      <c r="P1179" s="7"/>
      <c r="Q1179" s="7"/>
      <c r="R1179" s="6"/>
      <c r="S1179" s="4"/>
      <c r="T1179" s="4"/>
      <c r="U1179" s="4"/>
      <c r="V1179" s="4"/>
      <c r="W1179" s="4"/>
      <c r="X1179" s="4"/>
      <c r="Z1179" s="6"/>
      <c r="AA1179" s="4"/>
      <c r="AB1179" s="4"/>
      <c r="AC1179" s="4"/>
      <c r="AD1179" s="4"/>
      <c r="AE1179" s="4"/>
      <c r="AF1179" s="4"/>
      <c r="AG1179" s="4"/>
    </row>
    <row r="1180" spans="10:33" ht="14.5" x14ac:dyDescent="0.35">
      <c r="J1180" s="6"/>
      <c r="K1180" s="7"/>
      <c r="L1180" s="7"/>
      <c r="M1180" s="7"/>
      <c r="N1180" s="7"/>
      <c r="O1180" s="7"/>
      <c r="P1180" s="7"/>
      <c r="Q1180" s="7"/>
      <c r="R1180" s="6"/>
      <c r="S1180" s="4"/>
      <c r="T1180" s="4"/>
      <c r="U1180" s="4"/>
      <c r="V1180" s="4"/>
      <c r="W1180" s="4"/>
      <c r="X1180" s="4"/>
      <c r="Z1180" s="6"/>
      <c r="AA1180" s="4"/>
      <c r="AB1180" s="4"/>
      <c r="AC1180" s="4"/>
      <c r="AD1180" s="4"/>
      <c r="AE1180" s="4"/>
      <c r="AF1180" s="4"/>
      <c r="AG1180" s="4"/>
    </row>
    <row r="1181" spans="10:33" ht="14.5" x14ac:dyDescent="0.35">
      <c r="J1181" s="6"/>
      <c r="K1181" s="7"/>
      <c r="L1181" s="7"/>
      <c r="M1181" s="7"/>
      <c r="N1181" s="7"/>
      <c r="O1181" s="7"/>
      <c r="P1181" s="7"/>
      <c r="Q1181" s="7"/>
      <c r="R1181" s="6"/>
      <c r="S1181" s="4"/>
      <c r="T1181" s="4"/>
      <c r="U1181" s="4"/>
      <c r="V1181" s="4"/>
      <c r="W1181" s="4"/>
      <c r="X1181" s="4"/>
      <c r="Z1181" s="6"/>
      <c r="AA1181" s="4"/>
      <c r="AB1181" s="4"/>
      <c r="AC1181" s="4"/>
      <c r="AD1181" s="4"/>
      <c r="AE1181" s="4"/>
      <c r="AF1181" s="4"/>
      <c r="AG1181" s="4"/>
    </row>
    <row r="1182" spans="10:33" ht="14.5" x14ac:dyDescent="0.35">
      <c r="J1182" s="6"/>
      <c r="K1182" s="7"/>
      <c r="L1182" s="7"/>
      <c r="M1182" s="7"/>
      <c r="N1182" s="7"/>
      <c r="O1182" s="7"/>
      <c r="P1182" s="7"/>
      <c r="Q1182" s="7"/>
      <c r="R1182" s="6"/>
      <c r="S1182" s="4"/>
      <c r="T1182" s="4"/>
      <c r="U1182" s="4"/>
      <c r="V1182" s="4"/>
      <c r="W1182" s="4"/>
      <c r="X1182" s="4"/>
      <c r="Z1182" s="6"/>
      <c r="AA1182" s="4"/>
      <c r="AB1182" s="4"/>
      <c r="AC1182" s="4"/>
      <c r="AD1182" s="4"/>
      <c r="AE1182" s="4"/>
      <c r="AF1182" s="4"/>
      <c r="AG1182" s="4"/>
    </row>
    <row r="1183" spans="10:33" ht="14.5" x14ac:dyDescent="0.35">
      <c r="J1183" s="6"/>
      <c r="K1183" s="7"/>
      <c r="L1183" s="7"/>
      <c r="M1183" s="7"/>
      <c r="N1183" s="7"/>
      <c r="O1183" s="7"/>
      <c r="P1183" s="7"/>
      <c r="Q1183" s="7"/>
      <c r="R1183" s="6"/>
      <c r="S1183" s="4"/>
      <c r="T1183" s="4"/>
      <c r="U1183" s="4"/>
      <c r="V1183" s="4"/>
      <c r="W1183" s="4"/>
      <c r="X1183" s="4"/>
      <c r="Z1183" s="6"/>
      <c r="AA1183" s="4"/>
      <c r="AB1183" s="4"/>
      <c r="AC1183" s="4"/>
      <c r="AD1183" s="4"/>
      <c r="AE1183" s="4"/>
      <c r="AF1183" s="4"/>
      <c r="AG1183" s="4"/>
    </row>
    <row r="1184" spans="10:33" ht="14.5" x14ac:dyDescent="0.35">
      <c r="J1184" s="6"/>
      <c r="K1184" s="7"/>
      <c r="L1184" s="7"/>
      <c r="M1184" s="7"/>
      <c r="N1184" s="7"/>
      <c r="O1184" s="7"/>
      <c r="P1184" s="7"/>
      <c r="Q1184" s="7"/>
      <c r="R1184" s="6"/>
      <c r="S1184" s="4"/>
      <c r="T1184" s="4"/>
      <c r="U1184" s="4"/>
      <c r="V1184" s="4"/>
      <c r="W1184" s="4"/>
      <c r="X1184" s="4"/>
      <c r="Z1184" s="6"/>
      <c r="AA1184" s="4"/>
      <c r="AB1184" s="4"/>
      <c r="AC1184" s="4"/>
      <c r="AD1184" s="4"/>
      <c r="AE1184" s="4"/>
      <c r="AF1184" s="4"/>
      <c r="AG1184" s="4"/>
    </row>
    <row r="1185" spans="10:33" ht="14.5" x14ac:dyDescent="0.35">
      <c r="J1185" s="6"/>
      <c r="K1185" s="7"/>
      <c r="L1185" s="7"/>
      <c r="M1185" s="7"/>
      <c r="N1185" s="7"/>
      <c r="O1185" s="7"/>
      <c r="P1185" s="7"/>
      <c r="Q1185" s="7"/>
      <c r="R1185" s="6"/>
      <c r="S1185" s="4"/>
      <c r="T1185" s="4"/>
      <c r="U1185" s="4"/>
      <c r="V1185" s="4"/>
      <c r="W1185" s="4"/>
      <c r="X1185" s="4"/>
      <c r="Z1185" s="6"/>
      <c r="AA1185" s="4"/>
      <c r="AB1185" s="4"/>
      <c r="AC1185" s="4"/>
      <c r="AD1185" s="4"/>
      <c r="AE1185" s="4"/>
      <c r="AF1185" s="4"/>
      <c r="AG1185" s="4"/>
    </row>
    <row r="1186" spans="10:33" ht="14.5" x14ac:dyDescent="0.35">
      <c r="J1186" s="6"/>
      <c r="K1186" s="7"/>
      <c r="L1186" s="7"/>
      <c r="M1186" s="7"/>
      <c r="N1186" s="7"/>
      <c r="O1186" s="7"/>
      <c r="P1186" s="7"/>
      <c r="Q1186" s="7"/>
      <c r="R1186" s="6"/>
      <c r="S1186" s="4"/>
      <c r="T1186" s="4"/>
      <c r="U1186" s="4"/>
      <c r="V1186" s="4"/>
      <c r="W1186" s="4"/>
      <c r="X1186" s="4"/>
      <c r="Z1186" s="6"/>
      <c r="AA1186" s="4"/>
      <c r="AB1186" s="4"/>
      <c r="AC1186" s="4"/>
      <c r="AD1186" s="4"/>
      <c r="AE1186" s="4"/>
      <c r="AF1186" s="4"/>
      <c r="AG1186" s="4"/>
    </row>
    <row r="1187" spans="10:33" ht="14.5" x14ac:dyDescent="0.35">
      <c r="J1187" s="6"/>
      <c r="K1187" s="7"/>
      <c r="L1187" s="7"/>
      <c r="M1187" s="7"/>
      <c r="N1187" s="7"/>
      <c r="O1187" s="7"/>
      <c r="P1187" s="7"/>
      <c r="Q1187" s="7"/>
      <c r="R1187" s="6"/>
      <c r="S1187" s="4"/>
      <c r="T1187" s="4"/>
      <c r="U1187" s="4"/>
      <c r="V1187" s="4"/>
      <c r="W1187" s="4"/>
      <c r="X1187" s="4"/>
      <c r="Z1187" s="6"/>
      <c r="AA1187" s="4"/>
      <c r="AB1187" s="4"/>
      <c r="AC1187" s="4"/>
      <c r="AD1187" s="4"/>
      <c r="AE1187" s="4"/>
      <c r="AF1187" s="4"/>
      <c r="AG1187" s="4"/>
    </row>
    <row r="1188" spans="10:33" ht="14.5" x14ac:dyDescent="0.35">
      <c r="J1188" s="6"/>
      <c r="K1188" s="7"/>
      <c r="L1188" s="7"/>
      <c r="M1188" s="7"/>
      <c r="N1188" s="7"/>
      <c r="O1188" s="7"/>
      <c r="P1188" s="7"/>
      <c r="Q1188" s="7"/>
      <c r="R1188" s="6"/>
      <c r="S1188" s="4"/>
      <c r="T1188" s="4"/>
      <c r="U1188" s="4"/>
      <c r="V1188" s="4"/>
      <c r="W1188" s="4"/>
      <c r="X1188" s="4"/>
      <c r="Z1188" s="6"/>
      <c r="AA1188" s="4"/>
      <c r="AB1188" s="4"/>
      <c r="AC1188" s="4"/>
      <c r="AD1188" s="4"/>
      <c r="AE1188" s="4"/>
      <c r="AF1188" s="4"/>
      <c r="AG1188" s="4"/>
    </row>
    <row r="1189" spans="10:33" ht="14.5" x14ac:dyDescent="0.35">
      <c r="J1189" s="6"/>
      <c r="K1189" s="7"/>
      <c r="L1189" s="7"/>
      <c r="M1189" s="7"/>
      <c r="N1189" s="7"/>
      <c r="O1189" s="7"/>
      <c r="P1189" s="7"/>
      <c r="Q1189" s="7"/>
      <c r="R1189" s="6"/>
      <c r="S1189" s="4"/>
      <c r="T1189" s="4"/>
      <c r="U1189" s="4"/>
      <c r="V1189" s="4"/>
      <c r="W1189" s="4"/>
      <c r="X1189" s="4"/>
      <c r="Z1189" s="6"/>
      <c r="AA1189" s="4"/>
      <c r="AB1189" s="4"/>
      <c r="AC1189" s="4"/>
      <c r="AD1189" s="4"/>
      <c r="AE1189" s="4"/>
      <c r="AF1189" s="4"/>
      <c r="AG1189" s="4"/>
    </row>
    <row r="1190" spans="10:33" ht="14.5" x14ac:dyDescent="0.35">
      <c r="J1190" s="6"/>
      <c r="K1190" s="7"/>
      <c r="L1190" s="7"/>
      <c r="M1190" s="7"/>
      <c r="N1190" s="7"/>
      <c r="O1190" s="7"/>
      <c r="P1190" s="7"/>
      <c r="Q1190" s="7"/>
      <c r="R1190" s="6"/>
      <c r="S1190" s="4"/>
      <c r="T1190" s="4"/>
      <c r="U1190" s="4"/>
      <c r="V1190" s="4"/>
      <c r="W1190" s="4"/>
      <c r="X1190" s="4"/>
      <c r="Z1190" s="6"/>
      <c r="AA1190" s="4"/>
      <c r="AB1190" s="4"/>
      <c r="AC1190" s="4"/>
      <c r="AD1190" s="4"/>
      <c r="AE1190" s="4"/>
      <c r="AF1190" s="4"/>
      <c r="AG1190" s="4"/>
    </row>
    <row r="1191" spans="10:33" ht="14.5" x14ac:dyDescent="0.35">
      <c r="J1191" s="6"/>
      <c r="K1191" s="7"/>
      <c r="L1191" s="7"/>
      <c r="M1191" s="7"/>
      <c r="N1191" s="7"/>
      <c r="O1191" s="7"/>
      <c r="P1191" s="7"/>
      <c r="Q1191" s="7"/>
      <c r="R1191" s="6"/>
      <c r="S1191" s="4"/>
      <c r="T1191" s="4"/>
      <c r="U1191" s="4"/>
      <c r="V1191" s="4"/>
      <c r="W1191" s="4"/>
      <c r="X1191" s="4"/>
      <c r="Z1191" s="6"/>
      <c r="AA1191" s="4"/>
      <c r="AB1191" s="4"/>
      <c r="AC1191" s="4"/>
      <c r="AD1191" s="4"/>
      <c r="AE1191" s="4"/>
      <c r="AF1191" s="4"/>
      <c r="AG1191" s="4"/>
    </row>
    <row r="1192" spans="10:33" ht="14.5" x14ac:dyDescent="0.35">
      <c r="J1192" s="6"/>
      <c r="K1192" s="7"/>
      <c r="L1192" s="7"/>
      <c r="M1192" s="7"/>
      <c r="N1192" s="7"/>
      <c r="O1192" s="7"/>
      <c r="P1192" s="7"/>
      <c r="Q1192" s="7"/>
      <c r="R1192" s="6"/>
      <c r="S1192" s="4"/>
      <c r="T1192" s="4"/>
      <c r="U1192" s="4"/>
      <c r="V1192" s="4"/>
      <c r="W1192" s="4"/>
      <c r="X1192" s="4"/>
      <c r="Z1192" s="6"/>
      <c r="AA1192" s="4"/>
      <c r="AB1192" s="4"/>
      <c r="AC1192" s="4"/>
      <c r="AD1192" s="4"/>
      <c r="AE1192" s="4"/>
      <c r="AF1192" s="4"/>
      <c r="AG1192" s="4"/>
    </row>
    <row r="1193" spans="10:33" ht="14.5" x14ac:dyDescent="0.35">
      <c r="J1193" s="6"/>
      <c r="K1193" s="7"/>
      <c r="L1193" s="7"/>
      <c r="M1193" s="7"/>
      <c r="N1193" s="7"/>
      <c r="O1193" s="7"/>
      <c r="P1193" s="7"/>
      <c r="Q1193" s="7"/>
      <c r="R1193" s="6"/>
      <c r="S1193" s="4"/>
      <c r="T1193" s="4"/>
      <c r="U1193" s="4"/>
      <c r="V1193" s="4"/>
      <c r="W1193" s="4"/>
      <c r="X1193" s="4"/>
      <c r="Z1193" s="6"/>
      <c r="AA1193" s="4"/>
      <c r="AB1193" s="4"/>
      <c r="AC1193" s="4"/>
      <c r="AD1193" s="4"/>
      <c r="AE1193" s="4"/>
      <c r="AF1193" s="4"/>
      <c r="AG1193" s="4"/>
    </row>
    <row r="1194" spans="10:33" ht="14.5" x14ac:dyDescent="0.35">
      <c r="J1194" s="6"/>
      <c r="K1194" s="7"/>
      <c r="L1194" s="7"/>
      <c r="M1194" s="7"/>
      <c r="N1194" s="7"/>
      <c r="O1194" s="7"/>
      <c r="P1194" s="7"/>
      <c r="Q1194" s="7"/>
      <c r="R1194" s="6"/>
      <c r="S1194" s="4"/>
      <c r="T1194" s="4"/>
      <c r="U1194" s="4"/>
      <c r="V1194" s="4"/>
      <c r="W1194" s="4"/>
      <c r="X1194" s="4"/>
      <c r="Z1194" s="6"/>
      <c r="AA1194" s="4"/>
      <c r="AB1194" s="4"/>
      <c r="AC1194" s="4"/>
      <c r="AD1194" s="4"/>
      <c r="AE1194" s="4"/>
      <c r="AF1194" s="4"/>
      <c r="AG1194" s="4"/>
    </row>
    <row r="1195" spans="10:33" ht="14.5" x14ac:dyDescent="0.35">
      <c r="J1195" s="6"/>
      <c r="K1195" s="7"/>
      <c r="L1195" s="7"/>
      <c r="M1195" s="7"/>
      <c r="N1195" s="7"/>
      <c r="O1195" s="7"/>
      <c r="P1195" s="7"/>
      <c r="Q1195" s="7"/>
      <c r="R1195" s="6"/>
      <c r="S1195" s="4"/>
      <c r="T1195" s="4"/>
      <c r="U1195" s="4"/>
      <c r="V1195" s="4"/>
      <c r="W1195" s="4"/>
      <c r="X1195" s="4"/>
      <c r="Z1195" s="6"/>
      <c r="AA1195" s="4"/>
      <c r="AB1195" s="4"/>
      <c r="AC1195" s="4"/>
      <c r="AD1195" s="4"/>
      <c r="AE1195" s="4"/>
      <c r="AF1195" s="4"/>
      <c r="AG1195" s="4"/>
    </row>
    <row r="1196" spans="10:33" ht="14.5" x14ac:dyDescent="0.35">
      <c r="J1196" s="6"/>
      <c r="K1196" s="7"/>
      <c r="L1196" s="7"/>
      <c r="M1196" s="7"/>
      <c r="N1196" s="7"/>
      <c r="O1196" s="7"/>
      <c r="P1196" s="7"/>
      <c r="Q1196" s="7"/>
      <c r="R1196" s="6"/>
      <c r="S1196" s="4"/>
      <c r="T1196" s="4"/>
      <c r="U1196" s="4"/>
      <c r="V1196" s="4"/>
      <c r="W1196" s="4"/>
      <c r="X1196" s="4"/>
      <c r="Z1196" s="6"/>
      <c r="AA1196" s="4"/>
      <c r="AB1196" s="4"/>
      <c r="AC1196" s="4"/>
      <c r="AD1196" s="4"/>
      <c r="AE1196" s="4"/>
      <c r="AF1196" s="4"/>
      <c r="AG1196" s="4"/>
    </row>
    <row r="1197" spans="10:33" ht="14.5" x14ac:dyDescent="0.35">
      <c r="J1197" s="6"/>
      <c r="K1197" s="7"/>
      <c r="L1197" s="7"/>
      <c r="M1197" s="7"/>
      <c r="N1197" s="7"/>
      <c r="O1197" s="7"/>
      <c r="P1197" s="7"/>
      <c r="Q1197" s="7"/>
      <c r="R1197" s="6"/>
      <c r="S1197" s="4"/>
      <c r="T1197" s="4"/>
      <c r="U1197" s="4"/>
      <c r="V1197" s="4"/>
      <c r="W1197" s="4"/>
      <c r="X1197" s="4"/>
      <c r="Z1197" s="6"/>
      <c r="AA1197" s="4"/>
      <c r="AB1197" s="4"/>
      <c r="AC1197" s="4"/>
      <c r="AD1197" s="4"/>
      <c r="AE1197" s="4"/>
      <c r="AF1197" s="4"/>
      <c r="AG1197" s="4"/>
    </row>
    <row r="1198" spans="10:33" ht="14.5" x14ac:dyDescent="0.35">
      <c r="J1198" s="6"/>
      <c r="K1198" s="7"/>
      <c r="L1198" s="7"/>
      <c r="M1198" s="7"/>
      <c r="N1198" s="7"/>
      <c r="O1198" s="7"/>
      <c r="P1198" s="7"/>
      <c r="Q1198" s="7"/>
      <c r="R1198" s="6"/>
      <c r="S1198" s="4"/>
      <c r="T1198" s="4"/>
      <c r="U1198" s="4"/>
      <c r="V1198" s="4"/>
      <c r="W1198" s="4"/>
      <c r="X1198" s="4"/>
      <c r="Z1198" s="6"/>
      <c r="AA1198" s="4"/>
      <c r="AB1198" s="4"/>
      <c r="AC1198" s="4"/>
      <c r="AD1198" s="4"/>
      <c r="AE1198" s="4"/>
      <c r="AF1198" s="4"/>
      <c r="AG1198" s="4"/>
    </row>
    <row r="1199" spans="10:33" ht="14.5" x14ac:dyDescent="0.35">
      <c r="J1199" s="6"/>
      <c r="K1199" s="7"/>
      <c r="L1199" s="7"/>
      <c r="M1199" s="7"/>
      <c r="N1199" s="7"/>
      <c r="O1199" s="7"/>
      <c r="P1199" s="7"/>
      <c r="Q1199" s="7"/>
      <c r="R1199" s="6"/>
      <c r="S1199" s="4"/>
      <c r="T1199" s="4"/>
      <c r="U1199" s="4"/>
      <c r="V1199" s="4"/>
      <c r="W1199" s="4"/>
      <c r="X1199" s="4"/>
      <c r="Z1199" s="6"/>
      <c r="AA1199" s="4"/>
      <c r="AB1199" s="4"/>
      <c r="AC1199" s="4"/>
      <c r="AD1199" s="4"/>
      <c r="AE1199" s="4"/>
      <c r="AF1199" s="4"/>
      <c r="AG1199" s="4"/>
    </row>
    <row r="1200" spans="10:33" ht="14.5" x14ac:dyDescent="0.35">
      <c r="J1200" s="6"/>
      <c r="K1200" s="7"/>
      <c r="L1200" s="7"/>
      <c r="M1200" s="7"/>
      <c r="N1200" s="7"/>
      <c r="O1200" s="7"/>
      <c r="P1200" s="7"/>
      <c r="Q1200" s="7"/>
      <c r="R1200" s="6"/>
      <c r="S1200" s="4"/>
      <c r="T1200" s="4"/>
      <c r="U1200" s="4"/>
      <c r="V1200" s="4"/>
      <c r="W1200" s="4"/>
      <c r="X1200" s="4"/>
      <c r="Z1200" s="6"/>
      <c r="AA1200" s="4"/>
      <c r="AB1200" s="4"/>
      <c r="AC1200" s="4"/>
      <c r="AD1200" s="4"/>
      <c r="AE1200" s="4"/>
      <c r="AF1200" s="4"/>
      <c r="AG1200" s="4"/>
    </row>
    <row r="1201" spans="10:33" ht="14.5" x14ac:dyDescent="0.35">
      <c r="J1201" s="6"/>
      <c r="K1201" s="7"/>
      <c r="L1201" s="7"/>
      <c r="M1201" s="7"/>
      <c r="N1201" s="7"/>
      <c r="O1201" s="7"/>
      <c r="P1201" s="7"/>
      <c r="Q1201" s="7"/>
      <c r="R1201" s="6"/>
      <c r="S1201" s="4"/>
      <c r="T1201" s="4"/>
      <c r="U1201" s="4"/>
      <c r="V1201" s="4"/>
      <c r="W1201" s="4"/>
      <c r="X1201" s="4"/>
      <c r="Z1201" s="6"/>
      <c r="AA1201" s="4"/>
      <c r="AB1201" s="4"/>
      <c r="AC1201" s="4"/>
      <c r="AD1201" s="4"/>
      <c r="AE1201" s="4"/>
      <c r="AF1201" s="4"/>
      <c r="AG1201" s="4"/>
    </row>
    <row r="1202" spans="10:33" ht="14.5" x14ac:dyDescent="0.35">
      <c r="J1202" s="6"/>
      <c r="K1202" s="7"/>
      <c r="L1202" s="7"/>
      <c r="M1202" s="7"/>
      <c r="N1202" s="7"/>
      <c r="O1202" s="7"/>
      <c r="P1202" s="7"/>
      <c r="Q1202" s="7"/>
      <c r="R1202" s="6"/>
      <c r="S1202" s="4"/>
      <c r="T1202" s="4"/>
      <c r="U1202" s="4"/>
      <c r="V1202" s="4"/>
      <c r="W1202" s="4"/>
      <c r="X1202" s="4"/>
      <c r="Z1202" s="6"/>
      <c r="AA1202" s="4"/>
      <c r="AB1202" s="4"/>
      <c r="AC1202" s="4"/>
      <c r="AD1202" s="4"/>
      <c r="AE1202" s="4"/>
      <c r="AF1202" s="4"/>
      <c r="AG1202" s="4"/>
    </row>
    <row r="1203" spans="10:33" ht="14.5" x14ac:dyDescent="0.35">
      <c r="J1203" s="6"/>
      <c r="K1203" s="7"/>
      <c r="L1203" s="7"/>
      <c r="M1203" s="7"/>
      <c r="N1203" s="7"/>
      <c r="O1203" s="7"/>
      <c r="P1203" s="7"/>
      <c r="Q1203" s="7"/>
      <c r="R1203" s="6"/>
      <c r="S1203" s="4"/>
      <c r="T1203" s="4"/>
      <c r="U1203" s="4"/>
      <c r="V1203" s="4"/>
      <c r="W1203" s="4"/>
      <c r="X1203" s="4"/>
      <c r="Z1203" s="6"/>
      <c r="AA1203" s="4"/>
      <c r="AB1203" s="4"/>
      <c r="AC1203" s="4"/>
      <c r="AD1203" s="4"/>
      <c r="AE1203" s="4"/>
      <c r="AF1203" s="4"/>
      <c r="AG1203" s="4"/>
    </row>
    <row r="1204" spans="10:33" ht="14.5" x14ac:dyDescent="0.35">
      <c r="J1204" s="6"/>
      <c r="K1204" s="7"/>
      <c r="L1204" s="7"/>
      <c r="M1204" s="7"/>
      <c r="N1204" s="7"/>
      <c r="O1204" s="7"/>
      <c r="P1204" s="7"/>
      <c r="Q1204" s="7"/>
      <c r="R1204" s="6"/>
      <c r="S1204" s="4"/>
      <c r="T1204" s="4"/>
      <c r="U1204" s="4"/>
      <c r="V1204" s="4"/>
      <c r="W1204" s="4"/>
      <c r="X1204" s="4"/>
      <c r="Z1204" s="6"/>
      <c r="AA1204" s="4"/>
      <c r="AB1204" s="4"/>
      <c r="AC1204" s="4"/>
      <c r="AD1204" s="4"/>
      <c r="AE1204" s="4"/>
      <c r="AF1204" s="4"/>
      <c r="AG1204" s="4"/>
    </row>
    <row r="1205" spans="10:33" ht="14.5" x14ac:dyDescent="0.35">
      <c r="J1205" s="6"/>
      <c r="K1205" s="7"/>
      <c r="L1205" s="7"/>
      <c r="M1205" s="7"/>
      <c r="N1205" s="7"/>
      <c r="O1205" s="7"/>
      <c r="P1205" s="7"/>
      <c r="Q1205" s="7"/>
      <c r="R1205" s="6"/>
      <c r="S1205" s="4"/>
      <c r="T1205" s="4"/>
      <c r="U1205" s="4"/>
      <c r="V1205" s="4"/>
      <c r="W1205" s="4"/>
      <c r="X1205" s="4"/>
      <c r="Z1205" s="6"/>
      <c r="AA1205" s="4"/>
      <c r="AB1205" s="4"/>
      <c r="AC1205" s="4"/>
      <c r="AD1205" s="4"/>
      <c r="AE1205" s="4"/>
      <c r="AF1205" s="4"/>
      <c r="AG1205" s="4"/>
    </row>
    <row r="1206" spans="10:33" ht="14.5" x14ac:dyDescent="0.35">
      <c r="J1206" s="6"/>
      <c r="K1206" s="7"/>
      <c r="L1206" s="7"/>
      <c r="M1206" s="7"/>
      <c r="N1206" s="7"/>
      <c r="O1206" s="7"/>
      <c r="P1206" s="7"/>
      <c r="Q1206" s="7"/>
      <c r="R1206" s="6"/>
      <c r="S1206" s="4"/>
      <c r="T1206" s="4"/>
      <c r="U1206" s="4"/>
      <c r="V1206" s="4"/>
      <c r="W1206" s="4"/>
      <c r="X1206" s="4"/>
      <c r="Z1206" s="6"/>
      <c r="AA1206" s="4"/>
      <c r="AB1206" s="4"/>
      <c r="AC1206" s="4"/>
      <c r="AD1206" s="4"/>
      <c r="AE1206" s="4"/>
      <c r="AF1206" s="4"/>
      <c r="AG1206" s="4"/>
    </row>
    <row r="1207" spans="10:33" ht="14.5" x14ac:dyDescent="0.35">
      <c r="J1207" s="6"/>
      <c r="K1207" s="7"/>
      <c r="L1207" s="7"/>
      <c r="M1207" s="7"/>
      <c r="N1207" s="7"/>
      <c r="O1207" s="7"/>
      <c r="P1207" s="7"/>
      <c r="Q1207" s="7"/>
      <c r="R1207" s="6"/>
      <c r="S1207" s="4"/>
      <c r="T1207" s="4"/>
      <c r="U1207" s="4"/>
      <c r="V1207" s="4"/>
      <c r="W1207" s="4"/>
      <c r="X1207" s="4"/>
      <c r="Z1207" s="6"/>
      <c r="AA1207" s="4"/>
      <c r="AB1207" s="4"/>
      <c r="AC1207" s="4"/>
      <c r="AD1207" s="4"/>
      <c r="AE1207" s="4"/>
      <c r="AF1207" s="4"/>
      <c r="AG1207" s="4"/>
    </row>
    <row r="1208" spans="10:33" ht="14.5" x14ac:dyDescent="0.35">
      <c r="J1208" s="6"/>
      <c r="K1208" s="7"/>
      <c r="L1208" s="7"/>
      <c r="M1208" s="7"/>
      <c r="N1208" s="7"/>
      <c r="O1208" s="7"/>
      <c r="P1208" s="7"/>
      <c r="Q1208" s="7"/>
      <c r="R1208" s="6"/>
      <c r="S1208" s="4"/>
      <c r="T1208" s="4"/>
      <c r="U1208" s="4"/>
      <c r="V1208" s="4"/>
      <c r="W1208" s="4"/>
      <c r="X1208" s="4"/>
      <c r="Z1208" s="6"/>
      <c r="AA1208" s="4"/>
      <c r="AB1208" s="4"/>
      <c r="AC1208" s="4"/>
      <c r="AD1208" s="4"/>
      <c r="AE1208" s="4"/>
      <c r="AF1208" s="4"/>
      <c r="AG1208" s="4"/>
    </row>
    <row r="1209" spans="10:33" ht="14.5" x14ac:dyDescent="0.35">
      <c r="J1209" s="6"/>
      <c r="K1209" s="7"/>
      <c r="L1209" s="7"/>
      <c r="M1209" s="7"/>
      <c r="N1209" s="7"/>
      <c r="O1209" s="7"/>
      <c r="P1209" s="7"/>
      <c r="Q1209" s="7"/>
      <c r="R1209" s="6"/>
      <c r="S1209" s="4"/>
      <c r="T1209" s="4"/>
      <c r="U1209" s="4"/>
      <c r="V1209" s="4"/>
      <c r="W1209" s="4"/>
      <c r="X1209" s="4"/>
      <c r="Z1209" s="6"/>
      <c r="AA1209" s="4"/>
      <c r="AB1209" s="4"/>
      <c r="AC1209" s="4"/>
      <c r="AD1209" s="4"/>
      <c r="AE1209" s="4"/>
      <c r="AF1209" s="4"/>
      <c r="AG1209" s="4"/>
    </row>
    <row r="1210" spans="10:33" ht="14.5" x14ac:dyDescent="0.35">
      <c r="J1210" s="6"/>
      <c r="K1210" s="7"/>
      <c r="L1210" s="7"/>
      <c r="M1210" s="7"/>
      <c r="N1210" s="7"/>
      <c r="O1210" s="7"/>
      <c r="P1210" s="7"/>
      <c r="Q1210" s="7"/>
      <c r="R1210" s="6"/>
      <c r="S1210" s="4"/>
      <c r="T1210" s="4"/>
      <c r="U1210" s="4"/>
      <c r="V1210" s="4"/>
      <c r="W1210" s="4"/>
      <c r="X1210" s="4"/>
      <c r="Z1210" s="6"/>
      <c r="AA1210" s="4"/>
      <c r="AB1210" s="4"/>
      <c r="AC1210" s="4"/>
      <c r="AD1210" s="4"/>
      <c r="AE1210" s="4"/>
      <c r="AF1210" s="4"/>
      <c r="AG1210" s="4"/>
    </row>
    <row r="1211" spans="10:33" ht="14.5" x14ac:dyDescent="0.35">
      <c r="J1211" s="6"/>
      <c r="K1211" s="7"/>
      <c r="L1211" s="7"/>
      <c r="M1211" s="7"/>
      <c r="N1211" s="7"/>
      <c r="O1211" s="7"/>
      <c r="P1211" s="7"/>
      <c r="Q1211" s="7"/>
      <c r="R1211" s="6"/>
      <c r="S1211" s="4"/>
      <c r="T1211" s="4"/>
      <c r="U1211" s="4"/>
      <c r="V1211" s="4"/>
      <c r="W1211" s="4"/>
      <c r="X1211" s="4"/>
      <c r="Z1211" s="6"/>
      <c r="AA1211" s="4"/>
      <c r="AB1211" s="4"/>
      <c r="AC1211" s="4"/>
      <c r="AD1211" s="4"/>
      <c r="AE1211" s="4"/>
      <c r="AF1211" s="4"/>
      <c r="AG1211" s="4"/>
    </row>
    <row r="1212" spans="10:33" ht="14.5" x14ac:dyDescent="0.35">
      <c r="J1212" s="6"/>
      <c r="K1212" s="7"/>
      <c r="L1212" s="7"/>
      <c r="M1212" s="7"/>
      <c r="N1212" s="7"/>
      <c r="O1212" s="7"/>
      <c r="P1212" s="7"/>
      <c r="Q1212" s="7"/>
      <c r="R1212" s="6"/>
      <c r="S1212" s="4"/>
      <c r="T1212" s="4"/>
      <c r="U1212" s="4"/>
      <c r="V1212" s="4"/>
      <c r="W1212" s="4"/>
      <c r="X1212" s="4"/>
      <c r="Z1212" s="6"/>
      <c r="AA1212" s="4"/>
      <c r="AB1212" s="4"/>
      <c r="AC1212" s="4"/>
      <c r="AD1212" s="4"/>
      <c r="AE1212" s="4"/>
      <c r="AF1212" s="4"/>
      <c r="AG1212" s="4"/>
    </row>
    <row r="1213" spans="10:33" ht="14.5" x14ac:dyDescent="0.35">
      <c r="J1213" s="6"/>
      <c r="K1213" s="7"/>
      <c r="L1213" s="7"/>
      <c r="M1213" s="7"/>
      <c r="N1213" s="7"/>
      <c r="O1213" s="7"/>
      <c r="P1213" s="7"/>
      <c r="Q1213" s="7"/>
      <c r="R1213" s="6"/>
      <c r="S1213" s="4"/>
      <c r="T1213" s="4"/>
      <c r="U1213" s="4"/>
      <c r="V1213" s="4"/>
      <c r="W1213" s="4"/>
      <c r="X1213" s="4"/>
      <c r="Z1213" s="6"/>
      <c r="AA1213" s="4"/>
      <c r="AB1213" s="4"/>
      <c r="AC1213" s="4"/>
      <c r="AD1213" s="4"/>
      <c r="AE1213" s="4"/>
      <c r="AF1213" s="4"/>
      <c r="AG1213" s="4"/>
    </row>
    <row r="1214" spans="10:33" ht="14.5" x14ac:dyDescent="0.35">
      <c r="J1214" s="6"/>
      <c r="K1214" s="7"/>
      <c r="L1214" s="7"/>
      <c r="M1214" s="7"/>
      <c r="N1214" s="7"/>
      <c r="O1214" s="7"/>
      <c r="P1214" s="7"/>
      <c r="Q1214" s="7"/>
      <c r="R1214" s="6"/>
      <c r="S1214" s="4"/>
      <c r="T1214" s="4"/>
      <c r="U1214" s="4"/>
      <c r="V1214" s="4"/>
      <c r="W1214" s="4"/>
      <c r="X1214" s="4"/>
      <c r="Z1214" s="6"/>
      <c r="AA1214" s="4"/>
      <c r="AB1214" s="4"/>
      <c r="AC1214" s="4"/>
      <c r="AD1214" s="4"/>
      <c r="AE1214" s="4"/>
      <c r="AF1214" s="4"/>
      <c r="AG1214" s="4"/>
    </row>
    <row r="1215" spans="10:33" ht="14.5" x14ac:dyDescent="0.35">
      <c r="J1215" s="6"/>
      <c r="K1215" s="7"/>
      <c r="L1215" s="7"/>
      <c r="M1215" s="7"/>
      <c r="N1215" s="7"/>
      <c r="O1215" s="7"/>
      <c r="P1215" s="7"/>
      <c r="Q1215" s="7"/>
      <c r="R1215" s="6"/>
      <c r="S1215" s="4"/>
      <c r="T1215" s="4"/>
      <c r="U1215" s="4"/>
      <c r="V1215" s="4"/>
      <c r="W1215" s="4"/>
      <c r="X1215" s="4"/>
      <c r="Z1215" s="6"/>
      <c r="AA1215" s="4"/>
      <c r="AB1215" s="4"/>
      <c r="AC1215" s="4"/>
      <c r="AD1215" s="4"/>
      <c r="AE1215" s="4"/>
      <c r="AF1215" s="4"/>
      <c r="AG1215" s="4"/>
    </row>
    <row r="1216" spans="10:33" ht="14.5" x14ac:dyDescent="0.35">
      <c r="J1216" s="6"/>
      <c r="K1216" s="7"/>
      <c r="L1216" s="7"/>
      <c r="M1216" s="7"/>
      <c r="N1216" s="7"/>
      <c r="O1216" s="7"/>
      <c r="P1216" s="7"/>
      <c r="Q1216" s="7"/>
      <c r="R1216" s="6"/>
      <c r="S1216" s="4"/>
      <c r="T1216" s="4"/>
      <c r="U1216" s="4"/>
      <c r="V1216" s="4"/>
      <c r="W1216" s="4"/>
      <c r="X1216" s="4"/>
      <c r="Z1216" s="6"/>
      <c r="AA1216" s="4"/>
      <c r="AB1216" s="4"/>
      <c r="AC1216" s="4"/>
      <c r="AD1216" s="4"/>
      <c r="AE1216" s="4"/>
      <c r="AF1216" s="4"/>
      <c r="AG1216" s="4"/>
    </row>
    <row r="1217" spans="10:33" ht="14.5" x14ac:dyDescent="0.35">
      <c r="J1217" s="6"/>
      <c r="K1217" s="7"/>
      <c r="L1217" s="7"/>
      <c r="M1217" s="7"/>
      <c r="N1217" s="7"/>
      <c r="O1217" s="7"/>
      <c r="P1217" s="7"/>
      <c r="Q1217" s="7"/>
      <c r="R1217" s="6"/>
      <c r="S1217" s="4"/>
      <c r="T1217" s="4"/>
      <c r="U1217" s="4"/>
      <c r="V1217" s="4"/>
      <c r="W1217" s="4"/>
      <c r="X1217" s="4"/>
      <c r="Z1217" s="6"/>
      <c r="AA1217" s="4"/>
      <c r="AB1217" s="4"/>
      <c r="AC1217" s="4"/>
      <c r="AD1217" s="4"/>
      <c r="AE1217" s="4"/>
      <c r="AF1217" s="4"/>
      <c r="AG1217" s="4"/>
    </row>
    <row r="1218" spans="10:33" ht="14.5" x14ac:dyDescent="0.35">
      <c r="J1218" s="6"/>
      <c r="K1218" s="7"/>
      <c r="L1218" s="7"/>
      <c r="M1218" s="7"/>
      <c r="N1218" s="7"/>
      <c r="O1218" s="7"/>
      <c r="P1218" s="7"/>
      <c r="Q1218" s="7"/>
      <c r="R1218" s="6"/>
      <c r="S1218" s="4"/>
      <c r="T1218" s="4"/>
      <c r="U1218" s="4"/>
      <c r="V1218" s="4"/>
      <c r="W1218" s="4"/>
      <c r="X1218" s="4"/>
      <c r="Z1218" s="6"/>
      <c r="AA1218" s="4"/>
      <c r="AB1218" s="4"/>
      <c r="AC1218" s="4"/>
      <c r="AD1218" s="4"/>
      <c r="AE1218" s="4"/>
      <c r="AF1218" s="4"/>
      <c r="AG1218" s="4"/>
    </row>
    <row r="1219" spans="10:33" ht="14.5" x14ac:dyDescent="0.35">
      <c r="J1219" s="6"/>
      <c r="K1219" s="7"/>
      <c r="L1219" s="7"/>
      <c r="M1219" s="7"/>
      <c r="N1219" s="7"/>
      <c r="O1219" s="7"/>
      <c r="P1219" s="7"/>
      <c r="Q1219" s="7"/>
      <c r="R1219" s="6"/>
      <c r="S1219" s="4"/>
      <c r="T1219" s="4"/>
      <c r="U1219" s="4"/>
      <c r="V1219" s="4"/>
      <c r="W1219" s="4"/>
      <c r="X1219" s="4"/>
      <c r="Z1219" s="6"/>
      <c r="AA1219" s="4"/>
      <c r="AB1219" s="4"/>
      <c r="AC1219" s="4"/>
      <c r="AD1219" s="4"/>
      <c r="AE1219" s="4"/>
      <c r="AF1219" s="4"/>
      <c r="AG1219" s="4"/>
    </row>
    <row r="1220" spans="10:33" ht="14.5" x14ac:dyDescent="0.35">
      <c r="J1220" s="6"/>
      <c r="K1220" s="7"/>
      <c r="L1220" s="7"/>
      <c r="M1220" s="7"/>
      <c r="N1220" s="7"/>
      <c r="O1220" s="7"/>
      <c r="P1220" s="7"/>
      <c r="Q1220" s="7"/>
      <c r="R1220" s="6"/>
      <c r="S1220" s="4"/>
      <c r="T1220" s="4"/>
      <c r="U1220" s="4"/>
      <c r="V1220" s="4"/>
      <c r="W1220" s="4"/>
      <c r="X1220" s="4"/>
      <c r="Z1220" s="6"/>
      <c r="AA1220" s="4"/>
      <c r="AB1220" s="4"/>
      <c r="AC1220" s="4"/>
      <c r="AD1220" s="4"/>
      <c r="AE1220" s="4"/>
      <c r="AF1220" s="4"/>
      <c r="AG1220" s="4"/>
    </row>
    <row r="1221" spans="10:33" ht="14.5" x14ac:dyDescent="0.35">
      <c r="J1221" s="6"/>
      <c r="K1221" s="7"/>
      <c r="L1221" s="7"/>
      <c r="M1221" s="7"/>
      <c r="N1221" s="7"/>
      <c r="O1221" s="7"/>
      <c r="P1221" s="7"/>
      <c r="Q1221" s="7"/>
      <c r="R1221" s="6"/>
      <c r="S1221" s="4"/>
      <c r="T1221" s="4"/>
      <c r="U1221" s="4"/>
      <c r="V1221" s="4"/>
      <c r="W1221" s="4"/>
      <c r="X1221" s="4"/>
      <c r="Z1221" s="6"/>
      <c r="AA1221" s="4"/>
      <c r="AB1221" s="4"/>
      <c r="AC1221" s="4"/>
      <c r="AD1221" s="4"/>
      <c r="AE1221" s="4"/>
      <c r="AF1221" s="4"/>
      <c r="AG1221" s="4"/>
    </row>
    <row r="1222" spans="10:33" ht="14.5" x14ac:dyDescent="0.35">
      <c r="J1222" s="6"/>
      <c r="K1222" s="7"/>
      <c r="L1222" s="7"/>
      <c r="M1222" s="7"/>
      <c r="N1222" s="7"/>
      <c r="O1222" s="7"/>
      <c r="P1222" s="7"/>
      <c r="Q1222" s="7"/>
      <c r="R1222" s="6"/>
      <c r="S1222" s="4"/>
      <c r="T1222" s="4"/>
      <c r="U1222" s="4"/>
      <c r="V1222" s="4"/>
      <c r="W1222" s="4"/>
      <c r="X1222" s="4"/>
      <c r="Z1222" s="6"/>
      <c r="AA1222" s="4"/>
      <c r="AB1222" s="4"/>
      <c r="AC1222" s="4"/>
      <c r="AD1222" s="4"/>
      <c r="AE1222" s="4"/>
      <c r="AF1222" s="4"/>
      <c r="AG1222" s="4"/>
    </row>
    <row r="1223" spans="10:33" ht="14.5" x14ac:dyDescent="0.35">
      <c r="J1223" s="6"/>
      <c r="K1223" s="7"/>
      <c r="L1223" s="7"/>
      <c r="M1223" s="7"/>
      <c r="N1223" s="7"/>
      <c r="O1223" s="7"/>
      <c r="P1223" s="7"/>
      <c r="Q1223" s="7"/>
      <c r="R1223" s="6"/>
      <c r="S1223" s="4"/>
      <c r="T1223" s="4"/>
      <c r="U1223" s="4"/>
      <c r="V1223" s="4"/>
      <c r="W1223" s="4"/>
      <c r="X1223" s="4"/>
      <c r="Z1223" s="6"/>
      <c r="AA1223" s="4"/>
      <c r="AB1223" s="4"/>
      <c r="AC1223" s="4"/>
      <c r="AD1223" s="4"/>
      <c r="AE1223" s="4"/>
      <c r="AF1223" s="4"/>
      <c r="AG1223" s="4"/>
    </row>
    <row r="1224" spans="10:33" ht="14.5" x14ac:dyDescent="0.35">
      <c r="J1224" s="6"/>
      <c r="K1224" s="7"/>
      <c r="L1224" s="7"/>
      <c r="M1224" s="7"/>
      <c r="N1224" s="7"/>
      <c r="O1224" s="7"/>
      <c r="P1224" s="7"/>
      <c r="Q1224" s="7"/>
      <c r="R1224" s="6"/>
      <c r="S1224" s="4"/>
      <c r="T1224" s="4"/>
      <c r="U1224" s="4"/>
      <c r="V1224" s="4"/>
      <c r="W1224" s="4"/>
      <c r="X1224" s="4"/>
      <c r="Z1224" s="6"/>
      <c r="AA1224" s="4"/>
      <c r="AB1224" s="4"/>
      <c r="AC1224" s="4"/>
      <c r="AD1224" s="4"/>
      <c r="AE1224" s="4"/>
      <c r="AF1224" s="4"/>
      <c r="AG1224" s="4"/>
    </row>
    <row r="1225" spans="10:33" ht="14.5" x14ac:dyDescent="0.35">
      <c r="J1225" s="6"/>
      <c r="K1225" s="7"/>
      <c r="L1225" s="7"/>
      <c r="M1225" s="7"/>
      <c r="N1225" s="7"/>
      <c r="O1225" s="7"/>
      <c r="P1225" s="7"/>
      <c r="Q1225" s="7"/>
      <c r="R1225" s="6"/>
      <c r="S1225" s="4"/>
      <c r="T1225" s="4"/>
      <c r="U1225" s="4"/>
      <c r="V1225" s="4"/>
      <c r="W1225" s="4"/>
      <c r="X1225" s="4"/>
      <c r="Z1225" s="6"/>
      <c r="AA1225" s="4"/>
      <c r="AB1225" s="4"/>
      <c r="AC1225" s="4"/>
      <c r="AD1225" s="4"/>
      <c r="AE1225" s="4"/>
      <c r="AF1225" s="4"/>
      <c r="AG1225" s="4"/>
    </row>
    <row r="1226" spans="10:33" ht="14.5" x14ac:dyDescent="0.35">
      <c r="J1226" s="6"/>
      <c r="K1226" s="7"/>
      <c r="L1226" s="7"/>
      <c r="M1226" s="7"/>
      <c r="N1226" s="7"/>
      <c r="O1226" s="7"/>
      <c r="P1226" s="7"/>
      <c r="Q1226" s="7"/>
      <c r="R1226" s="6"/>
      <c r="S1226" s="4"/>
      <c r="T1226" s="4"/>
      <c r="U1226" s="4"/>
      <c r="V1226" s="4"/>
      <c r="W1226" s="4"/>
      <c r="X1226" s="4"/>
      <c r="Z1226" s="6"/>
      <c r="AA1226" s="4"/>
      <c r="AB1226" s="4"/>
      <c r="AC1226" s="4"/>
      <c r="AD1226" s="4"/>
      <c r="AE1226" s="4"/>
      <c r="AF1226" s="4"/>
      <c r="AG1226" s="4"/>
    </row>
    <row r="1227" spans="10:33" ht="14.5" x14ac:dyDescent="0.35">
      <c r="J1227" s="6"/>
      <c r="K1227" s="7"/>
      <c r="L1227" s="7"/>
      <c r="M1227" s="7"/>
      <c r="N1227" s="7"/>
      <c r="O1227" s="7"/>
      <c r="P1227" s="7"/>
      <c r="Q1227" s="7"/>
      <c r="R1227" s="6"/>
      <c r="S1227" s="4"/>
      <c r="T1227" s="4"/>
      <c r="U1227" s="4"/>
      <c r="V1227" s="4"/>
      <c r="W1227" s="4"/>
      <c r="X1227" s="4"/>
      <c r="Z1227" s="6"/>
      <c r="AA1227" s="4"/>
      <c r="AB1227" s="4"/>
      <c r="AC1227" s="4"/>
      <c r="AD1227" s="4"/>
      <c r="AE1227" s="4"/>
      <c r="AF1227" s="4"/>
      <c r="AG1227" s="4"/>
    </row>
    <row r="1228" spans="10:33" ht="14.5" x14ac:dyDescent="0.35">
      <c r="J1228" s="6"/>
      <c r="K1228" s="7"/>
      <c r="L1228" s="7"/>
      <c r="M1228" s="7"/>
      <c r="N1228" s="7"/>
      <c r="O1228" s="7"/>
      <c r="P1228" s="7"/>
      <c r="Q1228" s="7"/>
      <c r="R1228" s="6"/>
      <c r="S1228" s="4"/>
      <c r="T1228" s="4"/>
      <c r="U1228" s="4"/>
      <c r="V1228" s="4"/>
      <c r="W1228" s="4"/>
      <c r="X1228" s="4"/>
      <c r="Z1228" s="6"/>
      <c r="AA1228" s="4"/>
      <c r="AB1228" s="4"/>
      <c r="AC1228" s="4"/>
      <c r="AD1228" s="4"/>
      <c r="AE1228" s="4"/>
      <c r="AF1228" s="4"/>
      <c r="AG1228" s="4"/>
    </row>
    <row r="1229" spans="10:33" ht="14.5" x14ac:dyDescent="0.35">
      <c r="J1229" s="6"/>
      <c r="K1229" s="7"/>
      <c r="L1229" s="7"/>
      <c r="M1229" s="7"/>
      <c r="N1229" s="7"/>
      <c r="O1229" s="7"/>
      <c r="P1229" s="7"/>
      <c r="Q1229" s="7"/>
      <c r="R1229" s="6"/>
      <c r="S1229" s="4"/>
      <c r="T1229" s="4"/>
      <c r="U1229" s="4"/>
      <c r="V1229" s="4"/>
      <c r="W1229" s="4"/>
      <c r="X1229" s="4"/>
      <c r="Z1229" s="6"/>
      <c r="AA1229" s="4"/>
      <c r="AB1229" s="4"/>
      <c r="AC1229" s="4"/>
      <c r="AD1229" s="4"/>
      <c r="AE1229" s="4"/>
      <c r="AF1229" s="4"/>
      <c r="AG1229" s="4"/>
    </row>
    <row r="1230" spans="10:33" ht="14.5" x14ac:dyDescent="0.35">
      <c r="J1230" s="6"/>
      <c r="K1230" s="7"/>
      <c r="L1230" s="7"/>
      <c r="M1230" s="7"/>
      <c r="N1230" s="7"/>
      <c r="O1230" s="7"/>
      <c r="P1230" s="7"/>
      <c r="Q1230" s="7"/>
      <c r="R1230" s="6"/>
      <c r="S1230" s="4"/>
      <c r="T1230" s="4"/>
      <c r="U1230" s="4"/>
      <c r="V1230" s="4"/>
      <c r="W1230" s="4"/>
      <c r="X1230" s="4"/>
      <c r="Z1230" s="6"/>
      <c r="AA1230" s="4"/>
      <c r="AB1230" s="4"/>
      <c r="AC1230" s="4"/>
      <c r="AD1230" s="4"/>
      <c r="AE1230" s="4"/>
      <c r="AF1230" s="4"/>
      <c r="AG1230" s="4"/>
    </row>
    <row r="1231" spans="10:33" ht="14.5" x14ac:dyDescent="0.35">
      <c r="J1231" s="6"/>
      <c r="K1231" s="7"/>
      <c r="L1231" s="7"/>
      <c r="M1231" s="7"/>
      <c r="N1231" s="7"/>
      <c r="O1231" s="7"/>
      <c r="P1231" s="7"/>
      <c r="Q1231" s="7"/>
      <c r="R1231" s="6"/>
      <c r="S1231" s="4"/>
      <c r="T1231" s="4"/>
      <c r="U1231" s="4"/>
      <c r="V1231" s="4"/>
      <c r="W1231" s="4"/>
      <c r="X1231" s="4"/>
      <c r="Z1231" s="6"/>
      <c r="AA1231" s="4"/>
      <c r="AB1231" s="4"/>
      <c r="AC1231" s="4"/>
      <c r="AD1231" s="4"/>
      <c r="AE1231" s="4"/>
      <c r="AF1231" s="4"/>
      <c r="AG1231" s="4"/>
    </row>
    <row r="1232" spans="10:33" ht="14.5" x14ac:dyDescent="0.35">
      <c r="J1232" s="6"/>
      <c r="K1232" s="7"/>
      <c r="L1232" s="7"/>
      <c r="M1232" s="7"/>
      <c r="N1232" s="7"/>
      <c r="O1232" s="7"/>
      <c r="P1232" s="7"/>
      <c r="Q1232" s="7"/>
      <c r="R1232" s="6"/>
      <c r="S1232" s="4"/>
      <c r="T1232" s="4"/>
      <c r="U1232" s="4"/>
      <c r="V1232" s="4"/>
      <c r="W1232" s="4"/>
      <c r="X1232" s="4"/>
      <c r="Z1232" s="6"/>
      <c r="AA1232" s="4"/>
      <c r="AB1232" s="4"/>
      <c r="AC1232" s="4"/>
      <c r="AD1232" s="4"/>
      <c r="AE1232" s="4"/>
      <c r="AF1232" s="4"/>
      <c r="AG1232" s="4"/>
    </row>
    <row r="1233" spans="10:33" ht="14.5" x14ac:dyDescent="0.35">
      <c r="J1233" s="6"/>
      <c r="K1233" s="7"/>
      <c r="L1233" s="7"/>
      <c r="M1233" s="7"/>
      <c r="N1233" s="7"/>
      <c r="O1233" s="7"/>
      <c r="P1233" s="7"/>
      <c r="Q1233" s="7"/>
      <c r="R1233" s="6"/>
      <c r="S1233" s="4"/>
      <c r="T1233" s="4"/>
      <c r="U1233" s="4"/>
      <c r="V1233" s="4"/>
      <c r="W1233" s="4"/>
      <c r="X1233" s="4"/>
      <c r="Z1233" s="6"/>
      <c r="AA1233" s="4"/>
      <c r="AB1233" s="4"/>
      <c r="AC1233" s="4"/>
      <c r="AD1233" s="4"/>
      <c r="AE1233" s="4"/>
      <c r="AF1233" s="4"/>
      <c r="AG1233" s="4"/>
    </row>
    <row r="1234" spans="10:33" ht="14.5" x14ac:dyDescent="0.35">
      <c r="J1234" s="6"/>
      <c r="K1234" s="7"/>
      <c r="L1234" s="7"/>
      <c r="M1234" s="7"/>
      <c r="N1234" s="7"/>
      <c r="O1234" s="7"/>
      <c r="P1234" s="7"/>
      <c r="Q1234" s="7"/>
      <c r="R1234" s="6"/>
      <c r="S1234" s="4"/>
      <c r="T1234" s="4"/>
      <c r="U1234" s="4"/>
      <c r="V1234" s="4"/>
      <c r="W1234" s="4"/>
      <c r="X1234" s="4"/>
      <c r="Z1234" s="6"/>
      <c r="AA1234" s="4"/>
      <c r="AB1234" s="4"/>
      <c r="AC1234" s="4"/>
      <c r="AD1234" s="4"/>
      <c r="AE1234" s="4"/>
      <c r="AF1234" s="4"/>
      <c r="AG1234" s="4"/>
    </row>
    <row r="1235" spans="10:33" ht="14.5" x14ac:dyDescent="0.35">
      <c r="J1235" s="6"/>
      <c r="K1235" s="7"/>
      <c r="L1235" s="7"/>
      <c r="M1235" s="7"/>
      <c r="N1235" s="7"/>
      <c r="O1235" s="7"/>
      <c r="P1235" s="7"/>
      <c r="Q1235" s="7"/>
      <c r="R1235" s="6"/>
      <c r="S1235" s="4"/>
      <c r="T1235" s="4"/>
      <c r="U1235" s="4"/>
      <c r="V1235" s="4"/>
      <c r="W1235" s="4"/>
      <c r="X1235" s="4"/>
      <c r="Z1235" s="6"/>
      <c r="AA1235" s="4"/>
      <c r="AB1235" s="4"/>
      <c r="AC1235" s="4"/>
      <c r="AD1235" s="4"/>
      <c r="AE1235" s="4"/>
      <c r="AF1235" s="4"/>
      <c r="AG1235" s="4"/>
    </row>
    <row r="1236" spans="10:33" ht="14.5" x14ac:dyDescent="0.35">
      <c r="J1236" s="6"/>
      <c r="K1236" s="7"/>
      <c r="L1236" s="7"/>
      <c r="M1236" s="7"/>
      <c r="N1236" s="7"/>
      <c r="O1236" s="7"/>
      <c r="P1236" s="7"/>
      <c r="Q1236" s="7"/>
      <c r="R1236" s="6"/>
      <c r="S1236" s="4"/>
      <c r="T1236" s="4"/>
      <c r="U1236" s="4"/>
      <c r="V1236" s="4"/>
      <c r="W1236" s="4"/>
      <c r="X1236" s="4"/>
      <c r="Z1236" s="6"/>
      <c r="AA1236" s="4"/>
      <c r="AB1236" s="4"/>
      <c r="AC1236" s="4"/>
      <c r="AD1236" s="4"/>
      <c r="AE1236" s="4"/>
      <c r="AF1236" s="4"/>
      <c r="AG1236" s="4"/>
    </row>
    <row r="1237" spans="10:33" ht="14.5" x14ac:dyDescent="0.35">
      <c r="J1237" s="6"/>
      <c r="K1237" s="7"/>
      <c r="L1237" s="7"/>
      <c r="M1237" s="7"/>
      <c r="N1237" s="7"/>
      <c r="O1237" s="7"/>
      <c r="P1237" s="7"/>
      <c r="Q1237" s="7"/>
      <c r="R1237" s="6"/>
      <c r="S1237" s="4"/>
      <c r="T1237" s="4"/>
      <c r="U1237" s="4"/>
      <c r="V1237" s="4"/>
      <c r="W1237" s="4"/>
      <c r="X1237" s="4"/>
      <c r="Z1237" s="6"/>
      <c r="AA1237" s="4"/>
      <c r="AB1237" s="4"/>
      <c r="AC1237" s="4"/>
      <c r="AD1237" s="4"/>
      <c r="AE1237" s="4"/>
      <c r="AF1237" s="4"/>
      <c r="AG1237" s="4"/>
    </row>
    <row r="1238" spans="10:33" ht="14.5" x14ac:dyDescent="0.35">
      <c r="J1238" s="6"/>
      <c r="K1238" s="7"/>
      <c r="L1238" s="7"/>
      <c r="M1238" s="7"/>
      <c r="N1238" s="7"/>
      <c r="O1238" s="7"/>
      <c r="P1238" s="7"/>
      <c r="Q1238" s="7"/>
      <c r="R1238" s="6"/>
      <c r="S1238" s="4"/>
      <c r="T1238" s="4"/>
      <c r="U1238" s="4"/>
      <c r="V1238" s="4"/>
      <c r="W1238" s="4"/>
      <c r="X1238" s="4"/>
      <c r="Z1238" s="6"/>
      <c r="AA1238" s="4"/>
      <c r="AB1238" s="4"/>
      <c r="AC1238" s="4"/>
      <c r="AD1238" s="4"/>
      <c r="AE1238" s="4"/>
      <c r="AF1238" s="4"/>
      <c r="AG1238" s="4"/>
    </row>
    <row r="1239" spans="10:33" ht="14.5" x14ac:dyDescent="0.35">
      <c r="J1239" s="6"/>
      <c r="K1239" s="7"/>
      <c r="L1239" s="7"/>
      <c r="M1239" s="7"/>
      <c r="N1239" s="7"/>
      <c r="O1239" s="7"/>
      <c r="P1239" s="7"/>
      <c r="Q1239" s="7"/>
      <c r="R1239" s="6"/>
      <c r="S1239" s="4"/>
      <c r="T1239" s="4"/>
      <c r="U1239" s="4"/>
      <c r="V1239" s="4"/>
      <c r="W1239" s="4"/>
      <c r="X1239" s="4"/>
      <c r="Z1239" s="6"/>
      <c r="AA1239" s="4"/>
      <c r="AB1239" s="4"/>
      <c r="AC1239" s="4"/>
      <c r="AD1239" s="4"/>
      <c r="AE1239" s="4"/>
      <c r="AF1239" s="4"/>
      <c r="AG1239" s="4"/>
    </row>
    <row r="1240" spans="10:33" ht="14.5" x14ac:dyDescent="0.35">
      <c r="J1240" s="6"/>
      <c r="K1240" s="7"/>
      <c r="L1240" s="7"/>
      <c r="M1240" s="7"/>
      <c r="N1240" s="7"/>
      <c r="O1240" s="7"/>
      <c r="P1240" s="7"/>
      <c r="Q1240" s="7"/>
      <c r="R1240" s="6"/>
      <c r="S1240" s="4"/>
      <c r="T1240" s="4"/>
      <c r="U1240" s="4"/>
      <c r="V1240" s="4"/>
      <c r="W1240" s="4"/>
      <c r="X1240" s="4"/>
      <c r="Z1240" s="6"/>
      <c r="AA1240" s="4"/>
      <c r="AB1240" s="4"/>
      <c r="AC1240" s="4"/>
      <c r="AD1240" s="4"/>
      <c r="AE1240" s="4"/>
      <c r="AF1240" s="4"/>
      <c r="AG1240" s="4"/>
    </row>
    <row r="1241" spans="10:33" ht="14.5" x14ac:dyDescent="0.35">
      <c r="J1241" s="6"/>
      <c r="K1241" s="7"/>
      <c r="L1241" s="7"/>
      <c r="M1241" s="7"/>
      <c r="N1241" s="7"/>
      <c r="O1241" s="7"/>
      <c r="P1241" s="7"/>
      <c r="Q1241" s="7"/>
      <c r="R1241" s="6"/>
      <c r="S1241" s="4"/>
      <c r="T1241" s="4"/>
      <c r="U1241" s="4"/>
      <c r="V1241" s="4"/>
      <c r="W1241" s="4"/>
      <c r="X1241" s="4"/>
      <c r="Z1241" s="6"/>
      <c r="AA1241" s="4"/>
      <c r="AB1241" s="4"/>
      <c r="AC1241" s="4"/>
      <c r="AD1241" s="4"/>
      <c r="AE1241" s="4"/>
      <c r="AF1241" s="4"/>
      <c r="AG1241" s="4"/>
    </row>
    <row r="1242" spans="10:33" ht="14.5" x14ac:dyDescent="0.35">
      <c r="J1242" s="6"/>
      <c r="K1242" s="7"/>
      <c r="L1242" s="7"/>
      <c r="M1242" s="7"/>
      <c r="N1242" s="7"/>
      <c r="O1242" s="7"/>
      <c r="P1242" s="7"/>
      <c r="Q1242" s="7"/>
      <c r="R1242" s="6"/>
      <c r="S1242" s="4"/>
      <c r="T1242" s="4"/>
      <c r="U1242" s="4"/>
      <c r="V1242" s="4"/>
      <c r="W1242" s="4"/>
      <c r="X1242" s="4"/>
      <c r="Z1242" s="6"/>
      <c r="AA1242" s="4"/>
      <c r="AB1242" s="4"/>
      <c r="AC1242" s="4"/>
      <c r="AD1242" s="4"/>
      <c r="AE1242" s="4"/>
      <c r="AF1242" s="4"/>
      <c r="AG1242" s="4"/>
    </row>
    <row r="1243" spans="10:33" ht="14.5" x14ac:dyDescent="0.35">
      <c r="J1243" s="6"/>
      <c r="K1243" s="7"/>
      <c r="L1243" s="7"/>
      <c r="M1243" s="7"/>
      <c r="N1243" s="7"/>
      <c r="O1243" s="7"/>
      <c r="P1243" s="7"/>
      <c r="Q1243" s="7"/>
      <c r="R1243" s="6"/>
      <c r="S1243" s="4"/>
      <c r="T1243" s="4"/>
      <c r="U1243" s="4"/>
      <c r="V1243" s="4"/>
      <c r="W1243" s="4"/>
      <c r="X1243" s="4"/>
      <c r="Z1243" s="6"/>
      <c r="AA1243" s="4"/>
      <c r="AB1243" s="4"/>
      <c r="AC1243" s="4"/>
      <c r="AD1243" s="4"/>
      <c r="AE1243" s="4"/>
      <c r="AF1243" s="4"/>
      <c r="AG1243" s="4"/>
    </row>
    <row r="1244" spans="10:33" ht="14.5" x14ac:dyDescent="0.35">
      <c r="J1244" s="6"/>
      <c r="K1244" s="7"/>
      <c r="L1244" s="7"/>
      <c r="M1244" s="7"/>
      <c r="N1244" s="7"/>
      <c r="O1244" s="7"/>
      <c r="P1244" s="7"/>
      <c r="Q1244" s="7"/>
      <c r="R1244" s="6"/>
      <c r="S1244" s="4"/>
      <c r="T1244" s="4"/>
      <c r="U1244" s="4"/>
      <c r="V1244" s="4"/>
      <c r="W1244" s="4"/>
      <c r="X1244" s="4"/>
      <c r="Z1244" s="6"/>
      <c r="AA1244" s="4"/>
      <c r="AB1244" s="4"/>
      <c r="AC1244" s="4"/>
      <c r="AD1244" s="4"/>
      <c r="AE1244" s="4"/>
      <c r="AF1244" s="4"/>
      <c r="AG1244" s="4"/>
    </row>
    <row r="1245" spans="10:33" ht="14.5" x14ac:dyDescent="0.35">
      <c r="J1245" s="6"/>
      <c r="K1245" s="7"/>
      <c r="L1245" s="7"/>
      <c r="M1245" s="7"/>
      <c r="N1245" s="7"/>
      <c r="O1245" s="7"/>
      <c r="P1245" s="7"/>
      <c r="Q1245" s="7"/>
      <c r="R1245" s="6"/>
      <c r="S1245" s="4"/>
      <c r="T1245" s="4"/>
      <c r="U1245" s="4"/>
      <c r="V1245" s="4"/>
      <c r="W1245" s="4"/>
      <c r="X1245" s="4"/>
      <c r="Z1245" s="6"/>
      <c r="AA1245" s="4"/>
      <c r="AB1245" s="4"/>
      <c r="AC1245" s="4"/>
      <c r="AD1245" s="4"/>
      <c r="AE1245" s="4"/>
      <c r="AF1245" s="4"/>
      <c r="AG1245" s="4"/>
    </row>
    <row r="1246" spans="10:33" ht="14.5" x14ac:dyDescent="0.35">
      <c r="J1246" s="6"/>
      <c r="K1246" s="7"/>
      <c r="L1246" s="7"/>
      <c r="M1246" s="7"/>
      <c r="N1246" s="7"/>
      <c r="O1246" s="7"/>
      <c r="P1246" s="7"/>
      <c r="Q1246" s="7"/>
      <c r="R1246" s="6"/>
      <c r="S1246" s="4"/>
      <c r="T1246" s="4"/>
      <c r="U1246" s="4"/>
      <c r="V1246" s="4"/>
      <c r="W1246" s="4"/>
      <c r="X1246" s="4"/>
      <c r="Z1246" s="6"/>
      <c r="AA1246" s="4"/>
      <c r="AB1246" s="4"/>
      <c r="AC1246" s="4"/>
      <c r="AD1246" s="4"/>
      <c r="AE1246" s="4"/>
      <c r="AF1246" s="4"/>
      <c r="AG1246" s="4"/>
    </row>
    <row r="1247" spans="10:33" ht="14.5" x14ac:dyDescent="0.35">
      <c r="J1247" s="6"/>
      <c r="K1247" s="7"/>
      <c r="L1247" s="7"/>
      <c r="M1247" s="7"/>
      <c r="N1247" s="7"/>
      <c r="O1247" s="7"/>
      <c r="P1247" s="7"/>
      <c r="Q1247" s="7"/>
      <c r="R1247" s="6"/>
      <c r="S1247" s="4"/>
      <c r="T1247" s="4"/>
      <c r="U1247" s="4"/>
      <c r="V1247" s="4"/>
      <c r="W1247" s="4"/>
      <c r="X1247" s="4"/>
      <c r="Z1247" s="6"/>
      <c r="AA1247" s="4"/>
      <c r="AB1247" s="4"/>
      <c r="AC1247" s="4"/>
      <c r="AD1247" s="4"/>
      <c r="AE1247" s="4"/>
      <c r="AF1247" s="4"/>
      <c r="AG1247" s="4"/>
    </row>
    <row r="1248" spans="10:33" ht="14.5" x14ac:dyDescent="0.35">
      <c r="J1248" s="6"/>
      <c r="K1248" s="7"/>
      <c r="L1248" s="7"/>
      <c r="M1248" s="7"/>
      <c r="N1248" s="7"/>
      <c r="O1248" s="7"/>
      <c r="P1248" s="7"/>
      <c r="Q1248" s="7"/>
      <c r="R1248" s="6"/>
      <c r="S1248" s="4"/>
      <c r="T1248" s="4"/>
      <c r="U1248" s="4"/>
      <c r="V1248" s="4"/>
      <c r="W1248" s="4"/>
      <c r="X1248" s="4"/>
      <c r="Z1248" s="6"/>
      <c r="AA1248" s="4"/>
      <c r="AB1248" s="4"/>
      <c r="AC1248" s="4"/>
      <c r="AD1248" s="4"/>
      <c r="AE1248" s="4"/>
      <c r="AF1248" s="4"/>
      <c r="AG1248" s="4"/>
    </row>
    <row r="1249" spans="10:33" ht="14.5" x14ac:dyDescent="0.35">
      <c r="J1249" s="6"/>
      <c r="K1249" s="7"/>
      <c r="L1249" s="7"/>
      <c r="M1249" s="7"/>
      <c r="N1249" s="7"/>
      <c r="O1249" s="7"/>
      <c r="P1249" s="7"/>
      <c r="Q1249" s="7"/>
      <c r="R1249" s="6"/>
      <c r="S1249" s="4"/>
      <c r="T1249" s="4"/>
      <c r="U1249" s="4"/>
      <c r="V1249" s="4"/>
      <c r="W1249" s="4"/>
      <c r="X1249" s="4"/>
      <c r="Z1249" s="6"/>
      <c r="AA1249" s="4"/>
      <c r="AB1249" s="4"/>
      <c r="AC1249" s="4"/>
      <c r="AD1249" s="4"/>
      <c r="AE1249" s="4"/>
      <c r="AF1249" s="4"/>
      <c r="AG1249" s="4"/>
    </row>
    <row r="1250" spans="10:33" ht="14.5" x14ac:dyDescent="0.35">
      <c r="J1250" s="6"/>
      <c r="K1250" s="7"/>
      <c r="L1250" s="7"/>
      <c r="M1250" s="7"/>
      <c r="N1250" s="7"/>
      <c r="O1250" s="7"/>
      <c r="P1250" s="7"/>
      <c r="Q1250" s="7"/>
      <c r="R1250" s="6"/>
      <c r="S1250" s="4"/>
      <c r="T1250" s="4"/>
      <c r="U1250" s="4"/>
      <c r="V1250" s="4"/>
      <c r="W1250" s="4"/>
      <c r="X1250" s="4"/>
      <c r="Z1250" s="6"/>
      <c r="AA1250" s="4"/>
      <c r="AB1250" s="4"/>
      <c r="AC1250" s="4"/>
      <c r="AD1250" s="4"/>
      <c r="AE1250" s="4"/>
      <c r="AF1250" s="4"/>
      <c r="AG1250" s="4"/>
    </row>
    <row r="1251" spans="10:33" ht="14.5" x14ac:dyDescent="0.35">
      <c r="J1251" s="6"/>
      <c r="K1251" s="7"/>
      <c r="L1251" s="7"/>
      <c r="M1251" s="7"/>
      <c r="N1251" s="7"/>
      <c r="O1251" s="7"/>
      <c r="P1251" s="7"/>
      <c r="Q1251" s="7"/>
      <c r="R1251" s="6"/>
      <c r="S1251" s="4"/>
      <c r="T1251" s="4"/>
      <c r="U1251" s="4"/>
      <c r="V1251" s="4"/>
      <c r="W1251" s="4"/>
      <c r="X1251" s="4"/>
      <c r="Z1251" s="6"/>
      <c r="AA1251" s="4"/>
      <c r="AB1251" s="4"/>
      <c r="AC1251" s="4"/>
      <c r="AD1251" s="4"/>
      <c r="AE1251" s="4"/>
      <c r="AF1251" s="4"/>
      <c r="AG1251" s="4"/>
    </row>
    <row r="1252" spans="10:33" ht="14.5" x14ac:dyDescent="0.35">
      <c r="J1252" s="6"/>
      <c r="K1252" s="7"/>
      <c r="L1252" s="7"/>
      <c r="M1252" s="7"/>
      <c r="N1252" s="7"/>
      <c r="O1252" s="7"/>
      <c r="P1252" s="7"/>
      <c r="Q1252" s="7"/>
      <c r="R1252" s="6"/>
      <c r="S1252" s="4"/>
      <c r="T1252" s="4"/>
      <c r="U1252" s="4"/>
      <c r="V1252" s="4"/>
      <c r="W1252" s="4"/>
      <c r="X1252" s="4"/>
      <c r="Z1252" s="6"/>
      <c r="AA1252" s="4"/>
      <c r="AB1252" s="4"/>
      <c r="AC1252" s="4"/>
      <c r="AD1252" s="4"/>
      <c r="AE1252" s="4"/>
      <c r="AF1252" s="4"/>
      <c r="AG1252" s="4"/>
    </row>
    <row r="1253" spans="10:33" ht="14.5" x14ac:dyDescent="0.35">
      <c r="J1253" s="6"/>
      <c r="K1253" s="7"/>
      <c r="L1253" s="7"/>
      <c r="M1253" s="7"/>
      <c r="N1253" s="7"/>
      <c r="O1253" s="7"/>
      <c r="P1253" s="7"/>
      <c r="Q1253" s="7"/>
      <c r="R1253" s="6"/>
      <c r="S1253" s="4"/>
      <c r="T1253" s="4"/>
      <c r="U1253" s="4"/>
      <c r="V1253" s="4"/>
      <c r="W1253" s="4"/>
      <c r="X1253" s="4"/>
      <c r="Z1253" s="6"/>
      <c r="AA1253" s="4"/>
      <c r="AB1253" s="4"/>
      <c r="AC1253" s="4"/>
      <c r="AD1253" s="4"/>
      <c r="AE1253" s="4"/>
      <c r="AF1253" s="4"/>
      <c r="AG1253" s="4"/>
    </row>
    <row r="1254" spans="10:33" ht="14.5" x14ac:dyDescent="0.35">
      <c r="J1254" s="6"/>
      <c r="K1254" s="7"/>
      <c r="L1254" s="7"/>
      <c r="M1254" s="7"/>
      <c r="N1254" s="7"/>
      <c r="O1254" s="7"/>
      <c r="P1254" s="7"/>
      <c r="Q1254" s="7"/>
      <c r="R1254" s="6"/>
      <c r="S1254" s="4"/>
      <c r="T1254" s="4"/>
      <c r="U1254" s="4"/>
      <c r="V1254" s="4"/>
      <c r="W1254" s="4"/>
      <c r="X1254" s="4"/>
      <c r="Z1254" s="6"/>
      <c r="AA1254" s="4"/>
      <c r="AB1254" s="4"/>
      <c r="AC1254" s="4"/>
      <c r="AD1254" s="4"/>
      <c r="AE1254" s="4"/>
      <c r="AF1254" s="4"/>
      <c r="AG1254" s="4"/>
    </row>
    <row r="1255" spans="10:33" ht="14.5" x14ac:dyDescent="0.35">
      <c r="J1255" s="6"/>
      <c r="K1255" s="7"/>
      <c r="L1255" s="7"/>
      <c r="M1255" s="7"/>
      <c r="N1255" s="7"/>
      <c r="O1255" s="7"/>
      <c r="P1255" s="7"/>
      <c r="Q1255" s="7"/>
      <c r="R1255" s="6"/>
      <c r="S1255" s="4"/>
      <c r="T1255" s="4"/>
      <c r="U1255" s="4"/>
      <c r="V1255" s="4"/>
      <c r="W1255" s="4"/>
      <c r="X1255" s="4"/>
      <c r="Z1255" s="6"/>
      <c r="AA1255" s="4"/>
      <c r="AB1255" s="4"/>
      <c r="AC1255" s="4"/>
      <c r="AD1255" s="4"/>
      <c r="AE1255" s="4"/>
      <c r="AF1255" s="4"/>
      <c r="AG1255" s="4"/>
    </row>
    <row r="1256" spans="10:33" ht="14.5" x14ac:dyDescent="0.35">
      <c r="J1256" s="6"/>
      <c r="K1256" s="7"/>
      <c r="L1256" s="7"/>
      <c r="M1256" s="7"/>
      <c r="N1256" s="7"/>
      <c r="O1256" s="7"/>
      <c r="P1256" s="7"/>
      <c r="Q1256" s="7"/>
      <c r="R1256" s="6"/>
      <c r="S1256" s="4"/>
      <c r="T1256" s="4"/>
      <c r="U1256" s="4"/>
      <c r="V1256" s="4"/>
      <c r="W1256" s="4"/>
      <c r="X1256" s="4"/>
      <c r="Z1256" s="6"/>
      <c r="AA1256" s="4"/>
      <c r="AB1256" s="4"/>
      <c r="AC1256" s="4"/>
      <c r="AD1256" s="4"/>
      <c r="AE1256" s="4"/>
      <c r="AF1256" s="4"/>
      <c r="AG1256" s="4"/>
    </row>
    <row r="1257" spans="10:33" ht="14.5" x14ac:dyDescent="0.35">
      <c r="J1257" s="6"/>
      <c r="K1257" s="7"/>
      <c r="L1257" s="7"/>
      <c r="M1257" s="7"/>
      <c r="N1257" s="7"/>
      <c r="O1257" s="7"/>
      <c r="P1257" s="7"/>
      <c r="Q1257" s="7"/>
      <c r="R1257" s="6"/>
      <c r="S1257" s="4"/>
      <c r="T1257" s="4"/>
      <c r="U1257" s="4"/>
      <c r="V1257" s="4"/>
      <c r="W1257" s="4"/>
      <c r="X1257" s="4"/>
      <c r="Z1257" s="6"/>
      <c r="AA1257" s="4"/>
      <c r="AB1257" s="4"/>
      <c r="AC1257" s="4"/>
      <c r="AD1257" s="4"/>
      <c r="AE1257" s="4"/>
      <c r="AF1257" s="4"/>
      <c r="AG1257" s="4"/>
    </row>
    <row r="1258" spans="10:33" ht="14.5" x14ac:dyDescent="0.35">
      <c r="J1258" s="6"/>
      <c r="K1258" s="7"/>
      <c r="L1258" s="7"/>
      <c r="M1258" s="7"/>
      <c r="N1258" s="7"/>
      <c r="O1258" s="7"/>
      <c r="P1258" s="7"/>
      <c r="Q1258" s="7"/>
      <c r="R1258" s="6"/>
      <c r="S1258" s="4"/>
      <c r="T1258" s="4"/>
      <c r="U1258" s="4"/>
      <c r="V1258" s="4"/>
      <c r="W1258" s="4"/>
      <c r="X1258" s="4"/>
      <c r="Z1258" s="6"/>
      <c r="AA1258" s="4"/>
      <c r="AB1258" s="4"/>
      <c r="AC1258" s="4"/>
      <c r="AD1258" s="4"/>
      <c r="AE1258" s="4"/>
      <c r="AF1258" s="4"/>
      <c r="AG1258" s="4"/>
    </row>
    <row r="1259" spans="10:33" ht="14.5" x14ac:dyDescent="0.35">
      <c r="J1259" s="6"/>
      <c r="K1259" s="7"/>
      <c r="L1259" s="7"/>
      <c r="M1259" s="7"/>
      <c r="N1259" s="7"/>
      <c r="O1259" s="7"/>
      <c r="P1259" s="7"/>
      <c r="Q1259" s="7"/>
      <c r="R1259" s="6"/>
      <c r="S1259" s="4"/>
      <c r="T1259" s="4"/>
      <c r="U1259" s="4"/>
      <c r="V1259" s="4"/>
      <c r="W1259" s="4"/>
      <c r="X1259" s="4"/>
      <c r="Z1259" s="6"/>
      <c r="AA1259" s="4"/>
      <c r="AB1259" s="4"/>
      <c r="AC1259" s="4"/>
      <c r="AD1259" s="4"/>
      <c r="AE1259" s="4"/>
      <c r="AF1259" s="4"/>
      <c r="AG1259" s="4"/>
    </row>
    <row r="1260" spans="10:33" ht="14.5" x14ac:dyDescent="0.35">
      <c r="J1260" s="6"/>
      <c r="K1260" s="7"/>
      <c r="L1260" s="7"/>
      <c r="M1260" s="7"/>
      <c r="N1260" s="7"/>
      <c r="O1260" s="7"/>
      <c r="P1260" s="7"/>
      <c r="Q1260" s="7"/>
      <c r="R1260" s="6"/>
      <c r="S1260" s="4"/>
      <c r="T1260" s="4"/>
      <c r="U1260" s="4"/>
      <c r="V1260" s="4"/>
      <c r="W1260" s="4"/>
      <c r="X1260" s="4"/>
      <c r="Z1260" s="6"/>
      <c r="AA1260" s="4"/>
      <c r="AB1260" s="4"/>
      <c r="AC1260" s="4"/>
      <c r="AD1260" s="4"/>
      <c r="AE1260" s="4"/>
      <c r="AF1260" s="4"/>
      <c r="AG1260" s="4"/>
    </row>
    <row r="1261" spans="10:33" ht="14.5" x14ac:dyDescent="0.35">
      <c r="J1261" s="6"/>
      <c r="K1261" s="7"/>
      <c r="L1261" s="7"/>
      <c r="M1261" s="7"/>
      <c r="N1261" s="7"/>
      <c r="O1261" s="7"/>
      <c r="P1261" s="7"/>
      <c r="Q1261" s="7"/>
      <c r="R1261" s="6"/>
      <c r="S1261" s="4"/>
      <c r="T1261" s="4"/>
      <c r="U1261" s="4"/>
      <c r="V1261" s="4"/>
      <c r="W1261" s="4"/>
      <c r="X1261" s="4"/>
      <c r="Z1261" s="6"/>
      <c r="AA1261" s="4"/>
      <c r="AB1261" s="4"/>
      <c r="AC1261" s="4"/>
      <c r="AD1261" s="4"/>
      <c r="AE1261" s="4"/>
      <c r="AF1261" s="4"/>
      <c r="AG1261" s="4"/>
    </row>
    <row r="1262" spans="10:33" ht="14.5" x14ac:dyDescent="0.35">
      <c r="J1262" s="6"/>
      <c r="K1262" s="7"/>
      <c r="L1262" s="7"/>
      <c r="M1262" s="7"/>
      <c r="N1262" s="7"/>
      <c r="O1262" s="7"/>
      <c r="P1262" s="7"/>
      <c r="Q1262" s="7"/>
      <c r="R1262" s="6"/>
      <c r="S1262" s="4"/>
      <c r="T1262" s="4"/>
      <c r="U1262" s="4"/>
      <c r="V1262" s="4"/>
      <c r="W1262" s="4"/>
      <c r="X1262" s="4"/>
      <c r="Z1262" s="6"/>
      <c r="AA1262" s="4"/>
      <c r="AB1262" s="4"/>
      <c r="AC1262" s="4"/>
      <c r="AD1262" s="4"/>
      <c r="AE1262" s="4"/>
      <c r="AF1262" s="4"/>
      <c r="AG1262" s="4"/>
    </row>
    <row r="1263" spans="10:33" ht="14.5" x14ac:dyDescent="0.35">
      <c r="J1263" s="6"/>
      <c r="K1263" s="7"/>
      <c r="L1263" s="7"/>
      <c r="M1263" s="7"/>
      <c r="N1263" s="7"/>
      <c r="O1263" s="7"/>
      <c r="P1263" s="7"/>
      <c r="Q1263" s="7"/>
      <c r="R1263" s="6"/>
      <c r="S1263" s="4"/>
      <c r="T1263" s="4"/>
      <c r="U1263" s="4"/>
      <c r="V1263" s="4"/>
      <c r="W1263" s="4"/>
      <c r="X1263" s="4"/>
      <c r="Z1263" s="6"/>
      <c r="AA1263" s="4"/>
      <c r="AB1263" s="4"/>
      <c r="AC1263" s="4"/>
      <c r="AD1263" s="4"/>
      <c r="AE1263" s="4"/>
      <c r="AF1263" s="4"/>
      <c r="AG1263" s="4"/>
    </row>
    <row r="1264" spans="10:33" ht="14.5" x14ac:dyDescent="0.35">
      <c r="J1264" s="6"/>
      <c r="K1264" s="7"/>
      <c r="L1264" s="7"/>
      <c r="M1264" s="7"/>
      <c r="N1264" s="7"/>
      <c r="O1264" s="7"/>
      <c r="P1264" s="7"/>
      <c r="Q1264" s="7"/>
      <c r="R1264" s="6"/>
      <c r="S1264" s="4"/>
      <c r="T1264" s="4"/>
      <c r="U1264" s="4"/>
      <c r="V1264" s="4"/>
      <c r="W1264" s="4"/>
      <c r="X1264" s="4"/>
      <c r="Z1264" s="6"/>
      <c r="AA1264" s="4"/>
      <c r="AB1264" s="4"/>
      <c r="AC1264" s="4"/>
      <c r="AD1264" s="4"/>
      <c r="AE1264" s="4"/>
      <c r="AF1264" s="4"/>
      <c r="AG1264" s="4"/>
    </row>
    <row r="1265" spans="10:33" ht="14.5" x14ac:dyDescent="0.35">
      <c r="J1265" s="6"/>
      <c r="K1265" s="7"/>
      <c r="L1265" s="7"/>
      <c r="M1265" s="7"/>
      <c r="N1265" s="7"/>
      <c r="O1265" s="7"/>
      <c r="P1265" s="7"/>
      <c r="Q1265" s="7"/>
      <c r="R1265" s="6"/>
      <c r="S1265" s="4"/>
      <c r="T1265" s="4"/>
      <c r="U1265" s="4"/>
      <c r="V1265" s="4"/>
      <c r="W1265" s="4"/>
      <c r="X1265" s="4"/>
      <c r="Z1265" s="6"/>
      <c r="AA1265" s="4"/>
      <c r="AB1265" s="4"/>
      <c r="AC1265" s="4"/>
      <c r="AD1265" s="4"/>
      <c r="AE1265" s="4"/>
      <c r="AF1265" s="4"/>
      <c r="AG1265" s="4"/>
    </row>
    <row r="1266" spans="10:33" ht="14.5" x14ac:dyDescent="0.35">
      <c r="J1266" s="6"/>
      <c r="K1266" s="7"/>
      <c r="L1266" s="7"/>
      <c r="M1266" s="7"/>
      <c r="N1266" s="7"/>
      <c r="O1266" s="7"/>
      <c r="P1266" s="7"/>
      <c r="Q1266" s="7"/>
      <c r="R1266" s="6"/>
      <c r="S1266" s="4"/>
      <c r="T1266" s="4"/>
      <c r="U1266" s="4"/>
      <c r="V1266" s="4"/>
      <c r="W1266" s="4"/>
      <c r="X1266" s="4"/>
      <c r="Z1266" s="6"/>
      <c r="AA1266" s="4"/>
      <c r="AB1266" s="4"/>
      <c r="AC1266" s="4"/>
      <c r="AD1266" s="4"/>
      <c r="AE1266" s="4"/>
      <c r="AF1266" s="4"/>
      <c r="AG1266" s="4"/>
    </row>
    <row r="1267" spans="10:33" ht="14.5" x14ac:dyDescent="0.35">
      <c r="J1267" s="6"/>
      <c r="K1267" s="7"/>
      <c r="L1267" s="7"/>
      <c r="M1267" s="7"/>
      <c r="N1267" s="7"/>
      <c r="O1267" s="7"/>
      <c r="P1267" s="7"/>
      <c r="Q1267" s="7"/>
      <c r="R1267" s="6"/>
      <c r="S1267" s="4"/>
      <c r="T1267" s="4"/>
      <c r="U1267" s="4"/>
      <c r="V1267" s="4"/>
      <c r="W1267" s="4"/>
      <c r="X1267" s="4"/>
      <c r="Z1267" s="6"/>
      <c r="AA1267" s="4"/>
      <c r="AB1267" s="4"/>
      <c r="AC1267" s="4"/>
      <c r="AD1267" s="4"/>
      <c r="AE1267" s="4"/>
      <c r="AF1267" s="4"/>
      <c r="AG1267" s="4"/>
    </row>
    <row r="1268" spans="10:33" ht="14.5" x14ac:dyDescent="0.35">
      <c r="J1268" s="6"/>
      <c r="K1268" s="7"/>
      <c r="L1268" s="7"/>
      <c r="M1268" s="7"/>
      <c r="N1268" s="7"/>
      <c r="O1268" s="7"/>
      <c r="P1268" s="7"/>
      <c r="Q1268" s="7"/>
      <c r="R1268" s="6"/>
      <c r="S1268" s="4"/>
      <c r="T1268" s="4"/>
      <c r="U1268" s="4"/>
      <c r="V1268" s="4"/>
      <c r="W1268" s="4"/>
      <c r="X1268" s="4"/>
      <c r="Z1268" s="6"/>
      <c r="AA1268" s="4"/>
      <c r="AB1268" s="4"/>
      <c r="AC1268" s="4"/>
      <c r="AD1268" s="4"/>
      <c r="AE1268" s="4"/>
      <c r="AF1268" s="4"/>
      <c r="AG1268" s="4"/>
    </row>
    <row r="1269" spans="10:33" ht="14.5" x14ac:dyDescent="0.35">
      <c r="J1269" s="6"/>
      <c r="K1269" s="7"/>
      <c r="L1269" s="7"/>
      <c r="M1269" s="7"/>
      <c r="N1269" s="7"/>
      <c r="O1269" s="7"/>
      <c r="P1269" s="7"/>
      <c r="Q1269" s="7"/>
      <c r="R1269" s="6"/>
      <c r="S1269" s="4"/>
      <c r="T1269" s="4"/>
      <c r="U1269" s="4"/>
      <c r="V1269" s="4"/>
      <c r="W1269" s="4"/>
      <c r="X1269" s="4"/>
      <c r="Z1269" s="6"/>
      <c r="AA1269" s="4"/>
      <c r="AB1269" s="4"/>
      <c r="AC1269" s="4"/>
      <c r="AD1269" s="4"/>
      <c r="AE1269" s="4"/>
      <c r="AF1269" s="4"/>
      <c r="AG1269" s="4"/>
    </row>
    <row r="1270" spans="10:33" ht="14.5" x14ac:dyDescent="0.35">
      <c r="J1270" s="6"/>
      <c r="K1270" s="7"/>
      <c r="L1270" s="7"/>
      <c r="M1270" s="7"/>
      <c r="N1270" s="7"/>
      <c r="O1270" s="7"/>
      <c r="P1270" s="7"/>
      <c r="Q1270" s="7"/>
      <c r="R1270" s="6"/>
      <c r="S1270" s="4"/>
      <c r="T1270" s="4"/>
      <c r="U1270" s="4"/>
      <c r="V1270" s="4"/>
      <c r="W1270" s="4"/>
      <c r="X1270" s="4"/>
      <c r="Z1270" s="6"/>
      <c r="AA1270" s="4"/>
      <c r="AB1270" s="4"/>
      <c r="AC1270" s="4"/>
      <c r="AD1270" s="4"/>
      <c r="AE1270" s="4"/>
      <c r="AF1270" s="4"/>
      <c r="AG1270" s="4"/>
    </row>
    <row r="1271" spans="10:33" ht="14.5" x14ac:dyDescent="0.35">
      <c r="J1271" s="6"/>
      <c r="K1271" s="7"/>
      <c r="L1271" s="7"/>
      <c r="M1271" s="7"/>
      <c r="N1271" s="7"/>
      <c r="O1271" s="7"/>
      <c r="P1271" s="7"/>
      <c r="Q1271" s="7"/>
      <c r="R1271" s="6"/>
      <c r="S1271" s="4"/>
      <c r="T1271" s="4"/>
      <c r="U1271" s="4"/>
      <c r="V1271" s="4"/>
      <c r="W1271" s="4"/>
      <c r="X1271" s="4"/>
      <c r="Z1271" s="6"/>
      <c r="AA1271" s="4"/>
      <c r="AB1271" s="4"/>
      <c r="AC1271" s="4"/>
      <c r="AD1271" s="4"/>
      <c r="AE1271" s="4"/>
      <c r="AF1271" s="4"/>
      <c r="AG1271" s="4"/>
    </row>
    <row r="1272" spans="10:33" ht="14.5" x14ac:dyDescent="0.35">
      <c r="J1272" s="6"/>
      <c r="K1272" s="7"/>
      <c r="L1272" s="7"/>
      <c r="M1272" s="7"/>
      <c r="N1272" s="7"/>
      <c r="O1272" s="7"/>
      <c r="P1272" s="7"/>
      <c r="Q1272" s="7"/>
      <c r="R1272" s="6"/>
      <c r="S1272" s="4"/>
      <c r="T1272" s="4"/>
      <c r="U1272" s="4"/>
      <c r="V1272" s="4"/>
      <c r="W1272" s="4"/>
      <c r="X1272" s="4"/>
      <c r="Z1272" s="6"/>
      <c r="AA1272" s="4"/>
      <c r="AB1272" s="4"/>
      <c r="AC1272" s="4"/>
      <c r="AD1272" s="4"/>
      <c r="AE1272" s="4"/>
      <c r="AF1272" s="4"/>
      <c r="AG1272" s="4"/>
    </row>
    <row r="1273" spans="10:33" ht="14.5" x14ac:dyDescent="0.35">
      <c r="J1273" s="6"/>
      <c r="K1273" s="7"/>
      <c r="L1273" s="7"/>
      <c r="M1273" s="7"/>
      <c r="N1273" s="7"/>
      <c r="O1273" s="7"/>
      <c r="P1273" s="7"/>
      <c r="Q1273" s="7"/>
      <c r="R1273" s="6"/>
      <c r="S1273" s="4"/>
      <c r="T1273" s="4"/>
      <c r="U1273" s="4"/>
      <c r="V1273" s="4"/>
      <c r="W1273" s="4"/>
      <c r="X1273" s="4"/>
      <c r="Z1273" s="6"/>
      <c r="AA1273" s="4"/>
      <c r="AB1273" s="4"/>
      <c r="AC1273" s="4"/>
      <c r="AD1273" s="4"/>
      <c r="AE1273" s="4"/>
      <c r="AF1273" s="4"/>
      <c r="AG1273" s="4"/>
    </row>
    <row r="1274" spans="10:33" ht="14.5" x14ac:dyDescent="0.35">
      <c r="J1274" s="6"/>
      <c r="K1274" s="7"/>
      <c r="L1274" s="7"/>
      <c r="M1274" s="7"/>
      <c r="N1274" s="7"/>
      <c r="O1274" s="7"/>
      <c r="P1274" s="7"/>
      <c r="Q1274" s="7"/>
      <c r="R1274" s="6"/>
      <c r="S1274" s="4"/>
      <c r="T1274" s="4"/>
      <c r="U1274" s="4"/>
      <c r="V1274" s="4"/>
      <c r="W1274" s="4"/>
      <c r="X1274" s="4"/>
      <c r="Z1274" s="6"/>
      <c r="AA1274" s="4"/>
      <c r="AB1274" s="4"/>
      <c r="AC1274" s="4"/>
      <c r="AD1274" s="4"/>
      <c r="AE1274" s="4"/>
      <c r="AF1274" s="4"/>
      <c r="AG1274" s="4"/>
    </row>
    <row r="1275" spans="10:33" ht="14.5" x14ac:dyDescent="0.35">
      <c r="J1275" s="6"/>
      <c r="K1275" s="7"/>
      <c r="L1275" s="7"/>
      <c r="M1275" s="7"/>
      <c r="N1275" s="7"/>
      <c r="O1275" s="7"/>
      <c r="P1275" s="7"/>
      <c r="Q1275" s="7"/>
      <c r="R1275" s="6"/>
      <c r="S1275" s="4"/>
      <c r="T1275" s="4"/>
      <c r="U1275" s="4"/>
      <c r="V1275" s="4"/>
      <c r="W1275" s="4"/>
      <c r="X1275" s="4"/>
      <c r="Z1275" s="6"/>
      <c r="AA1275" s="4"/>
      <c r="AB1275" s="4"/>
      <c r="AC1275" s="4"/>
      <c r="AD1275" s="4"/>
      <c r="AE1275" s="4"/>
      <c r="AF1275" s="4"/>
      <c r="AG1275" s="4"/>
    </row>
    <row r="1276" spans="10:33" ht="14.5" x14ac:dyDescent="0.35">
      <c r="J1276" s="6"/>
      <c r="K1276" s="7"/>
      <c r="L1276" s="7"/>
      <c r="M1276" s="7"/>
      <c r="N1276" s="7"/>
      <c r="O1276" s="7"/>
      <c r="P1276" s="7"/>
      <c r="Q1276" s="7"/>
      <c r="R1276" s="6"/>
      <c r="S1276" s="4"/>
      <c r="T1276" s="4"/>
      <c r="U1276" s="4"/>
      <c r="V1276" s="4"/>
      <c r="W1276" s="4"/>
      <c r="X1276" s="4"/>
      <c r="Z1276" s="6"/>
      <c r="AA1276" s="4"/>
      <c r="AB1276" s="4"/>
      <c r="AC1276" s="4"/>
      <c r="AD1276" s="4"/>
      <c r="AE1276" s="4"/>
      <c r="AF1276" s="4"/>
      <c r="AG1276" s="4"/>
    </row>
    <row r="1277" spans="10:33" ht="14.5" x14ac:dyDescent="0.35">
      <c r="J1277" s="6"/>
      <c r="K1277" s="7"/>
      <c r="L1277" s="7"/>
      <c r="M1277" s="7"/>
      <c r="N1277" s="7"/>
      <c r="O1277" s="7"/>
      <c r="P1277" s="7"/>
      <c r="Q1277" s="7"/>
      <c r="R1277" s="6"/>
      <c r="S1277" s="4"/>
      <c r="T1277" s="4"/>
      <c r="U1277" s="4"/>
      <c r="V1277" s="4"/>
      <c r="W1277" s="4"/>
      <c r="X1277" s="4"/>
      <c r="Z1277" s="6"/>
      <c r="AA1277" s="4"/>
      <c r="AB1277" s="4"/>
      <c r="AC1277" s="4"/>
      <c r="AD1277" s="4"/>
      <c r="AE1277" s="4"/>
      <c r="AF1277" s="4"/>
      <c r="AG1277" s="4"/>
    </row>
    <row r="1278" spans="10:33" ht="14.5" x14ac:dyDescent="0.35">
      <c r="J1278" s="6"/>
      <c r="K1278" s="7"/>
      <c r="L1278" s="7"/>
      <c r="M1278" s="7"/>
      <c r="N1278" s="7"/>
      <c r="O1278" s="7"/>
      <c r="P1278" s="7"/>
      <c r="Q1278" s="7"/>
      <c r="R1278" s="6"/>
      <c r="S1278" s="4"/>
      <c r="T1278" s="4"/>
      <c r="U1278" s="4"/>
      <c r="V1278" s="4"/>
      <c r="W1278" s="4"/>
      <c r="X1278" s="4"/>
      <c r="Z1278" s="6"/>
      <c r="AA1278" s="4"/>
      <c r="AB1278" s="4"/>
      <c r="AC1278" s="4"/>
      <c r="AD1278" s="4"/>
      <c r="AE1278" s="4"/>
      <c r="AF1278" s="4"/>
      <c r="AG1278" s="4"/>
    </row>
    <row r="1279" spans="10:33" ht="14.5" x14ac:dyDescent="0.35">
      <c r="J1279" s="6"/>
      <c r="K1279" s="7"/>
      <c r="L1279" s="7"/>
      <c r="M1279" s="7"/>
      <c r="N1279" s="7"/>
      <c r="O1279" s="7"/>
      <c r="P1279" s="7"/>
      <c r="Q1279" s="7"/>
      <c r="R1279" s="6"/>
      <c r="S1279" s="4"/>
      <c r="T1279" s="4"/>
      <c r="U1279" s="4"/>
      <c r="V1279" s="4"/>
      <c r="W1279" s="4"/>
      <c r="X1279" s="4"/>
      <c r="Z1279" s="6"/>
      <c r="AA1279" s="4"/>
      <c r="AB1279" s="4"/>
      <c r="AC1279" s="4"/>
      <c r="AD1279" s="4"/>
      <c r="AE1279" s="4"/>
      <c r="AF1279" s="4"/>
      <c r="AG1279" s="4"/>
    </row>
    <row r="1280" spans="10:33" ht="14.5" x14ac:dyDescent="0.35">
      <c r="J1280" s="6"/>
      <c r="K1280" s="7"/>
      <c r="L1280" s="7"/>
      <c r="M1280" s="7"/>
      <c r="N1280" s="7"/>
      <c r="O1280" s="7"/>
      <c r="P1280" s="7"/>
      <c r="Q1280" s="7"/>
      <c r="R1280" s="6"/>
      <c r="S1280" s="4"/>
      <c r="T1280" s="4"/>
      <c r="U1280" s="4"/>
      <c r="V1280" s="4"/>
      <c r="W1280" s="4"/>
      <c r="X1280" s="4"/>
      <c r="Z1280" s="6"/>
      <c r="AA1280" s="4"/>
      <c r="AB1280" s="4"/>
      <c r="AC1280" s="4"/>
      <c r="AD1280" s="4"/>
      <c r="AE1280" s="4"/>
      <c r="AF1280" s="4"/>
      <c r="AG1280" s="4"/>
    </row>
    <row r="1281" spans="10:33" ht="14.5" x14ac:dyDescent="0.35">
      <c r="J1281" s="6"/>
      <c r="K1281" s="7"/>
      <c r="L1281" s="7"/>
      <c r="M1281" s="7"/>
      <c r="N1281" s="7"/>
      <c r="O1281" s="7"/>
      <c r="P1281" s="7"/>
      <c r="Q1281" s="7"/>
      <c r="R1281" s="6"/>
      <c r="S1281" s="4"/>
      <c r="T1281" s="4"/>
      <c r="U1281" s="4"/>
      <c r="V1281" s="4"/>
      <c r="W1281" s="4"/>
      <c r="X1281" s="4"/>
      <c r="Z1281" s="6"/>
      <c r="AA1281" s="4"/>
      <c r="AB1281" s="4"/>
      <c r="AC1281" s="4"/>
      <c r="AD1281" s="4"/>
      <c r="AE1281" s="4"/>
      <c r="AF1281" s="4"/>
      <c r="AG1281" s="4"/>
    </row>
    <row r="1282" spans="10:33" ht="14.5" x14ac:dyDescent="0.35">
      <c r="J1282" s="6"/>
      <c r="K1282" s="7"/>
      <c r="L1282" s="7"/>
      <c r="M1282" s="7"/>
      <c r="N1282" s="7"/>
      <c r="O1282" s="7"/>
      <c r="P1282" s="7"/>
      <c r="Q1282" s="7"/>
      <c r="R1282" s="6"/>
      <c r="S1282" s="4"/>
      <c r="T1282" s="4"/>
      <c r="U1282" s="4"/>
      <c r="V1282" s="4"/>
      <c r="W1282" s="4"/>
      <c r="X1282" s="4"/>
      <c r="Z1282" s="6"/>
      <c r="AA1282" s="4"/>
      <c r="AB1282" s="4"/>
      <c r="AC1282" s="4"/>
      <c r="AD1282" s="4"/>
      <c r="AE1282" s="4"/>
      <c r="AF1282" s="4"/>
      <c r="AG1282" s="4"/>
    </row>
    <row r="1283" spans="10:33" ht="14.5" x14ac:dyDescent="0.35">
      <c r="J1283" s="6"/>
      <c r="K1283" s="7"/>
      <c r="L1283" s="7"/>
      <c r="M1283" s="7"/>
      <c r="N1283" s="7"/>
      <c r="O1283" s="7"/>
      <c r="P1283" s="7"/>
      <c r="Q1283" s="7"/>
      <c r="R1283" s="6"/>
      <c r="S1283" s="4"/>
      <c r="T1283" s="4"/>
      <c r="U1283" s="4"/>
      <c r="V1283" s="4"/>
      <c r="W1283" s="4"/>
      <c r="X1283" s="4"/>
      <c r="Z1283" s="6"/>
      <c r="AA1283" s="4"/>
      <c r="AB1283" s="4"/>
      <c r="AC1283" s="4"/>
      <c r="AD1283" s="4"/>
      <c r="AE1283" s="4"/>
      <c r="AF1283" s="4"/>
      <c r="AG1283" s="4"/>
    </row>
    <row r="1284" spans="10:33" ht="14.5" x14ac:dyDescent="0.35">
      <c r="J1284" s="6"/>
      <c r="K1284" s="7"/>
      <c r="L1284" s="7"/>
      <c r="M1284" s="7"/>
      <c r="N1284" s="7"/>
      <c r="O1284" s="7"/>
      <c r="P1284" s="7"/>
      <c r="Q1284" s="7"/>
      <c r="R1284" s="6"/>
      <c r="S1284" s="4"/>
      <c r="T1284" s="4"/>
      <c r="U1284" s="4"/>
      <c r="V1284" s="4"/>
      <c r="W1284" s="4"/>
      <c r="X1284" s="4"/>
      <c r="Z1284" s="6"/>
      <c r="AA1284" s="4"/>
      <c r="AB1284" s="4"/>
      <c r="AC1284" s="4"/>
      <c r="AD1284" s="4"/>
      <c r="AE1284" s="4"/>
      <c r="AF1284" s="4"/>
      <c r="AG1284" s="4"/>
    </row>
    <row r="1285" spans="10:33" ht="14.5" x14ac:dyDescent="0.35">
      <c r="J1285" s="6"/>
      <c r="K1285" s="7"/>
      <c r="L1285" s="7"/>
      <c r="M1285" s="7"/>
      <c r="N1285" s="7"/>
      <c r="O1285" s="7"/>
      <c r="P1285" s="7"/>
      <c r="Q1285" s="7"/>
      <c r="R1285" s="6"/>
      <c r="S1285" s="4"/>
      <c r="T1285" s="4"/>
      <c r="U1285" s="4"/>
      <c r="V1285" s="4"/>
      <c r="W1285" s="4"/>
      <c r="X1285" s="4"/>
      <c r="Z1285" s="6"/>
      <c r="AA1285" s="4"/>
      <c r="AB1285" s="4"/>
      <c r="AC1285" s="4"/>
      <c r="AD1285" s="4"/>
      <c r="AE1285" s="4"/>
      <c r="AF1285" s="4"/>
      <c r="AG1285" s="4"/>
    </row>
    <row r="1286" spans="10:33" ht="14.5" x14ac:dyDescent="0.35">
      <c r="J1286" s="6"/>
      <c r="K1286" s="7"/>
      <c r="L1286" s="7"/>
      <c r="M1286" s="7"/>
      <c r="N1286" s="7"/>
      <c r="O1286" s="7"/>
      <c r="P1286" s="7"/>
      <c r="Q1286" s="7"/>
      <c r="R1286" s="6"/>
      <c r="S1286" s="4"/>
      <c r="T1286" s="4"/>
      <c r="U1286" s="4"/>
      <c r="V1286" s="4"/>
      <c r="W1286" s="4"/>
      <c r="X1286" s="4"/>
      <c r="Z1286" s="6"/>
      <c r="AA1286" s="4"/>
      <c r="AB1286" s="4"/>
      <c r="AC1286" s="4"/>
      <c r="AD1286" s="4"/>
      <c r="AE1286" s="4"/>
      <c r="AF1286" s="4"/>
      <c r="AG1286" s="4"/>
    </row>
    <row r="1287" spans="10:33" ht="14.5" x14ac:dyDescent="0.35">
      <c r="J1287" s="6"/>
      <c r="K1287" s="7"/>
      <c r="L1287" s="7"/>
      <c r="M1287" s="7"/>
      <c r="N1287" s="7"/>
      <c r="O1287" s="7"/>
      <c r="P1287" s="7"/>
      <c r="Q1287" s="7"/>
      <c r="R1287" s="6"/>
      <c r="S1287" s="4"/>
      <c r="T1287" s="4"/>
      <c r="U1287" s="4"/>
      <c r="V1287" s="4"/>
      <c r="W1287" s="4"/>
      <c r="X1287" s="4"/>
      <c r="Z1287" s="6"/>
      <c r="AA1287" s="4"/>
      <c r="AB1287" s="4"/>
      <c r="AC1287" s="4"/>
      <c r="AD1287" s="4"/>
      <c r="AE1287" s="4"/>
      <c r="AF1287" s="4"/>
      <c r="AG1287" s="4"/>
    </row>
    <row r="1288" spans="10:33" ht="14.5" x14ac:dyDescent="0.35">
      <c r="J1288" s="6"/>
      <c r="K1288" s="7"/>
      <c r="L1288" s="7"/>
      <c r="M1288" s="7"/>
      <c r="N1288" s="7"/>
      <c r="O1288" s="7"/>
      <c r="P1288" s="7"/>
      <c r="Q1288" s="7"/>
      <c r="R1288" s="6"/>
      <c r="S1288" s="4"/>
      <c r="T1288" s="4"/>
      <c r="U1288" s="4"/>
      <c r="V1288" s="4"/>
      <c r="W1288" s="4"/>
      <c r="X1288" s="4"/>
      <c r="Z1288" s="6"/>
      <c r="AA1288" s="4"/>
      <c r="AB1288" s="4"/>
      <c r="AC1288" s="4"/>
      <c r="AD1288" s="4"/>
      <c r="AE1288" s="4"/>
      <c r="AF1288" s="4"/>
      <c r="AG1288" s="4"/>
    </row>
    <row r="1289" spans="10:33" ht="14.5" x14ac:dyDescent="0.35">
      <c r="J1289" s="6"/>
      <c r="K1289" s="7"/>
      <c r="L1289" s="7"/>
      <c r="M1289" s="7"/>
      <c r="N1289" s="7"/>
      <c r="O1289" s="7"/>
      <c r="P1289" s="7"/>
      <c r="Q1289" s="7"/>
      <c r="R1289" s="6"/>
      <c r="S1289" s="4"/>
      <c r="T1289" s="4"/>
      <c r="U1289" s="4"/>
      <c r="V1289" s="4"/>
      <c r="W1289" s="4"/>
      <c r="X1289" s="4"/>
      <c r="Z1289" s="6"/>
      <c r="AA1289" s="4"/>
      <c r="AB1289" s="4"/>
      <c r="AC1289" s="4"/>
      <c r="AD1289" s="4"/>
      <c r="AE1289" s="4"/>
      <c r="AF1289" s="4"/>
      <c r="AG1289" s="4"/>
    </row>
    <row r="1290" spans="10:33" ht="14.5" x14ac:dyDescent="0.35">
      <c r="J1290" s="6"/>
      <c r="K1290" s="7"/>
      <c r="L1290" s="7"/>
      <c r="M1290" s="7"/>
      <c r="N1290" s="7"/>
      <c r="O1290" s="7"/>
      <c r="P1290" s="7"/>
      <c r="Q1290" s="7"/>
      <c r="R1290" s="6"/>
      <c r="S1290" s="4"/>
      <c r="T1290" s="4"/>
      <c r="U1290" s="4"/>
      <c r="V1290" s="4"/>
      <c r="W1290" s="4"/>
      <c r="X1290" s="4"/>
      <c r="Z1290" s="6"/>
      <c r="AA1290" s="4"/>
      <c r="AB1290" s="4"/>
      <c r="AC1290" s="4"/>
      <c r="AD1290" s="4"/>
      <c r="AE1290" s="4"/>
      <c r="AF1290" s="4"/>
      <c r="AG1290" s="4"/>
    </row>
    <row r="1291" spans="10:33" ht="14.5" x14ac:dyDescent="0.35">
      <c r="J1291" s="6"/>
      <c r="K1291" s="7"/>
      <c r="L1291" s="7"/>
      <c r="M1291" s="7"/>
      <c r="N1291" s="7"/>
      <c r="O1291" s="7"/>
      <c r="P1291" s="7"/>
      <c r="Q1291" s="7"/>
      <c r="R1291" s="6"/>
      <c r="S1291" s="4"/>
      <c r="T1291" s="4"/>
      <c r="U1291" s="4"/>
      <c r="V1291" s="4"/>
      <c r="W1291" s="4"/>
      <c r="X1291" s="4"/>
      <c r="Z1291" s="6"/>
      <c r="AA1291" s="4"/>
      <c r="AB1291" s="4"/>
      <c r="AC1291" s="4"/>
      <c r="AD1291" s="4"/>
      <c r="AE1291" s="4"/>
      <c r="AF1291" s="4"/>
      <c r="AG1291" s="4"/>
    </row>
    <row r="1292" spans="10:33" ht="14.5" x14ac:dyDescent="0.35">
      <c r="J1292" s="6"/>
      <c r="K1292" s="7"/>
      <c r="L1292" s="7"/>
      <c r="M1292" s="7"/>
      <c r="N1292" s="7"/>
      <c r="O1292" s="7"/>
      <c r="P1292" s="7"/>
      <c r="Q1292" s="7"/>
      <c r="R1292" s="6"/>
      <c r="S1292" s="4"/>
      <c r="T1292" s="4"/>
      <c r="U1292" s="4"/>
      <c r="V1292" s="4"/>
      <c r="W1292" s="4"/>
      <c r="X1292" s="4"/>
      <c r="Z1292" s="6"/>
      <c r="AA1292" s="4"/>
      <c r="AB1292" s="4"/>
      <c r="AC1292" s="4"/>
      <c r="AD1292" s="4"/>
      <c r="AE1292" s="4"/>
      <c r="AF1292" s="4"/>
      <c r="AG1292" s="4"/>
    </row>
    <row r="1293" spans="10:33" ht="14.5" x14ac:dyDescent="0.35">
      <c r="J1293" s="6"/>
      <c r="K1293" s="7"/>
      <c r="L1293" s="7"/>
      <c r="M1293" s="7"/>
      <c r="N1293" s="7"/>
      <c r="O1293" s="7"/>
      <c r="P1293" s="7"/>
      <c r="Q1293" s="7"/>
      <c r="R1293" s="6"/>
      <c r="S1293" s="4"/>
      <c r="T1293" s="4"/>
      <c r="U1293" s="4"/>
      <c r="V1293" s="4"/>
      <c r="W1293" s="4"/>
      <c r="X1293" s="4"/>
      <c r="Z1293" s="6"/>
      <c r="AA1293" s="4"/>
      <c r="AB1293" s="4"/>
      <c r="AC1293" s="4"/>
      <c r="AD1293" s="4"/>
      <c r="AE1293" s="4"/>
      <c r="AF1293" s="4"/>
      <c r="AG1293" s="4"/>
    </row>
    <row r="1294" spans="10:33" ht="14.5" x14ac:dyDescent="0.35">
      <c r="J1294" s="6"/>
      <c r="K1294" s="7"/>
      <c r="L1294" s="7"/>
      <c r="M1294" s="7"/>
      <c r="N1294" s="7"/>
      <c r="O1294" s="7"/>
      <c r="P1294" s="7"/>
      <c r="Q1294" s="7"/>
      <c r="R1294" s="6"/>
      <c r="S1294" s="4"/>
      <c r="T1294" s="4"/>
      <c r="U1294" s="4"/>
      <c r="V1294" s="4"/>
      <c r="W1294" s="4"/>
      <c r="X1294" s="4"/>
      <c r="Z1294" s="6"/>
      <c r="AA1294" s="4"/>
      <c r="AB1294" s="4"/>
      <c r="AC1294" s="4"/>
      <c r="AD1294" s="4"/>
      <c r="AE1294" s="4"/>
      <c r="AF1294" s="4"/>
      <c r="AG1294" s="4"/>
    </row>
    <row r="1295" spans="10:33" ht="14.5" x14ac:dyDescent="0.35">
      <c r="J1295" s="6"/>
      <c r="K1295" s="7"/>
      <c r="L1295" s="7"/>
      <c r="M1295" s="7"/>
      <c r="N1295" s="7"/>
      <c r="O1295" s="7"/>
      <c r="P1295" s="7"/>
      <c r="Q1295" s="7"/>
      <c r="R1295" s="6"/>
      <c r="S1295" s="4"/>
      <c r="T1295" s="4"/>
      <c r="U1295" s="4"/>
      <c r="V1295" s="4"/>
      <c r="W1295" s="4"/>
      <c r="X1295" s="4"/>
      <c r="Z1295" s="6"/>
      <c r="AA1295" s="4"/>
      <c r="AB1295" s="4"/>
      <c r="AC1295" s="4"/>
      <c r="AD1295" s="4"/>
      <c r="AE1295" s="4"/>
      <c r="AF1295" s="4"/>
      <c r="AG1295" s="4"/>
    </row>
    <row r="1296" spans="10:33" ht="14.5" x14ac:dyDescent="0.35">
      <c r="J1296" s="6"/>
      <c r="K1296" s="7"/>
      <c r="L1296" s="7"/>
      <c r="M1296" s="7"/>
      <c r="N1296" s="7"/>
      <c r="O1296" s="7"/>
      <c r="P1296" s="7"/>
      <c r="Q1296" s="7"/>
      <c r="R1296" s="6"/>
      <c r="S1296" s="4"/>
      <c r="T1296" s="4"/>
      <c r="U1296" s="4"/>
      <c r="V1296" s="4"/>
      <c r="W1296" s="4"/>
      <c r="X1296" s="4"/>
      <c r="Z1296" s="6"/>
      <c r="AA1296" s="4"/>
      <c r="AB1296" s="4"/>
      <c r="AC1296" s="4"/>
      <c r="AD1296" s="4"/>
      <c r="AE1296" s="4"/>
      <c r="AF1296" s="4"/>
      <c r="AG1296" s="4"/>
    </row>
    <row r="1297" spans="10:33" ht="14.5" x14ac:dyDescent="0.35">
      <c r="J1297" s="6"/>
      <c r="K1297" s="7"/>
      <c r="L1297" s="7"/>
      <c r="M1297" s="7"/>
      <c r="N1297" s="7"/>
      <c r="O1297" s="7"/>
      <c r="P1297" s="7"/>
      <c r="Q1297" s="7"/>
      <c r="R1297" s="6"/>
      <c r="S1297" s="4"/>
      <c r="T1297" s="4"/>
      <c r="U1297" s="4"/>
      <c r="V1297" s="4"/>
      <c r="W1297" s="4"/>
      <c r="X1297" s="4"/>
      <c r="Z1297" s="6"/>
      <c r="AA1297" s="4"/>
      <c r="AB1297" s="4"/>
      <c r="AC1297" s="4"/>
      <c r="AD1297" s="4"/>
      <c r="AE1297" s="4"/>
      <c r="AF1297" s="4"/>
      <c r="AG1297" s="4"/>
    </row>
    <row r="1298" spans="10:33" ht="14.5" x14ac:dyDescent="0.35">
      <c r="J1298" s="6"/>
      <c r="K1298" s="7"/>
      <c r="L1298" s="7"/>
      <c r="M1298" s="7"/>
      <c r="N1298" s="7"/>
      <c r="O1298" s="7"/>
      <c r="P1298" s="7"/>
      <c r="Q1298" s="7"/>
      <c r="R1298" s="6"/>
      <c r="S1298" s="4"/>
      <c r="T1298" s="4"/>
      <c r="U1298" s="4"/>
      <c r="V1298" s="4"/>
      <c r="W1298" s="4"/>
      <c r="X1298" s="4"/>
      <c r="Z1298" s="6"/>
      <c r="AA1298" s="4"/>
      <c r="AB1298" s="4"/>
      <c r="AC1298" s="4"/>
      <c r="AD1298" s="4"/>
      <c r="AE1298" s="4"/>
      <c r="AF1298" s="4"/>
      <c r="AG1298" s="4"/>
    </row>
    <row r="1299" spans="10:33" ht="14.5" x14ac:dyDescent="0.35">
      <c r="J1299" s="6"/>
      <c r="K1299" s="7"/>
      <c r="L1299" s="7"/>
      <c r="M1299" s="7"/>
      <c r="N1299" s="7"/>
      <c r="O1299" s="7"/>
      <c r="P1299" s="7"/>
      <c r="Q1299" s="7"/>
      <c r="R1299" s="6"/>
      <c r="S1299" s="4"/>
      <c r="T1299" s="4"/>
      <c r="U1299" s="4"/>
      <c r="V1299" s="4"/>
      <c r="W1299" s="4"/>
      <c r="X1299" s="4"/>
      <c r="Z1299" s="6"/>
      <c r="AA1299" s="4"/>
      <c r="AB1299" s="4"/>
      <c r="AC1299" s="4"/>
      <c r="AD1299" s="4"/>
      <c r="AE1299" s="4"/>
      <c r="AF1299" s="4"/>
      <c r="AG1299" s="4"/>
    </row>
    <row r="1300" spans="10:33" ht="14.5" x14ac:dyDescent="0.35">
      <c r="J1300" s="6"/>
      <c r="K1300" s="7"/>
      <c r="L1300" s="7"/>
      <c r="M1300" s="7"/>
      <c r="N1300" s="7"/>
      <c r="O1300" s="7"/>
      <c r="P1300" s="7"/>
      <c r="Q1300" s="7"/>
      <c r="R1300" s="6"/>
      <c r="S1300" s="4"/>
      <c r="T1300" s="4"/>
      <c r="U1300" s="4"/>
      <c r="V1300" s="4"/>
      <c r="W1300" s="4"/>
      <c r="X1300" s="4"/>
      <c r="Z1300" s="6"/>
      <c r="AA1300" s="4"/>
      <c r="AB1300" s="4"/>
      <c r="AC1300" s="4"/>
      <c r="AD1300" s="4"/>
      <c r="AE1300" s="4"/>
      <c r="AF1300" s="4"/>
      <c r="AG1300" s="4"/>
    </row>
    <row r="1301" spans="10:33" ht="14.5" x14ac:dyDescent="0.35">
      <c r="J1301" s="6"/>
      <c r="K1301" s="7"/>
      <c r="L1301" s="7"/>
      <c r="M1301" s="7"/>
      <c r="N1301" s="7"/>
      <c r="O1301" s="7"/>
      <c r="P1301" s="7"/>
      <c r="Q1301" s="7"/>
      <c r="R1301" s="6"/>
      <c r="S1301" s="4"/>
      <c r="T1301" s="4"/>
      <c r="U1301" s="4"/>
      <c r="V1301" s="4"/>
      <c r="W1301" s="4"/>
      <c r="X1301" s="4"/>
      <c r="Z1301" s="6"/>
      <c r="AA1301" s="4"/>
      <c r="AB1301" s="4"/>
      <c r="AC1301" s="4"/>
      <c r="AD1301" s="4"/>
      <c r="AE1301" s="4"/>
      <c r="AF1301" s="4"/>
      <c r="AG1301" s="4"/>
    </row>
    <row r="1302" spans="10:33" ht="14.5" x14ac:dyDescent="0.35">
      <c r="J1302" s="6"/>
      <c r="K1302" s="7"/>
      <c r="L1302" s="7"/>
      <c r="M1302" s="7"/>
      <c r="N1302" s="7"/>
      <c r="O1302" s="7"/>
      <c r="P1302" s="7"/>
      <c r="Q1302" s="7"/>
      <c r="R1302" s="6"/>
      <c r="S1302" s="4"/>
      <c r="T1302" s="4"/>
      <c r="U1302" s="4"/>
      <c r="V1302" s="4"/>
      <c r="W1302" s="4"/>
      <c r="X1302" s="4"/>
      <c r="Z1302" s="6"/>
      <c r="AA1302" s="4"/>
      <c r="AB1302" s="4"/>
      <c r="AC1302" s="4"/>
      <c r="AD1302" s="4"/>
      <c r="AE1302" s="4"/>
      <c r="AF1302" s="4"/>
      <c r="AG1302" s="4"/>
    </row>
    <row r="1303" spans="10:33" ht="14.5" x14ac:dyDescent="0.35">
      <c r="J1303" s="6"/>
      <c r="K1303" s="7"/>
      <c r="L1303" s="7"/>
      <c r="M1303" s="7"/>
      <c r="N1303" s="7"/>
      <c r="O1303" s="7"/>
      <c r="P1303" s="7"/>
      <c r="Q1303" s="7"/>
      <c r="R1303" s="6"/>
      <c r="S1303" s="4"/>
      <c r="T1303" s="4"/>
      <c r="U1303" s="4"/>
      <c r="V1303" s="4"/>
      <c r="W1303" s="4"/>
      <c r="X1303" s="4"/>
      <c r="Z1303" s="6"/>
      <c r="AA1303" s="4"/>
      <c r="AB1303" s="4"/>
      <c r="AC1303" s="4"/>
      <c r="AD1303" s="4"/>
      <c r="AE1303" s="4"/>
      <c r="AF1303" s="4"/>
      <c r="AG1303" s="4"/>
    </row>
    <row r="1304" spans="10:33" ht="14.5" x14ac:dyDescent="0.35">
      <c r="J1304" s="6"/>
      <c r="K1304" s="7"/>
      <c r="L1304" s="7"/>
      <c r="M1304" s="7"/>
      <c r="N1304" s="7"/>
      <c r="O1304" s="7"/>
      <c r="P1304" s="7"/>
      <c r="Q1304" s="7"/>
      <c r="R1304" s="6"/>
      <c r="S1304" s="4"/>
      <c r="T1304" s="4"/>
      <c r="U1304" s="4"/>
      <c r="V1304" s="4"/>
      <c r="W1304" s="4"/>
      <c r="X1304" s="4"/>
      <c r="Z1304" s="6"/>
      <c r="AA1304" s="4"/>
      <c r="AB1304" s="4"/>
      <c r="AC1304" s="4"/>
      <c r="AD1304" s="4"/>
      <c r="AE1304" s="4"/>
      <c r="AF1304" s="4"/>
      <c r="AG1304" s="4"/>
    </row>
    <row r="1305" spans="10:33" ht="14.5" x14ac:dyDescent="0.35">
      <c r="J1305" s="6"/>
      <c r="K1305" s="7"/>
      <c r="L1305" s="7"/>
      <c r="M1305" s="7"/>
      <c r="N1305" s="7"/>
      <c r="O1305" s="7"/>
      <c r="P1305" s="7"/>
      <c r="Q1305" s="7"/>
      <c r="R1305" s="6"/>
      <c r="S1305" s="4"/>
      <c r="T1305" s="4"/>
      <c r="U1305" s="4"/>
      <c r="V1305" s="4"/>
      <c r="W1305" s="4"/>
      <c r="X1305" s="4"/>
      <c r="Z1305" s="6"/>
      <c r="AA1305" s="4"/>
      <c r="AB1305" s="4"/>
      <c r="AC1305" s="4"/>
      <c r="AD1305" s="4"/>
      <c r="AE1305" s="4"/>
      <c r="AF1305" s="4"/>
      <c r="AG1305" s="4"/>
    </row>
    <row r="1306" spans="10:33" ht="14.5" x14ac:dyDescent="0.35">
      <c r="J1306" s="6"/>
      <c r="K1306" s="7"/>
      <c r="L1306" s="7"/>
      <c r="M1306" s="7"/>
      <c r="N1306" s="7"/>
      <c r="O1306" s="7"/>
      <c r="P1306" s="7"/>
      <c r="Q1306" s="7"/>
      <c r="R1306" s="6"/>
      <c r="S1306" s="4"/>
      <c r="T1306" s="4"/>
      <c r="U1306" s="4"/>
      <c r="V1306" s="4"/>
      <c r="W1306" s="4"/>
      <c r="X1306" s="4"/>
      <c r="Z1306" s="6"/>
      <c r="AA1306" s="4"/>
      <c r="AB1306" s="4"/>
      <c r="AC1306" s="4"/>
      <c r="AD1306" s="4"/>
      <c r="AE1306" s="4"/>
      <c r="AF1306" s="4"/>
      <c r="AG1306" s="4"/>
    </row>
    <row r="1307" spans="10:33" ht="14.5" x14ac:dyDescent="0.35">
      <c r="J1307" s="6"/>
      <c r="K1307" s="7"/>
      <c r="L1307" s="7"/>
      <c r="M1307" s="7"/>
      <c r="N1307" s="7"/>
      <c r="O1307" s="7"/>
      <c r="P1307" s="7"/>
      <c r="Q1307" s="7"/>
      <c r="R1307" s="6"/>
      <c r="S1307" s="4"/>
      <c r="T1307" s="4"/>
      <c r="U1307" s="4"/>
      <c r="V1307" s="4"/>
      <c r="W1307" s="4"/>
      <c r="X1307" s="4"/>
      <c r="Z1307" s="6"/>
      <c r="AA1307" s="4"/>
      <c r="AB1307" s="4"/>
      <c r="AC1307" s="4"/>
      <c r="AD1307" s="4"/>
      <c r="AE1307" s="4"/>
      <c r="AF1307" s="4"/>
      <c r="AG1307" s="4"/>
    </row>
    <row r="1308" spans="10:33" ht="14.5" x14ac:dyDescent="0.35">
      <c r="J1308" s="6"/>
      <c r="K1308" s="7"/>
      <c r="L1308" s="7"/>
      <c r="M1308" s="7"/>
      <c r="N1308" s="7"/>
      <c r="O1308" s="7"/>
      <c r="P1308" s="7"/>
      <c r="Q1308" s="7"/>
      <c r="R1308" s="6"/>
      <c r="S1308" s="4"/>
      <c r="T1308" s="4"/>
      <c r="U1308" s="4"/>
      <c r="V1308" s="4"/>
      <c r="W1308" s="4"/>
      <c r="X1308" s="4"/>
      <c r="Z1308" s="6"/>
      <c r="AA1308" s="4"/>
      <c r="AB1308" s="4"/>
      <c r="AC1308" s="4"/>
      <c r="AD1308" s="4"/>
      <c r="AE1308" s="4"/>
      <c r="AF1308" s="4"/>
      <c r="AG1308" s="4"/>
    </row>
    <row r="1309" spans="10:33" ht="14.5" x14ac:dyDescent="0.35">
      <c r="J1309" s="6"/>
      <c r="K1309" s="7"/>
      <c r="L1309" s="7"/>
      <c r="M1309" s="7"/>
      <c r="N1309" s="7"/>
      <c r="O1309" s="7"/>
      <c r="P1309" s="7"/>
      <c r="Q1309" s="7"/>
      <c r="R1309" s="6"/>
      <c r="S1309" s="4"/>
      <c r="T1309" s="4"/>
      <c r="U1309" s="4"/>
      <c r="V1309" s="4"/>
      <c r="W1309" s="4"/>
      <c r="X1309" s="4"/>
      <c r="Z1309" s="6"/>
      <c r="AA1309" s="4"/>
      <c r="AB1309" s="4"/>
      <c r="AC1309" s="4"/>
      <c r="AD1309" s="4"/>
      <c r="AE1309" s="4"/>
      <c r="AF1309" s="4"/>
      <c r="AG1309" s="4"/>
    </row>
    <row r="1310" spans="10:33" ht="14.5" x14ac:dyDescent="0.35">
      <c r="J1310" s="6"/>
      <c r="K1310" s="7"/>
      <c r="L1310" s="7"/>
      <c r="M1310" s="7"/>
      <c r="N1310" s="7"/>
      <c r="O1310" s="7"/>
      <c r="P1310" s="7"/>
      <c r="Q1310" s="7"/>
      <c r="R1310" s="6"/>
      <c r="S1310" s="4"/>
      <c r="T1310" s="4"/>
      <c r="U1310" s="4"/>
      <c r="V1310" s="4"/>
      <c r="W1310" s="4"/>
      <c r="X1310" s="4"/>
      <c r="Z1310" s="6"/>
      <c r="AA1310" s="4"/>
      <c r="AB1310" s="4"/>
      <c r="AC1310" s="4"/>
      <c r="AD1310" s="4"/>
      <c r="AE1310" s="4"/>
      <c r="AF1310" s="4"/>
      <c r="AG1310" s="4"/>
    </row>
    <row r="1311" spans="10:33" ht="14.5" x14ac:dyDescent="0.35">
      <c r="J1311" s="6"/>
      <c r="K1311" s="7"/>
      <c r="L1311" s="7"/>
      <c r="M1311" s="7"/>
      <c r="N1311" s="7"/>
      <c r="O1311" s="7"/>
      <c r="P1311" s="7"/>
      <c r="Q1311" s="7"/>
      <c r="R1311" s="6"/>
      <c r="S1311" s="4"/>
      <c r="T1311" s="4"/>
      <c r="U1311" s="4"/>
      <c r="V1311" s="4"/>
      <c r="W1311" s="4"/>
      <c r="X1311" s="4"/>
      <c r="Z1311" s="6"/>
      <c r="AA1311" s="4"/>
      <c r="AB1311" s="4"/>
      <c r="AC1311" s="4"/>
      <c r="AD1311" s="4"/>
      <c r="AE1311" s="4"/>
      <c r="AF1311" s="4"/>
      <c r="AG1311" s="4"/>
    </row>
    <row r="1312" spans="10:33" ht="14.5" x14ac:dyDescent="0.35">
      <c r="J1312" s="6"/>
      <c r="K1312" s="7"/>
      <c r="L1312" s="7"/>
      <c r="M1312" s="7"/>
      <c r="N1312" s="7"/>
      <c r="O1312" s="7"/>
      <c r="P1312" s="7"/>
      <c r="Q1312" s="7"/>
      <c r="R1312" s="6"/>
      <c r="S1312" s="4"/>
      <c r="T1312" s="4"/>
      <c r="U1312" s="4"/>
      <c r="V1312" s="4"/>
      <c r="W1312" s="4"/>
      <c r="X1312" s="4"/>
      <c r="Z1312" s="6"/>
      <c r="AA1312" s="4"/>
      <c r="AB1312" s="4"/>
      <c r="AC1312" s="4"/>
      <c r="AD1312" s="4"/>
      <c r="AE1312" s="4"/>
      <c r="AF1312" s="4"/>
      <c r="AG1312" s="4"/>
    </row>
    <row r="1313" spans="10:33" ht="14.5" x14ac:dyDescent="0.35">
      <c r="J1313" s="6"/>
      <c r="K1313" s="7"/>
      <c r="L1313" s="7"/>
      <c r="M1313" s="7"/>
      <c r="N1313" s="7"/>
      <c r="O1313" s="7"/>
      <c r="P1313" s="7"/>
      <c r="Q1313" s="7"/>
      <c r="R1313" s="6"/>
      <c r="S1313" s="4"/>
      <c r="T1313" s="4"/>
      <c r="U1313" s="4"/>
      <c r="V1313" s="4"/>
      <c r="W1313" s="4"/>
      <c r="X1313" s="4"/>
      <c r="Z1313" s="6"/>
      <c r="AA1313" s="4"/>
      <c r="AB1313" s="4"/>
      <c r="AC1313" s="4"/>
      <c r="AD1313" s="4"/>
      <c r="AE1313" s="4"/>
      <c r="AF1313" s="4"/>
      <c r="AG1313" s="4"/>
    </row>
    <row r="1314" spans="10:33" ht="14.5" x14ac:dyDescent="0.35">
      <c r="J1314" s="6"/>
      <c r="K1314" s="7"/>
      <c r="L1314" s="7"/>
      <c r="M1314" s="7"/>
      <c r="N1314" s="7"/>
      <c r="O1314" s="7"/>
      <c r="P1314" s="7"/>
      <c r="Q1314" s="7"/>
      <c r="R1314" s="6"/>
      <c r="S1314" s="4"/>
      <c r="T1314" s="4"/>
      <c r="U1314" s="4"/>
      <c r="V1314" s="4"/>
      <c r="W1314" s="4"/>
      <c r="X1314" s="4"/>
      <c r="Z1314" s="6"/>
      <c r="AA1314" s="4"/>
      <c r="AB1314" s="4"/>
      <c r="AC1314" s="4"/>
      <c r="AD1314" s="4"/>
      <c r="AE1314" s="4"/>
      <c r="AF1314" s="4"/>
      <c r="AG1314" s="4"/>
    </row>
    <row r="1315" spans="10:33" ht="14.5" x14ac:dyDescent="0.35">
      <c r="J1315" s="6"/>
      <c r="K1315" s="7"/>
      <c r="L1315" s="7"/>
      <c r="M1315" s="7"/>
      <c r="N1315" s="7"/>
      <c r="O1315" s="7"/>
      <c r="P1315" s="7"/>
      <c r="Q1315" s="7"/>
      <c r="R1315" s="6"/>
      <c r="S1315" s="4"/>
      <c r="T1315" s="4"/>
      <c r="U1315" s="4"/>
      <c r="V1315" s="4"/>
      <c r="W1315" s="4"/>
      <c r="X1315" s="4"/>
      <c r="Z1315" s="6"/>
      <c r="AA1315" s="4"/>
      <c r="AB1315" s="4"/>
      <c r="AC1315" s="4"/>
      <c r="AD1315" s="4"/>
      <c r="AE1315" s="4"/>
      <c r="AF1315" s="4"/>
      <c r="AG1315" s="4"/>
    </row>
    <row r="1316" spans="10:33" ht="14.5" x14ac:dyDescent="0.35">
      <c r="J1316" s="6"/>
      <c r="K1316" s="7"/>
      <c r="L1316" s="7"/>
      <c r="M1316" s="7"/>
      <c r="N1316" s="7"/>
      <c r="O1316" s="7"/>
      <c r="P1316" s="7"/>
      <c r="Q1316" s="7"/>
      <c r="R1316" s="6"/>
      <c r="S1316" s="4"/>
      <c r="T1316" s="4"/>
      <c r="U1316" s="4"/>
      <c r="V1316" s="4"/>
      <c r="W1316" s="4"/>
      <c r="X1316" s="4"/>
      <c r="Z1316" s="6"/>
      <c r="AA1316" s="4"/>
      <c r="AB1316" s="4"/>
      <c r="AC1316" s="4"/>
      <c r="AD1316" s="4"/>
      <c r="AE1316" s="4"/>
      <c r="AF1316" s="4"/>
      <c r="AG1316" s="4"/>
    </row>
    <row r="1317" spans="10:33" ht="14.5" x14ac:dyDescent="0.35">
      <c r="J1317" s="6"/>
      <c r="K1317" s="7"/>
      <c r="L1317" s="7"/>
      <c r="M1317" s="7"/>
      <c r="N1317" s="7"/>
      <c r="O1317" s="7"/>
      <c r="P1317" s="7"/>
      <c r="Q1317" s="7"/>
      <c r="R1317" s="6"/>
      <c r="S1317" s="4"/>
      <c r="T1317" s="4"/>
      <c r="U1317" s="4"/>
      <c r="V1317" s="4"/>
      <c r="W1317" s="4"/>
      <c r="X1317" s="4"/>
      <c r="Z1317" s="6"/>
      <c r="AA1317" s="4"/>
      <c r="AB1317" s="4"/>
      <c r="AC1317" s="4"/>
      <c r="AD1317" s="4"/>
      <c r="AE1317" s="4"/>
      <c r="AF1317" s="4"/>
      <c r="AG1317" s="4"/>
    </row>
    <row r="1318" spans="10:33" ht="14.5" x14ac:dyDescent="0.35">
      <c r="J1318" s="6"/>
      <c r="K1318" s="7"/>
      <c r="L1318" s="7"/>
      <c r="M1318" s="7"/>
      <c r="N1318" s="7"/>
      <c r="O1318" s="7"/>
      <c r="P1318" s="7"/>
      <c r="Q1318" s="7"/>
      <c r="R1318" s="6"/>
      <c r="S1318" s="4"/>
      <c r="T1318" s="4"/>
      <c r="U1318" s="4"/>
      <c r="V1318" s="4"/>
      <c r="W1318" s="4"/>
      <c r="X1318" s="4"/>
      <c r="Z1318" s="6"/>
      <c r="AA1318" s="4"/>
      <c r="AB1318" s="4"/>
      <c r="AC1318" s="4"/>
      <c r="AD1318" s="4"/>
      <c r="AE1318" s="4"/>
      <c r="AF1318" s="4"/>
      <c r="AG1318" s="4"/>
    </row>
    <row r="1319" spans="10:33" ht="14.5" x14ac:dyDescent="0.35">
      <c r="J1319" s="6"/>
      <c r="K1319" s="7"/>
      <c r="L1319" s="7"/>
      <c r="M1319" s="7"/>
      <c r="N1319" s="7"/>
      <c r="O1319" s="7"/>
      <c r="P1319" s="7"/>
      <c r="Q1319" s="7"/>
      <c r="R1319" s="6"/>
      <c r="S1319" s="4"/>
      <c r="T1319" s="4"/>
      <c r="U1319" s="4"/>
      <c r="V1319" s="4"/>
      <c r="W1319" s="4"/>
      <c r="X1319" s="4"/>
      <c r="Z1319" s="6"/>
      <c r="AA1319" s="4"/>
      <c r="AB1319" s="4"/>
      <c r="AC1319" s="4"/>
      <c r="AD1319" s="4"/>
      <c r="AE1319" s="4"/>
      <c r="AF1319" s="4"/>
      <c r="AG1319" s="4"/>
    </row>
    <row r="1320" spans="10:33" ht="14.5" x14ac:dyDescent="0.35">
      <c r="J1320" s="6"/>
      <c r="K1320" s="7"/>
      <c r="L1320" s="7"/>
      <c r="M1320" s="7"/>
      <c r="N1320" s="7"/>
      <c r="O1320" s="7"/>
      <c r="P1320" s="7"/>
      <c r="Q1320" s="7"/>
      <c r="R1320" s="6"/>
      <c r="S1320" s="4"/>
      <c r="T1320" s="4"/>
      <c r="U1320" s="4"/>
      <c r="V1320" s="4"/>
      <c r="W1320" s="4"/>
      <c r="X1320" s="4"/>
      <c r="Z1320" s="6"/>
      <c r="AA1320" s="4"/>
      <c r="AB1320" s="4"/>
      <c r="AC1320" s="4"/>
      <c r="AD1320" s="4"/>
      <c r="AE1320" s="4"/>
      <c r="AF1320" s="4"/>
      <c r="AG1320" s="4"/>
    </row>
    <row r="1321" spans="10:33" ht="14.5" x14ac:dyDescent="0.35">
      <c r="J1321" s="6"/>
      <c r="K1321" s="7"/>
      <c r="L1321" s="7"/>
      <c r="M1321" s="7"/>
      <c r="N1321" s="7"/>
      <c r="O1321" s="7"/>
      <c r="P1321" s="7"/>
      <c r="Q1321" s="7"/>
      <c r="R1321" s="6"/>
      <c r="S1321" s="4"/>
      <c r="T1321" s="4"/>
      <c r="U1321" s="4"/>
      <c r="V1321" s="4"/>
      <c r="W1321" s="4"/>
      <c r="X1321" s="4"/>
      <c r="Z1321" s="6"/>
      <c r="AA1321" s="4"/>
      <c r="AB1321" s="4"/>
      <c r="AC1321" s="4"/>
      <c r="AD1321" s="4"/>
      <c r="AE1321" s="4"/>
      <c r="AF1321" s="4"/>
      <c r="AG1321" s="4"/>
    </row>
    <row r="1322" spans="10:33" ht="14.5" x14ac:dyDescent="0.35">
      <c r="J1322" s="6"/>
      <c r="K1322" s="7"/>
      <c r="L1322" s="7"/>
      <c r="M1322" s="7"/>
      <c r="N1322" s="7"/>
      <c r="O1322" s="7"/>
      <c r="P1322" s="7"/>
      <c r="Q1322" s="7"/>
      <c r="R1322" s="6"/>
      <c r="S1322" s="4"/>
      <c r="T1322" s="4"/>
      <c r="U1322" s="4"/>
      <c r="V1322" s="4"/>
      <c r="W1322" s="4"/>
      <c r="X1322" s="4"/>
      <c r="Z1322" s="6"/>
      <c r="AA1322" s="4"/>
      <c r="AB1322" s="4"/>
      <c r="AC1322" s="4"/>
      <c r="AD1322" s="4"/>
      <c r="AE1322" s="4"/>
      <c r="AF1322" s="4"/>
      <c r="AG1322" s="4"/>
    </row>
    <row r="1323" spans="10:33" ht="14.5" x14ac:dyDescent="0.35">
      <c r="J1323" s="6"/>
      <c r="K1323" s="7"/>
      <c r="L1323" s="7"/>
      <c r="M1323" s="7"/>
      <c r="N1323" s="7"/>
      <c r="O1323" s="7"/>
      <c r="P1323" s="7"/>
      <c r="Q1323" s="7"/>
      <c r="R1323" s="6"/>
      <c r="S1323" s="4"/>
      <c r="T1323" s="4"/>
      <c r="U1323" s="4"/>
      <c r="V1323" s="4"/>
      <c r="W1323" s="4"/>
      <c r="X1323" s="4"/>
      <c r="Z1323" s="6"/>
      <c r="AA1323" s="4"/>
      <c r="AB1323" s="4"/>
      <c r="AC1323" s="4"/>
      <c r="AD1323" s="4"/>
      <c r="AE1323" s="4"/>
      <c r="AF1323" s="4"/>
      <c r="AG1323" s="4"/>
    </row>
    <row r="1324" spans="10:33" ht="14.5" x14ac:dyDescent="0.35">
      <c r="J1324" s="6"/>
      <c r="K1324" s="7"/>
      <c r="L1324" s="7"/>
      <c r="M1324" s="7"/>
      <c r="N1324" s="7"/>
      <c r="O1324" s="7"/>
      <c r="P1324" s="7"/>
      <c r="Q1324" s="7"/>
      <c r="R1324" s="6"/>
      <c r="S1324" s="4"/>
      <c r="T1324" s="4"/>
      <c r="U1324" s="4"/>
      <c r="V1324" s="4"/>
      <c r="W1324" s="4"/>
      <c r="X1324" s="4"/>
      <c r="Z1324" s="6"/>
      <c r="AA1324" s="4"/>
      <c r="AB1324" s="4"/>
      <c r="AC1324" s="4"/>
      <c r="AD1324" s="4"/>
      <c r="AE1324" s="4"/>
      <c r="AF1324" s="4"/>
      <c r="AG1324" s="4"/>
    </row>
    <row r="1325" spans="10:33" ht="14.5" x14ac:dyDescent="0.35">
      <c r="J1325" s="6"/>
      <c r="K1325" s="7"/>
      <c r="L1325" s="7"/>
      <c r="M1325" s="7"/>
      <c r="N1325" s="7"/>
      <c r="O1325" s="7"/>
      <c r="P1325" s="7"/>
      <c r="Q1325" s="7"/>
      <c r="R1325" s="6"/>
      <c r="S1325" s="4"/>
      <c r="T1325" s="4"/>
      <c r="U1325" s="4"/>
      <c r="V1325" s="4"/>
      <c r="W1325" s="4"/>
      <c r="X1325" s="4"/>
      <c r="Z1325" s="6"/>
      <c r="AA1325" s="4"/>
      <c r="AB1325" s="4"/>
      <c r="AC1325" s="4"/>
      <c r="AD1325" s="4"/>
      <c r="AE1325" s="4"/>
      <c r="AF1325" s="4"/>
      <c r="AG1325" s="4"/>
    </row>
    <row r="1326" spans="10:33" ht="14.5" x14ac:dyDescent="0.35">
      <c r="J1326" s="6"/>
      <c r="K1326" s="7"/>
      <c r="L1326" s="7"/>
      <c r="M1326" s="7"/>
      <c r="N1326" s="7"/>
      <c r="O1326" s="7"/>
      <c r="P1326" s="7"/>
      <c r="Q1326" s="7"/>
      <c r="R1326" s="6"/>
      <c r="S1326" s="4"/>
      <c r="T1326" s="4"/>
      <c r="U1326" s="4"/>
      <c r="V1326" s="4"/>
      <c r="W1326" s="4"/>
      <c r="X1326" s="4"/>
      <c r="Z1326" s="6"/>
      <c r="AA1326" s="4"/>
      <c r="AB1326" s="4"/>
      <c r="AC1326" s="4"/>
      <c r="AD1326" s="4"/>
      <c r="AE1326" s="4"/>
      <c r="AF1326" s="4"/>
      <c r="AG1326" s="4"/>
    </row>
    <row r="1327" spans="10:33" ht="14.5" x14ac:dyDescent="0.35">
      <c r="J1327" s="6"/>
      <c r="K1327" s="7"/>
      <c r="L1327" s="7"/>
      <c r="M1327" s="7"/>
      <c r="N1327" s="7"/>
      <c r="O1327" s="7"/>
      <c r="P1327" s="7"/>
      <c r="Q1327" s="7"/>
      <c r="R1327" s="6"/>
      <c r="S1327" s="4"/>
      <c r="T1327" s="4"/>
      <c r="U1327" s="4"/>
      <c r="V1327" s="4"/>
      <c r="W1327" s="4"/>
      <c r="X1327" s="4"/>
      <c r="Z1327" s="6"/>
      <c r="AA1327" s="4"/>
      <c r="AB1327" s="4"/>
      <c r="AC1327" s="4"/>
      <c r="AD1327" s="4"/>
      <c r="AE1327" s="4"/>
      <c r="AF1327" s="4"/>
      <c r="AG1327" s="4"/>
    </row>
    <row r="1328" spans="10:33" ht="14.5" x14ac:dyDescent="0.35">
      <c r="J1328" s="6"/>
      <c r="K1328" s="7"/>
      <c r="L1328" s="7"/>
      <c r="M1328" s="7"/>
      <c r="N1328" s="7"/>
      <c r="O1328" s="7"/>
      <c r="P1328" s="7"/>
      <c r="Q1328" s="7"/>
      <c r="R1328" s="6"/>
      <c r="S1328" s="4"/>
      <c r="T1328" s="4"/>
      <c r="U1328" s="4"/>
      <c r="V1328" s="4"/>
      <c r="W1328" s="4"/>
      <c r="X1328" s="4"/>
      <c r="Z1328" s="6"/>
      <c r="AA1328" s="4"/>
      <c r="AB1328" s="4"/>
      <c r="AC1328" s="4"/>
      <c r="AD1328" s="4"/>
      <c r="AE1328" s="4"/>
      <c r="AF1328" s="4"/>
      <c r="AG1328" s="4"/>
    </row>
    <row r="1329" spans="10:33" ht="14.5" x14ac:dyDescent="0.35">
      <c r="J1329" s="6"/>
      <c r="K1329" s="7"/>
      <c r="L1329" s="7"/>
      <c r="M1329" s="7"/>
      <c r="N1329" s="7"/>
      <c r="O1329" s="7"/>
      <c r="P1329" s="7"/>
      <c r="Q1329" s="7"/>
      <c r="R1329" s="6"/>
      <c r="S1329" s="4"/>
      <c r="T1329" s="4"/>
      <c r="U1329" s="4"/>
      <c r="V1329" s="4"/>
      <c r="W1329" s="4"/>
      <c r="X1329" s="4"/>
      <c r="Z1329" s="6"/>
      <c r="AA1329" s="4"/>
      <c r="AB1329" s="4"/>
      <c r="AC1329" s="4"/>
      <c r="AD1329" s="4"/>
      <c r="AE1329" s="4"/>
      <c r="AF1329" s="4"/>
      <c r="AG1329" s="4"/>
    </row>
    <row r="1330" spans="10:33" ht="14.5" x14ac:dyDescent="0.35">
      <c r="J1330" s="6"/>
      <c r="K1330" s="7"/>
      <c r="L1330" s="7"/>
      <c r="M1330" s="7"/>
      <c r="N1330" s="7"/>
      <c r="O1330" s="7"/>
      <c r="P1330" s="7"/>
      <c r="Q1330" s="7"/>
      <c r="R1330" s="6"/>
      <c r="S1330" s="4"/>
      <c r="T1330" s="4"/>
      <c r="U1330" s="4"/>
      <c r="V1330" s="4"/>
      <c r="W1330" s="4"/>
      <c r="X1330" s="4"/>
      <c r="Z1330" s="6"/>
      <c r="AA1330" s="4"/>
      <c r="AB1330" s="4"/>
      <c r="AC1330" s="4"/>
      <c r="AD1330" s="4"/>
      <c r="AE1330" s="4"/>
      <c r="AF1330" s="4"/>
      <c r="AG1330" s="4"/>
    </row>
    <row r="1331" spans="10:33" ht="14.5" x14ac:dyDescent="0.35">
      <c r="J1331" s="6"/>
      <c r="K1331" s="7"/>
      <c r="L1331" s="7"/>
      <c r="M1331" s="7"/>
      <c r="N1331" s="7"/>
      <c r="O1331" s="7"/>
      <c r="P1331" s="7"/>
      <c r="Q1331" s="7"/>
      <c r="R1331" s="6"/>
      <c r="S1331" s="4"/>
      <c r="T1331" s="4"/>
      <c r="U1331" s="4"/>
      <c r="V1331" s="4"/>
      <c r="W1331" s="4"/>
      <c r="X1331" s="4"/>
      <c r="Z1331" s="6"/>
      <c r="AA1331" s="4"/>
      <c r="AB1331" s="4"/>
      <c r="AC1331" s="4"/>
      <c r="AD1331" s="4"/>
      <c r="AE1331" s="4"/>
      <c r="AF1331" s="4"/>
      <c r="AG1331" s="4"/>
    </row>
    <row r="1332" spans="10:33" ht="14.5" x14ac:dyDescent="0.35">
      <c r="J1332" s="6"/>
      <c r="K1332" s="7"/>
      <c r="L1332" s="7"/>
      <c r="M1332" s="7"/>
      <c r="N1332" s="7"/>
      <c r="O1332" s="7"/>
      <c r="P1332" s="7"/>
      <c r="Q1332" s="7"/>
      <c r="R1332" s="6"/>
      <c r="S1332" s="4"/>
      <c r="T1332" s="4"/>
      <c r="U1332" s="4"/>
      <c r="V1332" s="4"/>
      <c r="W1332" s="4"/>
      <c r="X1332" s="4"/>
      <c r="Z1332" s="6"/>
      <c r="AA1332" s="4"/>
      <c r="AB1332" s="4"/>
      <c r="AC1332" s="4"/>
      <c r="AD1332" s="4"/>
      <c r="AE1332" s="4"/>
      <c r="AF1332" s="4"/>
      <c r="AG1332" s="4"/>
    </row>
    <row r="1333" spans="10:33" ht="14.5" x14ac:dyDescent="0.35">
      <c r="J1333" s="6"/>
      <c r="K1333" s="7"/>
      <c r="L1333" s="7"/>
      <c r="M1333" s="7"/>
      <c r="N1333" s="7"/>
      <c r="O1333" s="7"/>
      <c r="P1333" s="7"/>
      <c r="Q1333" s="7"/>
      <c r="R1333" s="6"/>
      <c r="S1333" s="4"/>
      <c r="T1333" s="4"/>
      <c r="U1333" s="4"/>
      <c r="V1333" s="4"/>
      <c r="W1333" s="4"/>
      <c r="X1333" s="4"/>
      <c r="Z1333" s="6"/>
      <c r="AA1333" s="4"/>
      <c r="AB1333" s="4"/>
      <c r="AC1333" s="4"/>
      <c r="AD1333" s="4"/>
      <c r="AE1333" s="4"/>
      <c r="AF1333" s="4"/>
      <c r="AG1333" s="4"/>
    </row>
    <row r="1334" spans="10:33" ht="14.5" x14ac:dyDescent="0.35">
      <c r="J1334" s="6"/>
      <c r="K1334" s="7"/>
      <c r="L1334" s="7"/>
      <c r="M1334" s="7"/>
      <c r="N1334" s="7"/>
      <c r="O1334" s="7"/>
      <c r="P1334" s="7"/>
      <c r="Q1334" s="7"/>
      <c r="R1334" s="6"/>
      <c r="S1334" s="4"/>
      <c r="T1334" s="4"/>
      <c r="U1334" s="4"/>
      <c r="V1334" s="4"/>
      <c r="W1334" s="4"/>
      <c r="X1334" s="4"/>
      <c r="Z1334" s="6"/>
      <c r="AA1334" s="4"/>
      <c r="AB1334" s="4"/>
      <c r="AC1334" s="4"/>
      <c r="AD1334" s="4"/>
      <c r="AE1334" s="4"/>
      <c r="AF1334" s="4"/>
      <c r="AG1334" s="4"/>
    </row>
    <row r="1335" spans="10:33" ht="14.5" x14ac:dyDescent="0.35">
      <c r="J1335" s="6"/>
      <c r="K1335" s="7"/>
      <c r="L1335" s="7"/>
      <c r="M1335" s="7"/>
      <c r="N1335" s="7"/>
      <c r="O1335" s="7"/>
      <c r="P1335" s="7"/>
      <c r="Q1335" s="7"/>
      <c r="R1335" s="6"/>
      <c r="S1335" s="4"/>
      <c r="T1335" s="4"/>
      <c r="U1335" s="4"/>
      <c r="V1335" s="4"/>
      <c r="W1335" s="4"/>
      <c r="X1335" s="4"/>
      <c r="Z1335" s="6"/>
      <c r="AA1335" s="4"/>
      <c r="AB1335" s="4"/>
      <c r="AC1335" s="4"/>
      <c r="AD1335" s="4"/>
      <c r="AE1335" s="4"/>
      <c r="AF1335" s="4"/>
      <c r="AG1335" s="4"/>
    </row>
    <row r="1336" spans="10:33" ht="14.5" x14ac:dyDescent="0.35">
      <c r="J1336" s="6"/>
      <c r="K1336" s="7"/>
      <c r="L1336" s="7"/>
      <c r="M1336" s="7"/>
      <c r="N1336" s="7"/>
      <c r="O1336" s="7"/>
      <c r="P1336" s="7"/>
      <c r="Q1336" s="7"/>
      <c r="R1336" s="6"/>
      <c r="S1336" s="4"/>
      <c r="T1336" s="4"/>
      <c r="U1336" s="4"/>
      <c r="V1336" s="4"/>
      <c r="W1336" s="4"/>
      <c r="X1336" s="4"/>
      <c r="Z1336" s="6"/>
      <c r="AA1336" s="4"/>
      <c r="AB1336" s="4"/>
      <c r="AC1336" s="4"/>
      <c r="AD1336" s="4"/>
      <c r="AE1336" s="4"/>
      <c r="AF1336" s="4"/>
      <c r="AG1336" s="4"/>
    </row>
    <row r="1337" spans="10:33" ht="14.5" x14ac:dyDescent="0.35">
      <c r="J1337" s="6"/>
      <c r="K1337" s="7"/>
      <c r="L1337" s="7"/>
      <c r="M1337" s="7"/>
      <c r="N1337" s="7"/>
      <c r="O1337" s="7"/>
      <c r="P1337" s="7"/>
      <c r="Q1337" s="7"/>
      <c r="R1337" s="6"/>
      <c r="S1337" s="4"/>
      <c r="T1337" s="4"/>
      <c r="U1337" s="4"/>
      <c r="V1337" s="4"/>
      <c r="W1337" s="4"/>
      <c r="X1337" s="4"/>
      <c r="Z1337" s="6"/>
      <c r="AA1337" s="4"/>
      <c r="AB1337" s="4"/>
      <c r="AC1337" s="4"/>
      <c r="AD1337" s="4"/>
      <c r="AE1337" s="4"/>
      <c r="AF1337" s="4"/>
      <c r="AG1337" s="4"/>
    </row>
    <row r="1338" spans="10:33" ht="14.5" x14ac:dyDescent="0.35">
      <c r="J1338" s="6"/>
      <c r="K1338" s="7"/>
      <c r="L1338" s="7"/>
      <c r="M1338" s="7"/>
      <c r="N1338" s="7"/>
      <c r="O1338" s="7"/>
      <c r="P1338" s="7"/>
      <c r="Q1338" s="7"/>
      <c r="R1338" s="6"/>
      <c r="S1338" s="4"/>
      <c r="T1338" s="4"/>
      <c r="U1338" s="4"/>
      <c r="V1338" s="4"/>
      <c r="W1338" s="4"/>
      <c r="X1338" s="4"/>
      <c r="Z1338" s="6"/>
      <c r="AA1338" s="4"/>
      <c r="AB1338" s="4"/>
      <c r="AC1338" s="4"/>
      <c r="AD1338" s="4"/>
      <c r="AE1338" s="4"/>
      <c r="AF1338" s="4"/>
      <c r="AG1338" s="4"/>
    </row>
    <row r="1339" spans="10:33" ht="14.5" x14ac:dyDescent="0.35">
      <c r="J1339" s="6"/>
      <c r="K1339" s="7"/>
      <c r="L1339" s="7"/>
      <c r="M1339" s="7"/>
      <c r="N1339" s="7"/>
      <c r="O1339" s="7"/>
      <c r="P1339" s="7"/>
      <c r="Q1339" s="7"/>
      <c r="R1339" s="6"/>
      <c r="S1339" s="4"/>
      <c r="T1339" s="4"/>
      <c r="U1339" s="4"/>
      <c r="V1339" s="4"/>
      <c r="W1339" s="4"/>
      <c r="X1339" s="4"/>
      <c r="Z1339" s="6"/>
      <c r="AA1339" s="4"/>
      <c r="AB1339" s="4"/>
      <c r="AC1339" s="4"/>
      <c r="AD1339" s="4"/>
      <c r="AE1339" s="4"/>
      <c r="AF1339" s="4"/>
      <c r="AG1339" s="4"/>
    </row>
    <row r="1340" spans="10:33" ht="14.5" x14ac:dyDescent="0.35">
      <c r="J1340" s="6"/>
      <c r="K1340" s="7"/>
      <c r="L1340" s="7"/>
      <c r="M1340" s="7"/>
      <c r="N1340" s="7"/>
      <c r="O1340" s="7"/>
      <c r="P1340" s="7"/>
      <c r="Q1340" s="7"/>
      <c r="R1340" s="6"/>
      <c r="S1340" s="4"/>
      <c r="T1340" s="4"/>
      <c r="U1340" s="4"/>
      <c r="V1340" s="4"/>
      <c r="W1340" s="4"/>
      <c r="X1340" s="4"/>
      <c r="Z1340" s="6"/>
      <c r="AA1340" s="4"/>
      <c r="AB1340" s="4"/>
      <c r="AC1340" s="4"/>
      <c r="AD1340" s="4"/>
      <c r="AE1340" s="4"/>
      <c r="AF1340" s="4"/>
      <c r="AG1340" s="4"/>
    </row>
    <row r="1341" spans="10:33" ht="14.5" x14ac:dyDescent="0.35">
      <c r="J1341" s="6"/>
      <c r="K1341" s="7"/>
      <c r="L1341" s="7"/>
      <c r="M1341" s="7"/>
      <c r="N1341" s="7"/>
      <c r="O1341" s="7"/>
      <c r="P1341" s="7"/>
      <c r="Q1341" s="7"/>
      <c r="R1341" s="6"/>
      <c r="S1341" s="4"/>
      <c r="T1341" s="4"/>
      <c r="U1341" s="4"/>
      <c r="V1341" s="4"/>
      <c r="W1341" s="4"/>
      <c r="X1341" s="4"/>
      <c r="Z1341" s="6"/>
      <c r="AA1341" s="4"/>
      <c r="AB1341" s="4"/>
      <c r="AC1341" s="4"/>
      <c r="AD1341" s="4"/>
      <c r="AE1341" s="4"/>
      <c r="AF1341" s="4"/>
      <c r="AG1341" s="4"/>
    </row>
    <row r="1342" spans="10:33" ht="14.5" x14ac:dyDescent="0.35">
      <c r="J1342" s="6"/>
      <c r="K1342" s="7"/>
      <c r="L1342" s="7"/>
      <c r="M1342" s="7"/>
      <c r="N1342" s="7"/>
      <c r="O1342" s="7"/>
      <c r="P1342" s="7"/>
      <c r="Q1342" s="7"/>
      <c r="R1342" s="6"/>
      <c r="S1342" s="4"/>
      <c r="T1342" s="4"/>
      <c r="U1342" s="4"/>
      <c r="V1342" s="4"/>
      <c r="W1342" s="4"/>
      <c r="X1342" s="4"/>
      <c r="Z1342" s="6"/>
      <c r="AA1342" s="4"/>
      <c r="AB1342" s="4"/>
      <c r="AC1342" s="4"/>
      <c r="AD1342" s="4"/>
      <c r="AE1342" s="4"/>
      <c r="AF1342" s="4"/>
      <c r="AG1342" s="4"/>
    </row>
    <row r="1343" spans="10:33" ht="14.5" x14ac:dyDescent="0.35">
      <c r="J1343" s="6"/>
      <c r="K1343" s="7"/>
      <c r="L1343" s="7"/>
      <c r="M1343" s="7"/>
      <c r="N1343" s="7"/>
      <c r="O1343" s="7"/>
      <c r="P1343" s="7"/>
      <c r="Q1343" s="7"/>
      <c r="R1343" s="6"/>
      <c r="S1343" s="4"/>
      <c r="T1343" s="4"/>
      <c r="U1343" s="4"/>
      <c r="V1343" s="4"/>
      <c r="W1343" s="4"/>
      <c r="X1343" s="4"/>
      <c r="Z1343" s="6"/>
      <c r="AA1343" s="4"/>
      <c r="AB1343" s="4"/>
      <c r="AC1343" s="4"/>
      <c r="AD1343" s="4"/>
      <c r="AE1343" s="4"/>
      <c r="AF1343" s="4"/>
      <c r="AG1343" s="4"/>
    </row>
    <row r="1344" spans="10:33" ht="14.5" x14ac:dyDescent="0.35">
      <c r="J1344" s="6"/>
      <c r="K1344" s="7"/>
      <c r="L1344" s="7"/>
      <c r="M1344" s="7"/>
      <c r="N1344" s="7"/>
      <c r="O1344" s="7"/>
      <c r="P1344" s="7"/>
      <c r="Q1344" s="7"/>
      <c r="R1344" s="6"/>
      <c r="S1344" s="4"/>
      <c r="T1344" s="4"/>
      <c r="U1344" s="4"/>
      <c r="V1344" s="4"/>
      <c r="W1344" s="4"/>
      <c r="X1344" s="4"/>
      <c r="Z1344" s="6"/>
      <c r="AA1344" s="4"/>
      <c r="AB1344" s="4"/>
      <c r="AC1344" s="4"/>
      <c r="AD1344" s="4"/>
      <c r="AE1344" s="4"/>
      <c r="AF1344" s="4"/>
      <c r="AG1344" s="4"/>
    </row>
    <row r="1345" spans="10:33" ht="14.5" x14ac:dyDescent="0.35">
      <c r="J1345" s="6"/>
      <c r="K1345" s="7"/>
      <c r="L1345" s="7"/>
      <c r="M1345" s="7"/>
      <c r="N1345" s="7"/>
      <c r="O1345" s="7"/>
      <c r="P1345" s="7"/>
      <c r="Q1345" s="7"/>
      <c r="R1345" s="6"/>
      <c r="S1345" s="4"/>
      <c r="T1345" s="4"/>
      <c r="U1345" s="4"/>
      <c r="V1345" s="4"/>
      <c r="W1345" s="4"/>
      <c r="X1345" s="4"/>
      <c r="Z1345" s="6"/>
      <c r="AA1345" s="4"/>
      <c r="AB1345" s="4"/>
      <c r="AC1345" s="4"/>
      <c r="AD1345" s="4"/>
      <c r="AE1345" s="4"/>
      <c r="AF1345" s="4"/>
      <c r="AG1345" s="4"/>
    </row>
    <row r="1346" spans="10:33" ht="14.5" x14ac:dyDescent="0.35">
      <c r="J1346" s="6"/>
      <c r="K1346" s="7"/>
      <c r="L1346" s="7"/>
      <c r="M1346" s="7"/>
      <c r="N1346" s="7"/>
      <c r="O1346" s="7"/>
      <c r="P1346" s="7"/>
      <c r="Q1346" s="7"/>
      <c r="R1346" s="6"/>
      <c r="S1346" s="4"/>
      <c r="T1346" s="4"/>
      <c r="U1346" s="4"/>
      <c r="V1346" s="4"/>
      <c r="W1346" s="4"/>
      <c r="X1346" s="4"/>
      <c r="Z1346" s="6"/>
      <c r="AA1346" s="4"/>
      <c r="AB1346" s="4"/>
      <c r="AC1346" s="4"/>
      <c r="AD1346" s="4"/>
      <c r="AE1346" s="4"/>
      <c r="AF1346" s="4"/>
      <c r="AG1346" s="4"/>
    </row>
    <row r="1347" spans="10:33" ht="14.5" x14ac:dyDescent="0.35">
      <c r="J1347" s="6"/>
      <c r="K1347" s="7"/>
      <c r="L1347" s="7"/>
      <c r="M1347" s="7"/>
      <c r="N1347" s="7"/>
      <c r="O1347" s="7"/>
      <c r="P1347" s="7"/>
      <c r="Q1347" s="7"/>
      <c r="R1347" s="6"/>
      <c r="S1347" s="4"/>
      <c r="T1347" s="4"/>
      <c r="U1347" s="4"/>
      <c r="V1347" s="4"/>
      <c r="W1347" s="4"/>
      <c r="X1347" s="4"/>
      <c r="Z1347" s="6"/>
      <c r="AA1347" s="4"/>
      <c r="AB1347" s="4"/>
      <c r="AC1347" s="4"/>
      <c r="AD1347" s="4"/>
      <c r="AE1347" s="4"/>
      <c r="AF1347" s="4"/>
      <c r="AG1347" s="4"/>
    </row>
    <row r="1348" spans="10:33" ht="14.5" x14ac:dyDescent="0.35">
      <c r="J1348" s="6"/>
      <c r="K1348" s="7"/>
      <c r="L1348" s="7"/>
      <c r="M1348" s="7"/>
      <c r="N1348" s="7"/>
      <c r="O1348" s="7"/>
      <c r="P1348" s="7"/>
      <c r="Q1348" s="7"/>
      <c r="R1348" s="6"/>
      <c r="S1348" s="4"/>
      <c r="T1348" s="4"/>
      <c r="U1348" s="4"/>
      <c r="V1348" s="4"/>
      <c r="W1348" s="4"/>
      <c r="X1348" s="4"/>
      <c r="Z1348" s="6"/>
      <c r="AA1348" s="4"/>
      <c r="AB1348" s="4"/>
      <c r="AC1348" s="4"/>
      <c r="AD1348" s="4"/>
      <c r="AE1348" s="4"/>
      <c r="AF1348" s="4"/>
      <c r="AG1348" s="4"/>
    </row>
    <row r="1349" spans="10:33" ht="14.5" x14ac:dyDescent="0.35">
      <c r="J1349" s="6"/>
      <c r="K1349" s="7"/>
      <c r="L1349" s="7"/>
      <c r="M1349" s="7"/>
      <c r="N1349" s="7"/>
      <c r="O1349" s="7"/>
      <c r="P1349" s="7"/>
      <c r="Q1349" s="7"/>
      <c r="R1349" s="6"/>
      <c r="S1349" s="4"/>
      <c r="T1349" s="4"/>
      <c r="U1349" s="4"/>
      <c r="V1349" s="4"/>
      <c r="W1349" s="4"/>
      <c r="X1349" s="4"/>
      <c r="Z1349" s="6"/>
      <c r="AA1349" s="4"/>
      <c r="AB1349" s="4"/>
      <c r="AC1349" s="4"/>
      <c r="AD1349" s="4"/>
      <c r="AE1349" s="4"/>
      <c r="AF1349" s="4"/>
      <c r="AG1349" s="4"/>
    </row>
    <row r="1350" spans="10:33" ht="14.5" x14ac:dyDescent="0.35">
      <c r="J1350" s="6"/>
      <c r="K1350" s="7"/>
      <c r="L1350" s="7"/>
      <c r="M1350" s="7"/>
      <c r="N1350" s="7"/>
      <c r="O1350" s="7"/>
      <c r="P1350" s="7"/>
      <c r="Q1350" s="7"/>
      <c r="R1350" s="6"/>
      <c r="S1350" s="4"/>
      <c r="T1350" s="4"/>
      <c r="U1350" s="4"/>
      <c r="V1350" s="4"/>
      <c r="W1350" s="4"/>
      <c r="X1350" s="4"/>
      <c r="Z1350" s="6"/>
      <c r="AA1350" s="4"/>
      <c r="AB1350" s="4"/>
      <c r="AC1350" s="4"/>
      <c r="AD1350" s="4"/>
      <c r="AE1350" s="4"/>
      <c r="AF1350" s="4"/>
      <c r="AG1350" s="4"/>
    </row>
    <row r="1351" spans="10:33" ht="14.5" x14ac:dyDescent="0.35">
      <c r="J1351" s="6"/>
      <c r="K1351" s="7"/>
      <c r="L1351" s="7"/>
      <c r="M1351" s="7"/>
      <c r="N1351" s="7"/>
      <c r="O1351" s="7"/>
      <c r="P1351" s="7"/>
      <c r="Q1351" s="7"/>
      <c r="R1351" s="6"/>
      <c r="S1351" s="4"/>
      <c r="T1351" s="4"/>
      <c r="U1351" s="4"/>
      <c r="V1351" s="4"/>
      <c r="W1351" s="4"/>
      <c r="X1351" s="4"/>
      <c r="Z1351" s="6"/>
      <c r="AA1351" s="4"/>
      <c r="AB1351" s="4"/>
      <c r="AC1351" s="4"/>
      <c r="AD1351" s="4"/>
      <c r="AE1351" s="4"/>
      <c r="AF1351" s="4"/>
      <c r="AG1351" s="4"/>
    </row>
    <row r="1352" spans="10:33" ht="14.5" x14ac:dyDescent="0.35">
      <c r="J1352" s="6"/>
      <c r="K1352" s="7"/>
      <c r="L1352" s="7"/>
      <c r="M1352" s="7"/>
      <c r="N1352" s="7"/>
      <c r="O1352" s="7"/>
      <c r="P1352" s="7"/>
      <c r="Q1352" s="7"/>
      <c r="R1352" s="6"/>
      <c r="S1352" s="4"/>
      <c r="T1352" s="4"/>
      <c r="U1352" s="4"/>
      <c r="V1352" s="4"/>
      <c r="W1352" s="4"/>
      <c r="X1352" s="4"/>
      <c r="Z1352" s="6"/>
      <c r="AA1352" s="4"/>
      <c r="AB1352" s="4"/>
      <c r="AC1352" s="4"/>
      <c r="AD1352" s="4"/>
      <c r="AE1352" s="4"/>
      <c r="AF1352" s="4"/>
      <c r="AG1352" s="4"/>
    </row>
    <row r="1353" spans="10:33" ht="14.5" x14ac:dyDescent="0.35">
      <c r="J1353" s="6"/>
      <c r="K1353" s="7"/>
      <c r="L1353" s="7"/>
      <c r="M1353" s="7"/>
      <c r="N1353" s="7"/>
      <c r="O1353" s="7"/>
      <c r="P1353" s="7"/>
      <c r="Q1353" s="7"/>
      <c r="R1353" s="6"/>
      <c r="S1353" s="4"/>
      <c r="T1353" s="4"/>
      <c r="U1353" s="4"/>
      <c r="V1353" s="4"/>
      <c r="W1353" s="4"/>
      <c r="X1353" s="4"/>
      <c r="Z1353" s="6"/>
      <c r="AA1353" s="4"/>
      <c r="AB1353" s="4"/>
      <c r="AC1353" s="4"/>
      <c r="AD1353" s="4"/>
      <c r="AE1353" s="4"/>
      <c r="AF1353" s="4"/>
      <c r="AG1353" s="4"/>
    </row>
    <row r="1354" spans="10:33" ht="14.5" x14ac:dyDescent="0.35">
      <c r="J1354" s="6"/>
      <c r="K1354" s="7"/>
      <c r="L1354" s="7"/>
      <c r="M1354" s="7"/>
      <c r="N1354" s="7"/>
      <c r="O1354" s="7"/>
      <c r="P1354" s="7"/>
      <c r="Q1354" s="7"/>
      <c r="R1354" s="6"/>
      <c r="S1354" s="4"/>
      <c r="T1354" s="4"/>
      <c r="U1354" s="4"/>
      <c r="V1354" s="4"/>
      <c r="W1354" s="4"/>
      <c r="X1354" s="4"/>
      <c r="Z1354" s="6"/>
      <c r="AA1354" s="4"/>
      <c r="AB1354" s="4"/>
      <c r="AC1354" s="4"/>
      <c r="AD1354" s="4"/>
      <c r="AE1354" s="4"/>
      <c r="AF1354" s="4"/>
      <c r="AG1354" s="4"/>
    </row>
    <row r="1355" spans="10:33" ht="14.5" x14ac:dyDescent="0.35">
      <c r="J1355" s="6"/>
      <c r="K1355" s="7"/>
      <c r="L1355" s="7"/>
      <c r="M1355" s="7"/>
      <c r="N1355" s="7"/>
      <c r="O1355" s="7"/>
      <c r="P1355" s="7"/>
      <c r="Q1355" s="7"/>
      <c r="R1355" s="6"/>
      <c r="S1355" s="4"/>
      <c r="T1355" s="4"/>
      <c r="U1355" s="4"/>
      <c r="V1355" s="4"/>
      <c r="W1355" s="4"/>
      <c r="X1355" s="4"/>
      <c r="Z1355" s="6"/>
      <c r="AA1355" s="4"/>
      <c r="AB1355" s="4"/>
      <c r="AC1355" s="4"/>
      <c r="AD1355" s="4"/>
      <c r="AE1355" s="4"/>
      <c r="AF1355" s="4"/>
      <c r="AG1355" s="4"/>
    </row>
    <row r="1356" spans="10:33" ht="14.5" x14ac:dyDescent="0.35">
      <c r="J1356" s="6"/>
      <c r="K1356" s="7"/>
      <c r="L1356" s="7"/>
      <c r="M1356" s="7"/>
      <c r="N1356" s="7"/>
      <c r="O1356" s="7"/>
      <c r="P1356" s="7"/>
      <c r="Q1356" s="7"/>
      <c r="R1356" s="6"/>
      <c r="S1356" s="4"/>
      <c r="T1356" s="4"/>
      <c r="U1356" s="4"/>
      <c r="V1356" s="4"/>
      <c r="W1356" s="4"/>
      <c r="X1356" s="4"/>
      <c r="Z1356" s="6"/>
      <c r="AA1356" s="4"/>
      <c r="AB1356" s="4"/>
      <c r="AC1356" s="4"/>
      <c r="AD1356" s="4"/>
      <c r="AE1356" s="4"/>
      <c r="AF1356" s="4"/>
      <c r="AG1356" s="4"/>
    </row>
    <row r="1357" spans="10:33" ht="14.5" x14ac:dyDescent="0.35">
      <c r="J1357" s="6"/>
      <c r="K1357" s="7"/>
      <c r="L1357" s="7"/>
      <c r="M1357" s="7"/>
      <c r="N1357" s="7"/>
      <c r="O1357" s="7"/>
      <c r="P1357" s="7"/>
      <c r="Q1357" s="7"/>
      <c r="R1357" s="6"/>
      <c r="S1357" s="4"/>
      <c r="T1357" s="4"/>
      <c r="U1357" s="4"/>
      <c r="V1357" s="4"/>
      <c r="W1357" s="4"/>
      <c r="X1357" s="4"/>
      <c r="Z1357" s="6"/>
      <c r="AA1357" s="4"/>
      <c r="AB1357" s="4"/>
      <c r="AC1357" s="4"/>
      <c r="AD1357" s="4"/>
      <c r="AE1357" s="4"/>
      <c r="AF1357" s="4"/>
      <c r="AG1357" s="4"/>
    </row>
    <row r="1358" spans="10:33" ht="14.5" x14ac:dyDescent="0.35">
      <c r="J1358" s="6"/>
      <c r="K1358" s="7"/>
      <c r="L1358" s="7"/>
      <c r="M1358" s="7"/>
      <c r="N1358" s="7"/>
      <c r="O1358" s="7"/>
      <c r="P1358" s="7"/>
      <c r="Q1358" s="7"/>
      <c r="R1358" s="6"/>
      <c r="S1358" s="4"/>
      <c r="T1358" s="4"/>
      <c r="U1358" s="4"/>
      <c r="V1358" s="4"/>
      <c r="W1358" s="4"/>
      <c r="X1358" s="4"/>
      <c r="Z1358" s="6"/>
      <c r="AA1358" s="4"/>
      <c r="AB1358" s="4"/>
      <c r="AC1358" s="4"/>
      <c r="AD1358" s="4"/>
      <c r="AE1358" s="4"/>
      <c r="AF1358" s="4"/>
      <c r="AG1358" s="4"/>
    </row>
    <row r="1359" spans="10:33" ht="14.5" x14ac:dyDescent="0.35">
      <c r="J1359" s="6"/>
      <c r="K1359" s="7"/>
      <c r="L1359" s="7"/>
      <c r="M1359" s="7"/>
      <c r="N1359" s="7"/>
      <c r="O1359" s="7"/>
      <c r="P1359" s="7"/>
      <c r="Q1359" s="7"/>
      <c r="R1359" s="6"/>
      <c r="S1359" s="4"/>
      <c r="T1359" s="4"/>
      <c r="U1359" s="4"/>
      <c r="V1359" s="4"/>
      <c r="W1359" s="4"/>
      <c r="X1359" s="4"/>
      <c r="Z1359" s="6"/>
      <c r="AA1359" s="4"/>
      <c r="AB1359" s="4"/>
      <c r="AC1359" s="4"/>
      <c r="AD1359" s="4"/>
      <c r="AE1359" s="4"/>
      <c r="AF1359" s="4"/>
      <c r="AG1359" s="4"/>
    </row>
    <row r="1360" spans="10:33" ht="14.5" x14ac:dyDescent="0.35">
      <c r="J1360" s="6"/>
      <c r="K1360" s="7"/>
      <c r="L1360" s="7"/>
      <c r="M1360" s="7"/>
      <c r="N1360" s="7"/>
      <c r="O1360" s="7"/>
      <c r="P1360" s="7"/>
      <c r="Q1360" s="7"/>
      <c r="R1360" s="6"/>
      <c r="S1360" s="4"/>
      <c r="T1360" s="4"/>
      <c r="U1360" s="4"/>
      <c r="V1360" s="4"/>
      <c r="W1360" s="4"/>
      <c r="X1360" s="4"/>
      <c r="Z1360" s="6"/>
      <c r="AA1360" s="4"/>
      <c r="AB1360" s="4"/>
      <c r="AC1360" s="4"/>
      <c r="AD1360" s="4"/>
      <c r="AE1360" s="4"/>
      <c r="AF1360" s="4"/>
      <c r="AG1360" s="4"/>
    </row>
    <row r="1361" spans="10:33" ht="14.5" x14ac:dyDescent="0.35">
      <c r="J1361" s="6"/>
      <c r="K1361" s="7"/>
      <c r="L1361" s="7"/>
      <c r="M1361" s="7"/>
      <c r="N1361" s="7"/>
      <c r="O1361" s="7"/>
      <c r="P1361" s="7"/>
      <c r="Q1361" s="7"/>
      <c r="R1361" s="6"/>
      <c r="S1361" s="4"/>
      <c r="T1361" s="4"/>
      <c r="U1361" s="4"/>
      <c r="V1361" s="4"/>
      <c r="W1361" s="4"/>
      <c r="X1361" s="4"/>
      <c r="Z1361" s="6"/>
      <c r="AA1361" s="4"/>
      <c r="AB1361" s="4"/>
      <c r="AC1361" s="4"/>
      <c r="AD1361" s="4"/>
      <c r="AE1361" s="4"/>
      <c r="AF1361" s="4"/>
      <c r="AG1361" s="4"/>
    </row>
    <row r="1362" spans="10:33" ht="14.5" x14ac:dyDescent="0.35">
      <c r="J1362" s="6"/>
      <c r="K1362" s="7"/>
      <c r="L1362" s="7"/>
      <c r="M1362" s="7"/>
      <c r="N1362" s="7"/>
      <c r="O1362" s="7"/>
      <c r="P1362" s="7"/>
      <c r="Q1362" s="7"/>
      <c r="R1362" s="6"/>
      <c r="S1362" s="4"/>
      <c r="T1362" s="4"/>
      <c r="U1362" s="4"/>
      <c r="V1362" s="4"/>
      <c r="W1362" s="4"/>
      <c r="X1362" s="4"/>
      <c r="Z1362" s="6"/>
      <c r="AA1362" s="4"/>
      <c r="AB1362" s="4"/>
      <c r="AC1362" s="4"/>
      <c r="AD1362" s="4"/>
      <c r="AE1362" s="4"/>
      <c r="AF1362" s="4"/>
      <c r="AG1362" s="4"/>
    </row>
    <row r="1363" spans="10:33" ht="14.5" x14ac:dyDescent="0.35">
      <c r="J1363" s="6"/>
      <c r="K1363" s="7"/>
      <c r="L1363" s="7"/>
      <c r="M1363" s="7"/>
      <c r="N1363" s="7"/>
      <c r="O1363" s="7"/>
      <c r="P1363" s="7"/>
      <c r="Q1363" s="7"/>
      <c r="R1363" s="6"/>
      <c r="S1363" s="4"/>
      <c r="T1363" s="4"/>
      <c r="U1363" s="4"/>
      <c r="V1363" s="4"/>
      <c r="W1363" s="4"/>
      <c r="X1363" s="4"/>
      <c r="Z1363" s="6"/>
      <c r="AA1363" s="4"/>
      <c r="AB1363" s="4"/>
      <c r="AC1363" s="4"/>
      <c r="AD1363" s="4"/>
      <c r="AE1363" s="4"/>
      <c r="AF1363" s="4"/>
      <c r="AG1363" s="4"/>
    </row>
    <row r="1364" spans="10:33" ht="14.5" x14ac:dyDescent="0.35">
      <c r="J1364" s="6"/>
      <c r="K1364" s="7"/>
      <c r="L1364" s="7"/>
      <c r="M1364" s="7"/>
      <c r="N1364" s="7"/>
      <c r="O1364" s="7"/>
      <c r="P1364" s="7"/>
      <c r="Q1364" s="7"/>
      <c r="R1364" s="6"/>
      <c r="S1364" s="4"/>
      <c r="T1364" s="4"/>
      <c r="U1364" s="4"/>
      <c r="V1364" s="4"/>
      <c r="W1364" s="4"/>
      <c r="X1364" s="4"/>
      <c r="Z1364" s="6"/>
      <c r="AA1364" s="4"/>
      <c r="AB1364" s="4"/>
      <c r="AC1364" s="4"/>
      <c r="AD1364" s="4"/>
      <c r="AE1364" s="4"/>
      <c r="AF1364" s="4"/>
      <c r="AG1364" s="4"/>
    </row>
    <row r="1365" spans="10:33" ht="14.5" x14ac:dyDescent="0.35">
      <c r="J1365" s="6"/>
      <c r="K1365" s="7"/>
      <c r="L1365" s="7"/>
      <c r="M1365" s="7"/>
      <c r="N1365" s="7"/>
      <c r="O1365" s="7"/>
      <c r="P1365" s="7"/>
      <c r="Q1365" s="7"/>
      <c r="R1365" s="6"/>
      <c r="S1365" s="4"/>
      <c r="T1365" s="4"/>
      <c r="U1365" s="4"/>
      <c r="V1365" s="4"/>
      <c r="W1365" s="4"/>
      <c r="X1365" s="4"/>
      <c r="Z1365" s="6"/>
      <c r="AA1365" s="4"/>
      <c r="AB1365" s="4"/>
      <c r="AC1365" s="4"/>
      <c r="AD1365" s="4"/>
      <c r="AE1365" s="4"/>
      <c r="AF1365" s="4"/>
      <c r="AG1365" s="4"/>
    </row>
    <row r="1366" spans="10:33" ht="14.5" x14ac:dyDescent="0.35">
      <c r="J1366" s="6"/>
      <c r="K1366" s="7"/>
      <c r="L1366" s="7"/>
      <c r="M1366" s="7"/>
      <c r="N1366" s="7"/>
      <c r="O1366" s="7"/>
      <c r="P1366" s="7"/>
      <c r="Q1366" s="7"/>
      <c r="R1366" s="6"/>
      <c r="S1366" s="4"/>
      <c r="T1366" s="4"/>
      <c r="U1366" s="4"/>
      <c r="V1366" s="4"/>
      <c r="W1366" s="4"/>
      <c r="X1366" s="4"/>
      <c r="Z1366" s="6"/>
      <c r="AA1366" s="4"/>
      <c r="AB1366" s="4"/>
      <c r="AC1366" s="4"/>
      <c r="AD1366" s="4"/>
      <c r="AE1366" s="4"/>
      <c r="AF1366" s="4"/>
      <c r="AG1366" s="4"/>
    </row>
    <row r="1367" spans="10:33" ht="14.5" x14ac:dyDescent="0.35">
      <c r="J1367" s="6"/>
      <c r="K1367" s="7"/>
      <c r="L1367" s="7"/>
      <c r="M1367" s="7"/>
      <c r="N1367" s="7"/>
      <c r="O1367" s="7"/>
      <c r="P1367" s="7"/>
      <c r="Q1367" s="7"/>
      <c r="R1367" s="6"/>
      <c r="S1367" s="4"/>
      <c r="T1367" s="4"/>
      <c r="U1367" s="4"/>
      <c r="V1367" s="4"/>
      <c r="W1367" s="4"/>
      <c r="X1367" s="4"/>
      <c r="Z1367" s="6"/>
      <c r="AA1367" s="4"/>
      <c r="AB1367" s="4"/>
      <c r="AC1367" s="4"/>
      <c r="AD1367" s="4"/>
      <c r="AE1367" s="4"/>
      <c r="AF1367" s="4"/>
      <c r="AG1367" s="4"/>
    </row>
    <row r="1368" spans="10:33" ht="14.5" x14ac:dyDescent="0.35">
      <c r="J1368" s="6"/>
      <c r="K1368" s="7"/>
      <c r="L1368" s="7"/>
      <c r="M1368" s="7"/>
      <c r="N1368" s="7"/>
      <c r="O1368" s="7"/>
      <c r="P1368" s="7"/>
      <c r="Q1368" s="7"/>
      <c r="R1368" s="6"/>
      <c r="S1368" s="4"/>
      <c r="T1368" s="4"/>
      <c r="U1368" s="4"/>
      <c r="V1368" s="4"/>
      <c r="W1368" s="4"/>
      <c r="X1368" s="4"/>
      <c r="Z1368" s="6"/>
      <c r="AA1368" s="4"/>
      <c r="AB1368" s="4"/>
      <c r="AC1368" s="4"/>
      <c r="AD1368" s="4"/>
      <c r="AE1368" s="4"/>
      <c r="AF1368" s="4"/>
      <c r="AG1368" s="4"/>
    </row>
    <row r="1369" spans="10:33" ht="14.5" x14ac:dyDescent="0.35">
      <c r="J1369" s="6"/>
      <c r="K1369" s="7"/>
      <c r="L1369" s="7"/>
      <c r="M1369" s="7"/>
      <c r="N1369" s="7"/>
      <c r="O1369" s="7"/>
      <c r="P1369" s="7"/>
      <c r="Q1369" s="7"/>
      <c r="R1369" s="6"/>
      <c r="S1369" s="4"/>
      <c r="T1369" s="4"/>
      <c r="U1369" s="4"/>
      <c r="V1369" s="4"/>
      <c r="W1369" s="4"/>
      <c r="X1369" s="4"/>
      <c r="Z1369" s="6"/>
      <c r="AA1369" s="4"/>
      <c r="AB1369" s="4"/>
      <c r="AC1369" s="4"/>
      <c r="AD1369" s="4"/>
      <c r="AE1369" s="4"/>
      <c r="AF1369" s="4"/>
      <c r="AG1369" s="4"/>
    </row>
    <row r="1370" spans="10:33" ht="14.5" x14ac:dyDescent="0.35">
      <c r="J1370" s="6"/>
      <c r="K1370" s="7"/>
      <c r="L1370" s="7"/>
      <c r="M1370" s="7"/>
      <c r="N1370" s="7"/>
      <c r="O1370" s="7"/>
      <c r="P1370" s="7"/>
      <c r="Q1370" s="7"/>
      <c r="R1370" s="6"/>
      <c r="S1370" s="4"/>
      <c r="T1370" s="4"/>
      <c r="U1370" s="4"/>
      <c r="V1370" s="4"/>
      <c r="W1370" s="4"/>
      <c r="X1370" s="4"/>
      <c r="Z1370" s="6"/>
      <c r="AA1370" s="4"/>
      <c r="AB1370" s="4"/>
      <c r="AC1370" s="4"/>
      <c r="AD1370" s="4"/>
      <c r="AE1370" s="4"/>
      <c r="AF1370" s="4"/>
      <c r="AG1370" s="4"/>
    </row>
    <row r="1371" spans="10:33" ht="14.5" x14ac:dyDescent="0.35">
      <c r="J1371" s="6"/>
      <c r="K1371" s="7"/>
      <c r="L1371" s="7"/>
      <c r="M1371" s="7"/>
      <c r="N1371" s="7"/>
      <c r="O1371" s="7"/>
      <c r="P1371" s="7"/>
      <c r="Q1371" s="7"/>
      <c r="R1371" s="6"/>
      <c r="S1371" s="4"/>
      <c r="T1371" s="4"/>
      <c r="U1371" s="4"/>
      <c r="V1371" s="4"/>
      <c r="W1371" s="4"/>
      <c r="X1371" s="4"/>
      <c r="Z1371" s="6"/>
      <c r="AA1371" s="4"/>
      <c r="AB1371" s="4"/>
      <c r="AC1371" s="4"/>
      <c r="AD1371" s="4"/>
      <c r="AE1371" s="4"/>
      <c r="AF1371" s="4"/>
      <c r="AG1371" s="4"/>
    </row>
    <row r="1372" spans="10:33" ht="14.5" x14ac:dyDescent="0.35">
      <c r="J1372" s="6"/>
      <c r="K1372" s="7"/>
      <c r="L1372" s="7"/>
      <c r="M1372" s="7"/>
      <c r="N1372" s="7"/>
      <c r="O1372" s="7"/>
      <c r="P1372" s="7"/>
      <c r="Q1372" s="7"/>
      <c r="R1372" s="6"/>
      <c r="S1372" s="4"/>
      <c r="T1372" s="4"/>
      <c r="U1372" s="4"/>
      <c r="V1372" s="4"/>
      <c r="W1372" s="4"/>
      <c r="X1372" s="4"/>
      <c r="Z1372" s="6"/>
      <c r="AA1372" s="4"/>
      <c r="AB1372" s="4"/>
      <c r="AC1372" s="4"/>
      <c r="AD1372" s="4"/>
      <c r="AE1372" s="4"/>
      <c r="AF1372" s="4"/>
      <c r="AG1372" s="4"/>
    </row>
    <row r="1373" spans="10:33" ht="14.5" x14ac:dyDescent="0.35">
      <c r="J1373" s="6"/>
      <c r="K1373" s="7"/>
      <c r="L1373" s="7"/>
      <c r="M1373" s="7"/>
      <c r="N1373" s="7"/>
      <c r="O1373" s="7"/>
      <c r="P1373" s="7"/>
      <c r="Q1373" s="7"/>
      <c r="R1373" s="6"/>
      <c r="S1373" s="4"/>
      <c r="T1373" s="4"/>
      <c r="U1373" s="4"/>
      <c r="V1373" s="4"/>
      <c r="W1373" s="4"/>
      <c r="X1373" s="4"/>
      <c r="Z1373" s="6"/>
      <c r="AA1373" s="4"/>
      <c r="AB1373" s="4"/>
      <c r="AC1373" s="4"/>
      <c r="AD1373" s="4"/>
      <c r="AE1373" s="4"/>
      <c r="AF1373" s="4"/>
      <c r="AG1373" s="4"/>
    </row>
    <row r="1374" spans="10:33" ht="14.5" x14ac:dyDescent="0.35">
      <c r="J1374" s="6"/>
      <c r="K1374" s="7"/>
      <c r="L1374" s="7"/>
      <c r="M1374" s="7"/>
      <c r="N1374" s="7"/>
      <c r="O1374" s="7"/>
      <c r="P1374" s="7"/>
      <c r="Q1374" s="7"/>
      <c r="R1374" s="6"/>
      <c r="S1374" s="4"/>
      <c r="T1374" s="4"/>
      <c r="U1374" s="4"/>
      <c r="V1374" s="4"/>
      <c r="W1374" s="4"/>
      <c r="X1374" s="4"/>
      <c r="Z1374" s="6"/>
      <c r="AA1374" s="4"/>
      <c r="AB1374" s="4"/>
      <c r="AC1374" s="4"/>
      <c r="AD1374" s="4"/>
      <c r="AE1374" s="4"/>
      <c r="AF1374" s="4"/>
      <c r="AG1374" s="4"/>
    </row>
    <row r="1375" spans="10:33" ht="14.5" x14ac:dyDescent="0.35">
      <c r="J1375" s="6"/>
      <c r="K1375" s="7"/>
      <c r="L1375" s="7"/>
      <c r="M1375" s="7"/>
      <c r="N1375" s="7"/>
      <c r="O1375" s="7"/>
      <c r="P1375" s="7"/>
      <c r="Q1375" s="7"/>
      <c r="R1375" s="6"/>
      <c r="S1375" s="4"/>
      <c r="T1375" s="4"/>
      <c r="U1375" s="4"/>
      <c r="V1375" s="4"/>
      <c r="W1375" s="4"/>
      <c r="X1375" s="4"/>
      <c r="Z1375" s="6"/>
      <c r="AA1375" s="4"/>
      <c r="AB1375" s="4"/>
      <c r="AC1375" s="4"/>
      <c r="AD1375" s="4"/>
      <c r="AE1375" s="4"/>
      <c r="AF1375" s="4"/>
      <c r="AG1375" s="4"/>
    </row>
    <row r="1376" spans="10:33" ht="14.5" x14ac:dyDescent="0.35">
      <c r="J1376" s="6"/>
      <c r="K1376" s="7"/>
      <c r="L1376" s="7"/>
      <c r="M1376" s="7"/>
      <c r="N1376" s="7"/>
      <c r="O1376" s="7"/>
      <c r="P1376" s="7"/>
      <c r="Q1376" s="7"/>
      <c r="R1376" s="6"/>
      <c r="S1376" s="4"/>
      <c r="T1376" s="4"/>
      <c r="U1376" s="4"/>
      <c r="V1376" s="4"/>
      <c r="W1376" s="4"/>
      <c r="X1376" s="4"/>
      <c r="Z1376" s="6"/>
      <c r="AA1376" s="4"/>
      <c r="AB1376" s="4"/>
      <c r="AC1376" s="4"/>
      <c r="AD1376" s="4"/>
      <c r="AE1376" s="4"/>
      <c r="AF1376" s="4"/>
      <c r="AG1376" s="4"/>
    </row>
    <row r="1377" spans="10:33" ht="14.5" x14ac:dyDescent="0.35">
      <c r="J1377" s="6"/>
      <c r="K1377" s="7"/>
      <c r="L1377" s="7"/>
      <c r="M1377" s="7"/>
      <c r="N1377" s="7"/>
      <c r="O1377" s="7"/>
      <c r="P1377" s="7"/>
      <c r="Q1377" s="7"/>
      <c r="R1377" s="6"/>
      <c r="S1377" s="4"/>
      <c r="T1377" s="4"/>
      <c r="U1377" s="4"/>
      <c r="V1377" s="4"/>
      <c r="W1377" s="4"/>
      <c r="X1377" s="4"/>
      <c r="Z1377" s="6"/>
      <c r="AA1377" s="4"/>
      <c r="AB1377" s="4"/>
      <c r="AC1377" s="4"/>
      <c r="AD1377" s="4"/>
      <c r="AE1377" s="4"/>
      <c r="AF1377" s="4"/>
      <c r="AG1377" s="4"/>
    </row>
    <row r="1378" spans="10:33" ht="14.5" x14ac:dyDescent="0.35">
      <c r="J1378" s="6"/>
      <c r="K1378" s="7"/>
      <c r="L1378" s="7"/>
      <c r="M1378" s="7"/>
      <c r="N1378" s="7"/>
      <c r="O1378" s="7"/>
      <c r="P1378" s="7"/>
      <c r="Q1378" s="7"/>
      <c r="R1378" s="6"/>
      <c r="S1378" s="4"/>
      <c r="T1378" s="4"/>
      <c r="U1378" s="4"/>
      <c r="V1378" s="4"/>
      <c r="W1378" s="4"/>
      <c r="X1378" s="4"/>
      <c r="Z1378" s="6"/>
      <c r="AA1378" s="4"/>
      <c r="AB1378" s="4"/>
      <c r="AC1378" s="4"/>
      <c r="AD1378" s="4"/>
      <c r="AE1378" s="4"/>
      <c r="AF1378" s="4"/>
      <c r="AG1378" s="4"/>
    </row>
    <row r="1379" spans="10:33" ht="14.5" x14ac:dyDescent="0.35">
      <c r="J1379" s="6"/>
      <c r="K1379" s="7"/>
      <c r="L1379" s="7"/>
      <c r="M1379" s="7"/>
      <c r="N1379" s="7"/>
      <c r="O1379" s="7"/>
      <c r="P1379" s="7"/>
      <c r="Q1379" s="7"/>
      <c r="R1379" s="6"/>
      <c r="S1379" s="4"/>
      <c r="T1379" s="4"/>
      <c r="U1379" s="4"/>
      <c r="V1379" s="4"/>
      <c r="W1379" s="4"/>
      <c r="X1379" s="4"/>
      <c r="Z1379" s="6"/>
      <c r="AA1379" s="4"/>
      <c r="AB1379" s="4"/>
      <c r="AC1379" s="4"/>
      <c r="AD1379" s="4"/>
      <c r="AE1379" s="4"/>
      <c r="AF1379" s="4"/>
      <c r="AG1379" s="4"/>
    </row>
    <row r="1380" spans="10:33" ht="14.5" x14ac:dyDescent="0.35">
      <c r="J1380" s="6"/>
      <c r="K1380" s="7"/>
      <c r="L1380" s="7"/>
      <c r="M1380" s="7"/>
      <c r="N1380" s="7"/>
      <c r="O1380" s="7"/>
      <c r="P1380" s="7"/>
      <c r="Q1380" s="7"/>
      <c r="R1380" s="6"/>
      <c r="S1380" s="4"/>
      <c r="T1380" s="4"/>
      <c r="U1380" s="4"/>
      <c r="V1380" s="4"/>
      <c r="W1380" s="4"/>
      <c r="X1380" s="4"/>
      <c r="Z1380" s="6"/>
      <c r="AA1380" s="4"/>
      <c r="AB1380" s="4"/>
      <c r="AC1380" s="4"/>
      <c r="AD1380" s="4"/>
      <c r="AE1380" s="4"/>
      <c r="AF1380" s="4"/>
      <c r="AG1380" s="4"/>
    </row>
    <row r="1381" spans="10:33" ht="14.5" x14ac:dyDescent="0.35">
      <c r="J1381" s="6"/>
      <c r="K1381" s="7"/>
      <c r="L1381" s="7"/>
      <c r="M1381" s="7"/>
      <c r="N1381" s="7"/>
      <c r="O1381" s="7"/>
      <c r="P1381" s="7"/>
      <c r="Q1381" s="7"/>
      <c r="R1381" s="6"/>
      <c r="S1381" s="4"/>
      <c r="T1381" s="4"/>
      <c r="U1381" s="4"/>
      <c r="V1381" s="4"/>
      <c r="W1381" s="4"/>
      <c r="X1381" s="4"/>
      <c r="Z1381" s="6"/>
      <c r="AA1381" s="4"/>
      <c r="AB1381" s="4"/>
      <c r="AC1381" s="4"/>
      <c r="AD1381" s="4"/>
      <c r="AE1381" s="4"/>
      <c r="AF1381" s="4"/>
      <c r="AG1381" s="4"/>
    </row>
    <row r="1382" spans="10:33" ht="14.5" x14ac:dyDescent="0.35">
      <c r="J1382" s="6"/>
      <c r="K1382" s="7"/>
      <c r="L1382" s="7"/>
      <c r="M1382" s="7"/>
      <c r="N1382" s="7"/>
      <c r="O1382" s="7"/>
      <c r="P1382" s="7"/>
      <c r="Q1382" s="7"/>
      <c r="R1382" s="6"/>
      <c r="S1382" s="4"/>
      <c r="T1382" s="4"/>
      <c r="U1382" s="4"/>
      <c r="V1382" s="4"/>
      <c r="W1382" s="4"/>
      <c r="X1382" s="4"/>
      <c r="Z1382" s="6"/>
      <c r="AA1382" s="4"/>
      <c r="AB1382" s="4"/>
      <c r="AC1382" s="4"/>
      <c r="AD1382" s="4"/>
      <c r="AE1382" s="4"/>
      <c r="AF1382" s="4"/>
      <c r="AG1382" s="4"/>
    </row>
    <row r="1383" spans="10:33" ht="14.5" x14ac:dyDescent="0.35">
      <c r="J1383" s="6"/>
      <c r="K1383" s="7"/>
      <c r="L1383" s="7"/>
      <c r="M1383" s="7"/>
      <c r="N1383" s="7"/>
      <c r="O1383" s="7"/>
      <c r="P1383" s="7"/>
      <c r="Q1383" s="7"/>
      <c r="R1383" s="6"/>
      <c r="S1383" s="4"/>
      <c r="T1383" s="4"/>
      <c r="U1383" s="4"/>
      <c r="V1383" s="4"/>
      <c r="W1383" s="4"/>
      <c r="X1383" s="4"/>
      <c r="Z1383" s="6"/>
      <c r="AA1383" s="4"/>
      <c r="AB1383" s="4"/>
      <c r="AC1383" s="4"/>
      <c r="AD1383" s="4"/>
      <c r="AE1383" s="4"/>
      <c r="AF1383" s="4"/>
      <c r="AG1383" s="4"/>
    </row>
    <row r="1384" spans="10:33" ht="14.5" x14ac:dyDescent="0.35">
      <c r="J1384" s="6"/>
      <c r="K1384" s="7"/>
      <c r="L1384" s="7"/>
      <c r="M1384" s="7"/>
      <c r="N1384" s="7"/>
      <c r="O1384" s="7"/>
      <c r="P1384" s="7"/>
      <c r="Q1384" s="7"/>
      <c r="R1384" s="6"/>
      <c r="S1384" s="4"/>
      <c r="T1384" s="4"/>
      <c r="U1384" s="4"/>
      <c r="V1384" s="4"/>
      <c r="W1384" s="4"/>
      <c r="X1384" s="4"/>
      <c r="Z1384" s="6"/>
      <c r="AA1384" s="4"/>
      <c r="AB1384" s="4"/>
      <c r="AC1384" s="4"/>
      <c r="AD1384" s="4"/>
      <c r="AE1384" s="4"/>
      <c r="AF1384" s="4"/>
      <c r="AG1384" s="4"/>
    </row>
    <row r="1385" spans="10:33" ht="14.5" x14ac:dyDescent="0.35">
      <c r="J1385" s="6"/>
      <c r="K1385" s="7"/>
      <c r="L1385" s="7"/>
      <c r="M1385" s="7"/>
      <c r="N1385" s="7"/>
      <c r="O1385" s="7"/>
      <c r="P1385" s="7"/>
      <c r="Q1385" s="7"/>
      <c r="R1385" s="6"/>
      <c r="S1385" s="4"/>
      <c r="T1385" s="4"/>
      <c r="U1385" s="4"/>
      <c r="V1385" s="4"/>
      <c r="W1385" s="4"/>
      <c r="X1385" s="4"/>
      <c r="Z1385" s="6"/>
      <c r="AA1385" s="4"/>
      <c r="AB1385" s="4"/>
      <c r="AC1385" s="4"/>
      <c r="AD1385" s="4"/>
      <c r="AE1385" s="4"/>
      <c r="AF1385" s="4"/>
      <c r="AG1385" s="4"/>
    </row>
    <row r="1386" spans="10:33" ht="14.5" x14ac:dyDescent="0.35">
      <c r="J1386" s="6"/>
      <c r="K1386" s="7"/>
      <c r="L1386" s="7"/>
      <c r="M1386" s="7"/>
      <c r="N1386" s="7"/>
      <c r="O1386" s="7"/>
      <c r="P1386" s="7"/>
      <c r="Q1386" s="7"/>
      <c r="R1386" s="6"/>
      <c r="S1386" s="4"/>
      <c r="T1386" s="4"/>
      <c r="U1386" s="4"/>
      <c r="V1386" s="4"/>
      <c r="W1386" s="4"/>
      <c r="X1386" s="4"/>
      <c r="Z1386" s="6"/>
      <c r="AA1386" s="4"/>
      <c r="AB1386" s="4"/>
      <c r="AC1386" s="4"/>
      <c r="AD1386" s="4"/>
      <c r="AE1386" s="4"/>
      <c r="AF1386" s="4"/>
      <c r="AG1386" s="4"/>
    </row>
    <row r="1387" spans="10:33" ht="14.5" x14ac:dyDescent="0.35">
      <c r="J1387" s="6"/>
      <c r="K1387" s="7"/>
      <c r="L1387" s="7"/>
      <c r="M1387" s="7"/>
      <c r="N1387" s="7"/>
      <c r="O1387" s="7"/>
      <c r="P1387" s="7"/>
      <c r="Q1387" s="7"/>
      <c r="R1387" s="6"/>
      <c r="S1387" s="4"/>
      <c r="T1387" s="4"/>
      <c r="U1387" s="4"/>
      <c r="V1387" s="4"/>
      <c r="W1387" s="4"/>
      <c r="X1387" s="4"/>
      <c r="Z1387" s="6"/>
      <c r="AA1387" s="4"/>
      <c r="AB1387" s="4"/>
      <c r="AC1387" s="4"/>
      <c r="AD1387" s="4"/>
      <c r="AE1387" s="4"/>
      <c r="AF1387" s="4"/>
      <c r="AG1387" s="4"/>
    </row>
    <row r="1388" spans="10:33" ht="14.5" x14ac:dyDescent="0.35">
      <c r="J1388" s="6"/>
      <c r="K1388" s="7"/>
      <c r="L1388" s="7"/>
      <c r="M1388" s="7"/>
      <c r="N1388" s="7"/>
      <c r="O1388" s="7"/>
      <c r="P1388" s="7"/>
      <c r="Q1388" s="7"/>
      <c r="R1388" s="6"/>
      <c r="S1388" s="4"/>
      <c r="T1388" s="4"/>
      <c r="U1388" s="4"/>
      <c r="V1388" s="4"/>
      <c r="W1388" s="4"/>
      <c r="X1388" s="4"/>
      <c r="Z1388" s="6"/>
      <c r="AA1388" s="4"/>
      <c r="AB1388" s="4"/>
      <c r="AC1388" s="4"/>
      <c r="AD1388" s="4"/>
      <c r="AE1388" s="4"/>
      <c r="AF1388" s="4"/>
      <c r="AG1388" s="4"/>
    </row>
    <row r="1389" spans="10:33" ht="14.5" x14ac:dyDescent="0.35">
      <c r="J1389" s="6"/>
      <c r="K1389" s="7"/>
      <c r="L1389" s="7"/>
      <c r="M1389" s="7"/>
      <c r="N1389" s="7"/>
      <c r="O1389" s="7"/>
      <c r="P1389" s="7"/>
      <c r="Q1389" s="7"/>
      <c r="R1389" s="6"/>
      <c r="S1389" s="4"/>
      <c r="T1389" s="4"/>
      <c r="U1389" s="4"/>
      <c r="V1389" s="4"/>
      <c r="W1389" s="4"/>
      <c r="X1389" s="4"/>
      <c r="Z1389" s="6"/>
      <c r="AA1389" s="4"/>
      <c r="AB1389" s="4"/>
      <c r="AC1389" s="4"/>
      <c r="AD1389" s="4"/>
      <c r="AE1389" s="4"/>
      <c r="AF1389" s="4"/>
      <c r="AG1389" s="4"/>
    </row>
    <row r="1390" spans="10:33" ht="14.5" x14ac:dyDescent="0.35">
      <c r="J1390" s="6"/>
      <c r="K1390" s="7"/>
      <c r="L1390" s="7"/>
      <c r="M1390" s="7"/>
      <c r="N1390" s="7"/>
      <c r="O1390" s="7"/>
      <c r="P1390" s="7"/>
      <c r="Q1390" s="7"/>
      <c r="R1390" s="6"/>
      <c r="S1390" s="4"/>
      <c r="T1390" s="4"/>
      <c r="U1390" s="4"/>
      <c r="V1390" s="4"/>
      <c r="W1390" s="4"/>
      <c r="X1390" s="4"/>
      <c r="Z1390" s="6"/>
      <c r="AA1390" s="4"/>
      <c r="AB1390" s="4"/>
      <c r="AC1390" s="4"/>
      <c r="AD1390" s="4"/>
      <c r="AE1390" s="4"/>
      <c r="AF1390" s="4"/>
      <c r="AG1390" s="4"/>
    </row>
    <row r="1391" spans="10:33" ht="14.5" x14ac:dyDescent="0.35">
      <c r="J1391" s="6"/>
      <c r="K1391" s="7"/>
      <c r="L1391" s="7"/>
      <c r="M1391" s="7"/>
      <c r="N1391" s="7"/>
      <c r="O1391" s="7"/>
      <c r="P1391" s="7"/>
      <c r="Q1391" s="7"/>
      <c r="R1391" s="6"/>
      <c r="S1391" s="4"/>
      <c r="T1391" s="4"/>
      <c r="U1391" s="4"/>
      <c r="V1391" s="4"/>
      <c r="W1391" s="4"/>
      <c r="X1391" s="4"/>
      <c r="Z1391" s="6"/>
      <c r="AA1391" s="4"/>
      <c r="AB1391" s="4"/>
      <c r="AC1391" s="4"/>
      <c r="AD1391" s="4"/>
      <c r="AE1391" s="4"/>
      <c r="AF1391" s="4"/>
      <c r="AG1391" s="4"/>
    </row>
    <row r="1392" spans="10:33" ht="14.5" x14ac:dyDescent="0.35">
      <c r="J1392" s="6"/>
      <c r="K1392" s="7"/>
      <c r="L1392" s="7"/>
      <c r="M1392" s="7"/>
      <c r="N1392" s="7"/>
      <c r="O1392" s="7"/>
      <c r="P1392" s="7"/>
      <c r="Q1392" s="7"/>
      <c r="R1392" s="6"/>
      <c r="S1392" s="4"/>
      <c r="T1392" s="4"/>
      <c r="U1392" s="4"/>
      <c r="V1392" s="4"/>
      <c r="W1392" s="4"/>
      <c r="X1392" s="4"/>
      <c r="Z1392" s="6"/>
      <c r="AA1392" s="4"/>
      <c r="AB1392" s="4"/>
      <c r="AC1392" s="4"/>
      <c r="AD1392" s="4"/>
      <c r="AE1392" s="4"/>
      <c r="AF1392" s="4"/>
      <c r="AG1392" s="4"/>
    </row>
    <row r="1393" spans="10:33" ht="14.5" x14ac:dyDescent="0.35">
      <c r="J1393" s="6"/>
      <c r="K1393" s="7"/>
      <c r="L1393" s="7"/>
      <c r="M1393" s="7"/>
      <c r="N1393" s="7"/>
      <c r="O1393" s="7"/>
      <c r="P1393" s="7"/>
      <c r="Q1393" s="7"/>
      <c r="R1393" s="6"/>
      <c r="S1393" s="4"/>
      <c r="T1393" s="4"/>
      <c r="U1393" s="4"/>
      <c r="V1393" s="4"/>
      <c r="W1393" s="4"/>
      <c r="X1393" s="4"/>
      <c r="Z1393" s="6"/>
      <c r="AA1393" s="4"/>
      <c r="AB1393" s="4"/>
      <c r="AC1393" s="4"/>
      <c r="AD1393" s="4"/>
      <c r="AE1393" s="4"/>
      <c r="AF1393" s="4"/>
      <c r="AG1393" s="4"/>
    </row>
    <row r="1394" spans="10:33" ht="14.5" x14ac:dyDescent="0.35">
      <c r="J1394" s="6"/>
      <c r="K1394" s="7"/>
      <c r="L1394" s="7"/>
      <c r="M1394" s="7"/>
      <c r="N1394" s="7"/>
      <c r="O1394" s="7"/>
      <c r="P1394" s="7"/>
      <c r="Q1394" s="7"/>
      <c r="R1394" s="6"/>
      <c r="S1394" s="4"/>
      <c r="T1394" s="4"/>
      <c r="U1394" s="4"/>
      <c r="V1394" s="4"/>
      <c r="W1394" s="4"/>
      <c r="X1394" s="4"/>
      <c r="Z1394" s="6"/>
      <c r="AA1394" s="4"/>
      <c r="AB1394" s="4"/>
      <c r="AC1394" s="4"/>
      <c r="AD1394" s="4"/>
      <c r="AE1394" s="4"/>
      <c r="AF1394" s="4"/>
      <c r="AG1394" s="4"/>
    </row>
    <row r="1395" spans="10:33" ht="14.5" x14ac:dyDescent="0.35">
      <c r="J1395" s="6"/>
      <c r="K1395" s="7"/>
      <c r="L1395" s="7"/>
      <c r="M1395" s="7"/>
      <c r="N1395" s="7"/>
      <c r="O1395" s="7"/>
      <c r="P1395" s="7"/>
      <c r="Q1395" s="7"/>
      <c r="R1395" s="6"/>
      <c r="S1395" s="4"/>
      <c r="T1395" s="4"/>
      <c r="U1395" s="4"/>
      <c r="V1395" s="4"/>
      <c r="W1395" s="4"/>
      <c r="X1395" s="4"/>
      <c r="Z1395" s="6"/>
      <c r="AA1395" s="4"/>
      <c r="AB1395" s="4"/>
      <c r="AC1395" s="4"/>
      <c r="AD1395" s="4"/>
      <c r="AE1395" s="4"/>
      <c r="AF1395" s="4"/>
      <c r="AG1395" s="4"/>
    </row>
    <row r="1396" spans="10:33" ht="14.5" x14ac:dyDescent="0.35">
      <c r="J1396" s="6"/>
      <c r="K1396" s="7"/>
      <c r="L1396" s="7"/>
      <c r="M1396" s="7"/>
      <c r="N1396" s="7"/>
      <c r="O1396" s="7"/>
      <c r="P1396" s="7"/>
      <c r="Q1396" s="7"/>
      <c r="R1396" s="6"/>
      <c r="S1396" s="4"/>
      <c r="T1396" s="4"/>
      <c r="U1396" s="4"/>
      <c r="V1396" s="4"/>
      <c r="W1396" s="4"/>
      <c r="X1396" s="4"/>
      <c r="Z1396" s="6"/>
      <c r="AA1396" s="4"/>
      <c r="AB1396" s="4"/>
      <c r="AC1396" s="4"/>
      <c r="AD1396" s="4"/>
      <c r="AE1396" s="4"/>
      <c r="AF1396" s="4"/>
      <c r="AG1396" s="4"/>
    </row>
    <row r="1397" spans="10:33" ht="14.5" x14ac:dyDescent="0.35">
      <c r="J1397" s="6"/>
      <c r="K1397" s="7"/>
      <c r="L1397" s="7"/>
      <c r="M1397" s="7"/>
      <c r="N1397" s="7"/>
      <c r="O1397" s="7"/>
      <c r="P1397" s="7"/>
      <c r="Q1397" s="7"/>
      <c r="R1397" s="6"/>
      <c r="S1397" s="4"/>
      <c r="T1397" s="4"/>
      <c r="U1397" s="4"/>
      <c r="V1397" s="4"/>
      <c r="W1397" s="4"/>
      <c r="X1397" s="4"/>
      <c r="Z1397" s="6"/>
      <c r="AA1397" s="4"/>
      <c r="AB1397" s="4"/>
      <c r="AC1397" s="4"/>
      <c r="AD1397" s="4"/>
      <c r="AE1397" s="4"/>
      <c r="AF1397" s="4"/>
      <c r="AG1397" s="4"/>
    </row>
    <row r="1398" spans="10:33" ht="14.5" x14ac:dyDescent="0.35">
      <c r="J1398" s="6"/>
      <c r="K1398" s="7"/>
      <c r="L1398" s="7"/>
      <c r="M1398" s="7"/>
      <c r="N1398" s="7"/>
      <c r="O1398" s="7"/>
      <c r="P1398" s="7"/>
      <c r="Q1398" s="7"/>
      <c r="R1398" s="6"/>
      <c r="S1398" s="4"/>
      <c r="T1398" s="4"/>
      <c r="U1398" s="4"/>
      <c r="V1398" s="4"/>
      <c r="W1398" s="4"/>
      <c r="X1398" s="4"/>
      <c r="Z1398" s="6"/>
      <c r="AA1398" s="4"/>
      <c r="AB1398" s="4"/>
      <c r="AC1398" s="4"/>
      <c r="AD1398" s="4"/>
      <c r="AE1398" s="4"/>
      <c r="AF1398" s="4"/>
      <c r="AG1398" s="4"/>
    </row>
    <row r="1399" spans="10:33" ht="14.5" x14ac:dyDescent="0.35">
      <c r="J1399" s="6"/>
      <c r="K1399" s="7"/>
      <c r="L1399" s="7"/>
      <c r="M1399" s="7"/>
      <c r="N1399" s="7"/>
      <c r="O1399" s="7"/>
      <c r="P1399" s="7"/>
      <c r="Q1399" s="7"/>
      <c r="R1399" s="6"/>
      <c r="S1399" s="4"/>
      <c r="T1399" s="4"/>
      <c r="U1399" s="4"/>
      <c r="V1399" s="4"/>
      <c r="W1399" s="4"/>
      <c r="X1399" s="4"/>
      <c r="Z1399" s="6"/>
      <c r="AA1399" s="4"/>
      <c r="AB1399" s="4"/>
      <c r="AC1399" s="4"/>
      <c r="AD1399" s="4"/>
      <c r="AE1399" s="4"/>
      <c r="AF1399" s="4"/>
      <c r="AG1399" s="4"/>
    </row>
    <row r="1400" spans="10:33" ht="14.5" x14ac:dyDescent="0.35">
      <c r="J1400" s="6"/>
      <c r="K1400" s="7"/>
      <c r="L1400" s="7"/>
      <c r="M1400" s="7"/>
      <c r="N1400" s="7"/>
      <c r="O1400" s="7"/>
      <c r="P1400" s="7"/>
      <c r="Q1400" s="7"/>
      <c r="R1400" s="6"/>
      <c r="S1400" s="4"/>
      <c r="T1400" s="4"/>
      <c r="U1400" s="4"/>
      <c r="V1400" s="4"/>
      <c r="W1400" s="4"/>
      <c r="X1400" s="4"/>
      <c r="Z1400" s="6"/>
      <c r="AA1400" s="4"/>
      <c r="AB1400" s="4"/>
      <c r="AC1400" s="4"/>
      <c r="AD1400" s="4"/>
      <c r="AE1400" s="4"/>
      <c r="AF1400" s="4"/>
      <c r="AG1400" s="4"/>
    </row>
    <row r="1401" spans="10:33" ht="14.5" x14ac:dyDescent="0.35">
      <c r="J1401" s="6"/>
      <c r="K1401" s="7"/>
      <c r="L1401" s="7"/>
      <c r="M1401" s="7"/>
      <c r="N1401" s="7"/>
      <c r="O1401" s="7"/>
      <c r="P1401" s="7"/>
      <c r="Q1401" s="7"/>
      <c r="R1401" s="6"/>
      <c r="S1401" s="4"/>
      <c r="T1401" s="4"/>
      <c r="U1401" s="4"/>
      <c r="V1401" s="4"/>
      <c r="W1401" s="4"/>
      <c r="X1401" s="4"/>
      <c r="Z1401" s="6"/>
      <c r="AA1401" s="4"/>
      <c r="AB1401" s="4"/>
      <c r="AC1401" s="4"/>
      <c r="AD1401" s="4"/>
      <c r="AE1401" s="4"/>
      <c r="AF1401" s="4"/>
      <c r="AG1401" s="4"/>
    </row>
    <row r="1402" spans="10:33" ht="14.5" x14ac:dyDescent="0.35">
      <c r="J1402" s="6"/>
      <c r="K1402" s="7"/>
      <c r="L1402" s="7"/>
      <c r="M1402" s="7"/>
      <c r="N1402" s="7"/>
      <c r="O1402" s="7"/>
      <c r="P1402" s="7"/>
      <c r="Q1402" s="7"/>
      <c r="R1402" s="6"/>
      <c r="S1402" s="4"/>
      <c r="T1402" s="4"/>
      <c r="U1402" s="4"/>
      <c r="V1402" s="4"/>
      <c r="W1402" s="4"/>
      <c r="X1402" s="4"/>
      <c r="Z1402" s="6"/>
      <c r="AA1402" s="4"/>
      <c r="AB1402" s="4"/>
      <c r="AC1402" s="4"/>
      <c r="AD1402" s="4"/>
      <c r="AE1402" s="4"/>
      <c r="AF1402" s="4"/>
      <c r="AG1402" s="4"/>
    </row>
    <row r="1403" spans="10:33" ht="14.5" x14ac:dyDescent="0.35">
      <c r="J1403" s="6"/>
      <c r="K1403" s="7"/>
      <c r="L1403" s="7"/>
      <c r="M1403" s="7"/>
      <c r="N1403" s="7"/>
      <c r="O1403" s="7"/>
      <c r="P1403" s="7"/>
      <c r="Q1403" s="7"/>
      <c r="R1403" s="6"/>
      <c r="S1403" s="4"/>
      <c r="T1403" s="4"/>
      <c r="U1403" s="4"/>
      <c r="V1403" s="4"/>
      <c r="W1403" s="4"/>
      <c r="X1403" s="4"/>
      <c r="Z1403" s="6"/>
      <c r="AA1403" s="4"/>
      <c r="AB1403" s="4"/>
      <c r="AC1403" s="4"/>
      <c r="AD1403" s="4"/>
      <c r="AE1403" s="4"/>
      <c r="AF1403" s="4"/>
      <c r="AG1403" s="4"/>
    </row>
    <row r="1404" spans="10:33" ht="14.5" x14ac:dyDescent="0.35">
      <c r="J1404" s="6"/>
      <c r="K1404" s="7"/>
      <c r="L1404" s="7"/>
      <c r="M1404" s="7"/>
      <c r="N1404" s="7"/>
      <c r="O1404" s="7"/>
      <c r="P1404" s="7"/>
      <c r="Q1404" s="7"/>
      <c r="R1404" s="6"/>
      <c r="S1404" s="4"/>
      <c r="T1404" s="4"/>
      <c r="U1404" s="4"/>
      <c r="V1404" s="4"/>
      <c r="W1404" s="4"/>
      <c r="X1404" s="4"/>
      <c r="Z1404" s="6"/>
      <c r="AA1404" s="4"/>
      <c r="AB1404" s="4"/>
      <c r="AC1404" s="4"/>
      <c r="AD1404" s="4"/>
      <c r="AE1404" s="4"/>
      <c r="AF1404" s="4"/>
      <c r="AG1404" s="4"/>
    </row>
    <row r="1405" spans="10:33" ht="14.5" x14ac:dyDescent="0.35">
      <c r="J1405" s="6"/>
      <c r="K1405" s="7"/>
      <c r="L1405" s="7"/>
      <c r="M1405" s="7"/>
      <c r="N1405" s="7"/>
      <c r="O1405" s="7"/>
      <c r="P1405" s="7"/>
      <c r="Q1405" s="7"/>
      <c r="R1405" s="6"/>
      <c r="S1405" s="4"/>
      <c r="T1405" s="4"/>
      <c r="U1405" s="4"/>
      <c r="V1405" s="4"/>
      <c r="W1405" s="4"/>
      <c r="X1405" s="4"/>
      <c r="Z1405" s="6"/>
      <c r="AA1405" s="4"/>
      <c r="AB1405" s="4"/>
      <c r="AC1405" s="4"/>
      <c r="AD1405" s="4"/>
      <c r="AE1405" s="4"/>
      <c r="AF1405" s="4"/>
      <c r="AG1405" s="4"/>
    </row>
    <row r="1406" spans="10:33" ht="14.5" x14ac:dyDescent="0.35">
      <c r="J1406" s="6"/>
      <c r="K1406" s="7"/>
      <c r="L1406" s="7"/>
      <c r="M1406" s="7"/>
      <c r="N1406" s="7"/>
      <c r="O1406" s="7"/>
      <c r="P1406" s="7"/>
      <c r="Q1406" s="7"/>
      <c r="R1406" s="6"/>
      <c r="S1406" s="4"/>
      <c r="T1406" s="4"/>
      <c r="U1406" s="4"/>
      <c r="V1406" s="4"/>
      <c r="W1406" s="4"/>
      <c r="X1406" s="4"/>
      <c r="Z1406" s="6"/>
      <c r="AA1406" s="4"/>
      <c r="AB1406" s="4"/>
      <c r="AC1406" s="4"/>
      <c r="AD1406" s="4"/>
      <c r="AE1406" s="4"/>
      <c r="AF1406" s="4"/>
      <c r="AG1406" s="4"/>
    </row>
    <row r="1407" spans="10:33" ht="14.5" x14ac:dyDescent="0.35">
      <c r="J1407" s="6"/>
      <c r="K1407" s="7"/>
      <c r="L1407" s="7"/>
      <c r="M1407" s="7"/>
      <c r="N1407" s="7"/>
      <c r="O1407" s="7"/>
      <c r="P1407" s="7"/>
      <c r="Q1407" s="7"/>
      <c r="R1407" s="6"/>
      <c r="S1407" s="4"/>
      <c r="T1407" s="4"/>
      <c r="U1407" s="4"/>
      <c r="V1407" s="4"/>
      <c r="W1407" s="4"/>
      <c r="X1407" s="4"/>
      <c r="Z1407" s="6"/>
      <c r="AA1407" s="4"/>
      <c r="AB1407" s="4"/>
      <c r="AC1407" s="4"/>
      <c r="AD1407" s="4"/>
      <c r="AE1407" s="4"/>
      <c r="AF1407" s="4"/>
      <c r="AG1407" s="4"/>
    </row>
    <row r="1408" spans="10:33" ht="14.5" x14ac:dyDescent="0.35">
      <c r="J1408" s="6"/>
      <c r="K1408" s="7"/>
      <c r="L1408" s="7"/>
      <c r="M1408" s="7"/>
      <c r="N1408" s="7"/>
      <c r="O1408" s="7"/>
      <c r="P1408" s="7"/>
      <c r="Q1408" s="7"/>
      <c r="R1408" s="6"/>
      <c r="S1408" s="4"/>
      <c r="T1408" s="4"/>
      <c r="U1408" s="4"/>
      <c r="V1408" s="4"/>
      <c r="W1408" s="4"/>
      <c r="X1408" s="4"/>
      <c r="Z1408" s="6"/>
      <c r="AA1408" s="4"/>
      <c r="AB1408" s="4"/>
      <c r="AC1408" s="4"/>
      <c r="AD1408" s="4"/>
      <c r="AE1408" s="4"/>
      <c r="AF1408" s="4"/>
      <c r="AG1408" s="4"/>
    </row>
    <row r="1409" spans="10:33" ht="14.5" x14ac:dyDescent="0.35">
      <c r="J1409" s="6"/>
      <c r="K1409" s="7"/>
      <c r="L1409" s="7"/>
      <c r="M1409" s="7"/>
      <c r="N1409" s="7"/>
      <c r="O1409" s="7"/>
      <c r="P1409" s="7"/>
      <c r="Q1409" s="7"/>
      <c r="R1409" s="6"/>
      <c r="S1409" s="4"/>
      <c r="T1409" s="4"/>
      <c r="U1409" s="4"/>
      <c r="V1409" s="4"/>
      <c r="W1409" s="4"/>
      <c r="X1409" s="4"/>
      <c r="Z1409" s="6"/>
      <c r="AA1409" s="4"/>
      <c r="AB1409" s="4"/>
      <c r="AC1409" s="4"/>
      <c r="AD1409" s="4"/>
      <c r="AE1409" s="4"/>
      <c r="AF1409" s="4"/>
      <c r="AG1409" s="4"/>
    </row>
    <row r="1410" spans="10:33" ht="14.5" x14ac:dyDescent="0.35">
      <c r="J1410" s="6"/>
      <c r="K1410" s="7"/>
      <c r="L1410" s="7"/>
      <c r="M1410" s="7"/>
      <c r="N1410" s="7"/>
      <c r="O1410" s="7"/>
      <c r="P1410" s="7"/>
      <c r="Q1410" s="7"/>
      <c r="R1410" s="6"/>
      <c r="S1410" s="4"/>
      <c r="T1410" s="4"/>
      <c r="U1410" s="4"/>
      <c r="V1410" s="4"/>
      <c r="W1410" s="4"/>
      <c r="X1410" s="4"/>
      <c r="Z1410" s="6"/>
      <c r="AA1410" s="4"/>
      <c r="AB1410" s="4"/>
      <c r="AC1410" s="4"/>
      <c r="AD1410" s="4"/>
      <c r="AE1410" s="4"/>
      <c r="AF1410" s="4"/>
      <c r="AG1410" s="4"/>
    </row>
    <row r="1411" spans="10:33" ht="14.5" x14ac:dyDescent="0.35">
      <c r="J1411" s="6"/>
      <c r="K1411" s="7"/>
      <c r="L1411" s="7"/>
      <c r="M1411" s="7"/>
      <c r="N1411" s="7"/>
      <c r="O1411" s="7"/>
      <c r="P1411" s="7"/>
      <c r="Q1411" s="7"/>
      <c r="R1411" s="6"/>
      <c r="S1411" s="4"/>
      <c r="T1411" s="4"/>
      <c r="U1411" s="4"/>
      <c r="V1411" s="4"/>
      <c r="W1411" s="4"/>
      <c r="X1411" s="4"/>
      <c r="Z1411" s="6"/>
      <c r="AA1411" s="4"/>
      <c r="AB1411" s="4"/>
      <c r="AC1411" s="4"/>
      <c r="AD1411" s="4"/>
      <c r="AE1411" s="4"/>
      <c r="AF1411" s="4"/>
      <c r="AG1411" s="4"/>
    </row>
    <row r="1412" spans="10:33" ht="14.5" x14ac:dyDescent="0.35">
      <c r="J1412" s="6"/>
      <c r="K1412" s="7"/>
      <c r="L1412" s="7"/>
      <c r="M1412" s="7"/>
      <c r="N1412" s="7"/>
      <c r="O1412" s="7"/>
      <c r="P1412" s="7"/>
      <c r="Q1412" s="7"/>
      <c r="R1412" s="6"/>
      <c r="S1412" s="4"/>
      <c r="T1412" s="4"/>
      <c r="U1412" s="4"/>
      <c r="V1412" s="4"/>
      <c r="W1412" s="4"/>
      <c r="X1412" s="4"/>
      <c r="Z1412" s="6"/>
      <c r="AA1412" s="4"/>
      <c r="AB1412" s="4"/>
      <c r="AC1412" s="4"/>
      <c r="AD1412" s="4"/>
      <c r="AE1412" s="4"/>
      <c r="AF1412" s="4"/>
      <c r="AG1412" s="4"/>
    </row>
    <row r="1413" spans="10:33" ht="14.5" x14ac:dyDescent="0.35">
      <c r="J1413" s="6"/>
      <c r="K1413" s="7"/>
      <c r="L1413" s="7"/>
      <c r="M1413" s="7"/>
      <c r="N1413" s="7"/>
      <c r="O1413" s="7"/>
      <c r="P1413" s="7"/>
      <c r="Q1413" s="7"/>
      <c r="R1413" s="6"/>
      <c r="S1413" s="4"/>
      <c r="T1413" s="4"/>
      <c r="U1413" s="4"/>
      <c r="V1413" s="4"/>
      <c r="W1413" s="4"/>
      <c r="X1413" s="4"/>
      <c r="Z1413" s="6"/>
      <c r="AA1413" s="4"/>
      <c r="AB1413" s="4"/>
      <c r="AC1413" s="4"/>
      <c r="AD1413" s="4"/>
      <c r="AE1413" s="4"/>
      <c r="AF1413" s="4"/>
      <c r="AG1413" s="4"/>
    </row>
    <row r="1414" spans="10:33" ht="14.5" x14ac:dyDescent="0.35">
      <c r="J1414" s="6"/>
      <c r="K1414" s="7"/>
      <c r="L1414" s="7"/>
      <c r="M1414" s="7"/>
      <c r="N1414" s="7"/>
      <c r="O1414" s="7"/>
      <c r="P1414" s="7"/>
      <c r="Q1414" s="7"/>
      <c r="R1414" s="6"/>
      <c r="S1414" s="4"/>
      <c r="T1414" s="4"/>
      <c r="U1414" s="4"/>
      <c r="V1414" s="4"/>
      <c r="W1414" s="4"/>
      <c r="X1414" s="4"/>
      <c r="Z1414" s="6"/>
      <c r="AA1414" s="4"/>
      <c r="AB1414" s="4"/>
      <c r="AC1414" s="4"/>
      <c r="AD1414" s="4"/>
      <c r="AE1414" s="4"/>
      <c r="AF1414" s="4"/>
      <c r="AG1414" s="4"/>
    </row>
    <row r="1415" spans="10:33" ht="14.5" x14ac:dyDescent="0.35">
      <c r="J1415" s="6"/>
      <c r="K1415" s="7"/>
      <c r="L1415" s="7"/>
      <c r="M1415" s="7"/>
      <c r="N1415" s="7"/>
      <c r="O1415" s="7"/>
      <c r="P1415" s="7"/>
      <c r="Q1415" s="7"/>
      <c r="R1415" s="6"/>
      <c r="S1415" s="4"/>
      <c r="T1415" s="4"/>
      <c r="U1415" s="4"/>
      <c r="V1415" s="4"/>
      <c r="W1415" s="4"/>
      <c r="X1415" s="4"/>
      <c r="Z1415" s="6"/>
      <c r="AA1415" s="4"/>
      <c r="AB1415" s="4"/>
      <c r="AC1415" s="4"/>
      <c r="AD1415" s="4"/>
      <c r="AE1415" s="4"/>
      <c r="AF1415" s="4"/>
      <c r="AG1415" s="4"/>
    </row>
    <row r="1416" spans="10:33" ht="14.5" x14ac:dyDescent="0.35">
      <c r="J1416" s="6"/>
      <c r="K1416" s="7"/>
      <c r="L1416" s="7"/>
      <c r="M1416" s="7"/>
      <c r="N1416" s="7"/>
      <c r="O1416" s="7"/>
      <c r="P1416" s="7"/>
      <c r="Q1416" s="7"/>
      <c r="R1416" s="6"/>
      <c r="S1416" s="4"/>
      <c r="T1416" s="4"/>
      <c r="U1416" s="4"/>
      <c r="V1416" s="4"/>
      <c r="W1416" s="4"/>
      <c r="X1416" s="4"/>
      <c r="Z1416" s="6"/>
      <c r="AA1416" s="4"/>
      <c r="AB1416" s="4"/>
      <c r="AC1416" s="4"/>
      <c r="AD1416" s="4"/>
      <c r="AE1416" s="4"/>
      <c r="AF1416" s="4"/>
      <c r="AG1416" s="4"/>
    </row>
    <row r="1417" spans="10:33" ht="14.5" x14ac:dyDescent="0.35">
      <c r="J1417" s="6"/>
      <c r="K1417" s="7"/>
      <c r="L1417" s="7"/>
      <c r="M1417" s="7"/>
      <c r="N1417" s="7"/>
      <c r="O1417" s="7"/>
      <c r="P1417" s="7"/>
      <c r="Q1417" s="7"/>
      <c r="R1417" s="6"/>
      <c r="S1417" s="4"/>
      <c r="T1417" s="4"/>
      <c r="U1417" s="4"/>
      <c r="V1417" s="4"/>
      <c r="W1417" s="4"/>
      <c r="X1417" s="4"/>
      <c r="Z1417" s="6"/>
      <c r="AA1417" s="4"/>
      <c r="AB1417" s="4"/>
      <c r="AC1417" s="4"/>
      <c r="AD1417" s="4"/>
      <c r="AE1417" s="4"/>
      <c r="AF1417" s="4"/>
      <c r="AG1417" s="4"/>
    </row>
    <row r="1418" spans="10:33" ht="14.5" x14ac:dyDescent="0.35">
      <c r="J1418" s="6"/>
      <c r="K1418" s="7"/>
      <c r="L1418" s="7"/>
      <c r="M1418" s="7"/>
      <c r="N1418" s="7"/>
      <c r="O1418" s="7"/>
      <c r="P1418" s="7"/>
      <c r="Q1418" s="7"/>
      <c r="R1418" s="6"/>
      <c r="S1418" s="4"/>
      <c r="T1418" s="4"/>
      <c r="U1418" s="4"/>
      <c r="V1418" s="4"/>
      <c r="W1418" s="4"/>
      <c r="X1418" s="4"/>
      <c r="Z1418" s="6"/>
      <c r="AA1418" s="4"/>
      <c r="AB1418" s="4"/>
      <c r="AC1418" s="4"/>
      <c r="AD1418" s="4"/>
      <c r="AE1418" s="4"/>
      <c r="AF1418" s="4"/>
      <c r="AG1418" s="4"/>
    </row>
    <row r="1419" spans="10:33" ht="14.5" x14ac:dyDescent="0.35">
      <c r="J1419" s="6"/>
      <c r="K1419" s="7"/>
      <c r="L1419" s="7"/>
      <c r="M1419" s="7"/>
      <c r="N1419" s="7"/>
      <c r="O1419" s="7"/>
      <c r="P1419" s="7"/>
      <c r="Q1419" s="7"/>
      <c r="R1419" s="6"/>
      <c r="S1419" s="4"/>
      <c r="T1419" s="4"/>
      <c r="U1419" s="4"/>
      <c r="V1419" s="4"/>
      <c r="W1419" s="4"/>
      <c r="X1419" s="4"/>
      <c r="Z1419" s="6"/>
      <c r="AA1419" s="4"/>
      <c r="AB1419" s="4"/>
      <c r="AC1419" s="4"/>
      <c r="AD1419" s="4"/>
      <c r="AE1419" s="4"/>
      <c r="AF1419" s="4"/>
      <c r="AG1419" s="4"/>
    </row>
    <row r="1420" spans="10:33" ht="14.5" x14ac:dyDescent="0.35">
      <c r="J1420" s="6"/>
      <c r="K1420" s="7"/>
      <c r="L1420" s="7"/>
      <c r="M1420" s="7"/>
      <c r="N1420" s="7"/>
      <c r="O1420" s="7"/>
      <c r="P1420" s="7"/>
      <c r="Q1420" s="7"/>
      <c r="R1420" s="6"/>
      <c r="S1420" s="4"/>
      <c r="T1420" s="4"/>
      <c r="U1420" s="4"/>
      <c r="V1420" s="4"/>
      <c r="W1420" s="4"/>
      <c r="X1420" s="4"/>
      <c r="Z1420" s="6"/>
      <c r="AA1420" s="4"/>
      <c r="AB1420" s="4"/>
      <c r="AC1420" s="4"/>
      <c r="AD1420" s="4"/>
      <c r="AE1420" s="4"/>
      <c r="AF1420" s="4"/>
      <c r="AG1420" s="4"/>
    </row>
    <row r="1421" spans="10:33" ht="14.5" x14ac:dyDescent="0.35">
      <c r="J1421" s="6"/>
      <c r="K1421" s="7"/>
      <c r="L1421" s="7"/>
      <c r="M1421" s="7"/>
      <c r="N1421" s="7"/>
      <c r="O1421" s="7"/>
      <c r="P1421" s="7"/>
      <c r="Q1421" s="7"/>
      <c r="R1421" s="6"/>
      <c r="S1421" s="4"/>
      <c r="T1421" s="4"/>
      <c r="U1421" s="4"/>
      <c r="V1421" s="4"/>
      <c r="W1421" s="4"/>
      <c r="X1421" s="4"/>
      <c r="Z1421" s="6"/>
      <c r="AA1421" s="4"/>
      <c r="AB1421" s="4"/>
      <c r="AC1421" s="4"/>
      <c r="AD1421" s="4"/>
      <c r="AE1421" s="4"/>
      <c r="AF1421" s="4"/>
      <c r="AG1421" s="4"/>
    </row>
    <row r="1422" spans="10:33" ht="14.5" x14ac:dyDescent="0.35">
      <c r="J1422" s="6"/>
      <c r="K1422" s="7"/>
      <c r="L1422" s="7"/>
      <c r="M1422" s="7"/>
      <c r="N1422" s="7"/>
      <c r="O1422" s="7"/>
      <c r="P1422" s="7"/>
      <c r="Q1422" s="7"/>
      <c r="R1422" s="6"/>
      <c r="S1422" s="4"/>
      <c r="T1422" s="4"/>
      <c r="U1422" s="4"/>
      <c r="V1422" s="4"/>
      <c r="W1422" s="4"/>
      <c r="X1422" s="4"/>
      <c r="Z1422" s="6"/>
      <c r="AA1422" s="4"/>
      <c r="AB1422" s="4"/>
      <c r="AC1422" s="4"/>
      <c r="AD1422" s="4"/>
      <c r="AE1422" s="4"/>
      <c r="AF1422" s="4"/>
      <c r="AG1422" s="4"/>
    </row>
    <row r="1423" spans="10:33" ht="14.5" x14ac:dyDescent="0.35">
      <c r="J1423" s="6"/>
      <c r="K1423" s="7"/>
      <c r="L1423" s="7"/>
      <c r="M1423" s="7"/>
      <c r="N1423" s="7"/>
      <c r="O1423" s="7"/>
      <c r="P1423" s="7"/>
      <c r="Q1423" s="7"/>
      <c r="R1423" s="6"/>
      <c r="S1423" s="4"/>
      <c r="T1423" s="4"/>
      <c r="U1423" s="4"/>
      <c r="V1423" s="4"/>
      <c r="W1423" s="4"/>
      <c r="X1423" s="4"/>
      <c r="Z1423" s="6"/>
      <c r="AA1423" s="4"/>
      <c r="AB1423" s="4"/>
      <c r="AC1423" s="4"/>
      <c r="AD1423" s="4"/>
      <c r="AE1423" s="4"/>
      <c r="AF1423" s="4"/>
      <c r="AG1423" s="4"/>
    </row>
    <row r="1424" spans="10:33" ht="14.5" x14ac:dyDescent="0.35">
      <c r="J1424" s="6"/>
      <c r="K1424" s="7"/>
      <c r="L1424" s="7"/>
      <c r="M1424" s="7"/>
      <c r="N1424" s="7"/>
      <c r="O1424" s="7"/>
      <c r="P1424" s="7"/>
      <c r="Q1424" s="7"/>
      <c r="R1424" s="6"/>
      <c r="S1424" s="4"/>
      <c r="T1424" s="4"/>
      <c r="U1424" s="4"/>
      <c r="V1424" s="4"/>
      <c r="W1424" s="4"/>
      <c r="X1424" s="4"/>
      <c r="Z1424" s="6"/>
      <c r="AA1424" s="4"/>
      <c r="AB1424" s="4"/>
      <c r="AC1424" s="4"/>
      <c r="AD1424" s="4"/>
      <c r="AE1424" s="4"/>
      <c r="AF1424" s="4"/>
      <c r="AG1424" s="4"/>
    </row>
    <row r="1425" spans="10:33" ht="14.5" x14ac:dyDescent="0.35">
      <c r="J1425" s="6"/>
      <c r="K1425" s="7"/>
      <c r="L1425" s="7"/>
      <c r="M1425" s="7"/>
      <c r="N1425" s="7"/>
      <c r="O1425" s="7"/>
      <c r="P1425" s="7"/>
      <c r="Q1425" s="7"/>
      <c r="R1425" s="6"/>
      <c r="S1425" s="4"/>
      <c r="T1425" s="4"/>
      <c r="U1425" s="4"/>
      <c r="V1425" s="4"/>
      <c r="W1425" s="4"/>
      <c r="X1425" s="4"/>
      <c r="Z1425" s="6"/>
      <c r="AA1425" s="4"/>
      <c r="AB1425" s="4"/>
      <c r="AC1425" s="4"/>
      <c r="AD1425" s="4"/>
      <c r="AE1425" s="4"/>
      <c r="AF1425" s="4"/>
      <c r="AG1425" s="4"/>
    </row>
    <row r="1426" spans="10:33" ht="14.5" x14ac:dyDescent="0.35">
      <c r="J1426" s="6"/>
      <c r="K1426" s="7"/>
      <c r="L1426" s="7"/>
      <c r="M1426" s="7"/>
      <c r="N1426" s="7"/>
      <c r="O1426" s="7"/>
      <c r="P1426" s="7"/>
      <c r="Q1426" s="7"/>
      <c r="R1426" s="6"/>
      <c r="S1426" s="4"/>
      <c r="T1426" s="4"/>
      <c r="U1426" s="4"/>
      <c r="V1426" s="4"/>
      <c r="W1426" s="4"/>
      <c r="X1426" s="4"/>
      <c r="Z1426" s="6"/>
      <c r="AA1426" s="4"/>
      <c r="AB1426" s="4"/>
      <c r="AC1426" s="4"/>
      <c r="AD1426" s="4"/>
      <c r="AE1426" s="4"/>
      <c r="AF1426" s="4"/>
      <c r="AG1426" s="4"/>
    </row>
    <row r="1427" spans="10:33" ht="14.5" x14ac:dyDescent="0.35">
      <c r="J1427" s="6"/>
      <c r="K1427" s="7"/>
      <c r="L1427" s="7"/>
      <c r="M1427" s="7"/>
      <c r="N1427" s="7"/>
      <c r="O1427" s="7"/>
      <c r="P1427" s="7"/>
      <c r="Q1427" s="7"/>
      <c r="R1427" s="6"/>
      <c r="S1427" s="4"/>
      <c r="T1427" s="4"/>
      <c r="U1427" s="4"/>
      <c r="V1427" s="4"/>
      <c r="W1427" s="4"/>
      <c r="X1427" s="4"/>
      <c r="Z1427" s="6"/>
      <c r="AA1427" s="4"/>
      <c r="AB1427" s="4"/>
      <c r="AC1427" s="4"/>
      <c r="AD1427" s="4"/>
      <c r="AE1427" s="4"/>
      <c r="AF1427" s="4"/>
      <c r="AG1427" s="4"/>
    </row>
    <row r="1428" spans="10:33" ht="14.5" x14ac:dyDescent="0.35">
      <c r="J1428" s="6"/>
      <c r="K1428" s="7"/>
      <c r="L1428" s="7"/>
      <c r="M1428" s="7"/>
      <c r="N1428" s="7"/>
      <c r="O1428" s="7"/>
      <c r="P1428" s="7"/>
      <c r="Q1428" s="7"/>
      <c r="R1428" s="6"/>
      <c r="S1428" s="4"/>
      <c r="T1428" s="4"/>
      <c r="U1428" s="4"/>
      <c r="V1428" s="4"/>
      <c r="W1428" s="4"/>
      <c r="X1428" s="4"/>
      <c r="Z1428" s="6"/>
      <c r="AA1428" s="4"/>
      <c r="AB1428" s="4"/>
      <c r="AC1428" s="4"/>
      <c r="AD1428" s="4"/>
      <c r="AE1428" s="4"/>
      <c r="AF1428" s="4"/>
      <c r="AG1428" s="4"/>
    </row>
    <row r="1429" spans="10:33" ht="14.5" x14ac:dyDescent="0.35">
      <c r="J1429" s="6"/>
      <c r="K1429" s="7"/>
      <c r="L1429" s="7"/>
      <c r="M1429" s="7"/>
      <c r="N1429" s="7"/>
      <c r="O1429" s="7"/>
      <c r="P1429" s="7"/>
      <c r="Q1429" s="7"/>
      <c r="R1429" s="6"/>
      <c r="S1429" s="4"/>
      <c r="T1429" s="4"/>
      <c r="U1429" s="4"/>
      <c r="V1429" s="4"/>
      <c r="W1429" s="4"/>
      <c r="X1429" s="4"/>
      <c r="Z1429" s="6"/>
      <c r="AA1429" s="4"/>
      <c r="AB1429" s="4"/>
      <c r="AC1429" s="4"/>
      <c r="AD1429" s="4"/>
      <c r="AE1429" s="4"/>
      <c r="AF1429" s="4"/>
      <c r="AG1429" s="4"/>
    </row>
    <row r="1430" spans="10:33" ht="14.5" x14ac:dyDescent="0.35">
      <c r="J1430" s="6"/>
      <c r="K1430" s="7"/>
      <c r="L1430" s="7"/>
      <c r="M1430" s="7"/>
      <c r="N1430" s="7"/>
      <c r="O1430" s="7"/>
      <c r="P1430" s="7"/>
      <c r="Q1430" s="7"/>
      <c r="R1430" s="6"/>
      <c r="S1430" s="4"/>
      <c r="T1430" s="4"/>
      <c r="U1430" s="4"/>
      <c r="V1430" s="4"/>
      <c r="W1430" s="4"/>
      <c r="X1430" s="4"/>
      <c r="Z1430" s="6"/>
      <c r="AA1430" s="4"/>
      <c r="AB1430" s="4"/>
      <c r="AC1430" s="4"/>
      <c r="AD1430" s="4"/>
      <c r="AE1430" s="4"/>
      <c r="AF1430" s="4"/>
      <c r="AG1430" s="4"/>
    </row>
    <row r="1431" spans="10:33" ht="14.5" x14ac:dyDescent="0.35">
      <c r="J1431" s="6"/>
      <c r="K1431" s="7"/>
      <c r="L1431" s="7"/>
      <c r="M1431" s="7"/>
      <c r="N1431" s="7"/>
      <c r="O1431" s="7"/>
      <c r="P1431" s="7"/>
      <c r="Q1431" s="7"/>
      <c r="R1431" s="6"/>
      <c r="S1431" s="4"/>
      <c r="T1431" s="4"/>
      <c r="U1431" s="4"/>
      <c r="V1431" s="4"/>
      <c r="W1431" s="4"/>
      <c r="X1431" s="4"/>
      <c r="Z1431" s="6"/>
      <c r="AA1431" s="4"/>
      <c r="AB1431" s="4"/>
      <c r="AC1431" s="4"/>
      <c r="AD1431" s="4"/>
      <c r="AE1431" s="4"/>
      <c r="AF1431" s="4"/>
      <c r="AG1431" s="4"/>
    </row>
    <row r="1432" spans="10:33" ht="14.5" x14ac:dyDescent="0.35">
      <c r="J1432" s="6"/>
      <c r="K1432" s="7"/>
      <c r="L1432" s="7"/>
      <c r="M1432" s="7"/>
      <c r="N1432" s="7"/>
      <c r="O1432" s="7"/>
      <c r="P1432" s="7"/>
      <c r="Q1432" s="7"/>
      <c r="R1432" s="6"/>
      <c r="S1432" s="4"/>
      <c r="T1432" s="4"/>
      <c r="U1432" s="4"/>
      <c r="V1432" s="4"/>
      <c r="W1432" s="4"/>
      <c r="X1432" s="4"/>
      <c r="Z1432" s="6"/>
      <c r="AA1432" s="4"/>
      <c r="AB1432" s="4"/>
      <c r="AC1432" s="4"/>
      <c r="AD1432" s="4"/>
      <c r="AE1432" s="4"/>
      <c r="AF1432" s="4"/>
      <c r="AG1432" s="4"/>
    </row>
    <row r="1433" spans="10:33" ht="14.5" x14ac:dyDescent="0.35">
      <c r="J1433" s="6"/>
      <c r="K1433" s="7"/>
      <c r="L1433" s="7"/>
      <c r="M1433" s="7"/>
      <c r="N1433" s="7"/>
      <c r="O1433" s="7"/>
      <c r="P1433" s="7"/>
      <c r="Q1433" s="7"/>
      <c r="R1433" s="6"/>
      <c r="S1433" s="4"/>
      <c r="T1433" s="4"/>
      <c r="U1433" s="4"/>
      <c r="V1433" s="4"/>
      <c r="W1433" s="4"/>
      <c r="X1433" s="4"/>
      <c r="Z1433" s="6"/>
      <c r="AA1433" s="4"/>
      <c r="AB1433" s="4"/>
      <c r="AC1433" s="4"/>
      <c r="AD1433" s="4"/>
      <c r="AE1433" s="4"/>
      <c r="AF1433" s="4"/>
      <c r="AG1433" s="4"/>
    </row>
    <row r="1434" spans="10:33" ht="14.5" x14ac:dyDescent="0.35">
      <c r="J1434" s="6"/>
      <c r="K1434" s="7"/>
      <c r="L1434" s="7"/>
      <c r="M1434" s="7"/>
      <c r="N1434" s="7"/>
      <c r="O1434" s="7"/>
      <c r="P1434" s="7"/>
      <c r="Q1434" s="7"/>
      <c r="R1434" s="6"/>
      <c r="S1434" s="4"/>
      <c r="T1434" s="4"/>
      <c r="U1434" s="4"/>
      <c r="V1434" s="4"/>
      <c r="W1434" s="4"/>
      <c r="X1434" s="4"/>
      <c r="Z1434" s="6"/>
      <c r="AA1434" s="4"/>
      <c r="AB1434" s="4"/>
      <c r="AC1434" s="4"/>
      <c r="AD1434" s="4"/>
      <c r="AE1434" s="4"/>
      <c r="AF1434" s="4"/>
      <c r="AG1434" s="4"/>
    </row>
    <row r="1435" spans="10:33" ht="14.5" x14ac:dyDescent="0.35">
      <c r="J1435" s="6"/>
      <c r="K1435" s="7"/>
      <c r="L1435" s="7"/>
      <c r="M1435" s="7"/>
      <c r="N1435" s="7"/>
      <c r="O1435" s="7"/>
      <c r="P1435" s="7"/>
      <c r="Q1435" s="7"/>
      <c r="R1435" s="6"/>
      <c r="S1435" s="4"/>
      <c r="T1435" s="4"/>
      <c r="U1435" s="4"/>
      <c r="V1435" s="4"/>
      <c r="W1435" s="4"/>
      <c r="X1435" s="4"/>
      <c r="Z1435" s="6"/>
      <c r="AA1435" s="4"/>
      <c r="AB1435" s="4"/>
      <c r="AC1435" s="4"/>
      <c r="AD1435" s="4"/>
      <c r="AE1435" s="4"/>
      <c r="AF1435" s="4"/>
      <c r="AG1435" s="4"/>
    </row>
    <row r="1436" spans="10:33" ht="14.5" x14ac:dyDescent="0.35">
      <c r="J1436" s="6"/>
      <c r="K1436" s="7"/>
      <c r="L1436" s="7"/>
      <c r="M1436" s="7"/>
      <c r="N1436" s="7"/>
      <c r="O1436" s="7"/>
      <c r="P1436" s="7"/>
      <c r="Q1436" s="7"/>
      <c r="R1436" s="6"/>
      <c r="S1436" s="4"/>
      <c r="T1436" s="4"/>
      <c r="U1436" s="4"/>
      <c r="V1436" s="4"/>
      <c r="W1436" s="4"/>
      <c r="X1436" s="4"/>
      <c r="Z1436" s="6"/>
      <c r="AA1436" s="4"/>
      <c r="AB1436" s="4"/>
      <c r="AC1436" s="4"/>
      <c r="AD1436" s="4"/>
      <c r="AE1436" s="4"/>
      <c r="AF1436" s="4"/>
      <c r="AG1436" s="4"/>
    </row>
    <row r="1437" spans="10:33" ht="14.5" x14ac:dyDescent="0.35">
      <c r="J1437" s="6"/>
      <c r="K1437" s="7"/>
      <c r="L1437" s="7"/>
      <c r="M1437" s="7"/>
      <c r="N1437" s="7"/>
      <c r="O1437" s="7"/>
      <c r="P1437" s="7"/>
      <c r="Q1437" s="7"/>
      <c r="R1437" s="6"/>
      <c r="S1437" s="4"/>
      <c r="T1437" s="4"/>
      <c r="U1437" s="4"/>
      <c r="V1437" s="4"/>
      <c r="W1437" s="4"/>
      <c r="X1437" s="4"/>
      <c r="Z1437" s="6"/>
      <c r="AA1437" s="4"/>
      <c r="AB1437" s="4"/>
      <c r="AC1437" s="4"/>
      <c r="AD1437" s="4"/>
      <c r="AE1437" s="4"/>
      <c r="AF1437" s="4"/>
      <c r="AG1437" s="4"/>
    </row>
    <row r="1438" spans="10:33" ht="14.5" x14ac:dyDescent="0.35">
      <c r="J1438" s="6"/>
      <c r="K1438" s="7"/>
      <c r="L1438" s="7"/>
      <c r="M1438" s="7"/>
      <c r="N1438" s="7"/>
      <c r="O1438" s="7"/>
      <c r="P1438" s="7"/>
      <c r="Q1438" s="7"/>
      <c r="R1438" s="6"/>
      <c r="S1438" s="4"/>
      <c r="T1438" s="4"/>
      <c r="U1438" s="4"/>
      <c r="V1438" s="4"/>
      <c r="W1438" s="4"/>
      <c r="X1438" s="4"/>
      <c r="Z1438" s="6"/>
      <c r="AA1438" s="4"/>
      <c r="AB1438" s="4"/>
      <c r="AC1438" s="4"/>
      <c r="AD1438" s="4"/>
      <c r="AE1438" s="4"/>
      <c r="AF1438" s="4"/>
      <c r="AG1438" s="4"/>
    </row>
    <row r="1439" spans="10:33" ht="14.5" x14ac:dyDescent="0.35">
      <c r="J1439" s="6"/>
      <c r="K1439" s="7"/>
      <c r="L1439" s="7"/>
      <c r="M1439" s="7"/>
      <c r="N1439" s="7"/>
      <c r="O1439" s="7"/>
      <c r="P1439" s="7"/>
      <c r="Q1439" s="7"/>
      <c r="R1439" s="6"/>
      <c r="S1439" s="4"/>
      <c r="T1439" s="4"/>
      <c r="U1439" s="4"/>
      <c r="V1439" s="4"/>
      <c r="W1439" s="4"/>
      <c r="X1439" s="4"/>
      <c r="Z1439" s="6"/>
      <c r="AA1439" s="4"/>
      <c r="AB1439" s="4"/>
      <c r="AC1439" s="4"/>
      <c r="AD1439" s="4"/>
      <c r="AE1439" s="4"/>
      <c r="AF1439" s="4"/>
      <c r="AG1439" s="4"/>
    </row>
    <row r="1440" spans="10:33" ht="14.5" x14ac:dyDescent="0.35">
      <c r="J1440" s="6"/>
      <c r="K1440" s="7"/>
      <c r="L1440" s="7"/>
      <c r="M1440" s="7"/>
      <c r="N1440" s="7"/>
      <c r="O1440" s="7"/>
      <c r="P1440" s="7"/>
      <c r="Q1440" s="7"/>
      <c r="R1440" s="6"/>
      <c r="S1440" s="4"/>
      <c r="T1440" s="4"/>
      <c r="U1440" s="4"/>
      <c r="V1440" s="4"/>
      <c r="W1440" s="4"/>
      <c r="X1440" s="4"/>
      <c r="Z1440" s="6"/>
      <c r="AA1440" s="4"/>
      <c r="AB1440" s="4"/>
      <c r="AC1440" s="4"/>
      <c r="AD1440" s="4"/>
      <c r="AE1440" s="4"/>
      <c r="AF1440" s="4"/>
      <c r="AG1440" s="4"/>
    </row>
    <row r="1441" spans="10:33" ht="14.5" x14ac:dyDescent="0.35">
      <c r="J1441" s="6"/>
      <c r="K1441" s="7"/>
      <c r="L1441" s="7"/>
      <c r="M1441" s="7"/>
      <c r="N1441" s="7"/>
      <c r="O1441" s="7"/>
      <c r="P1441" s="7"/>
      <c r="Q1441" s="7"/>
      <c r="R1441" s="6"/>
      <c r="S1441" s="4"/>
      <c r="T1441" s="4"/>
      <c r="U1441" s="4"/>
      <c r="V1441" s="4"/>
      <c r="W1441" s="4"/>
      <c r="X1441" s="4"/>
      <c r="Z1441" s="6"/>
      <c r="AA1441" s="4"/>
      <c r="AB1441" s="4"/>
      <c r="AC1441" s="4"/>
      <c r="AD1441" s="4"/>
      <c r="AE1441" s="4"/>
      <c r="AF1441" s="4"/>
      <c r="AG1441" s="4"/>
    </row>
    <row r="1442" spans="10:33" ht="14.5" x14ac:dyDescent="0.35">
      <c r="J1442" s="6"/>
      <c r="K1442" s="7"/>
      <c r="L1442" s="7"/>
      <c r="M1442" s="7"/>
      <c r="N1442" s="7"/>
      <c r="O1442" s="7"/>
      <c r="P1442" s="7"/>
      <c r="Q1442" s="7"/>
      <c r="R1442" s="6"/>
      <c r="S1442" s="4"/>
      <c r="T1442" s="4"/>
      <c r="U1442" s="4"/>
      <c r="V1442" s="4"/>
      <c r="W1442" s="4"/>
      <c r="X1442" s="4"/>
      <c r="Z1442" s="6"/>
      <c r="AA1442" s="4"/>
      <c r="AB1442" s="4"/>
      <c r="AC1442" s="4"/>
      <c r="AD1442" s="4"/>
      <c r="AE1442" s="4"/>
      <c r="AF1442" s="4"/>
      <c r="AG1442" s="4"/>
    </row>
    <row r="1443" spans="10:33" ht="14.5" x14ac:dyDescent="0.35">
      <c r="J1443" s="6"/>
      <c r="K1443" s="7"/>
      <c r="L1443" s="7"/>
      <c r="M1443" s="7"/>
      <c r="N1443" s="7"/>
      <c r="O1443" s="7"/>
      <c r="P1443" s="7"/>
      <c r="Q1443" s="7"/>
      <c r="R1443" s="6"/>
      <c r="S1443" s="4"/>
      <c r="T1443" s="4"/>
      <c r="U1443" s="4"/>
      <c r="V1443" s="4"/>
      <c r="W1443" s="4"/>
      <c r="X1443" s="4"/>
      <c r="Z1443" s="6"/>
      <c r="AA1443" s="4"/>
      <c r="AB1443" s="4"/>
      <c r="AC1443" s="4"/>
      <c r="AD1443" s="4"/>
      <c r="AE1443" s="4"/>
      <c r="AF1443" s="4"/>
      <c r="AG1443" s="4"/>
    </row>
    <row r="1444" spans="10:33" ht="14.5" x14ac:dyDescent="0.35">
      <c r="J1444" s="6"/>
      <c r="K1444" s="7"/>
      <c r="L1444" s="7"/>
      <c r="M1444" s="7"/>
      <c r="N1444" s="7"/>
      <c r="O1444" s="7"/>
      <c r="P1444" s="7"/>
      <c r="Q1444" s="7"/>
      <c r="R1444" s="6"/>
      <c r="S1444" s="4"/>
      <c r="T1444" s="4"/>
      <c r="U1444" s="4"/>
      <c r="V1444" s="4"/>
      <c r="W1444" s="4"/>
      <c r="X1444" s="4"/>
      <c r="Z1444" s="6"/>
      <c r="AA1444" s="4"/>
      <c r="AB1444" s="4"/>
      <c r="AC1444" s="4"/>
      <c r="AD1444" s="4"/>
      <c r="AE1444" s="4"/>
      <c r="AF1444" s="4"/>
      <c r="AG1444" s="4"/>
    </row>
    <row r="1445" spans="10:33" ht="14.5" x14ac:dyDescent="0.35">
      <c r="J1445" s="6"/>
      <c r="K1445" s="7"/>
      <c r="L1445" s="7"/>
      <c r="M1445" s="7"/>
      <c r="N1445" s="7"/>
      <c r="O1445" s="7"/>
      <c r="P1445" s="7"/>
      <c r="Q1445" s="7"/>
      <c r="R1445" s="6"/>
      <c r="S1445" s="4"/>
      <c r="T1445" s="4"/>
      <c r="U1445" s="4"/>
      <c r="V1445" s="4"/>
      <c r="W1445" s="4"/>
      <c r="X1445" s="4"/>
      <c r="Z1445" s="6"/>
      <c r="AA1445" s="4"/>
      <c r="AB1445" s="4"/>
      <c r="AC1445" s="4"/>
      <c r="AD1445" s="4"/>
      <c r="AE1445" s="4"/>
      <c r="AF1445" s="4"/>
      <c r="AG1445" s="4"/>
    </row>
    <row r="1446" spans="10:33" ht="14.5" x14ac:dyDescent="0.35">
      <c r="J1446" s="6"/>
      <c r="K1446" s="7"/>
      <c r="L1446" s="7"/>
      <c r="M1446" s="7"/>
      <c r="N1446" s="7"/>
      <c r="O1446" s="7"/>
      <c r="P1446" s="7"/>
      <c r="Q1446" s="7"/>
      <c r="R1446" s="6"/>
      <c r="S1446" s="4"/>
      <c r="T1446" s="4"/>
      <c r="U1446" s="4"/>
      <c r="V1446" s="4"/>
      <c r="W1446" s="4"/>
      <c r="X1446" s="4"/>
      <c r="Z1446" s="6"/>
      <c r="AA1446" s="4"/>
      <c r="AB1446" s="4"/>
      <c r="AC1446" s="4"/>
      <c r="AD1446" s="4"/>
      <c r="AE1446" s="4"/>
      <c r="AF1446" s="4"/>
      <c r="AG1446" s="4"/>
    </row>
    <row r="1447" spans="10:33" ht="14.5" x14ac:dyDescent="0.35">
      <c r="J1447" s="6"/>
      <c r="K1447" s="7"/>
      <c r="L1447" s="7"/>
      <c r="M1447" s="7"/>
      <c r="N1447" s="7"/>
      <c r="O1447" s="7"/>
      <c r="P1447" s="7"/>
      <c r="Q1447" s="7"/>
      <c r="R1447" s="6"/>
      <c r="S1447" s="4"/>
      <c r="T1447" s="4"/>
      <c r="U1447" s="4"/>
      <c r="V1447" s="4"/>
      <c r="W1447" s="4"/>
      <c r="X1447" s="4"/>
      <c r="Z1447" s="6"/>
      <c r="AA1447" s="4"/>
      <c r="AB1447" s="4"/>
      <c r="AC1447" s="4"/>
      <c r="AD1447" s="4"/>
      <c r="AE1447" s="4"/>
      <c r="AF1447" s="4"/>
      <c r="AG1447" s="4"/>
    </row>
    <row r="1448" spans="10:33" ht="14.5" x14ac:dyDescent="0.35">
      <c r="J1448" s="6"/>
      <c r="K1448" s="7"/>
      <c r="L1448" s="7"/>
      <c r="M1448" s="7"/>
      <c r="N1448" s="7"/>
      <c r="O1448" s="7"/>
      <c r="P1448" s="7"/>
      <c r="Q1448" s="7"/>
      <c r="R1448" s="6"/>
      <c r="S1448" s="4"/>
      <c r="T1448" s="4"/>
      <c r="U1448" s="4"/>
      <c r="V1448" s="4"/>
      <c r="W1448" s="4"/>
      <c r="X1448" s="4"/>
      <c r="Z1448" s="6"/>
      <c r="AA1448" s="4"/>
      <c r="AB1448" s="4"/>
      <c r="AC1448" s="4"/>
      <c r="AD1448" s="4"/>
      <c r="AE1448" s="4"/>
      <c r="AF1448" s="4"/>
      <c r="AG1448" s="4"/>
    </row>
    <row r="1449" spans="10:33" ht="14.5" x14ac:dyDescent="0.35">
      <c r="J1449" s="6"/>
      <c r="K1449" s="7"/>
      <c r="L1449" s="7"/>
      <c r="M1449" s="7"/>
      <c r="N1449" s="7"/>
      <c r="O1449" s="7"/>
      <c r="P1449" s="7"/>
      <c r="Q1449" s="7"/>
      <c r="R1449" s="6"/>
      <c r="S1449" s="4"/>
      <c r="T1449" s="4"/>
      <c r="U1449" s="4"/>
      <c r="V1449" s="4"/>
      <c r="W1449" s="4"/>
      <c r="X1449" s="4"/>
      <c r="Z1449" s="6"/>
      <c r="AA1449" s="4"/>
      <c r="AB1449" s="4"/>
      <c r="AC1449" s="4"/>
      <c r="AD1449" s="4"/>
      <c r="AE1449" s="4"/>
      <c r="AF1449" s="4"/>
      <c r="AG1449" s="4"/>
    </row>
    <row r="1450" spans="10:33" ht="14.5" x14ac:dyDescent="0.35">
      <c r="J1450" s="6"/>
      <c r="K1450" s="7"/>
      <c r="L1450" s="7"/>
      <c r="M1450" s="7"/>
      <c r="N1450" s="7"/>
      <c r="O1450" s="7"/>
      <c r="P1450" s="7"/>
      <c r="Q1450" s="7"/>
      <c r="R1450" s="6"/>
      <c r="S1450" s="4"/>
      <c r="T1450" s="4"/>
      <c r="U1450" s="4"/>
      <c r="V1450" s="4"/>
      <c r="W1450" s="4"/>
      <c r="X1450" s="4"/>
      <c r="Z1450" s="6"/>
      <c r="AA1450" s="4"/>
      <c r="AB1450" s="4"/>
      <c r="AC1450" s="4"/>
      <c r="AD1450" s="4"/>
      <c r="AE1450" s="4"/>
      <c r="AF1450" s="4"/>
      <c r="AG1450" s="4"/>
    </row>
    <row r="1451" spans="10:33" ht="14.5" x14ac:dyDescent="0.35">
      <c r="J1451" s="6"/>
      <c r="K1451" s="7"/>
      <c r="L1451" s="7"/>
      <c r="M1451" s="7"/>
      <c r="N1451" s="7"/>
      <c r="O1451" s="7"/>
      <c r="P1451" s="7"/>
      <c r="Q1451" s="7"/>
      <c r="R1451" s="6"/>
      <c r="S1451" s="4"/>
      <c r="T1451" s="4"/>
      <c r="U1451" s="4"/>
      <c r="V1451" s="4"/>
      <c r="W1451" s="4"/>
      <c r="X1451" s="4"/>
      <c r="Z1451" s="6"/>
      <c r="AA1451" s="4"/>
      <c r="AB1451" s="4"/>
      <c r="AC1451" s="4"/>
      <c r="AD1451" s="4"/>
      <c r="AE1451" s="4"/>
      <c r="AF1451" s="4"/>
      <c r="AG1451" s="4"/>
    </row>
    <row r="1452" spans="10:33" ht="14.5" x14ac:dyDescent="0.35">
      <c r="J1452" s="6"/>
      <c r="K1452" s="7"/>
      <c r="L1452" s="7"/>
      <c r="M1452" s="7"/>
      <c r="N1452" s="7"/>
      <c r="O1452" s="7"/>
      <c r="P1452" s="7"/>
      <c r="Q1452" s="7"/>
      <c r="R1452" s="6"/>
      <c r="S1452" s="4"/>
      <c r="T1452" s="4"/>
      <c r="U1452" s="4"/>
      <c r="V1452" s="4"/>
      <c r="W1452" s="4"/>
      <c r="X1452" s="4"/>
      <c r="Z1452" s="6"/>
      <c r="AA1452" s="4"/>
      <c r="AB1452" s="4"/>
      <c r="AC1452" s="4"/>
      <c r="AD1452" s="4"/>
      <c r="AE1452" s="4"/>
      <c r="AF1452" s="4"/>
      <c r="AG1452" s="4"/>
    </row>
    <row r="1453" spans="10:33" ht="14.5" x14ac:dyDescent="0.35">
      <c r="J1453" s="6"/>
      <c r="K1453" s="7"/>
      <c r="L1453" s="7"/>
      <c r="M1453" s="7"/>
      <c r="N1453" s="7"/>
      <c r="O1453" s="7"/>
      <c r="P1453" s="7"/>
      <c r="Q1453" s="7"/>
      <c r="R1453" s="6"/>
      <c r="S1453" s="4"/>
      <c r="T1453" s="4"/>
      <c r="U1453" s="4"/>
      <c r="V1453" s="4"/>
      <c r="W1453" s="4"/>
      <c r="X1453" s="4"/>
      <c r="Z1453" s="6"/>
      <c r="AA1453" s="4"/>
      <c r="AB1453" s="4"/>
      <c r="AC1453" s="4"/>
      <c r="AD1453" s="4"/>
      <c r="AE1453" s="4"/>
      <c r="AF1453" s="4"/>
      <c r="AG1453" s="4"/>
    </row>
    <row r="1454" spans="10:33" ht="14.5" x14ac:dyDescent="0.35">
      <c r="J1454" s="6"/>
      <c r="K1454" s="7"/>
      <c r="L1454" s="7"/>
      <c r="M1454" s="7"/>
      <c r="N1454" s="7"/>
      <c r="O1454" s="7"/>
      <c r="P1454" s="7"/>
      <c r="Q1454" s="7"/>
      <c r="R1454" s="6"/>
      <c r="S1454" s="4"/>
      <c r="T1454" s="4"/>
      <c r="U1454" s="4"/>
      <c r="V1454" s="4"/>
      <c r="W1454" s="4"/>
      <c r="X1454" s="4"/>
      <c r="Z1454" s="6"/>
      <c r="AA1454" s="4"/>
      <c r="AB1454" s="4"/>
      <c r="AC1454" s="4"/>
      <c r="AD1454" s="4"/>
      <c r="AE1454" s="4"/>
      <c r="AF1454" s="4"/>
      <c r="AG1454" s="4"/>
    </row>
    <row r="1455" spans="10:33" ht="14.5" x14ac:dyDescent="0.35">
      <c r="J1455" s="6"/>
      <c r="K1455" s="7"/>
      <c r="L1455" s="7"/>
      <c r="M1455" s="7"/>
      <c r="N1455" s="7"/>
      <c r="O1455" s="7"/>
      <c r="P1455" s="7"/>
      <c r="Q1455" s="7"/>
      <c r="R1455" s="6"/>
      <c r="S1455" s="4"/>
      <c r="T1455" s="4"/>
      <c r="U1455" s="4"/>
      <c r="V1455" s="4"/>
      <c r="W1455" s="4"/>
      <c r="X1455" s="4"/>
      <c r="Z1455" s="6"/>
      <c r="AA1455" s="4"/>
      <c r="AB1455" s="4"/>
      <c r="AC1455" s="4"/>
      <c r="AD1455" s="4"/>
      <c r="AE1455" s="4"/>
      <c r="AF1455" s="4"/>
      <c r="AG1455" s="4"/>
    </row>
    <row r="1456" spans="10:33" ht="14.5" x14ac:dyDescent="0.35">
      <c r="J1456" s="6"/>
      <c r="K1456" s="7"/>
      <c r="L1456" s="7"/>
      <c r="M1456" s="7"/>
      <c r="N1456" s="7"/>
      <c r="O1456" s="7"/>
      <c r="P1456" s="7"/>
      <c r="Q1456" s="7"/>
      <c r="R1456" s="6"/>
      <c r="S1456" s="4"/>
      <c r="T1456" s="4"/>
      <c r="U1456" s="4"/>
      <c r="V1456" s="4"/>
      <c r="W1456" s="4"/>
      <c r="X1456" s="4"/>
      <c r="Z1456" s="6"/>
      <c r="AA1456" s="4"/>
      <c r="AB1456" s="4"/>
      <c r="AC1456" s="4"/>
      <c r="AD1456" s="4"/>
      <c r="AE1456" s="4"/>
      <c r="AF1456" s="4"/>
      <c r="AG1456" s="4"/>
    </row>
    <row r="1457" spans="10:33" ht="14.5" x14ac:dyDescent="0.35">
      <c r="J1457" s="6"/>
      <c r="K1457" s="7"/>
      <c r="L1457" s="7"/>
      <c r="M1457" s="7"/>
      <c r="N1457" s="7"/>
      <c r="O1457" s="7"/>
      <c r="P1457" s="7"/>
      <c r="Q1457" s="7"/>
      <c r="R1457" s="6"/>
      <c r="S1457" s="4"/>
      <c r="T1457" s="4"/>
      <c r="U1457" s="4"/>
      <c r="V1457" s="4"/>
      <c r="W1457" s="4"/>
      <c r="X1457" s="4"/>
      <c r="Z1457" s="6"/>
      <c r="AA1457" s="4"/>
      <c r="AB1457" s="4"/>
      <c r="AC1457" s="4"/>
      <c r="AD1457" s="4"/>
      <c r="AE1457" s="4"/>
      <c r="AF1457" s="4"/>
      <c r="AG1457" s="4"/>
    </row>
    <row r="1458" spans="10:33" ht="14.5" x14ac:dyDescent="0.35">
      <c r="J1458" s="6"/>
      <c r="K1458" s="7"/>
      <c r="L1458" s="7"/>
      <c r="M1458" s="7"/>
      <c r="N1458" s="7"/>
      <c r="O1458" s="7"/>
      <c r="P1458" s="7"/>
      <c r="Q1458" s="7"/>
      <c r="R1458" s="6"/>
      <c r="S1458" s="4"/>
      <c r="T1458" s="4"/>
      <c r="U1458" s="4"/>
      <c r="V1458" s="4"/>
      <c r="W1458" s="4"/>
      <c r="X1458" s="4"/>
      <c r="Z1458" s="6"/>
      <c r="AA1458" s="4"/>
      <c r="AB1458" s="4"/>
      <c r="AC1458" s="4"/>
      <c r="AD1458" s="4"/>
      <c r="AE1458" s="4"/>
      <c r="AF1458" s="4"/>
      <c r="AG1458" s="4"/>
    </row>
    <row r="1459" spans="10:33" ht="14.5" x14ac:dyDescent="0.35">
      <c r="J1459" s="6"/>
      <c r="K1459" s="7"/>
      <c r="L1459" s="7"/>
      <c r="M1459" s="7"/>
      <c r="N1459" s="7"/>
      <c r="O1459" s="7"/>
      <c r="P1459" s="7"/>
      <c r="Q1459" s="7"/>
      <c r="R1459" s="6"/>
      <c r="S1459" s="4"/>
      <c r="T1459" s="4"/>
      <c r="U1459" s="4"/>
      <c r="V1459" s="4"/>
      <c r="W1459" s="4"/>
      <c r="X1459" s="4"/>
      <c r="Z1459" s="6"/>
      <c r="AA1459" s="4"/>
      <c r="AB1459" s="4"/>
      <c r="AC1459" s="4"/>
      <c r="AD1459" s="4"/>
      <c r="AE1459" s="4"/>
      <c r="AF1459" s="4"/>
      <c r="AG1459" s="4"/>
    </row>
    <row r="1460" spans="10:33" ht="14.5" x14ac:dyDescent="0.35">
      <c r="J1460" s="6"/>
      <c r="K1460" s="7"/>
      <c r="L1460" s="7"/>
      <c r="M1460" s="7"/>
      <c r="N1460" s="7"/>
      <c r="O1460" s="7"/>
      <c r="P1460" s="7"/>
      <c r="Q1460" s="7"/>
      <c r="R1460" s="6"/>
      <c r="S1460" s="4"/>
      <c r="T1460" s="4"/>
      <c r="U1460" s="4"/>
      <c r="V1460" s="4"/>
      <c r="W1460" s="4"/>
      <c r="X1460" s="4"/>
      <c r="Z1460" s="6"/>
      <c r="AA1460" s="4"/>
      <c r="AB1460" s="4"/>
      <c r="AC1460" s="4"/>
      <c r="AD1460" s="4"/>
      <c r="AE1460" s="4"/>
      <c r="AF1460" s="4"/>
      <c r="AG1460" s="4"/>
    </row>
    <row r="1461" spans="10:33" ht="14.5" x14ac:dyDescent="0.35">
      <c r="J1461" s="6"/>
      <c r="K1461" s="7"/>
      <c r="L1461" s="7"/>
      <c r="M1461" s="7"/>
      <c r="N1461" s="7"/>
      <c r="O1461" s="7"/>
      <c r="P1461" s="7"/>
      <c r="Q1461" s="7"/>
      <c r="R1461" s="6"/>
      <c r="S1461" s="4"/>
      <c r="T1461" s="4"/>
      <c r="U1461" s="4"/>
      <c r="V1461" s="4"/>
      <c r="W1461" s="4"/>
      <c r="X1461" s="4"/>
      <c r="Z1461" s="6"/>
      <c r="AA1461" s="4"/>
      <c r="AB1461" s="4"/>
      <c r="AC1461" s="4"/>
      <c r="AD1461" s="4"/>
      <c r="AE1461" s="4"/>
      <c r="AF1461" s="4"/>
      <c r="AG1461" s="4"/>
    </row>
    <row r="1462" spans="10:33" ht="14.5" x14ac:dyDescent="0.35">
      <c r="J1462" s="6"/>
      <c r="K1462" s="7"/>
      <c r="L1462" s="7"/>
      <c r="M1462" s="7"/>
      <c r="N1462" s="7"/>
      <c r="O1462" s="7"/>
      <c r="P1462" s="7"/>
      <c r="Q1462" s="7"/>
      <c r="R1462" s="6"/>
      <c r="S1462" s="4"/>
      <c r="T1462" s="4"/>
      <c r="U1462" s="4"/>
      <c r="V1462" s="4"/>
      <c r="W1462" s="4"/>
      <c r="X1462" s="4"/>
      <c r="Z1462" s="6"/>
      <c r="AA1462" s="4"/>
      <c r="AB1462" s="4"/>
      <c r="AC1462" s="4"/>
      <c r="AD1462" s="4"/>
      <c r="AE1462" s="4"/>
      <c r="AF1462" s="4"/>
      <c r="AG1462" s="4"/>
    </row>
    <row r="1463" spans="10:33" ht="14.5" x14ac:dyDescent="0.35">
      <c r="J1463" s="6"/>
      <c r="K1463" s="7"/>
      <c r="L1463" s="7"/>
      <c r="M1463" s="7"/>
      <c r="N1463" s="7"/>
      <c r="O1463" s="7"/>
      <c r="P1463" s="7"/>
      <c r="Q1463" s="7"/>
      <c r="R1463" s="6"/>
      <c r="S1463" s="4"/>
      <c r="T1463" s="4"/>
      <c r="U1463" s="4"/>
      <c r="V1463" s="4"/>
      <c r="W1463" s="4"/>
      <c r="X1463" s="4"/>
      <c r="Z1463" s="6"/>
      <c r="AA1463" s="4"/>
      <c r="AB1463" s="4"/>
      <c r="AC1463" s="4"/>
      <c r="AD1463" s="4"/>
      <c r="AE1463" s="4"/>
      <c r="AF1463" s="4"/>
      <c r="AG1463" s="4"/>
    </row>
    <row r="1464" spans="10:33" ht="14.5" x14ac:dyDescent="0.35">
      <c r="J1464" s="6"/>
      <c r="K1464" s="7"/>
      <c r="L1464" s="7"/>
      <c r="M1464" s="7"/>
      <c r="N1464" s="7"/>
      <c r="O1464" s="7"/>
      <c r="P1464" s="7"/>
      <c r="Q1464" s="7"/>
      <c r="R1464" s="6"/>
      <c r="S1464" s="4"/>
      <c r="T1464" s="4"/>
      <c r="U1464" s="4"/>
      <c r="V1464" s="4"/>
      <c r="W1464" s="4"/>
      <c r="X1464" s="4"/>
      <c r="Z1464" s="6"/>
      <c r="AA1464" s="4"/>
      <c r="AB1464" s="4"/>
      <c r="AC1464" s="4"/>
      <c r="AD1464" s="4"/>
      <c r="AE1464" s="4"/>
      <c r="AF1464" s="4"/>
      <c r="AG1464" s="4"/>
    </row>
    <row r="1465" spans="10:33" ht="14.5" x14ac:dyDescent="0.35">
      <c r="J1465" s="6"/>
      <c r="K1465" s="7"/>
      <c r="L1465" s="7"/>
      <c r="M1465" s="7"/>
      <c r="N1465" s="7"/>
      <c r="O1465" s="7"/>
      <c r="P1465" s="7"/>
      <c r="Q1465" s="7"/>
      <c r="R1465" s="6"/>
      <c r="S1465" s="4"/>
      <c r="T1465" s="4"/>
      <c r="U1465" s="4"/>
      <c r="V1465" s="4"/>
      <c r="W1465" s="4"/>
      <c r="X1465" s="4"/>
      <c r="Z1465" s="6"/>
      <c r="AA1465" s="4"/>
      <c r="AB1465" s="4"/>
      <c r="AC1465" s="4"/>
      <c r="AD1465" s="4"/>
      <c r="AE1465" s="4"/>
      <c r="AF1465" s="4"/>
      <c r="AG1465" s="4"/>
    </row>
    <row r="1466" spans="10:33" ht="14.5" x14ac:dyDescent="0.35">
      <c r="J1466" s="6"/>
      <c r="K1466" s="7"/>
      <c r="L1466" s="7"/>
      <c r="M1466" s="7"/>
      <c r="N1466" s="7"/>
      <c r="O1466" s="7"/>
      <c r="P1466" s="7"/>
      <c r="Q1466" s="7"/>
      <c r="R1466" s="6"/>
      <c r="S1466" s="4"/>
      <c r="T1466" s="4"/>
      <c r="U1466" s="4"/>
      <c r="V1466" s="4"/>
      <c r="W1466" s="4"/>
      <c r="X1466" s="4"/>
      <c r="Z1466" s="6"/>
      <c r="AA1466" s="4"/>
      <c r="AB1466" s="4"/>
      <c r="AC1466" s="4"/>
      <c r="AD1466" s="4"/>
      <c r="AE1466" s="4"/>
      <c r="AF1466" s="4"/>
      <c r="AG1466" s="4"/>
    </row>
    <row r="1467" spans="10:33" ht="14.5" x14ac:dyDescent="0.35">
      <c r="J1467" s="6"/>
      <c r="K1467" s="7"/>
      <c r="L1467" s="7"/>
      <c r="M1467" s="7"/>
      <c r="N1467" s="7"/>
      <c r="O1467" s="7"/>
      <c r="P1467" s="7"/>
      <c r="Q1467" s="7"/>
      <c r="R1467" s="6"/>
      <c r="S1467" s="4"/>
      <c r="T1467" s="4"/>
      <c r="U1467" s="4"/>
      <c r="V1467" s="4"/>
      <c r="W1467" s="4"/>
      <c r="X1467" s="4"/>
      <c r="Z1467" s="6"/>
      <c r="AA1467" s="4"/>
      <c r="AB1467" s="4"/>
      <c r="AC1467" s="4"/>
      <c r="AD1467" s="4"/>
      <c r="AE1467" s="4"/>
      <c r="AF1467" s="4"/>
      <c r="AG1467" s="4"/>
    </row>
    <row r="1468" spans="10:33" ht="14.5" x14ac:dyDescent="0.35">
      <c r="J1468" s="6"/>
      <c r="K1468" s="7"/>
      <c r="L1468" s="7"/>
      <c r="M1468" s="7"/>
      <c r="N1468" s="7"/>
      <c r="O1468" s="7"/>
      <c r="P1468" s="7"/>
      <c r="Q1468" s="7"/>
      <c r="R1468" s="6"/>
      <c r="S1468" s="4"/>
      <c r="T1468" s="4"/>
      <c r="U1468" s="4"/>
      <c r="V1468" s="4"/>
      <c r="W1468" s="4"/>
      <c r="X1468" s="4"/>
      <c r="Z1468" s="6"/>
      <c r="AA1468" s="4"/>
      <c r="AB1468" s="4"/>
      <c r="AC1468" s="4"/>
      <c r="AD1468" s="4"/>
      <c r="AE1468" s="4"/>
      <c r="AF1468" s="4"/>
      <c r="AG1468" s="4"/>
    </row>
    <row r="1469" spans="10:33" ht="14.5" x14ac:dyDescent="0.35">
      <c r="J1469" s="6"/>
      <c r="K1469" s="7"/>
      <c r="L1469" s="7"/>
      <c r="M1469" s="7"/>
      <c r="N1469" s="7"/>
      <c r="O1469" s="7"/>
      <c r="P1469" s="7"/>
      <c r="Q1469" s="7"/>
      <c r="R1469" s="6"/>
      <c r="S1469" s="4"/>
      <c r="T1469" s="4"/>
      <c r="U1469" s="4"/>
      <c r="V1469" s="4"/>
      <c r="W1469" s="4"/>
      <c r="X1469" s="4"/>
      <c r="Z1469" s="6"/>
      <c r="AA1469" s="4"/>
      <c r="AB1469" s="4"/>
      <c r="AC1469" s="4"/>
      <c r="AD1469" s="4"/>
      <c r="AE1469" s="4"/>
      <c r="AF1469" s="4"/>
      <c r="AG1469" s="4"/>
    </row>
    <row r="1470" spans="10:33" ht="14.5" x14ac:dyDescent="0.35">
      <c r="J1470" s="6"/>
      <c r="K1470" s="7"/>
      <c r="L1470" s="7"/>
      <c r="M1470" s="7"/>
      <c r="N1470" s="7"/>
      <c r="O1470" s="7"/>
      <c r="P1470" s="7"/>
      <c r="Q1470" s="7"/>
      <c r="R1470" s="6"/>
      <c r="S1470" s="4"/>
      <c r="T1470" s="4"/>
      <c r="U1470" s="4"/>
      <c r="V1470" s="4"/>
      <c r="W1470" s="4"/>
      <c r="X1470" s="4"/>
      <c r="Z1470" s="6"/>
      <c r="AA1470" s="4"/>
      <c r="AB1470" s="4"/>
      <c r="AC1470" s="4"/>
      <c r="AD1470" s="4"/>
      <c r="AE1470" s="4"/>
      <c r="AF1470" s="4"/>
      <c r="AG1470" s="4"/>
    </row>
    <row r="1471" spans="10:33" ht="14.5" x14ac:dyDescent="0.35">
      <c r="J1471" s="6"/>
      <c r="K1471" s="7"/>
      <c r="L1471" s="7"/>
      <c r="M1471" s="7"/>
      <c r="N1471" s="7"/>
      <c r="O1471" s="7"/>
      <c r="P1471" s="7"/>
      <c r="Q1471" s="7"/>
      <c r="R1471" s="6"/>
      <c r="S1471" s="4"/>
      <c r="T1471" s="4"/>
      <c r="U1471" s="4"/>
      <c r="V1471" s="4"/>
      <c r="W1471" s="4"/>
      <c r="X1471" s="4"/>
      <c r="Z1471" s="6"/>
      <c r="AA1471" s="4"/>
      <c r="AB1471" s="4"/>
      <c r="AC1471" s="4"/>
      <c r="AD1471" s="4"/>
      <c r="AE1471" s="4"/>
      <c r="AF1471" s="4"/>
      <c r="AG1471" s="4"/>
    </row>
    <row r="1472" spans="10:33" ht="14.5" x14ac:dyDescent="0.35">
      <c r="J1472" s="6"/>
      <c r="K1472" s="7"/>
      <c r="L1472" s="7"/>
      <c r="M1472" s="7"/>
      <c r="N1472" s="7"/>
      <c r="O1472" s="7"/>
      <c r="P1472" s="7"/>
      <c r="Q1472" s="7"/>
      <c r="R1472" s="6"/>
      <c r="S1472" s="4"/>
      <c r="T1472" s="4"/>
      <c r="U1472" s="4"/>
      <c r="V1472" s="4"/>
      <c r="W1472" s="4"/>
      <c r="X1472" s="4"/>
      <c r="Z1472" s="6"/>
      <c r="AA1472" s="4"/>
      <c r="AB1472" s="4"/>
      <c r="AC1472" s="4"/>
      <c r="AD1472" s="4"/>
      <c r="AE1472" s="4"/>
      <c r="AF1472" s="4"/>
      <c r="AG1472" s="4"/>
    </row>
    <row r="1473" spans="10:33" ht="14.5" x14ac:dyDescent="0.35">
      <c r="J1473" s="6"/>
      <c r="K1473" s="7"/>
      <c r="L1473" s="7"/>
      <c r="M1473" s="7"/>
      <c r="N1473" s="7"/>
      <c r="O1473" s="7"/>
      <c r="P1473" s="7"/>
      <c r="Q1473" s="7"/>
      <c r="R1473" s="6"/>
      <c r="S1473" s="4"/>
      <c r="T1473" s="4"/>
      <c r="U1473" s="4"/>
      <c r="V1473" s="4"/>
      <c r="W1473" s="4"/>
      <c r="X1473" s="4"/>
      <c r="Z1473" s="6"/>
      <c r="AA1473" s="4"/>
      <c r="AB1473" s="4"/>
      <c r="AC1473" s="4"/>
      <c r="AD1473" s="4"/>
      <c r="AE1473" s="4"/>
      <c r="AF1473" s="4"/>
      <c r="AG1473" s="4"/>
    </row>
    <row r="1474" spans="10:33" ht="14.5" x14ac:dyDescent="0.35">
      <c r="J1474" s="6"/>
      <c r="K1474" s="7"/>
      <c r="L1474" s="7"/>
      <c r="M1474" s="7"/>
      <c r="N1474" s="7"/>
      <c r="O1474" s="7"/>
      <c r="P1474" s="7"/>
      <c r="Q1474" s="7"/>
      <c r="R1474" s="6"/>
      <c r="S1474" s="4"/>
      <c r="T1474" s="4"/>
      <c r="U1474" s="4"/>
      <c r="V1474" s="4"/>
      <c r="W1474" s="4"/>
      <c r="X1474" s="4"/>
      <c r="Z1474" s="6"/>
      <c r="AA1474" s="4"/>
      <c r="AB1474" s="4"/>
      <c r="AC1474" s="4"/>
      <c r="AD1474" s="4"/>
      <c r="AE1474" s="4"/>
      <c r="AF1474" s="4"/>
      <c r="AG1474" s="4"/>
    </row>
    <row r="1475" spans="10:33" ht="14.5" x14ac:dyDescent="0.35">
      <c r="J1475" s="6"/>
      <c r="K1475" s="7"/>
      <c r="L1475" s="7"/>
      <c r="M1475" s="7"/>
      <c r="N1475" s="7"/>
      <c r="O1475" s="7"/>
      <c r="P1475" s="7"/>
      <c r="Q1475" s="7"/>
      <c r="R1475" s="6"/>
      <c r="S1475" s="4"/>
      <c r="T1475" s="4"/>
      <c r="U1475" s="4"/>
      <c r="V1475" s="4"/>
      <c r="W1475" s="4"/>
      <c r="X1475" s="4"/>
      <c r="Z1475" s="6"/>
      <c r="AA1475" s="4"/>
      <c r="AB1475" s="4"/>
      <c r="AC1475" s="4"/>
      <c r="AD1475" s="4"/>
      <c r="AE1475" s="4"/>
      <c r="AF1475" s="4"/>
      <c r="AG1475" s="4"/>
    </row>
    <row r="1476" spans="10:33" ht="14.5" x14ac:dyDescent="0.35">
      <c r="J1476" s="6"/>
      <c r="K1476" s="7"/>
      <c r="L1476" s="7"/>
      <c r="M1476" s="7"/>
      <c r="N1476" s="7"/>
      <c r="O1476" s="7"/>
      <c r="P1476" s="7"/>
      <c r="Q1476" s="7"/>
      <c r="R1476" s="6"/>
      <c r="S1476" s="4"/>
      <c r="T1476" s="4"/>
      <c r="U1476" s="4"/>
      <c r="V1476" s="4"/>
      <c r="W1476" s="4"/>
      <c r="X1476" s="4"/>
      <c r="Z1476" s="6"/>
      <c r="AA1476" s="4"/>
      <c r="AB1476" s="4"/>
      <c r="AC1476" s="4"/>
      <c r="AD1476" s="4"/>
      <c r="AE1476" s="4"/>
      <c r="AF1476" s="4"/>
      <c r="AG1476" s="4"/>
    </row>
    <row r="1477" spans="10:33" ht="14.5" x14ac:dyDescent="0.35">
      <c r="J1477" s="6"/>
      <c r="K1477" s="7"/>
      <c r="L1477" s="7"/>
      <c r="M1477" s="7"/>
      <c r="N1477" s="7"/>
      <c r="O1477" s="7"/>
      <c r="P1477" s="7"/>
      <c r="Q1477" s="7"/>
      <c r="R1477" s="6"/>
      <c r="S1477" s="4"/>
      <c r="T1477" s="4"/>
      <c r="U1477" s="4"/>
      <c r="V1477" s="4"/>
      <c r="W1477" s="4"/>
      <c r="X1477" s="4"/>
      <c r="Z1477" s="6"/>
      <c r="AA1477" s="4"/>
      <c r="AB1477" s="4"/>
      <c r="AC1477" s="4"/>
      <c r="AD1477" s="4"/>
      <c r="AE1477" s="4"/>
      <c r="AF1477" s="4"/>
      <c r="AG1477" s="4"/>
    </row>
    <row r="1478" spans="10:33" ht="14.5" x14ac:dyDescent="0.35">
      <c r="J1478" s="6"/>
      <c r="K1478" s="7"/>
      <c r="L1478" s="7"/>
      <c r="M1478" s="7"/>
      <c r="N1478" s="7"/>
      <c r="O1478" s="7"/>
      <c r="P1478" s="7"/>
      <c r="Q1478" s="7"/>
      <c r="R1478" s="6"/>
      <c r="S1478" s="4"/>
      <c r="T1478" s="4"/>
      <c r="U1478" s="4"/>
      <c r="V1478" s="4"/>
      <c r="W1478" s="4"/>
      <c r="X1478" s="4"/>
      <c r="Z1478" s="6"/>
      <c r="AA1478" s="4"/>
      <c r="AB1478" s="4"/>
      <c r="AC1478" s="4"/>
      <c r="AD1478" s="4"/>
      <c r="AE1478" s="4"/>
      <c r="AF1478" s="4"/>
      <c r="AG1478" s="4"/>
    </row>
    <row r="1479" spans="10:33" ht="14.5" x14ac:dyDescent="0.35">
      <c r="J1479" s="6"/>
      <c r="K1479" s="7"/>
      <c r="L1479" s="7"/>
      <c r="M1479" s="7"/>
      <c r="N1479" s="7"/>
      <c r="O1479" s="7"/>
      <c r="P1479" s="7"/>
      <c r="Q1479" s="7"/>
      <c r="R1479" s="6"/>
      <c r="S1479" s="4"/>
      <c r="T1479" s="4"/>
      <c r="U1479" s="4"/>
      <c r="V1479" s="4"/>
      <c r="W1479" s="4"/>
      <c r="X1479" s="4"/>
      <c r="Z1479" s="6"/>
      <c r="AA1479" s="4"/>
      <c r="AB1479" s="4"/>
      <c r="AC1479" s="4"/>
      <c r="AD1479" s="4"/>
      <c r="AE1479" s="4"/>
      <c r="AF1479" s="4"/>
      <c r="AG1479" s="4"/>
    </row>
    <row r="1480" spans="10:33" ht="14.5" x14ac:dyDescent="0.35">
      <c r="J1480" s="6"/>
      <c r="K1480" s="7"/>
      <c r="L1480" s="7"/>
      <c r="M1480" s="7"/>
      <c r="N1480" s="7"/>
      <c r="O1480" s="7"/>
      <c r="P1480" s="7"/>
      <c r="Q1480" s="7"/>
      <c r="R1480" s="6"/>
      <c r="S1480" s="4"/>
      <c r="T1480" s="4"/>
      <c r="U1480" s="4"/>
      <c r="V1480" s="4"/>
      <c r="W1480" s="4"/>
      <c r="X1480" s="4"/>
      <c r="Z1480" s="6"/>
      <c r="AA1480" s="4"/>
      <c r="AB1480" s="4"/>
      <c r="AC1480" s="4"/>
      <c r="AD1480" s="4"/>
      <c r="AE1480" s="4"/>
      <c r="AF1480" s="4"/>
      <c r="AG1480" s="4"/>
    </row>
    <row r="1481" spans="10:33" ht="14.5" x14ac:dyDescent="0.35">
      <c r="J1481" s="6"/>
      <c r="K1481" s="7"/>
      <c r="L1481" s="7"/>
      <c r="M1481" s="7"/>
      <c r="N1481" s="7"/>
      <c r="O1481" s="7"/>
      <c r="P1481" s="7"/>
      <c r="Q1481" s="7"/>
      <c r="R1481" s="6"/>
      <c r="S1481" s="4"/>
      <c r="T1481" s="4"/>
      <c r="U1481" s="4"/>
      <c r="V1481" s="4"/>
      <c r="W1481" s="4"/>
      <c r="X1481" s="4"/>
      <c r="Z1481" s="6"/>
      <c r="AA1481" s="4"/>
      <c r="AB1481" s="4"/>
      <c r="AC1481" s="4"/>
      <c r="AD1481" s="4"/>
      <c r="AE1481" s="4"/>
      <c r="AF1481" s="4"/>
      <c r="AG1481" s="4"/>
    </row>
    <row r="1482" spans="10:33" ht="14.5" x14ac:dyDescent="0.35">
      <c r="J1482" s="6"/>
      <c r="K1482" s="7"/>
      <c r="L1482" s="7"/>
      <c r="M1482" s="7"/>
      <c r="N1482" s="7"/>
      <c r="O1482" s="7"/>
      <c r="P1482" s="7"/>
      <c r="Q1482" s="7"/>
      <c r="R1482" s="6"/>
      <c r="S1482" s="4"/>
      <c r="T1482" s="4"/>
      <c r="U1482" s="4"/>
      <c r="V1482" s="4"/>
      <c r="W1482" s="4"/>
      <c r="X1482" s="4"/>
      <c r="Z1482" s="6"/>
      <c r="AA1482" s="4"/>
      <c r="AB1482" s="4"/>
      <c r="AC1482" s="4"/>
      <c r="AD1482" s="4"/>
      <c r="AE1482" s="4"/>
      <c r="AF1482" s="4"/>
      <c r="AG1482" s="4"/>
    </row>
    <row r="1483" spans="10:33" ht="14.5" x14ac:dyDescent="0.35">
      <c r="J1483" s="6"/>
      <c r="K1483" s="7"/>
      <c r="L1483" s="7"/>
      <c r="M1483" s="7"/>
      <c r="N1483" s="7"/>
      <c r="O1483" s="7"/>
      <c r="P1483" s="7"/>
      <c r="Q1483" s="7"/>
      <c r="R1483" s="6"/>
      <c r="S1483" s="4"/>
      <c r="T1483" s="4"/>
      <c r="U1483" s="4"/>
      <c r="V1483" s="4"/>
      <c r="W1483" s="4"/>
      <c r="X1483" s="4"/>
      <c r="Z1483" s="6"/>
      <c r="AA1483" s="4"/>
      <c r="AB1483" s="4"/>
      <c r="AC1483" s="4"/>
      <c r="AD1483" s="4"/>
      <c r="AE1483" s="4"/>
      <c r="AF1483" s="4"/>
      <c r="AG1483" s="4"/>
    </row>
    <row r="1484" spans="10:33" ht="14.5" x14ac:dyDescent="0.35">
      <c r="J1484" s="6"/>
      <c r="K1484" s="7"/>
      <c r="L1484" s="7"/>
      <c r="M1484" s="7"/>
      <c r="N1484" s="7"/>
      <c r="O1484" s="7"/>
      <c r="P1484" s="7"/>
      <c r="Q1484" s="7"/>
      <c r="R1484" s="6"/>
      <c r="S1484" s="4"/>
      <c r="T1484" s="4"/>
      <c r="U1484" s="4"/>
      <c r="V1484" s="4"/>
      <c r="W1484" s="4"/>
      <c r="X1484" s="4"/>
      <c r="Z1484" s="6"/>
      <c r="AA1484" s="4"/>
      <c r="AB1484" s="4"/>
      <c r="AC1484" s="4"/>
      <c r="AD1484" s="4"/>
      <c r="AE1484" s="4"/>
      <c r="AF1484" s="4"/>
      <c r="AG1484" s="4"/>
    </row>
    <row r="1485" spans="10:33" ht="14.5" x14ac:dyDescent="0.35">
      <c r="J1485" s="6"/>
      <c r="K1485" s="7"/>
      <c r="L1485" s="7"/>
      <c r="M1485" s="7"/>
      <c r="N1485" s="7"/>
      <c r="O1485" s="7"/>
      <c r="P1485" s="7"/>
      <c r="Q1485" s="7"/>
      <c r="R1485" s="6"/>
      <c r="S1485" s="4"/>
      <c r="T1485" s="4"/>
      <c r="U1485" s="4"/>
      <c r="V1485" s="4"/>
      <c r="W1485" s="4"/>
      <c r="X1485" s="4"/>
      <c r="Z1485" s="6"/>
      <c r="AA1485" s="4"/>
      <c r="AB1485" s="4"/>
      <c r="AC1485" s="4"/>
      <c r="AD1485" s="4"/>
      <c r="AE1485" s="4"/>
      <c r="AF1485" s="4"/>
      <c r="AG1485" s="4"/>
    </row>
    <row r="1486" spans="10:33" ht="14.5" x14ac:dyDescent="0.35">
      <c r="J1486" s="6"/>
      <c r="K1486" s="7"/>
      <c r="L1486" s="7"/>
      <c r="M1486" s="7"/>
      <c r="N1486" s="7"/>
      <c r="O1486" s="7"/>
      <c r="P1486" s="7"/>
      <c r="Q1486" s="7"/>
      <c r="R1486" s="6"/>
      <c r="S1486" s="4"/>
      <c r="T1486" s="4"/>
      <c r="U1486" s="4"/>
      <c r="V1486" s="4"/>
      <c r="W1486" s="4"/>
      <c r="X1486" s="4"/>
      <c r="Z1486" s="6"/>
      <c r="AA1486" s="4"/>
      <c r="AB1486" s="4"/>
      <c r="AC1486" s="4"/>
      <c r="AD1486" s="4"/>
      <c r="AE1486" s="4"/>
      <c r="AF1486" s="4"/>
      <c r="AG1486" s="4"/>
    </row>
    <row r="1487" spans="10:33" ht="14.5" x14ac:dyDescent="0.35">
      <c r="J1487" s="6"/>
      <c r="K1487" s="7"/>
      <c r="L1487" s="7"/>
      <c r="M1487" s="7"/>
      <c r="N1487" s="7"/>
      <c r="O1487" s="7"/>
      <c r="P1487" s="7"/>
      <c r="Q1487" s="7"/>
      <c r="R1487" s="6"/>
      <c r="S1487" s="4"/>
      <c r="T1487" s="4"/>
      <c r="U1487" s="4"/>
      <c r="V1487" s="4"/>
      <c r="W1487" s="4"/>
      <c r="X1487" s="4"/>
      <c r="Z1487" s="6"/>
      <c r="AA1487" s="4"/>
      <c r="AB1487" s="4"/>
      <c r="AC1487" s="4"/>
      <c r="AD1487" s="4"/>
      <c r="AE1487" s="4"/>
      <c r="AF1487" s="4"/>
      <c r="AG1487" s="4"/>
    </row>
    <row r="1488" spans="10:33" ht="14.5" x14ac:dyDescent="0.35">
      <c r="J1488" s="6"/>
      <c r="K1488" s="7"/>
      <c r="L1488" s="7"/>
      <c r="M1488" s="7"/>
      <c r="N1488" s="7"/>
      <c r="O1488" s="7"/>
      <c r="P1488" s="7"/>
      <c r="Q1488" s="7"/>
      <c r="R1488" s="6"/>
      <c r="S1488" s="4"/>
      <c r="T1488" s="4"/>
      <c r="U1488" s="4"/>
      <c r="V1488" s="4"/>
      <c r="W1488" s="4"/>
      <c r="X1488" s="4"/>
      <c r="Z1488" s="6"/>
      <c r="AA1488" s="4"/>
      <c r="AB1488" s="4"/>
      <c r="AC1488" s="4"/>
      <c r="AD1488" s="4"/>
      <c r="AE1488" s="4"/>
      <c r="AF1488" s="4"/>
      <c r="AG1488" s="4"/>
    </row>
    <row r="1489" spans="10:33" ht="14.5" x14ac:dyDescent="0.35">
      <c r="J1489" s="6"/>
      <c r="K1489" s="7"/>
      <c r="L1489" s="7"/>
      <c r="M1489" s="7"/>
      <c r="N1489" s="7"/>
      <c r="O1489" s="7"/>
      <c r="P1489" s="7"/>
      <c r="Q1489" s="7"/>
      <c r="R1489" s="6"/>
      <c r="S1489" s="4"/>
      <c r="T1489" s="4"/>
      <c r="U1489" s="4"/>
      <c r="V1489" s="4"/>
      <c r="W1489" s="4"/>
      <c r="X1489" s="4"/>
      <c r="Z1489" s="6"/>
      <c r="AA1489" s="4"/>
      <c r="AB1489" s="4"/>
      <c r="AC1489" s="4"/>
      <c r="AD1489" s="4"/>
      <c r="AE1489" s="4"/>
      <c r="AF1489" s="4"/>
      <c r="AG1489" s="4"/>
    </row>
    <row r="1490" spans="10:33" ht="14.5" x14ac:dyDescent="0.35">
      <c r="J1490" s="6"/>
      <c r="K1490" s="7"/>
      <c r="L1490" s="7"/>
      <c r="M1490" s="7"/>
      <c r="N1490" s="7"/>
      <c r="O1490" s="7"/>
      <c r="P1490" s="7"/>
      <c r="Q1490" s="7"/>
      <c r="R1490" s="6"/>
      <c r="S1490" s="4"/>
      <c r="T1490" s="4"/>
      <c r="U1490" s="4"/>
      <c r="V1490" s="4"/>
      <c r="W1490" s="4"/>
      <c r="X1490" s="4"/>
      <c r="Z1490" s="6"/>
      <c r="AA1490" s="4"/>
      <c r="AB1490" s="4"/>
      <c r="AC1490" s="4"/>
      <c r="AD1490" s="4"/>
      <c r="AE1490" s="4"/>
      <c r="AF1490" s="4"/>
      <c r="AG1490" s="4"/>
    </row>
    <row r="1491" spans="10:33" ht="14.5" x14ac:dyDescent="0.35">
      <c r="J1491" s="6"/>
      <c r="K1491" s="7"/>
      <c r="L1491" s="7"/>
      <c r="M1491" s="7"/>
      <c r="N1491" s="7"/>
      <c r="O1491" s="7"/>
      <c r="P1491" s="7"/>
      <c r="Q1491" s="7"/>
      <c r="R1491" s="6"/>
      <c r="S1491" s="4"/>
      <c r="T1491" s="4"/>
      <c r="U1491" s="4"/>
      <c r="V1491" s="4"/>
      <c r="W1491" s="4"/>
      <c r="X1491" s="4"/>
      <c r="Z1491" s="6"/>
      <c r="AA1491" s="4"/>
      <c r="AB1491" s="4"/>
      <c r="AC1491" s="4"/>
      <c r="AD1491" s="4"/>
      <c r="AE1491" s="4"/>
      <c r="AF1491" s="4"/>
      <c r="AG1491" s="4"/>
    </row>
    <row r="1492" spans="10:33" ht="14.5" x14ac:dyDescent="0.35">
      <c r="J1492" s="6"/>
      <c r="K1492" s="7"/>
      <c r="L1492" s="7"/>
      <c r="M1492" s="7"/>
      <c r="N1492" s="7"/>
      <c r="O1492" s="7"/>
      <c r="P1492" s="7"/>
      <c r="Q1492" s="7"/>
      <c r="R1492" s="6"/>
      <c r="S1492" s="4"/>
      <c r="T1492" s="4"/>
      <c r="U1492" s="4"/>
      <c r="V1492" s="4"/>
      <c r="W1492" s="4"/>
      <c r="X1492" s="4"/>
      <c r="Z1492" s="6"/>
      <c r="AA1492" s="4"/>
      <c r="AB1492" s="4"/>
      <c r="AC1492" s="4"/>
      <c r="AD1492" s="4"/>
      <c r="AE1492" s="4"/>
      <c r="AF1492" s="4"/>
      <c r="AG1492" s="4"/>
    </row>
    <row r="1493" spans="10:33" ht="14.5" x14ac:dyDescent="0.35">
      <c r="J1493" s="6"/>
      <c r="K1493" s="7"/>
      <c r="L1493" s="7"/>
      <c r="M1493" s="7"/>
      <c r="N1493" s="7"/>
      <c r="O1493" s="7"/>
      <c r="P1493" s="7"/>
      <c r="Q1493" s="7"/>
      <c r="R1493" s="6"/>
      <c r="S1493" s="4"/>
      <c r="T1493" s="4"/>
      <c r="U1493" s="4"/>
      <c r="V1493" s="4"/>
      <c r="W1493" s="4"/>
      <c r="X1493" s="4"/>
      <c r="Z1493" s="6"/>
      <c r="AA1493" s="4"/>
      <c r="AB1493" s="4"/>
      <c r="AC1493" s="4"/>
      <c r="AD1493" s="4"/>
      <c r="AE1493" s="4"/>
      <c r="AF1493" s="4"/>
      <c r="AG1493" s="4"/>
    </row>
    <row r="1494" spans="10:33" ht="14.5" x14ac:dyDescent="0.35">
      <c r="J1494" s="6"/>
      <c r="K1494" s="7"/>
      <c r="L1494" s="7"/>
      <c r="M1494" s="7"/>
      <c r="N1494" s="7"/>
      <c r="O1494" s="7"/>
      <c r="P1494" s="7"/>
      <c r="Q1494" s="7"/>
      <c r="R1494" s="6"/>
      <c r="S1494" s="4"/>
      <c r="T1494" s="4"/>
      <c r="U1494" s="4"/>
      <c r="V1494" s="4"/>
      <c r="W1494" s="4"/>
      <c r="X1494" s="4"/>
      <c r="Z1494" s="6"/>
      <c r="AA1494" s="4"/>
      <c r="AB1494" s="4"/>
      <c r="AC1494" s="4"/>
      <c r="AD1494" s="4"/>
      <c r="AE1494" s="4"/>
      <c r="AF1494" s="4"/>
      <c r="AG1494" s="4"/>
    </row>
    <row r="1495" spans="10:33" ht="14.5" x14ac:dyDescent="0.35">
      <c r="J1495" s="6"/>
      <c r="K1495" s="7"/>
      <c r="L1495" s="7"/>
      <c r="M1495" s="7"/>
      <c r="N1495" s="7"/>
      <c r="O1495" s="7"/>
      <c r="P1495" s="7"/>
      <c r="Q1495" s="7"/>
      <c r="R1495" s="6"/>
      <c r="S1495" s="4"/>
      <c r="T1495" s="4"/>
      <c r="U1495" s="4"/>
      <c r="V1495" s="4"/>
      <c r="W1495" s="4"/>
      <c r="X1495" s="4"/>
      <c r="Z1495" s="6"/>
      <c r="AA1495" s="4"/>
      <c r="AB1495" s="4"/>
      <c r="AC1495" s="4"/>
      <c r="AD1495" s="4"/>
      <c r="AE1495" s="4"/>
      <c r="AF1495" s="4"/>
      <c r="AG1495" s="4"/>
    </row>
    <row r="1496" spans="10:33" ht="14.5" x14ac:dyDescent="0.35">
      <c r="J1496" s="6"/>
      <c r="K1496" s="7"/>
      <c r="L1496" s="7"/>
      <c r="M1496" s="7"/>
      <c r="N1496" s="7"/>
      <c r="O1496" s="7"/>
      <c r="P1496" s="7"/>
      <c r="Q1496" s="7"/>
      <c r="R1496" s="6"/>
      <c r="S1496" s="4"/>
      <c r="T1496" s="4"/>
      <c r="U1496" s="4"/>
      <c r="V1496" s="4"/>
      <c r="W1496" s="4"/>
      <c r="X1496" s="4"/>
      <c r="Z1496" s="6"/>
      <c r="AA1496" s="4"/>
      <c r="AB1496" s="4"/>
      <c r="AC1496" s="4"/>
      <c r="AD1496" s="4"/>
      <c r="AE1496" s="4"/>
      <c r="AF1496" s="4"/>
      <c r="AG1496" s="4"/>
    </row>
    <row r="1497" spans="10:33" ht="14.5" x14ac:dyDescent="0.35">
      <c r="J1497" s="6"/>
      <c r="K1497" s="7"/>
      <c r="L1497" s="7"/>
      <c r="M1497" s="7"/>
      <c r="N1497" s="7"/>
      <c r="O1497" s="7"/>
      <c r="P1497" s="7"/>
      <c r="Q1497" s="7"/>
      <c r="R1497" s="6"/>
      <c r="S1497" s="4"/>
      <c r="T1497" s="4"/>
      <c r="U1497" s="4"/>
      <c r="V1497" s="4"/>
      <c r="W1497" s="4"/>
      <c r="X1497" s="4"/>
      <c r="Z1497" s="6"/>
      <c r="AA1497" s="4"/>
      <c r="AB1497" s="4"/>
      <c r="AC1497" s="4"/>
      <c r="AD1497" s="4"/>
      <c r="AE1497" s="4"/>
      <c r="AF1497" s="4"/>
      <c r="AG1497" s="4"/>
    </row>
    <row r="1498" spans="10:33" ht="14.5" x14ac:dyDescent="0.35">
      <c r="J1498" s="6"/>
      <c r="K1498" s="7"/>
      <c r="L1498" s="7"/>
      <c r="M1498" s="7"/>
      <c r="N1498" s="7"/>
      <c r="O1498" s="7"/>
      <c r="P1498" s="7"/>
      <c r="Q1498" s="7"/>
      <c r="R1498" s="6"/>
      <c r="S1498" s="4"/>
      <c r="T1498" s="4"/>
      <c r="U1498" s="4"/>
      <c r="V1498" s="4"/>
      <c r="W1498" s="4"/>
      <c r="X1498" s="4"/>
      <c r="Z1498" s="6"/>
      <c r="AA1498" s="4"/>
      <c r="AB1498" s="4"/>
      <c r="AC1498" s="4"/>
      <c r="AD1498" s="4"/>
      <c r="AE1498" s="4"/>
      <c r="AF1498" s="4"/>
      <c r="AG1498" s="4"/>
    </row>
    <row r="1499" spans="10:33" ht="14.5" x14ac:dyDescent="0.35">
      <c r="J1499" s="6"/>
      <c r="K1499" s="7"/>
      <c r="L1499" s="7"/>
      <c r="M1499" s="7"/>
      <c r="N1499" s="7"/>
      <c r="O1499" s="7"/>
      <c r="P1499" s="7"/>
      <c r="Q1499" s="7"/>
      <c r="R1499" s="6"/>
      <c r="S1499" s="4"/>
      <c r="T1499" s="4"/>
      <c r="U1499" s="4"/>
      <c r="V1499" s="4"/>
      <c r="W1499" s="4"/>
      <c r="X1499" s="4"/>
      <c r="Z1499" s="6"/>
      <c r="AA1499" s="4"/>
      <c r="AB1499" s="4"/>
      <c r="AC1499" s="4"/>
      <c r="AD1499" s="4"/>
      <c r="AE1499" s="4"/>
      <c r="AF1499" s="4"/>
      <c r="AG1499" s="4"/>
    </row>
    <row r="1500" spans="10:33" ht="14.5" x14ac:dyDescent="0.35">
      <c r="J1500" s="6"/>
      <c r="K1500" s="7"/>
      <c r="L1500" s="7"/>
      <c r="M1500" s="7"/>
      <c r="N1500" s="7"/>
      <c r="O1500" s="7"/>
      <c r="P1500" s="7"/>
      <c r="Q1500" s="7"/>
      <c r="R1500" s="6"/>
      <c r="S1500" s="4"/>
      <c r="T1500" s="4"/>
      <c r="U1500" s="4"/>
      <c r="V1500" s="4"/>
      <c r="W1500" s="4"/>
      <c r="X1500" s="4"/>
      <c r="Z1500" s="6"/>
      <c r="AA1500" s="4"/>
      <c r="AB1500" s="4"/>
      <c r="AC1500" s="4"/>
      <c r="AD1500" s="4"/>
      <c r="AE1500" s="4"/>
      <c r="AF1500" s="4"/>
      <c r="AG1500" s="4"/>
    </row>
    <row r="1501" spans="10:33" ht="14.5" x14ac:dyDescent="0.35">
      <c r="J1501" s="6"/>
      <c r="K1501" s="7"/>
      <c r="L1501" s="7"/>
      <c r="M1501" s="7"/>
      <c r="N1501" s="7"/>
      <c r="O1501" s="7"/>
      <c r="P1501" s="7"/>
      <c r="Q1501" s="7"/>
      <c r="R1501" s="6"/>
      <c r="S1501" s="4"/>
      <c r="T1501" s="4"/>
      <c r="U1501" s="4"/>
      <c r="V1501" s="4"/>
      <c r="W1501" s="4"/>
      <c r="X1501" s="4"/>
      <c r="Z1501" s="6"/>
      <c r="AA1501" s="4"/>
      <c r="AB1501" s="4"/>
      <c r="AC1501" s="4"/>
      <c r="AD1501" s="4"/>
      <c r="AE1501" s="4"/>
      <c r="AF1501" s="4"/>
      <c r="AG1501" s="4"/>
    </row>
    <row r="1502" spans="10:33" ht="14.5" x14ac:dyDescent="0.35">
      <c r="J1502" s="6"/>
      <c r="K1502" s="7"/>
      <c r="L1502" s="7"/>
      <c r="M1502" s="7"/>
      <c r="N1502" s="7"/>
      <c r="O1502" s="7"/>
      <c r="P1502" s="7"/>
      <c r="Q1502" s="7"/>
      <c r="R1502" s="6"/>
      <c r="S1502" s="4"/>
      <c r="T1502" s="4"/>
      <c r="U1502" s="4"/>
      <c r="V1502" s="4"/>
      <c r="W1502" s="4"/>
      <c r="X1502" s="4"/>
      <c r="Z1502" s="6"/>
      <c r="AA1502" s="4"/>
      <c r="AB1502" s="4"/>
      <c r="AC1502" s="4"/>
      <c r="AD1502" s="4"/>
      <c r="AE1502" s="4"/>
      <c r="AF1502" s="4"/>
      <c r="AG1502" s="4"/>
    </row>
    <row r="1503" spans="10:33" ht="14.5" x14ac:dyDescent="0.35">
      <c r="J1503" s="6"/>
      <c r="K1503" s="7"/>
      <c r="L1503" s="7"/>
      <c r="M1503" s="7"/>
      <c r="N1503" s="7"/>
      <c r="O1503" s="7"/>
      <c r="P1503" s="7"/>
      <c r="Q1503" s="7"/>
      <c r="R1503" s="6"/>
      <c r="S1503" s="4"/>
      <c r="T1503" s="4"/>
      <c r="U1503" s="4"/>
      <c r="V1503" s="4"/>
      <c r="W1503" s="4"/>
      <c r="X1503" s="4"/>
      <c r="Z1503" s="6"/>
      <c r="AA1503" s="4"/>
      <c r="AB1503" s="4"/>
      <c r="AC1503" s="4"/>
      <c r="AD1503" s="4"/>
      <c r="AE1503" s="4"/>
      <c r="AF1503" s="4"/>
      <c r="AG1503" s="4"/>
    </row>
    <row r="1504" spans="10:33" ht="14.5" x14ac:dyDescent="0.35">
      <c r="J1504" s="6"/>
      <c r="K1504" s="7"/>
      <c r="L1504" s="7"/>
      <c r="M1504" s="7"/>
      <c r="N1504" s="7"/>
      <c r="O1504" s="7"/>
      <c r="P1504" s="7"/>
      <c r="Q1504" s="7"/>
      <c r="R1504" s="6"/>
      <c r="S1504" s="4"/>
      <c r="T1504" s="4"/>
      <c r="U1504" s="4"/>
      <c r="V1504" s="4"/>
      <c r="W1504" s="4"/>
      <c r="X1504" s="4"/>
      <c r="Z1504" s="6"/>
      <c r="AA1504" s="4"/>
      <c r="AB1504" s="4"/>
      <c r="AC1504" s="4"/>
      <c r="AD1504" s="4"/>
      <c r="AE1504" s="4"/>
      <c r="AF1504" s="4"/>
      <c r="AG1504" s="4"/>
    </row>
    <row r="1505" spans="10:33" ht="14.5" x14ac:dyDescent="0.35">
      <c r="J1505" s="6"/>
      <c r="K1505" s="7"/>
      <c r="L1505" s="7"/>
      <c r="M1505" s="7"/>
      <c r="N1505" s="7"/>
      <c r="O1505" s="7"/>
      <c r="P1505" s="7"/>
      <c r="Q1505" s="7"/>
      <c r="R1505" s="6"/>
      <c r="S1505" s="4"/>
      <c r="T1505" s="4"/>
      <c r="U1505" s="4"/>
      <c r="V1505" s="4"/>
      <c r="W1505" s="4"/>
      <c r="X1505" s="4"/>
      <c r="Z1505" s="6"/>
      <c r="AA1505" s="4"/>
      <c r="AB1505" s="4"/>
      <c r="AC1505" s="4"/>
      <c r="AD1505" s="4"/>
      <c r="AE1505" s="4"/>
      <c r="AF1505" s="4"/>
      <c r="AG1505" s="4"/>
    </row>
    <row r="1506" spans="10:33" ht="14.5" x14ac:dyDescent="0.35">
      <c r="J1506" s="6"/>
      <c r="K1506" s="7"/>
      <c r="L1506" s="7"/>
      <c r="M1506" s="7"/>
      <c r="N1506" s="7"/>
      <c r="O1506" s="7"/>
      <c r="P1506" s="7"/>
      <c r="Q1506" s="7"/>
      <c r="R1506" s="6"/>
      <c r="S1506" s="4"/>
      <c r="T1506" s="4"/>
      <c r="U1506" s="4"/>
      <c r="V1506" s="4"/>
      <c r="W1506" s="4"/>
      <c r="X1506" s="4"/>
      <c r="Z1506" s="6"/>
      <c r="AA1506" s="4"/>
      <c r="AB1506" s="4"/>
      <c r="AC1506" s="4"/>
      <c r="AD1506" s="4"/>
      <c r="AE1506" s="4"/>
      <c r="AF1506" s="4"/>
      <c r="AG1506" s="4"/>
    </row>
    <row r="1507" spans="10:33" ht="14.5" x14ac:dyDescent="0.35">
      <c r="J1507" s="6"/>
      <c r="K1507" s="7"/>
      <c r="L1507" s="7"/>
      <c r="M1507" s="7"/>
      <c r="N1507" s="7"/>
      <c r="O1507" s="7"/>
      <c r="P1507" s="7"/>
      <c r="Q1507" s="7"/>
      <c r="R1507" s="6"/>
      <c r="S1507" s="4"/>
      <c r="T1507" s="4"/>
      <c r="U1507" s="4"/>
      <c r="V1507" s="4"/>
      <c r="W1507" s="4"/>
      <c r="X1507" s="4"/>
      <c r="Z1507" s="6"/>
      <c r="AA1507" s="4"/>
      <c r="AB1507" s="4"/>
      <c r="AC1507" s="4"/>
      <c r="AD1507" s="4"/>
      <c r="AE1507" s="4"/>
      <c r="AF1507" s="4"/>
      <c r="AG1507" s="4"/>
    </row>
    <row r="1508" spans="10:33" ht="14.5" x14ac:dyDescent="0.35">
      <c r="J1508" s="6"/>
      <c r="K1508" s="7"/>
      <c r="L1508" s="7"/>
      <c r="M1508" s="7"/>
      <c r="N1508" s="7"/>
      <c r="O1508" s="7"/>
      <c r="P1508" s="7"/>
      <c r="Q1508" s="7"/>
      <c r="R1508" s="6"/>
      <c r="S1508" s="4"/>
      <c r="T1508" s="4"/>
      <c r="U1508" s="4"/>
      <c r="V1508" s="4"/>
      <c r="W1508" s="4"/>
      <c r="X1508" s="4"/>
      <c r="Z1508" s="6"/>
      <c r="AA1508" s="4"/>
      <c r="AB1508" s="4"/>
      <c r="AC1508" s="4"/>
      <c r="AD1508" s="4"/>
      <c r="AE1508" s="4"/>
      <c r="AF1508" s="4"/>
      <c r="AG1508" s="4"/>
    </row>
    <row r="1509" spans="10:33" ht="14.5" x14ac:dyDescent="0.35">
      <c r="J1509" s="6"/>
      <c r="K1509" s="7"/>
      <c r="L1509" s="7"/>
      <c r="M1509" s="7"/>
      <c r="N1509" s="7"/>
      <c r="O1509" s="7"/>
      <c r="P1509" s="7"/>
      <c r="Q1509" s="7"/>
      <c r="R1509" s="6"/>
      <c r="S1509" s="4"/>
      <c r="T1509" s="4"/>
      <c r="U1509" s="4"/>
      <c r="V1509" s="4"/>
      <c r="W1509" s="4"/>
      <c r="X1509" s="4"/>
      <c r="Z1509" s="6"/>
      <c r="AA1509" s="4"/>
      <c r="AB1509" s="4"/>
      <c r="AC1509" s="4"/>
      <c r="AD1509" s="4"/>
      <c r="AE1509" s="4"/>
      <c r="AF1509" s="4"/>
      <c r="AG1509" s="4"/>
    </row>
    <row r="1510" spans="10:33" ht="14.5" x14ac:dyDescent="0.35">
      <c r="J1510" s="6"/>
      <c r="K1510" s="7"/>
      <c r="L1510" s="7"/>
      <c r="M1510" s="7"/>
      <c r="N1510" s="7"/>
      <c r="O1510" s="7"/>
      <c r="P1510" s="7"/>
      <c r="Q1510" s="7"/>
      <c r="R1510" s="6"/>
      <c r="S1510" s="4"/>
      <c r="T1510" s="4"/>
      <c r="U1510" s="4"/>
      <c r="V1510" s="4"/>
      <c r="W1510" s="4"/>
      <c r="X1510" s="4"/>
      <c r="Z1510" s="6"/>
      <c r="AA1510" s="4"/>
      <c r="AB1510" s="4"/>
      <c r="AC1510" s="4"/>
      <c r="AD1510" s="4"/>
      <c r="AE1510" s="4"/>
      <c r="AF1510" s="4"/>
      <c r="AG1510" s="4"/>
    </row>
    <row r="1511" spans="10:33" ht="14.5" x14ac:dyDescent="0.35">
      <c r="J1511" s="6"/>
      <c r="K1511" s="7"/>
      <c r="L1511" s="7"/>
      <c r="M1511" s="7"/>
      <c r="N1511" s="7"/>
      <c r="O1511" s="7"/>
      <c r="P1511" s="7"/>
      <c r="Q1511" s="7"/>
      <c r="R1511" s="6"/>
      <c r="S1511" s="4"/>
      <c r="T1511" s="4"/>
      <c r="U1511" s="4"/>
      <c r="V1511" s="4"/>
      <c r="W1511" s="4"/>
      <c r="X1511" s="4"/>
      <c r="Z1511" s="6"/>
      <c r="AA1511" s="4"/>
      <c r="AB1511" s="4"/>
      <c r="AC1511" s="4"/>
      <c r="AD1511" s="4"/>
      <c r="AE1511" s="4"/>
      <c r="AF1511" s="4"/>
      <c r="AG1511" s="4"/>
    </row>
    <row r="1512" spans="10:33" ht="14.5" x14ac:dyDescent="0.35">
      <c r="J1512" s="6"/>
      <c r="K1512" s="7"/>
      <c r="L1512" s="7"/>
      <c r="M1512" s="7"/>
      <c r="N1512" s="7"/>
      <c r="O1512" s="7"/>
      <c r="P1512" s="7"/>
      <c r="Q1512" s="7"/>
      <c r="R1512" s="6"/>
      <c r="S1512" s="4"/>
      <c r="T1512" s="4"/>
      <c r="U1512" s="4"/>
      <c r="V1512" s="4"/>
      <c r="W1512" s="4"/>
      <c r="X1512" s="4"/>
      <c r="Z1512" s="6"/>
      <c r="AA1512" s="4"/>
      <c r="AB1512" s="4"/>
      <c r="AC1512" s="4"/>
      <c r="AD1512" s="4"/>
      <c r="AE1512" s="4"/>
      <c r="AF1512" s="4"/>
      <c r="AG1512" s="4"/>
    </row>
    <row r="1513" spans="10:33" ht="14.5" x14ac:dyDescent="0.35">
      <c r="J1513" s="6"/>
      <c r="K1513" s="7"/>
      <c r="L1513" s="7"/>
      <c r="M1513" s="7"/>
      <c r="N1513" s="7"/>
      <c r="O1513" s="7"/>
      <c r="P1513" s="7"/>
      <c r="Q1513" s="7"/>
      <c r="R1513" s="6"/>
      <c r="S1513" s="4"/>
      <c r="T1513" s="4"/>
      <c r="U1513" s="4"/>
      <c r="V1513" s="4"/>
      <c r="W1513" s="4"/>
      <c r="X1513" s="4"/>
      <c r="Z1513" s="6"/>
      <c r="AA1513" s="4"/>
      <c r="AB1513" s="4"/>
      <c r="AC1513" s="4"/>
      <c r="AD1513" s="4"/>
      <c r="AE1513" s="4"/>
      <c r="AF1513" s="4"/>
      <c r="AG1513" s="4"/>
    </row>
    <row r="1514" spans="10:33" ht="14.5" x14ac:dyDescent="0.35">
      <c r="J1514" s="6"/>
      <c r="K1514" s="7"/>
      <c r="L1514" s="7"/>
      <c r="M1514" s="7"/>
      <c r="N1514" s="7"/>
      <c r="O1514" s="7"/>
      <c r="P1514" s="7"/>
      <c r="Q1514" s="7"/>
      <c r="R1514" s="6"/>
      <c r="S1514" s="4"/>
      <c r="T1514" s="4"/>
      <c r="U1514" s="4"/>
      <c r="V1514" s="4"/>
      <c r="W1514" s="4"/>
      <c r="X1514" s="4"/>
      <c r="Z1514" s="6"/>
      <c r="AA1514" s="4"/>
      <c r="AB1514" s="4"/>
      <c r="AC1514" s="4"/>
      <c r="AD1514" s="4"/>
      <c r="AE1514" s="4"/>
      <c r="AF1514" s="4"/>
      <c r="AG1514" s="4"/>
    </row>
    <row r="1515" spans="10:33" ht="14.5" x14ac:dyDescent="0.35">
      <c r="J1515" s="6"/>
      <c r="K1515" s="7"/>
      <c r="L1515" s="7"/>
      <c r="M1515" s="7"/>
      <c r="N1515" s="7"/>
      <c r="O1515" s="7"/>
      <c r="P1515" s="7"/>
      <c r="Q1515" s="7"/>
      <c r="R1515" s="6"/>
      <c r="S1515" s="4"/>
      <c r="T1515" s="4"/>
      <c r="U1515" s="4"/>
      <c r="V1515" s="4"/>
      <c r="W1515" s="4"/>
      <c r="X1515" s="4"/>
      <c r="Z1515" s="6"/>
      <c r="AA1515" s="4"/>
      <c r="AB1515" s="4"/>
      <c r="AC1515" s="4"/>
      <c r="AD1515" s="4"/>
      <c r="AE1515" s="4"/>
      <c r="AF1515" s="4"/>
      <c r="AG1515" s="4"/>
    </row>
    <row r="1516" spans="10:33" ht="14.5" x14ac:dyDescent="0.35">
      <c r="J1516" s="6"/>
      <c r="K1516" s="7"/>
      <c r="L1516" s="7"/>
      <c r="M1516" s="7"/>
      <c r="N1516" s="7"/>
      <c r="O1516" s="7"/>
      <c r="P1516" s="7"/>
      <c r="Q1516" s="7"/>
      <c r="R1516" s="6"/>
      <c r="S1516" s="4"/>
      <c r="T1516" s="4"/>
      <c r="U1516" s="4"/>
      <c r="V1516" s="4"/>
      <c r="W1516" s="4"/>
      <c r="X1516" s="4"/>
      <c r="Z1516" s="6"/>
      <c r="AA1516" s="4"/>
      <c r="AB1516" s="4"/>
      <c r="AC1516" s="4"/>
      <c r="AD1516" s="4"/>
      <c r="AE1516" s="4"/>
      <c r="AF1516" s="4"/>
      <c r="AG1516" s="4"/>
    </row>
    <row r="1517" spans="10:33" ht="14.5" x14ac:dyDescent="0.35">
      <c r="J1517" s="6"/>
      <c r="K1517" s="7"/>
      <c r="L1517" s="7"/>
      <c r="M1517" s="7"/>
      <c r="N1517" s="7"/>
      <c r="O1517" s="7"/>
      <c r="P1517" s="7"/>
      <c r="Q1517" s="7"/>
      <c r="R1517" s="6"/>
      <c r="S1517" s="4"/>
      <c r="T1517" s="4"/>
      <c r="U1517" s="4"/>
      <c r="V1517" s="4"/>
      <c r="W1517" s="4"/>
      <c r="X1517" s="4"/>
      <c r="Z1517" s="6"/>
      <c r="AA1517" s="4"/>
      <c r="AB1517" s="4"/>
      <c r="AC1517" s="4"/>
      <c r="AD1517" s="4"/>
      <c r="AE1517" s="4"/>
      <c r="AF1517" s="4"/>
      <c r="AG1517" s="4"/>
    </row>
    <row r="1518" spans="10:33" ht="14.5" x14ac:dyDescent="0.35">
      <c r="J1518" s="6"/>
      <c r="K1518" s="7"/>
      <c r="L1518" s="7"/>
      <c r="M1518" s="7"/>
      <c r="N1518" s="7"/>
      <c r="O1518" s="7"/>
      <c r="P1518" s="7"/>
      <c r="Q1518" s="7"/>
      <c r="R1518" s="6"/>
      <c r="S1518" s="4"/>
      <c r="T1518" s="4"/>
      <c r="U1518" s="4"/>
      <c r="V1518" s="4"/>
      <c r="W1518" s="4"/>
      <c r="X1518" s="4"/>
      <c r="Z1518" s="6"/>
      <c r="AA1518" s="4"/>
      <c r="AB1518" s="4"/>
      <c r="AC1518" s="4"/>
      <c r="AD1518" s="4"/>
      <c r="AE1518" s="4"/>
      <c r="AF1518" s="4"/>
      <c r="AG1518" s="4"/>
    </row>
    <row r="1519" spans="10:33" ht="14.5" x14ac:dyDescent="0.35">
      <c r="J1519" s="6"/>
      <c r="K1519" s="7"/>
      <c r="L1519" s="7"/>
      <c r="M1519" s="7"/>
      <c r="N1519" s="7"/>
      <c r="O1519" s="7"/>
      <c r="P1519" s="7"/>
      <c r="Q1519" s="7"/>
      <c r="R1519" s="6"/>
      <c r="S1519" s="4"/>
      <c r="T1519" s="4"/>
      <c r="U1519" s="4"/>
      <c r="V1519" s="4"/>
      <c r="W1519" s="4"/>
      <c r="X1519" s="4"/>
      <c r="Z1519" s="6"/>
      <c r="AA1519" s="4"/>
      <c r="AB1519" s="4"/>
      <c r="AC1519" s="4"/>
      <c r="AD1519" s="4"/>
      <c r="AE1519" s="4"/>
      <c r="AF1519" s="4"/>
      <c r="AG1519" s="4"/>
    </row>
    <row r="1520" spans="10:33" ht="14.5" x14ac:dyDescent="0.35">
      <c r="J1520" s="6"/>
      <c r="K1520" s="7"/>
      <c r="L1520" s="7"/>
      <c r="M1520" s="7"/>
      <c r="N1520" s="7"/>
      <c r="O1520" s="7"/>
      <c r="P1520" s="7"/>
      <c r="Q1520" s="7"/>
      <c r="R1520" s="6"/>
      <c r="S1520" s="4"/>
      <c r="T1520" s="4"/>
      <c r="U1520" s="4"/>
      <c r="V1520" s="4"/>
      <c r="W1520" s="4"/>
      <c r="X1520" s="4"/>
      <c r="Z1520" s="6"/>
      <c r="AA1520" s="4"/>
      <c r="AB1520" s="4"/>
      <c r="AC1520" s="4"/>
      <c r="AD1520" s="4"/>
      <c r="AE1520" s="4"/>
      <c r="AF1520" s="4"/>
      <c r="AG1520" s="4"/>
    </row>
    <row r="1521" spans="10:33" ht="14.5" x14ac:dyDescent="0.35">
      <c r="J1521" s="6"/>
      <c r="K1521" s="7"/>
      <c r="L1521" s="7"/>
      <c r="M1521" s="7"/>
      <c r="N1521" s="7"/>
      <c r="O1521" s="7"/>
      <c r="P1521" s="7"/>
      <c r="Q1521" s="7"/>
      <c r="R1521" s="6"/>
      <c r="S1521" s="4"/>
      <c r="T1521" s="4"/>
      <c r="U1521" s="4"/>
      <c r="V1521" s="4"/>
      <c r="W1521" s="4"/>
      <c r="X1521" s="4"/>
      <c r="Z1521" s="6"/>
      <c r="AA1521" s="4"/>
      <c r="AB1521" s="4"/>
      <c r="AC1521" s="4"/>
      <c r="AD1521" s="4"/>
      <c r="AE1521" s="4"/>
      <c r="AF1521" s="4"/>
      <c r="AG1521" s="4"/>
    </row>
    <row r="1522" spans="10:33" ht="14.5" x14ac:dyDescent="0.35">
      <c r="J1522" s="6"/>
      <c r="K1522" s="7"/>
      <c r="L1522" s="7"/>
      <c r="M1522" s="7"/>
      <c r="N1522" s="7"/>
      <c r="O1522" s="7"/>
      <c r="P1522" s="7"/>
      <c r="Q1522" s="7"/>
      <c r="R1522" s="6"/>
      <c r="S1522" s="4"/>
      <c r="T1522" s="4"/>
      <c r="U1522" s="4"/>
      <c r="V1522" s="4"/>
      <c r="W1522" s="4"/>
      <c r="X1522" s="4"/>
      <c r="Z1522" s="6"/>
      <c r="AA1522" s="4"/>
      <c r="AB1522" s="4"/>
      <c r="AC1522" s="4"/>
      <c r="AD1522" s="4"/>
      <c r="AE1522" s="4"/>
      <c r="AF1522" s="4"/>
      <c r="AG1522" s="4"/>
    </row>
    <row r="1523" spans="10:33" ht="14.5" x14ac:dyDescent="0.35">
      <c r="J1523" s="6"/>
      <c r="K1523" s="7"/>
      <c r="L1523" s="7"/>
      <c r="M1523" s="7"/>
      <c r="N1523" s="7"/>
      <c r="O1523" s="7"/>
      <c r="P1523" s="7"/>
      <c r="Q1523" s="7"/>
      <c r="R1523" s="6"/>
      <c r="S1523" s="4"/>
      <c r="T1523" s="4"/>
      <c r="U1523" s="4"/>
      <c r="V1523" s="4"/>
      <c r="W1523" s="4"/>
      <c r="X1523" s="4"/>
      <c r="Z1523" s="6"/>
      <c r="AA1523" s="4"/>
      <c r="AB1523" s="4"/>
      <c r="AC1523" s="4"/>
      <c r="AD1523" s="4"/>
      <c r="AE1523" s="4"/>
      <c r="AF1523" s="4"/>
      <c r="AG1523" s="4"/>
    </row>
    <row r="1524" spans="10:33" ht="14.5" x14ac:dyDescent="0.35">
      <c r="J1524" s="6"/>
      <c r="K1524" s="7"/>
      <c r="L1524" s="7"/>
      <c r="M1524" s="7"/>
      <c r="N1524" s="7"/>
      <c r="O1524" s="7"/>
      <c r="P1524" s="7"/>
      <c r="Q1524" s="7"/>
      <c r="R1524" s="6"/>
      <c r="S1524" s="4"/>
      <c r="T1524" s="4"/>
      <c r="U1524" s="4"/>
      <c r="V1524" s="4"/>
      <c r="W1524" s="4"/>
      <c r="X1524" s="4"/>
      <c r="Z1524" s="6"/>
      <c r="AA1524" s="4"/>
      <c r="AB1524" s="4"/>
      <c r="AC1524" s="4"/>
      <c r="AD1524" s="4"/>
      <c r="AE1524" s="4"/>
      <c r="AF1524" s="4"/>
      <c r="AG1524" s="4"/>
    </row>
    <row r="1525" spans="10:33" ht="14.5" x14ac:dyDescent="0.35">
      <c r="J1525" s="6"/>
      <c r="K1525" s="7"/>
      <c r="L1525" s="7"/>
      <c r="M1525" s="7"/>
      <c r="N1525" s="7"/>
      <c r="O1525" s="7"/>
      <c r="P1525" s="7"/>
      <c r="Q1525" s="7"/>
      <c r="R1525" s="6"/>
      <c r="S1525" s="4"/>
      <c r="T1525" s="4"/>
      <c r="U1525" s="4"/>
      <c r="V1525" s="4"/>
      <c r="W1525" s="4"/>
      <c r="X1525" s="4"/>
      <c r="Z1525" s="6"/>
      <c r="AA1525" s="4"/>
      <c r="AB1525" s="4"/>
      <c r="AC1525" s="4"/>
      <c r="AD1525" s="4"/>
      <c r="AE1525" s="4"/>
      <c r="AF1525" s="4"/>
      <c r="AG1525" s="4"/>
    </row>
    <row r="1526" spans="10:33" ht="14.5" x14ac:dyDescent="0.35">
      <c r="J1526" s="6"/>
      <c r="K1526" s="7"/>
      <c r="L1526" s="7"/>
      <c r="M1526" s="7"/>
      <c r="N1526" s="7"/>
      <c r="O1526" s="7"/>
      <c r="P1526" s="7"/>
      <c r="Q1526" s="7"/>
      <c r="R1526" s="6"/>
      <c r="S1526" s="4"/>
      <c r="T1526" s="4"/>
      <c r="U1526" s="4"/>
      <c r="V1526" s="4"/>
      <c r="W1526" s="4"/>
      <c r="X1526" s="4"/>
      <c r="Z1526" s="6"/>
      <c r="AA1526" s="4"/>
      <c r="AB1526" s="4"/>
      <c r="AC1526" s="4"/>
      <c r="AD1526" s="4"/>
      <c r="AE1526" s="4"/>
      <c r="AF1526" s="4"/>
      <c r="AG1526" s="4"/>
    </row>
    <row r="1527" spans="10:33" ht="14.5" x14ac:dyDescent="0.35">
      <c r="J1527" s="6"/>
      <c r="K1527" s="7"/>
      <c r="L1527" s="7"/>
      <c r="M1527" s="7"/>
      <c r="N1527" s="7"/>
      <c r="O1527" s="7"/>
      <c r="P1527" s="7"/>
      <c r="Q1527" s="7"/>
      <c r="R1527" s="6"/>
      <c r="S1527" s="4"/>
      <c r="T1527" s="4"/>
      <c r="U1527" s="4"/>
      <c r="V1527" s="4"/>
      <c r="W1527" s="4"/>
      <c r="X1527" s="4"/>
      <c r="Z1527" s="6"/>
      <c r="AA1527" s="4"/>
      <c r="AB1527" s="4"/>
      <c r="AC1527" s="4"/>
      <c r="AD1527" s="4"/>
      <c r="AE1527" s="4"/>
      <c r="AF1527" s="4"/>
      <c r="AG1527" s="4"/>
    </row>
    <row r="1528" spans="10:33" ht="14.5" x14ac:dyDescent="0.35">
      <c r="J1528" s="6"/>
      <c r="K1528" s="7"/>
      <c r="L1528" s="7"/>
      <c r="M1528" s="7"/>
      <c r="N1528" s="7"/>
      <c r="O1528" s="7"/>
      <c r="P1528" s="7"/>
      <c r="Q1528" s="7"/>
      <c r="R1528" s="6"/>
      <c r="S1528" s="4"/>
      <c r="T1528" s="4"/>
      <c r="U1528" s="4"/>
      <c r="V1528" s="4"/>
      <c r="W1528" s="4"/>
      <c r="X1528" s="4"/>
      <c r="Z1528" s="6"/>
      <c r="AA1528" s="4"/>
      <c r="AB1528" s="4"/>
      <c r="AC1528" s="4"/>
      <c r="AD1528" s="4"/>
      <c r="AE1528" s="4"/>
      <c r="AF1528" s="4"/>
      <c r="AG1528" s="4"/>
    </row>
    <row r="1529" spans="10:33" ht="14.5" x14ac:dyDescent="0.35">
      <c r="J1529" s="6"/>
      <c r="K1529" s="7"/>
      <c r="L1529" s="7"/>
      <c r="M1529" s="7"/>
      <c r="N1529" s="7"/>
      <c r="O1529" s="7"/>
      <c r="P1529" s="7"/>
      <c r="Q1529" s="7"/>
      <c r="R1529" s="6"/>
      <c r="S1529" s="4"/>
      <c r="T1529" s="4"/>
      <c r="U1529" s="4"/>
      <c r="V1529" s="4"/>
      <c r="W1529" s="4"/>
      <c r="X1529" s="4"/>
      <c r="Z1529" s="6"/>
      <c r="AA1529" s="4"/>
      <c r="AB1529" s="4"/>
      <c r="AC1529" s="4"/>
      <c r="AD1529" s="4"/>
      <c r="AE1529" s="4"/>
      <c r="AF1529" s="4"/>
      <c r="AG1529" s="4"/>
    </row>
    <row r="1530" spans="10:33" ht="14.5" x14ac:dyDescent="0.35">
      <c r="J1530" s="6"/>
      <c r="K1530" s="7"/>
      <c r="L1530" s="7"/>
      <c r="M1530" s="7"/>
      <c r="N1530" s="7"/>
      <c r="O1530" s="7"/>
      <c r="P1530" s="7"/>
      <c r="Q1530" s="7"/>
      <c r="R1530" s="6"/>
      <c r="S1530" s="4"/>
      <c r="T1530" s="4"/>
      <c r="U1530" s="4"/>
      <c r="V1530" s="4"/>
      <c r="W1530" s="4"/>
      <c r="X1530" s="4"/>
      <c r="Z1530" s="6"/>
      <c r="AA1530" s="4"/>
      <c r="AB1530" s="4"/>
      <c r="AC1530" s="4"/>
      <c r="AD1530" s="4"/>
      <c r="AE1530" s="4"/>
      <c r="AF1530" s="4"/>
      <c r="AG1530" s="4"/>
    </row>
    <row r="1531" spans="10:33" ht="14.5" x14ac:dyDescent="0.35">
      <c r="J1531" s="6"/>
      <c r="K1531" s="7"/>
      <c r="L1531" s="7"/>
      <c r="M1531" s="7"/>
      <c r="N1531" s="7"/>
      <c r="O1531" s="7"/>
      <c r="P1531" s="7"/>
      <c r="Q1531" s="7"/>
      <c r="R1531" s="6"/>
      <c r="S1531" s="4"/>
      <c r="T1531" s="4"/>
      <c r="U1531" s="4"/>
      <c r="V1531" s="4"/>
      <c r="W1531" s="4"/>
      <c r="X1531" s="4"/>
      <c r="Z1531" s="6"/>
      <c r="AA1531" s="4"/>
      <c r="AB1531" s="4"/>
      <c r="AC1531" s="4"/>
      <c r="AD1531" s="4"/>
      <c r="AE1531" s="4"/>
      <c r="AF1531" s="4"/>
      <c r="AG1531" s="4"/>
    </row>
    <row r="1532" spans="10:33" ht="14.5" x14ac:dyDescent="0.35">
      <c r="J1532" s="6"/>
      <c r="K1532" s="7"/>
      <c r="L1532" s="7"/>
      <c r="M1532" s="7"/>
      <c r="N1532" s="7"/>
      <c r="O1532" s="7"/>
      <c r="P1532" s="7"/>
      <c r="Q1532" s="7"/>
      <c r="R1532" s="6"/>
      <c r="S1532" s="4"/>
      <c r="T1532" s="4"/>
      <c r="U1532" s="4"/>
      <c r="V1532" s="4"/>
      <c r="W1532" s="4"/>
      <c r="X1532" s="4"/>
      <c r="Z1532" s="6"/>
      <c r="AA1532" s="4"/>
      <c r="AB1532" s="4"/>
      <c r="AC1532" s="4"/>
      <c r="AD1532" s="4"/>
      <c r="AE1532" s="4"/>
      <c r="AF1532" s="4"/>
      <c r="AG1532" s="4"/>
    </row>
    <row r="1533" spans="10:33" ht="14.5" x14ac:dyDescent="0.35">
      <c r="J1533" s="6"/>
      <c r="K1533" s="7"/>
      <c r="L1533" s="7"/>
      <c r="M1533" s="7"/>
      <c r="N1533" s="7"/>
      <c r="O1533" s="7"/>
      <c r="P1533" s="7"/>
      <c r="Q1533" s="7"/>
      <c r="R1533" s="6"/>
      <c r="S1533" s="4"/>
      <c r="T1533" s="4"/>
      <c r="U1533" s="4"/>
      <c r="V1533" s="4"/>
      <c r="W1533" s="4"/>
      <c r="X1533" s="4"/>
      <c r="Z1533" s="6"/>
      <c r="AA1533" s="4"/>
      <c r="AB1533" s="4"/>
      <c r="AC1533" s="4"/>
      <c r="AD1533" s="4"/>
      <c r="AE1533" s="4"/>
      <c r="AF1533" s="4"/>
      <c r="AG1533" s="4"/>
    </row>
    <row r="1534" spans="10:33" ht="14.5" x14ac:dyDescent="0.35">
      <c r="J1534" s="6"/>
      <c r="K1534" s="7"/>
      <c r="L1534" s="7"/>
      <c r="M1534" s="7"/>
      <c r="N1534" s="7"/>
      <c r="O1534" s="7"/>
      <c r="P1534" s="7"/>
      <c r="Q1534" s="7"/>
      <c r="R1534" s="6"/>
      <c r="S1534" s="4"/>
      <c r="T1534" s="4"/>
      <c r="U1534" s="4"/>
      <c r="V1534" s="4"/>
      <c r="W1534" s="4"/>
      <c r="X1534" s="4"/>
      <c r="Z1534" s="6"/>
      <c r="AA1534" s="4"/>
      <c r="AB1534" s="4"/>
      <c r="AC1534" s="4"/>
      <c r="AD1534" s="4"/>
      <c r="AE1534" s="4"/>
      <c r="AF1534" s="4"/>
      <c r="AG1534" s="4"/>
    </row>
    <row r="1535" spans="10:33" ht="14.5" x14ac:dyDescent="0.35">
      <c r="J1535" s="6"/>
      <c r="K1535" s="7"/>
      <c r="L1535" s="7"/>
      <c r="M1535" s="7"/>
      <c r="N1535" s="7"/>
      <c r="O1535" s="7"/>
      <c r="P1535" s="7"/>
      <c r="Q1535" s="7"/>
      <c r="R1535" s="6"/>
      <c r="S1535" s="4"/>
      <c r="T1535" s="4"/>
      <c r="U1535" s="4"/>
      <c r="V1535" s="4"/>
      <c r="W1535" s="4"/>
      <c r="X1535" s="4"/>
      <c r="Z1535" s="6"/>
      <c r="AA1535" s="4"/>
      <c r="AB1535" s="4"/>
      <c r="AC1535" s="4"/>
      <c r="AD1535" s="4"/>
      <c r="AE1535" s="4"/>
      <c r="AF1535" s="4"/>
      <c r="AG1535" s="4"/>
    </row>
    <row r="1536" spans="10:33" ht="14.5" x14ac:dyDescent="0.35">
      <c r="J1536" s="6"/>
      <c r="K1536" s="7"/>
      <c r="L1536" s="7"/>
      <c r="M1536" s="7"/>
      <c r="N1536" s="7"/>
      <c r="O1536" s="7"/>
      <c r="P1536" s="7"/>
      <c r="Q1536" s="7"/>
      <c r="R1536" s="6"/>
      <c r="S1536" s="4"/>
      <c r="T1536" s="4"/>
      <c r="U1536" s="4"/>
      <c r="V1536" s="4"/>
      <c r="W1536" s="4"/>
      <c r="X1536" s="4"/>
      <c r="Z1536" s="6"/>
      <c r="AA1536" s="4"/>
      <c r="AB1536" s="4"/>
      <c r="AC1536" s="4"/>
      <c r="AD1536" s="4"/>
      <c r="AE1536" s="4"/>
      <c r="AF1536" s="4"/>
      <c r="AG1536" s="4"/>
    </row>
    <row r="1537" spans="10:33" ht="14.5" x14ac:dyDescent="0.35">
      <c r="J1537" s="6"/>
      <c r="K1537" s="7"/>
      <c r="L1537" s="7"/>
      <c r="M1537" s="7"/>
      <c r="N1537" s="7"/>
      <c r="O1537" s="7"/>
      <c r="P1537" s="7"/>
      <c r="Q1537" s="7"/>
      <c r="R1537" s="6"/>
      <c r="S1537" s="4"/>
      <c r="T1537" s="4"/>
      <c r="U1537" s="4"/>
      <c r="V1537" s="4"/>
      <c r="W1537" s="4"/>
      <c r="X1537" s="4"/>
      <c r="Z1537" s="6"/>
      <c r="AA1537" s="4"/>
      <c r="AB1537" s="4"/>
      <c r="AC1537" s="4"/>
      <c r="AD1537" s="4"/>
      <c r="AE1537" s="4"/>
      <c r="AF1537" s="4"/>
      <c r="AG1537" s="4"/>
    </row>
    <row r="1538" spans="10:33" ht="14.5" x14ac:dyDescent="0.35">
      <c r="J1538" s="6"/>
      <c r="K1538" s="7"/>
      <c r="L1538" s="7"/>
      <c r="M1538" s="7"/>
      <c r="N1538" s="7"/>
      <c r="O1538" s="7"/>
      <c r="P1538" s="7"/>
      <c r="Q1538" s="7"/>
      <c r="R1538" s="6"/>
      <c r="S1538" s="4"/>
      <c r="T1538" s="4"/>
      <c r="U1538" s="4"/>
      <c r="V1538" s="4"/>
      <c r="W1538" s="4"/>
      <c r="X1538" s="4"/>
      <c r="Z1538" s="6"/>
      <c r="AA1538" s="4"/>
      <c r="AB1538" s="4"/>
      <c r="AC1538" s="4"/>
      <c r="AD1538" s="4"/>
      <c r="AE1538" s="4"/>
      <c r="AF1538" s="4"/>
      <c r="AG1538" s="4"/>
    </row>
    <row r="1539" spans="10:33" ht="14.5" x14ac:dyDescent="0.35">
      <c r="J1539" s="6"/>
      <c r="K1539" s="7"/>
      <c r="L1539" s="7"/>
      <c r="M1539" s="7"/>
      <c r="N1539" s="7"/>
      <c r="O1539" s="7"/>
      <c r="P1539" s="7"/>
      <c r="Q1539" s="7"/>
      <c r="R1539" s="6"/>
      <c r="S1539" s="4"/>
      <c r="T1539" s="4"/>
      <c r="U1539" s="4"/>
      <c r="V1539" s="4"/>
      <c r="W1539" s="4"/>
      <c r="X1539" s="4"/>
      <c r="Z1539" s="6"/>
      <c r="AA1539" s="4"/>
      <c r="AB1539" s="4"/>
      <c r="AC1539" s="4"/>
      <c r="AD1539" s="4"/>
      <c r="AE1539" s="4"/>
      <c r="AF1539" s="4"/>
      <c r="AG1539" s="4"/>
    </row>
    <row r="1540" spans="10:33" ht="14.5" x14ac:dyDescent="0.35">
      <c r="J1540" s="6"/>
      <c r="K1540" s="7"/>
      <c r="L1540" s="7"/>
      <c r="M1540" s="7"/>
      <c r="N1540" s="7"/>
      <c r="O1540" s="7"/>
      <c r="P1540" s="7"/>
      <c r="Q1540" s="7"/>
      <c r="R1540" s="6"/>
      <c r="S1540" s="4"/>
      <c r="T1540" s="4"/>
      <c r="U1540" s="4"/>
      <c r="V1540" s="4"/>
      <c r="W1540" s="4"/>
      <c r="X1540" s="4"/>
      <c r="Z1540" s="6"/>
      <c r="AA1540" s="4"/>
      <c r="AB1540" s="4"/>
      <c r="AC1540" s="4"/>
      <c r="AD1540" s="4"/>
      <c r="AE1540" s="4"/>
      <c r="AF1540" s="4"/>
      <c r="AG1540" s="4"/>
    </row>
    <row r="1541" spans="10:33" ht="14.5" x14ac:dyDescent="0.35">
      <c r="J1541" s="6"/>
      <c r="K1541" s="7"/>
      <c r="L1541" s="7"/>
      <c r="M1541" s="7"/>
      <c r="N1541" s="7"/>
      <c r="O1541" s="7"/>
      <c r="P1541" s="7"/>
      <c r="Q1541" s="7"/>
      <c r="R1541" s="6"/>
      <c r="S1541" s="4"/>
      <c r="T1541" s="4"/>
      <c r="U1541" s="4"/>
      <c r="V1541" s="4"/>
      <c r="W1541" s="4"/>
      <c r="X1541" s="4"/>
      <c r="Z1541" s="6"/>
      <c r="AA1541" s="4"/>
      <c r="AB1541" s="4"/>
      <c r="AC1541" s="4"/>
      <c r="AD1541" s="4"/>
      <c r="AE1541" s="4"/>
      <c r="AF1541" s="4"/>
      <c r="AG1541" s="4"/>
    </row>
    <row r="1542" spans="10:33" ht="14.5" x14ac:dyDescent="0.35">
      <c r="J1542" s="6"/>
      <c r="K1542" s="7"/>
      <c r="L1542" s="7"/>
      <c r="M1542" s="7"/>
      <c r="N1542" s="7"/>
      <c r="O1542" s="7"/>
      <c r="P1542" s="7"/>
      <c r="Q1542" s="7"/>
      <c r="R1542" s="6"/>
      <c r="S1542" s="4"/>
      <c r="T1542" s="4"/>
      <c r="U1542" s="4"/>
      <c r="V1542" s="4"/>
      <c r="W1542" s="4"/>
      <c r="X1542" s="4"/>
      <c r="Z1542" s="6"/>
      <c r="AA1542" s="4"/>
      <c r="AB1542" s="4"/>
      <c r="AC1542" s="4"/>
      <c r="AD1542" s="4"/>
      <c r="AE1542" s="4"/>
      <c r="AF1542" s="4"/>
      <c r="AG1542" s="4"/>
    </row>
    <row r="1543" spans="10:33" ht="14.5" x14ac:dyDescent="0.35">
      <c r="J1543" s="6"/>
      <c r="K1543" s="7"/>
      <c r="L1543" s="7"/>
      <c r="M1543" s="7"/>
      <c r="N1543" s="7"/>
      <c r="O1543" s="7"/>
      <c r="P1543" s="7"/>
      <c r="Q1543" s="7"/>
      <c r="R1543" s="6"/>
      <c r="S1543" s="4"/>
      <c r="T1543" s="4"/>
      <c r="U1543" s="4"/>
      <c r="V1543" s="4"/>
      <c r="W1543" s="4"/>
      <c r="X1543" s="4"/>
      <c r="Z1543" s="6"/>
      <c r="AA1543" s="4"/>
      <c r="AB1543" s="4"/>
      <c r="AC1543" s="4"/>
      <c r="AD1543" s="4"/>
      <c r="AE1543" s="4"/>
      <c r="AF1543" s="4"/>
      <c r="AG1543" s="4"/>
    </row>
    <row r="1544" spans="10:33" ht="14.5" x14ac:dyDescent="0.35">
      <c r="J1544" s="6"/>
      <c r="K1544" s="7"/>
      <c r="L1544" s="7"/>
      <c r="M1544" s="7"/>
      <c r="N1544" s="7"/>
      <c r="O1544" s="7"/>
      <c r="P1544" s="7"/>
      <c r="Q1544" s="7"/>
      <c r="R1544" s="6"/>
      <c r="S1544" s="4"/>
      <c r="T1544" s="4"/>
      <c r="U1544" s="4"/>
      <c r="V1544" s="4"/>
      <c r="W1544" s="4"/>
      <c r="X1544" s="4"/>
      <c r="Z1544" s="6"/>
      <c r="AA1544" s="4"/>
      <c r="AB1544" s="4"/>
      <c r="AC1544" s="4"/>
      <c r="AD1544" s="4"/>
      <c r="AE1544" s="4"/>
      <c r="AF1544" s="4"/>
      <c r="AG1544" s="4"/>
    </row>
    <row r="1545" spans="10:33" ht="14.5" x14ac:dyDescent="0.35">
      <c r="J1545" s="6"/>
      <c r="K1545" s="7"/>
      <c r="L1545" s="7"/>
      <c r="M1545" s="7"/>
      <c r="N1545" s="7"/>
      <c r="O1545" s="7"/>
      <c r="P1545" s="7"/>
      <c r="Q1545" s="7"/>
      <c r="R1545" s="6"/>
      <c r="S1545" s="4"/>
      <c r="T1545" s="4"/>
      <c r="U1545" s="4"/>
      <c r="V1545" s="4"/>
      <c r="W1545" s="4"/>
      <c r="X1545" s="4"/>
      <c r="Z1545" s="6"/>
      <c r="AA1545" s="4"/>
      <c r="AB1545" s="4"/>
      <c r="AC1545" s="4"/>
      <c r="AD1545" s="4"/>
      <c r="AE1545" s="4"/>
      <c r="AF1545" s="4"/>
      <c r="AG1545" s="4"/>
    </row>
    <row r="1546" spans="10:33" ht="14.5" x14ac:dyDescent="0.35">
      <c r="J1546" s="6"/>
      <c r="K1546" s="7"/>
      <c r="L1546" s="7"/>
      <c r="M1546" s="7"/>
      <c r="N1546" s="7"/>
      <c r="O1546" s="7"/>
      <c r="P1546" s="7"/>
      <c r="Q1546" s="7"/>
      <c r="R1546" s="6"/>
      <c r="S1546" s="4"/>
      <c r="T1546" s="4"/>
      <c r="U1546" s="4"/>
      <c r="V1546" s="4"/>
      <c r="W1546" s="4"/>
      <c r="X1546" s="4"/>
      <c r="Z1546" s="6"/>
      <c r="AA1546" s="4"/>
      <c r="AB1546" s="4"/>
      <c r="AC1546" s="4"/>
      <c r="AD1546" s="4"/>
      <c r="AE1546" s="4"/>
      <c r="AF1546" s="4"/>
      <c r="AG1546" s="4"/>
    </row>
    <row r="1547" spans="10:33" ht="14.5" x14ac:dyDescent="0.35">
      <c r="J1547" s="6"/>
      <c r="K1547" s="7"/>
      <c r="L1547" s="7"/>
      <c r="M1547" s="7"/>
      <c r="N1547" s="7"/>
      <c r="O1547" s="7"/>
      <c r="P1547" s="7"/>
      <c r="Q1547" s="7"/>
      <c r="R1547" s="6"/>
      <c r="S1547" s="4"/>
      <c r="T1547" s="4"/>
      <c r="U1547" s="4"/>
      <c r="V1547" s="4"/>
      <c r="W1547" s="4"/>
      <c r="X1547" s="4"/>
      <c r="Z1547" s="6"/>
      <c r="AA1547" s="4"/>
      <c r="AB1547" s="4"/>
      <c r="AC1547" s="4"/>
      <c r="AD1547" s="4"/>
      <c r="AE1547" s="4"/>
      <c r="AF1547" s="4"/>
      <c r="AG1547" s="4"/>
    </row>
    <row r="1548" spans="10:33" ht="14.5" x14ac:dyDescent="0.35">
      <c r="J1548" s="6"/>
      <c r="K1548" s="7"/>
      <c r="L1548" s="7"/>
      <c r="M1548" s="7"/>
      <c r="N1548" s="7"/>
      <c r="O1548" s="7"/>
      <c r="P1548" s="7"/>
      <c r="Q1548" s="7"/>
      <c r="R1548" s="6"/>
      <c r="S1548" s="4"/>
      <c r="T1548" s="4"/>
      <c r="U1548" s="4"/>
      <c r="V1548" s="4"/>
      <c r="W1548" s="4"/>
      <c r="X1548" s="4"/>
      <c r="Z1548" s="6"/>
      <c r="AA1548" s="4"/>
      <c r="AB1548" s="4"/>
      <c r="AC1548" s="4"/>
      <c r="AD1548" s="4"/>
      <c r="AE1548" s="4"/>
      <c r="AF1548" s="4"/>
      <c r="AG1548" s="4"/>
    </row>
    <row r="1549" spans="10:33" ht="14.5" x14ac:dyDescent="0.35">
      <c r="J1549" s="6"/>
      <c r="K1549" s="7"/>
      <c r="L1549" s="7"/>
      <c r="M1549" s="7"/>
      <c r="N1549" s="7"/>
      <c r="O1549" s="7"/>
      <c r="P1549" s="7"/>
      <c r="Q1549" s="7"/>
      <c r="R1549" s="6"/>
      <c r="S1549" s="4"/>
      <c r="T1549" s="4"/>
      <c r="U1549" s="4"/>
      <c r="V1549" s="4"/>
      <c r="W1549" s="4"/>
      <c r="X1549" s="4"/>
      <c r="Z1549" s="6"/>
      <c r="AA1549" s="4"/>
      <c r="AB1549" s="4"/>
      <c r="AC1549" s="4"/>
      <c r="AD1549" s="4"/>
      <c r="AE1549" s="4"/>
      <c r="AF1549" s="4"/>
      <c r="AG1549" s="4"/>
    </row>
    <row r="1550" spans="10:33" ht="14.5" x14ac:dyDescent="0.35">
      <c r="J1550" s="6"/>
      <c r="K1550" s="7"/>
      <c r="L1550" s="7"/>
      <c r="M1550" s="7"/>
      <c r="N1550" s="7"/>
      <c r="O1550" s="7"/>
      <c r="P1550" s="7"/>
      <c r="Q1550" s="7"/>
      <c r="R1550" s="6"/>
      <c r="S1550" s="4"/>
      <c r="T1550" s="4"/>
      <c r="U1550" s="4"/>
      <c r="V1550" s="4"/>
      <c r="W1550" s="4"/>
      <c r="X1550" s="4"/>
      <c r="Z1550" s="6"/>
      <c r="AA1550" s="4"/>
      <c r="AB1550" s="4"/>
      <c r="AC1550" s="4"/>
      <c r="AD1550" s="4"/>
      <c r="AE1550" s="4"/>
      <c r="AF1550" s="4"/>
      <c r="AG1550" s="4"/>
    </row>
    <row r="1551" spans="10:33" ht="14.5" x14ac:dyDescent="0.35">
      <c r="J1551" s="6"/>
      <c r="K1551" s="7"/>
      <c r="L1551" s="7"/>
      <c r="M1551" s="7"/>
      <c r="N1551" s="7"/>
      <c r="O1551" s="7"/>
      <c r="P1551" s="7"/>
      <c r="Q1551" s="7"/>
      <c r="R1551" s="6"/>
      <c r="S1551" s="4"/>
      <c r="T1551" s="4"/>
      <c r="U1551" s="4"/>
      <c r="V1551" s="4"/>
      <c r="W1551" s="4"/>
      <c r="X1551" s="4"/>
      <c r="Z1551" s="6"/>
      <c r="AA1551" s="4"/>
      <c r="AB1551" s="4"/>
      <c r="AC1551" s="4"/>
      <c r="AD1551" s="4"/>
      <c r="AE1551" s="4"/>
      <c r="AF1551" s="4"/>
      <c r="AG1551" s="4"/>
    </row>
    <row r="1552" spans="10:33" ht="14.5" x14ac:dyDescent="0.35">
      <c r="J1552" s="6"/>
      <c r="K1552" s="7"/>
      <c r="L1552" s="7"/>
      <c r="M1552" s="7"/>
      <c r="N1552" s="7"/>
      <c r="O1552" s="7"/>
      <c r="P1552" s="7"/>
      <c r="Q1552" s="7"/>
      <c r="R1552" s="6"/>
      <c r="S1552" s="4"/>
      <c r="T1552" s="4"/>
      <c r="U1552" s="4"/>
      <c r="V1552" s="4"/>
      <c r="W1552" s="4"/>
      <c r="X1552" s="4"/>
      <c r="Z1552" s="6"/>
      <c r="AA1552" s="4"/>
      <c r="AB1552" s="4"/>
      <c r="AC1552" s="4"/>
      <c r="AD1552" s="4"/>
      <c r="AE1552" s="4"/>
      <c r="AF1552" s="4"/>
      <c r="AG1552" s="4"/>
    </row>
    <row r="1553" spans="10:33" ht="14.5" x14ac:dyDescent="0.35">
      <c r="J1553" s="6"/>
      <c r="K1553" s="7"/>
      <c r="L1553" s="7"/>
      <c r="M1553" s="7"/>
      <c r="N1553" s="7"/>
      <c r="O1553" s="7"/>
      <c r="P1553" s="7"/>
      <c r="Q1553" s="7"/>
      <c r="R1553" s="6"/>
      <c r="S1553" s="4"/>
      <c r="T1553" s="4"/>
      <c r="U1553" s="4"/>
      <c r="V1553" s="4"/>
      <c r="W1553" s="4"/>
      <c r="X1553" s="4"/>
      <c r="Z1553" s="6"/>
      <c r="AA1553" s="4"/>
      <c r="AB1553" s="4"/>
      <c r="AC1553" s="4"/>
      <c r="AD1553" s="4"/>
      <c r="AE1553" s="4"/>
      <c r="AF1553" s="4"/>
      <c r="AG1553" s="4"/>
    </row>
    <row r="1554" spans="10:33" ht="14.5" x14ac:dyDescent="0.35">
      <c r="J1554" s="6"/>
      <c r="K1554" s="7"/>
      <c r="L1554" s="7"/>
      <c r="M1554" s="7"/>
      <c r="N1554" s="7"/>
      <c r="O1554" s="7"/>
      <c r="P1554" s="7"/>
      <c r="Q1554" s="7"/>
      <c r="R1554" s="6"/>
      <c r="S1554" s="4"/>
      <c r="T1554" s="4"/>
      <c r="U1554" s="4"/>
      <c r="V1554" s="4"/>
      <c r="W1554" s="4"/>
      <c r="X1554" s="4"/>
      <c r="Z1554" s="6"/>
      <c r="AA1554" s="4"/>
      <c r="AB1554" s="4"/>
      <c r="AC1554" s="4"/>
      <c r="AD1554" s="4"/>
      <c r="AE1554" s="4"/>
      <c r="AF1554" s="4"/>
      <c r="AG1554" s="4"/>
    </row>
    <row r="1555" spans="10:33" ht="14.5" x14ac:dyDescent="0.35">
      <c r="J1555" s="6"/>
      <c r="K1555" s="7"/>
      <c r="L1555" s="7"/>
      <c r="M1555" s="7"/>
      <c r="N1555" s="7"/>
      <c r="O1555" s="7"/>
      <c r="P1555" s="7"/>
      <c r="Q1555" s="7"/>
      <c r="R1555" s="6"/>
      <c r="S1555" s="4"/>
      <c r="T1555" s="4"/>
      <c r="U1555" s="4"/>
      <c r="V1555" s="4"/>
      <c r="W1555" s="4"/>
      <c r="X1555" s="4"/>
      <c r="Z1555" s="6"/>
      <c r="AA1555" s="4"/>
      <c r="AB1555" s="4"/>
      <c r="AC1555" s="4"/>
      <c r="AD1555" s="4"/>
      <c r="AE1555" s="4"/>
      <c r="AF1555" s="4"/>
      <c r="AG1555" s="4"/>
    </row>
    <row r="1556" spans="10:33" ht="14.5" x14ac:dyDescent="0.35">
      <c r="J1556" s="6"/>
      <c r="K1556" s="7"/>
      <c r="L1556" s="7"/>
      <c r="M1556" s="7"/>
      <c r="N1556" s="7"/>
      <c r="O1556" s="7"/>
      <c r="P1556" s="7"/>
      <c r="Q1556" s="7"/>
      <c r="R1556" s="6"/>
      <c r="S1556" s="4"/>
      <c r="T1556" s="4"/>
      <c r="U1556" s="4"/>
      <c r="V1556" s="4"/>
      <c r="W1556" s="4"/>
      <c r="X1556" s="4"/>
      <c r="Z1556" s="6"/>
      <c r="AA1556" s="4"/>
      <c r="AB1556" s="4"/>
      <c r="AC1556" s="4"/>
      <c r="AD1556" s="4"/>
      <c r="AE1556" s="4"/>
      <c r="AF1556" s="4"/>
      <c r="AG1556" s="4"/>
    </row>
    <row r="1557" spans="10:33" ht="14.5" x14ac:dyDescent="0.35">
      <c r="J1557" s="6"/>
      <c r="K1557" s="7"/>
      <c r="L1557" s="7"/>
      <c r="M1557" s="7"/>
      <c r="N1557" s="7"/>
      <c r="O1557" s="7"/>
      <c r="P1557" s="7"/>
      <c r="Q1557" s="7"/>
      <c r="R1557" s="6"/>
      <c r="S1557" s="4"/>
      <c r="T1557" s="4"/>
      <c r="U1557" s="4"/>
      <c r="V1557" s="4"/>
      <c r="W1557" s="4"/>
      <c r="X1557" s="4"/>
      <c r="Z1557" s="6"/>
      <c r="AA1557" s="4"/>
      <c r="AB1557" s="4"/>
      <c r="AC1557" s="4"/>
      <c r="AD1557" s="4"/>
      <c r="AE1557" s="4"/>
      <c r="AF1557" s="4"/>
      <c r="AG1557" s="4"/>
    </row>
    <row r="1558" spans="10:33" ht="14.5" x14ac:dyDescent="0.35">
      <c r="J1558" s="6"/>
      <c r="K1558" s="7"/>
      <c r="L1558" s="7"/>
      <c r="M1558" s="7"/>
      <c r="N1558" s="7"/>
      <c r="O1558" s="7"/>
      <c r="P1558" s="7"/>
      <c r="Q1558" s="7"/>
      <c r="R1558" s="6"/>
      <c r="S1558" s="4"/>
      <c r="T1558" s="4"/>
      <c r="U1558" s="4"/>
      <c r="V1558" s="4"/>
      <c r="W1558" s="4"/>
      <c r="X1558" s="4"/>
      <c r="Z1558" s="6"/>
      <c r="AA1558" s="4"/>
      <c r="AB1558" s="4"/>
      <c r="AC1558" s="4"/>
      <c r="AD1558" s="4"/>
      <c r="AE1558" s="4"/>
      <c r="AF1558" s="4"/>
      <c r="AG1558" s="4"/>
    </row>
    <row r="1559" spans="10:33" ht="14.5" x14ac:dyDescent="0.35">
      <c r="J1559" s="6"/>
      <c r="K1559" s="7"/>
      <c r="L1559" s="7"/>
      <c r="M1559" s="7"/>
      <c r="N1559" s="7"/>
      <c r="O1559" s="7"/>
      <c r="P1559" s="7"/>
      <c r="Q1559" s="7"/>
      <c r="R1559" s="6"/>
      <c r="S1559" s="4"/>
      <c r="T1559" s="4"/>
      <c r="U1559" s="4"/>
      <c r="V1559" s="4"/>
      <c r="W1559" s="4"/>
      <c r="X1559" s="4"/>
      <c r="Z1559" s="6"/>
      <c r="AA1559" s="4"/>
      <c r="AB1559" s="4"/>
      <c r="AC1559" s="4"/>
      <c r="AD1559" s="4"/>
      <c r="AE1559" s="4"/>
      <c r="AF1559" s="4"/>
      <c r="AG1559" s="4"/>
    </row>
    <row r="1560" spans="10:33" ht="14.5" x14ac:dyDescent="0.35">
      <c r="J1560" s="6"/>
      <c r="K1560" s="7"/>
      <c r="L1560" s="7"/>
      <c r="M1560" s="7"/>
      <c r="N1560" s="7"/>
      <c r="O1560" s="7"/>
      <c r="P1560" s="7"/>
      <c r="Q1560" s="7"/>
      <c r="R1560" s="6"/>
      <c r="S1560" s="4"/>
      <c r="T1560" s="4"/>
      <c r="U1560" s="4"/>
      <c r="V1560" s="4"/>
      <c r="W1560" s="4"/>
      <c r="X1560" s="4"/>
      <c r="Z1560" s="6"/>
      <c r="AA1560" s="4"/>
      <c r="AB1560" s="4"/>
      <c r="AC1560" s="4"/>
      <c r="AD1560" s="4"/>
      <c r="AE1560" s="4"/>
      <c r="AF1560" s="4"/>
      <c r="AG1560" s="4"/>
    </row>
    <row r="1561" spans="10:33" ht="14.5" x14ac:dyDescent="0.35">
      <c r="J1561" s="6"/>
      <c r="K1561" s="7"/>
      <c r="L1561" s="7"/>
      <c r="M1561" s="7"/>
      <c r="N1561" s="7"/>
      <c r="O1561" s="7"/>
      <c r="P1561" s="7"/>
      <c r="Q1561" s="7"/>
      <c r="R1561" s="6"/>
      <c r="S1561" s="4"/>
      <c r="T1561" s="4"/>
      <c r="U1561" s="4"/>
      <c r="V1561" s="4"/>
      <c r="W1561" s="4"/>
      <c r="X1561" s="4"/>
      <c r="Z1561" s="6"/>
      <c r="AA1561" s="4"/>
      <c r="AB1561" s="4"/>
      <c r="AC1561" s="4"/>
      <c r="AD1561" s="4"/>
      <c r="AE1561" s="4"/>
      <c r="AF1561" s="4"/>
      <c r="AG1561" s="4"/>
    </row>
    <row r="1562" spans="10:33" ht="14.5" x14ac:dyDescent="0.35">
      <c r="J1562" s="6"/>
      <c r="K1562" s="7"/>
      <c r="L1562" s="7"/>
      <c r="M1562" s="7"/>
      <c r="N1562" s="7"/>
      <c r="O1562" s="7"/>
      <c r="P1562" s="7"/>
      <c r="Q1562" s="7"/>
      <c r="R1562" s="6"/>
      <c r="S1562" s="4"/>
      <c r="T1562" s="4"/>
      <c r="U1562" s="4"/>
      <c r="V1562" s="4"/>
      <c r="W1562" s="4"/>
      <c r="X1562" s="4"/>
      <c r="Z1562" s="6"/>
      <c r="AA1562" s="4"/>
      <c r="AB1562" s="4"/>
      <c r="AC1562" s="4"/>
      <c r="AD1562" s="4"/>
      <c r="AE1562" s="4"/>
      <c r="AF1562" s="4"/>
      <c r="AG1562" s="4"/>
    </row>
    <row r="1563" spans="10:33" ht="14.5" x14ac:dyDescent="0.35">
      <c r="J1563" s="6"/>
      <c r="K1563" s="7"/>
      <c r="L1563" s="7"/>
      <c r="M1563" s="7"/>
      <c r="N1563" s="7"/>
      <c r="O1563" s="7"/>
      <c r="P1563" s="7"/>
      <c r="Q1563" s="7"/>
      <c r="R1563" s="6"/>
      <c r="S1563" s="4"/>
      <c r="T1563" s="4"/>
      <c r="U1563" s="4"/>
      <c r="V1563" s="4"/>
      <c r="W1563" s="4"/>
      <c r="X1563" s="4"/>
      <c r="Z1563" s="6"/>
      <c r="AA1563" s="4"/>
      <c r="AB1563" s="4"/>
      <c r="AC1563" s="4"/>
      <c r="AD1563" s="4"/>
      <c r="AE1563" s="4"/>
      <c r="AF1563" s="4"/>
      <c r="AG1563" s="4"/>
    </row>
    <row r="1564" spans="10:33" ht="14.5" x14ac:dyDescent="0.35">
      <c r="J1564" s="6"/>
      <c r="K1564" s="7"/>
      <c r="L1564" s="7"/>
      <c r="M1564" s="7"/>
      <c r="N1564" s="7"/>
      <c r="O1564" s="7"/>
      <c r="P1564" s="7"/>
      <c r="Q1564" s="7"/>
      <c r="R1564" s="6"/>
      <c r="S1564" s="4"/>
      <c r="T1564" s="4"/>
      <c r="U1564" s="4"/>
      <c r="V1564" s="4"/>
      <c r="W1564" s="4"/>
      <c r="X1564" s="4"/>
      <c r="Z1564" s="6"/>
      <c r="AA1564" s="4"/>
      <c r="AB1564" s="4"/>
      <c r="AC1564" s="4"/>
      <c r="AD1564" s="4"/>
      <c r="AE1564" s="4"/>
      <c r="AF1564" s="4"/>
      <c r="AG1564" s="4"/>
    </row>
    <row r="1565" spans="10:33" ht="14.5" x14ac:dyDescent="0.35">
      <c r="J1565" s="6"/>
      <c r="K1565" s="7"/>
      <c r="L1565" s="7"/>
      <c r="M1565" s="7"/>
      <c r="N1565" s="7"/>
      <c r="O1565" s="7"/>
      <c r="P1565" s="7"/>
      <c r="Q1565" s="7"/>
      <c r="R1565" s="6"/>
      <c r="S1565" s="4"/>
      <c r="T1565" s="4"/>
      <c r="U1565" s="4"/>
      <c r="V1565" s="4"/>
      <c r="W1565" s="4"/>
      <c r="X1565" s="4"/>
      <c r="Z1565" s="6"/>
      <c r="AA1565" s="4"/>
      <c r="AB1565" s="4"/>
      <c r="AC1565" s="4"/>
      <c r="AD1565" s="4"/>
      <c r="AE1565" s="4"/>
      <c r="AF1565" s="4"/>
      <c r="AG1565" s="4"/>
    </row>
    <row r="1566" spans="10:33" ht="14.5" x14ac:dyDescent="0.35">
      <c r="J1566" s="6"/>
      <c r="K1566" s="7"/>
      <c r="L1566" s="7"/>
      <c r="M1566" s="7"/>
      <c r="N1566" s="7"/>
      <c r="O1566" s="7"/>
      <c r="P1566" s="7"/>
      <c r="Q1566" s="7"/>
      <c r="R1566" s="6"/>
      <c r="S1566" s="4"/>
      <c r="T1566" s="4"/>
      <c r="U1566" s="4"/>
      <c r="V1566" s="4"/>
      <c r="W1566" s="4"/>
      <c r="X1566" s="4"/>
      <c r="Z1566" s="6"/>
      <c r="AA1566" s="4"/>
      <c r="AB1566" s="4"/>
      <c r="AC1566" s="4"/>
      <c r="AD1566" s="4"/>
      <c r="AE1566" s="4"/>
      <c r="AF1566" s="4"/>
      <c r="AG1566" s="4"/>
    </row>
    <row r="1567" spans="10:33" ht="14.5" x14ac:dyDescent="0.35">
      <c r="J1567" s="6"/>
      <c r="K1567" s="7"/>
      <c r="L1567" s="7"/>
      <c r="M1567" s="7"/>
      <c r="N1567" s="7"/>
      <c r="O1567" s="7"/>
      <c r="P1567" s="7"/>
      <c r="Q1567" s="7"/>
      <c r="R1567" s="6"/>
      <c r="S1567" s="4"/>
      <c r="T1567" s="4"/>
      <c r="U1567" s="4"/>
      <c r="V1567" s="4"/>
      <c r="W1567" s="4"/>
      <c r="X1567" s="4"/>
      <c r="Z1567" s="6"/>
      <c r="AA1567" s="4"/>
      <c r="AB1567" s="4"/>
      <c r="AC1567" s="4"/>
      <c r="AD1567" s="4"/>
      <c r="AE1567" s="4"/>
      <c r="AF1567" s="4"/>
      <c r="AG1567" s="4"/>
    </row>
    <row r="1568" spans="10:33" ht="14.5" x14ac:dyDescent="0.35">
      <c r="J1568" s="6"/>
      <c r="K1568" s="7"/>
      <c r="L1568" s="7"/>
      <c r="M1568" s="7"/>
      <c r="N1568" s="7"/>
      <c r="O1568" s="7"/>
      <c r="P1568" s="7"/>
      <c r="Q1568" s="7"/>
      <c r="R1568" s="6"/>
      <c r="S1568" s="4"/>
      <c r="T1568" s="4"/>
      <c r="U1568" s="4"/>
      <c r="V1568" s="4"/>
      <c r="W1568" s="4"/>
      <c r="X1568" s="4"/>
      <c r="Z1568" s="6"/>
      <c r="AA1568" s="4"/>
      <c r="AB1568" s="4"/>
      <c r="AC1568" s="4"/>
      <c r="AD1568" s="4"/>
      <c r="AE1568" s="4"/>
      <c r="AF1568" s="4"/>
      <c r="AG1568" s="4"/>
    </row>
    <row r="1569" spans="10:33" ht="14.5" x14ac:dyDescent="0.35">
      <c r="J1569" s="6"/>
      <c r="K1569" s="7"/>
      <c r="L1569" s="7"/>
      <c r="M1569" s="7"/>
      <c r="N1569" s="7"/>
      <c r="O1569" s="7"/>
      <c r="P1569" s="7"/>
      <c r="Q1569" s="7"/>
      <c r="R1569" s="6"/>
      <c r="S1569" s="4"/>
      <c r="T1569" s="4"/>
      <c r="U1569" s="4"/>
      <c r="V1569" s="4"/>
      <c r="W1569" s="4"/>
      <c r="X1569" s="4"/>
      <c r="Z1569" s="6"/>
      <c r="AA1569" s="4"/>
      <c r="AB1569" s="4"/>
      <c r="AC1569" s="4"/>
      <c r="AD1569" s="4"/>
      <c r="AE1569" s="4"/>
      <c r="AF1569" s="4"/>
      <c r="AG1569" s="4"/>
    </row>
    <row r="1570" spans="10:33" ht="14.5" x14ac:dyDescent="0.35">
      <c r="J1570" s="6"/>
      <c r="K1570" s="7"/>
      <c r="L1570" s="7"/>
      <c r="M1570" s="7"/>
      <c r="N1570" s="7"/>
      <c r="O1570" s="7"/>
      <c r="P1570" s="7"/>
      <c r="Q1570" s="7"/>
      <c r="R1570" s="6"/>
      <c r="S1570" s="4"/>
      <c r="T1570" s="4"/>
      <c r="U1570" s="4"/>
      <c r="V1570" s="4"/>
      <c r="W1570" s="4"/>
      <c r="X1570" s="4"/>
      <c r="Z1570" s="6"/>
      <c r="AA1570" s="4"/>
      <c r="AB1570" s="4"/>
      <c r="AC1570" s="4"/>
      <c r="AD1570" s="4"/>
      <c r="AE1570" s="4"/>
      <c r="AF1570" s="4"/>
      <c r="AG1570" s="4"/>
    </row>
    <row r="1571" spans="10:33" ht="14.5" x14ac:dyDescent="0.35">
      <c r="J1571" s="6"/>
      <c r="K1571" s="7"/>
      <c r="L1571" s="7"/>
      <c r="M1571" s="7"/>
      <c r="N1571" s="7"/>
      <c r="O1571" s="7"/>
      <c r="P1571" s="7"/>
      <c r="Q1571" s="7"/>
      <c r="R1571" s="6"/>
      <c r="S1571" s="4"/>
      <c r="T1571" s="4"/>
      <c r="U1571" s="4"/>
      <c r="V1571" s="4"/>
      <c r="W1571" s="4"/>
      <c r="X1571" s="4"/>
      <c r="Z1571" s="6"/>
      <c r="AA1571" s="4"/>
      <c r="AB1571" s="4"/>
      <c r="AC1571" s="4"/>
      <c r="AD1571" s="4"/>
      <c r="AE1571" s="4"/>
      <c r="AF1571" s="4"/>
      <c r="AG1571" s="4"/>
    </row>
    <row r="1572" spans="10:33" ht="14.5" x14ac:dyDescent="0.35">
      <c r="J1572" s="6"/>
      <c r="K1572" s="7"/>
      <c r="L1572" s="7"/>
      <c r="M1572" s="7"/>
      <c r="N1572" s="7"/>
      <c r="O1572" s="7"/>
      <c r="P1572" s="7"/>
      <c r="Q1572" s="7"/>
      <c r="R1572" s="6"/>
      <c r="S1572" s="4"/>
      <c r="T1572" s="4"/>
      <c r="U1572" s="4"/>
      <c r="V1572" s="4"/>
      <c r="W1572" s="4"/>
      <c r="X1572" s="4"/>
      <c r="Z1572" s="6"/>
      <c r="AA1572" s="4"/>
      <c r="AB1572" s="4"/>
      <c r="AC1572" s="4"/>
      <c r="AD1572" s="4"/>
      <c r="AE1572" s="4"/>
      <c r="AF1572" s="4"/>
      <c r="AG1572" s="4"/>
    </row>
    <row r="1573" spans="10:33" ht="14.5" x14ac:dyDescent="0.35">
      <c r="J1573" s="6"/>
      <c r="K1573" s="7"/>
      <c r="L1573" s="7"/>
      <c r="M1573" s="7"/>
      <c r="N1573" s="7"/>
      <c r="O1573" s="7"/>
      <c r="P1573" s="7"/>
      <c r="Q1573" s="7"/>
      <c r="R1573" s="6"/>
      <c r="S1573" s="4"/>
      <c r="T1573" s="4"/>
      <c r="U1573" s="4"/>
      <c r="V1573" s="4"/>
      <c r="W1573" s="4"/>
      <c r="X1573" s="4"/>
      <c r="Z1573" s="6"/>
      <c r="AA1573" s="4"/>
      <c r="AB1573" s="4"/>
      <c r="AC1573" s="4"/>
      <c r="AD1573" s="4"/>
      <c r="AE1573" s="4"/>
      <c r="AF1573" s="4"/>
      <c r="AG1573" s="4"/>
    </row>
    <row r="1574" spans="10:33" ht="14.5" x14ac:dyDescent="0.35">
      <c r="J1574" s="6"/>
      <c r="K1574" s="7"/>
      <c r="L1574" s="7"/>
      <c r="M1574" s="7"/>
      <c r="N1574" s="7"/>
      <c r="O1574" s="7"/>
      <c r="P1574" s="7"/>
      <c r="Q1574" s="7"/>
      <c r="R1574" s="6"/>
      <c r="S1574" s="4"/>
      <c r="T1574" s="4"/>
      <c r="U1574" s="4"/>
      <c r="V1574" s="4"/>
      <c r="W1574" s="4"/>
      <c r="X1574" s="4"/>
      <c r="Z1574" s="6"/>
      <c r="AA1574" s="4"/>
      <c r="AB1574" s="4"/>
      <c r="AC1574" s="4"/>
      <c r="AD1574" s="4"/>
      <c r="AE1574" s="4"/>
      <c r="AF1574" s="4"/>
      <c r="AG1574" s="4"/>
    </row>
    <row r="1575" spans="10:33" ht="14.5" x14ac:dyDescent="0.35">
      <c r="J1575" s="6"/>
      <c r="K1575" s="7"/>
      <c r="L1575" s="7"/>
      <c r="M1575" s="7"/>
      <c r="N1575" s="7"/>
      <c r="O1575" s="7"/>
      <c r="P1575" s="7"/>
      <c r="Q1575" s="7"/>
      <c r="R1575" s="6"/>
      <c r="S1575" s="4"/>
      <c r="T1575" s="4"/>
      <c r="U1575" s="4"/>
      <c r="V1575" s="4"/>
      <c r="W1575" s="4"/>
      <c r="X1575" s="4"/>
      <c r="Z1575" s="6"/>
      <c r="AA1575" s="4"/>
      <c r="AB1575" s="4"/>
      <c r="AC1575" s="4"/>
      <c r="AD1575" s="4"/>
      <c r="AE1575" s="4"/>
      <c r="AF1575" s="4"/>
      <c r="AG1575" s="4"/>
    </row>
    <row r="1576" spans="10:33" ht="14.5" x14ac:dyDescent="0.35">
      <c r="J1576" s="6"/>
      <c r="K1576" s="7"/>
      <c r="L1576" s="7"/>
      <c r="M1576" s="7"/>
      <c r="N1576" s="7"/>
      <c r="O1576" s="7"/>
      <c r="P1576" s="7"/>
      <c r="Q1576" s="7"/>
      <c r="R1576" s="6"/>
      <c r="S1576" s="4"/>
      <c r="T1576" s="4"/>
      <c r="U1576" s="4"/>
      <c r="V1576" s="4"/>
      <c r="W1576" s="4"/>
      <c r="X1576" s="4"/>
      <c r="Z1576" s="6"/>
      <c r="AA1576" s="4"/>
      <c r="AB1576" s="4"/>
      <c r="AC1576" s="4"/>
      <c r="AD1576" s="4"/>
      <c r="AE1576" s="4"/>
      <c r="AF1576" s="4"/>
      <c r="AG1576" s="4"/>
    </row>
    <row r="1577" spans="10:33" ht="14.5" x14ac:dyDescent="0.35">
      <c r="J1577" s="6"/>
      <c r="K1577" s="7"/>
      <c r="L1577" s="7"/>
      <c r="M1577" s="7"/>
      <c r="N1577" s="7"/>
      <c r="O1577" s="7"/>
      <c r="P1577" s="7"/>
      <c r="Q1577" s="7"/>
      <c r="R1577" s="6"/>
      <c r="S1577" s="4"/>
      <c r="T1577" s="4"/>
      <c r="U1577" s="4"/>
      <c r="V1577" s="4"/>
      <c r="W1577" s="4"/>
      <c r="X1577" s="4"/>
      <c r="Z1577" s="6"/>
      <c r="AA1577" s="4"/>
      <c r="AB1577" s="4"/>
      <c r="AC1577" s="4"/>
      <c r="AD1577" s="4"/>
      <c r="AE1577" s="4"/>
      <c r="AF1577" s="4"/>
      <c r="AG1577" s="4"/>
    </row>
    <row r="1578" spans="10:33" ht="14.5" x14ac:dyDescent="0.35">
      <c r="J1578" s="6"/>
      <c r="K1578" s="7"/>
      <c r="L1578" s="7"/>
      <c r="M1578" s="7"/>
      <c r="N1578" s="7"/>
      <c r="O1578" s="7"/>
      <c r="P1578" s="7"/>
      <c r="Q1578" s="7"/>
      <c r="R1578" s="6"/>
      <c r="S1578" s="4"/>
      <c r="T1578" s="4"/>
      <c r="U1578" s="4"/>
      <c r="V1578" s="4"/>
      <c r="W1578" s="4"/>
      <c r="X1578" s="4"/>
      <c r="Z1578" s="6"/>
      <c r="AA1578" s="4"/>
      <c r="AB1578" s="4"/>
      <c r="AC1578" s="4"/>
      <c r="AD1578" s="4"/>
      <c r="AE1578" s="4"/>
      <c r="AF1578" s="4"/>
      <c r="AG1578" s="4"/>
    </row>
    <row r="1579" spans="10:33" ht="14.5" x14ac:dyDescent="0.35">
      <c r="J1579" s="6"/>
      <c r="K1579" s="7"/>
      <c r="L1579" s="7"/>
      <c r="M1579" s="7"/>
      <c r="N1579" s="7"/>
      <c r="O1579" s="7"/>
      <c r="P1579" s="7"/>
      <c r="Q1579" s="7"/>
      <c r="R1579" s="6"/>
      <c r="S1579" s="4"/>
      <c r="T1579" s="4"/>
      <c r="U1579" s="4"/>
      <c r="V1579" s="4"/>
      <c r="W1579" s="4"/>
      <c r="X1579" s="4"/>
      <c r="Z1579" s="6"/>
      <c r="AA1579" s="4"/>
      <c r="AB1579" s="4"/>
      <c r="AC1579" s="4"/>
      <c r="AD1579" s="4"/>
      <c r="AE1579" s="4"/>
      <c r="AF1579" s="4"/>
      <c r="AG1579" s="4"/>
    </row>
    <row r="1580" spans="10:33" ht="14.5" x14ac:dyDescent="0.35">
      <c r="J1580" s="6"/>
      <c r="K1580" s="7"/>
      <c r="L1580" s="7"/>
      <c r="M1580" s="7"/>
      <c r="N1580" s="7"/>
      <c r="O1580" s="7"/>
      <c r="P1580" s="7"/>
      <c r="Q1580" s="7"/>
      <c r="R1580" s="6"/>
      <c r="S1580" s="4"/>
      <c r="T1580" s="4"/>
      <c r="U1580" s="4"/>
      <c r="V1580" s="4"/>
      <c r="W1580" s="4"/>
      <c r="X1580" s="4"/>
      <c r="Z1580" s="6"/>
      <c r="AA1580" s="4"/>
      <c r="AB1580" s="4"/>
      <c r="AC1580" s="4"/>
      <c r="AD1580" s="4"/>
      <c r="AE1580" s="4"/>
      <c r="AF1580" s="4"/>
      <c r="AG1580" s="4"/>
    </row>
    <row r="1581" spans="10:33" ht="14.5" x14ac:dyDescent="0.35">
      <c r="J1581" s="6"/>
      <c r="K1581" s="7"/>
      <c r="L1581" s="7"/>
      <c r="M1581" s="7"/>
      <c r="N1581" s="7"/>
      <c r="O1581" s="7"/>
      <c r="P1581" s="7"/>
      <c r="Q1581" s="7"/>
      <c r="R1581" s="6"/>
      <c r="S1581" s="4"/>
      <c r="T1581" s="4"/>
      <c r="U1581" s="4"/>
      <c r="V1581" s="4"/>
      <c r="W1581" s="4"/>
      <c r="X1581" s="4"/>
      <c r="Z1581" s="6"/>
      <c r="AA1581" s="4"/>
      <c r="AB1581" s="4"/>
      <c r="AC1581" s="4"/>
      <c r="AD1581" s="4"/>
      <c r="AE1581" s="4"/>
      <c r="AF1581" s="4"/>
      <c r="AG1581" s="4"/>
    </row>
    <row r="1582" spans="10:33" ht="14.5" x14ac:dyDescent="0.35">
      <c r="J1582" s="6"/>
      <c r="K1582" s="7"/>
      <c r="L1582" s="7"/>
      <c r="M1582" s="7"/>
      <c r="N1582" s="7"/>
      <c r="O1582" s="7"/>
      <c r="P1582" s="7"/>
      <c r="Q1582" s="7"/>
      <c r="R1582" s="6"/>
      <c r="S1582" s="4"/>
      <c r="T1582" s="4"/>
      <c r="U1582" s="4"/>
      <c r="V1582" s="4"/>
      <c r="W1582" s="4"/>
      <c r="X1582" s="4"/>
      <c r="Z1582" s="6"/>
      <c r="AA1582" s="4"/>
      <c r="AB1582" s="4"/>
      <c r="AC1582" s="4"/>
      <c r="AD1582" s="4"/>
      <c r="AE1582" s="4"/>
      <c r="AF1582" s="4"/>
      <c r="AG1582" s="4"/>
    </row>
    <row r="1583" spans="10:33" ht="14.5" x14ac:dyDescent="0.35">
      <c r="J1583" s="6"/>
      <c r="K1583" s="7"/>
      <c r="L1583" s="7"/>
      <c r="M1583" s="7"/>
      <c r="N1583" s="7"/>
      <c r="O1583" s="7"/>
      <c r="P1583" s="7"/>
      <c r="Q1583" s="7"/>
      <c r="R1583" s="6"/>
      <c r="S1583" s="4"/>
      <c r="T1583" s="4"/>
      <c r="U1583" s="4"/>
      <c r="V1583" s="4"/>
      <c r="W1583" s="4"/>
      <c r="X1583" s="4"/>
      <c r="Z1583" s="6"/>
      <c r="AA1583" s="4"/>
      <c r="AB1583" s="4"/>
      <c r="AC1583" s="4"/>
      <c r="AD1583" s="4"/>
      <c r="AE1583" s="4"/>
      <c r="AF1583" s="4"/>
      <c r="AG1583" s="4"/>
    </row>
    <row r="1584" spans="10:33" ht="14.5" x14ac:dyDescent="0.35">
      <c r="J1584" s="6"/>
      <c r="K1584" s="7"/>
      <c r="L1584" s="7"/>
      <c r="M1584" s="7"/>
      <c r="N1584" s="7"/>
      <c r="O1584" s="7"/>
      <c r="P1584" s="7"/>
      <c r="Q1584" s="7"/>
      <c r="R1584" s="6"/>
      <c r="S1584" s="4"/>
      <c r="T1584" s="4"/>
      <c r="U1584" s="4"/>
      <c r="V1584" s="4"/>
      <c r="W1584" s="4"/>
      <c r="X1584" s="4"/>
      <c r="Z1584" s="6"/>
      <c r="AA1584" s="4"/>
      <c r="AB1584" s="4"/>
      <c r="AC1584" s="4"/>
      <c r="AD1584" s="4"/>
      <c r="AE1584" s="4"/>
      <c r="AF1584" s="4"/>
      <c r="AG1584" s="4"/>
    </row>
    <row r="1585" spans="10:33" ht="14.5" x14ac:dyDescent="0.35">
      <c r="J1585" s="6"/>
      <c r="K1585" s="7"/>
      <c r="L1585" s="7"/>
      <c r="M1585" s="7"/>
      <c r="N1585" s="7"/>
      <c r="O1585" s="7"/>
      <c r="P1585" s="7"/>
      <c r="Q1585" s="7"/>
      <c r="R1585" s="6"/>
      <c r="S1585" s="4"/>
      <c r="T1585" s="4"/>
      <c r="U1585" s="4"/>
      <c r="V1585" s="4"/>
      <c r="W1585" s="4"/>
      <c r="X1585" s="4"/>
      <c r="Z1585" s="6"/>
      <c r="AA1585" s="4"/>
      <c r="AB1585" s="4"/>
      <c r="AC1585" s="4"/>
      <c r="AD1585" s="4"/>
      <c r="AE1585" s="4"/>
      <c r="AF1585" s="4"/>
      <c r="AG1585" s="4"/>
    </row>
    <row r="1586" spans="10:33" ht="14.5" x14ac:dyDescent="0.35">
      <c r="J1586" s="6"/>
      <c r="K1586" s="7"/>
      <c r="L1586" s="7"/>
      <c r="M1586" s="7"/>
      <c r="N1586" s="7"/>
      <c r="O1586" s="7"/>
      <c r="P1586" s="7"/>
      <c r="Q1586" s="7"/>
      <c r="R1586" s="6"/>
      <c r="S1586" s="4"/>
      <c r="T1586" s="4"/>
      <c r="U1586" s="4"/>
      <c r="V1586" s="4"/>
      <c r="W1586" s="4"/>
      <c r="X1586" s="4"/>
      <c r="Z1586" s="6"/>
      <c r="AA1586" s="4"/>
      <c r="AB1586" s="4"/>
      <c r="AC1586" s="4"/>
      <c r="AD1586" s="4"/>
      <c r="AE1586" s="4"/>
      <c r="AF1586" s="4"/>
      <c r="AG1586" s="4"/>
    </row>
    <row r="1587" spans="10:33" ht="14.5" x14ac:dyDescent="0.35">
      <c r="J1587" s="6"/>
      <c r="K1587" s="7"/>
      <c r="L1587" s="7"/>
      <c r="M1587" s="7"/>
      <c r="N1587" s="7"/>
      <c r="O1587" s="7"/>
      <c r="P1587" s="7"/>
      <c r="Q1587" s="7"/>
      <c r="R1587" s="6"/>
      <c r="S1587" s="4"/>
      <c r="T1587" s="4"/>
      <c r="U1587" s="4"/>
      <c r="V1587" s="4"/>
      <c r="W1587" s="4"/>
      <c r="X1587" s="4"/>
      <c r="Z1587" s="6"/>
      <c r="AA1587" s="4"/>
      <c r="AB1587" s="4"/>
      <c r="AC1587" s="4"/>
      <c r="AD1587" s="4"/>
      <c r="AE1587" s="4"/>
      <c r="AF1587" s="4"/>
      <c r="AG1587" s="4"/>
    </row>
    <row r="1588" spans="10:33" ht="14.5" x14ac:dyDescent="0.35">
      <c r="J1588" s="6"/>
      <c r="K1588" s="7"/>
      <c r="L1588" s="7"/>
      <c r="M1588" s="7"/>
      <c r="N1588" s="7"/>
      <c r="O1588" s="7"/>
      <c r="P1588" s="7"/>
      <c r="Q1588" s="7"/>
      <c r="R1588" s="6"/>
      <c r="S1588" s="4"/>
      <c r="T1588" s="4"/>
      <c r="U1588" s="4"/>
      <c r="V1588" s="4"/>
      <c r="W1588" s="4"/>
      <c r="X1588" s="4"/>
      <c r="Z1588" s="6"/>
      <c r="AA1588" s="4"/>
      <c r="AB1588" s="4"/>
      <c r="AC1588" s="4"/>
      <c r="AD1588" s="4"/>
      <c r="AE1588" s="4"/>
      <c r="AF1588" s="4"/>
      <c r="AG1588" s="4"/>
    </row>
    <row r="1589" spans="10:33" ht="14.5" x14ac:dyDescent="0.35">
      <c r="J1589" s="6"/>
      <c r="K1589" s="7"/>
      <c r="L1589" s="7"/>
      <c r="M1589" s="7"/>
      <c r="N1589" s="7"/>
      <c r="O1589" s="7"/>
      <c r="P1589" s="7"/>
      <c r="Q1589" s="7"/>
      <c r="R1589" s="6"/>
      <c r="S1589" s="4"/>
      <c r="T1589" s="4"/>
      <c r="U1589" s="4"/>
      <c r="V1589" s="4"/>
      <c r="W1589" s="4"/>
      <c r="X1589" s="4"/>
      <c r="Z1589" s="6"/>
      <c r="AA1589" s="4"/>
      <c r="AB1589" s="4"/>
      <c r="AC1589" s="4"/>
      <c r="AD1589" s="4"/>
      <c r="AE1589" s="4"/>
      <c r="AF1589" s="4"/>
      <c r="AG1589" s="4"/>
    </row>
    <row r="1590" spans="10:33" ht="14.5" x14ac:dyDescent="0.35">
      <c r="J1590" s="6"/>
      <c r="K1590" s="7"/>
      <c r="L1590" s="7"/>
      <c r="M1590" s="7"/>
      <c r="N1590" s="7"/>
      <c r="O1590" s="7"/>
      <c r="P1590" s="7"/>
      <c r="Q1590" s="7"/>
      <c r="R1590" s="6"/>
      <c r="S1590" s="4"/>
      <c r="T1590" s="4"/>
      <c r="U1590" s="4"/>
      <c r="V1590" s="4"/>
      <c r="W1590" s="4"/>
      <c r="X1590" s="4"/>
      <c r="Z1590" s="6"/>
      <c r="AA1590" s="4"/>
      <c r="AB1590" s="4"/>
      <c r="AC1590" s="4"/>
      <c r="AD1590" s="4"/>
      <c r="AE1590" s="4"/>
      <c r="AF1590" s="4"/>
      <c r="AG1590" s="4"/>
    </row>
    <row r="1591" spans="10:33" ht="14.5" x14ac:dyDescent="0.35">
      <c r="J1591" s="6"/>
      <c r="K1591" s="7"/>
      <c r="L1591" s="7"/>
      <c r="M1591" s="7"/>
      <c r="N1591" s="7"/>
      <c r="O1591" s="7"/>
      <c r="P1591" s="7"/>
      <c r="Q1591" s="7"/>
      <c r="R1591" s="6"/>
      <c r="S1591" s="4"/>
      <c r="T1591" s="4"/>
      <c r="U1591" s="4"/>
      <c r="V1591" s="4"/>
      <c r="W1591" s="4"/>
      <c r="X1591" s="4"/>
      <c r="Z1591" s="6"/>
      <c r="AA1591" s="4"/>
      <c r="AB1591" s="4"/>
      <c r="AC1591" s="4"/>
      <c r="AD1591" s="4"/>
      <c r="AE1591" s="4"/>
      <c r="AF1591" s="4"/>
      <c r="AG1591" s="4"/>
    </row>
    <row r="1592" spans="10:33" ht="14.5" x14ac:dyDescent="0.35">
      <c r="J1592" s="6"/>
      <c r="K1592" s="7"/>
      <c r="L1592" s="7"/>
      <c r="M1592" s="7"/>
      <c r="N1592" s="7"/>
      <c r="O1592" s="7"/>
      <c r="P1592" s="7"/>
      <c r="Q1592" s="7"/>
      <c r="R1592" s="6"/>
      <c r="S1592" s="4"/>
      <c r="T1592" s="4"/>
      <c r="U1592" s="4"/>
      <c r="V1592" s="4"/>
      <c r="W1592" s="4"/>
      <c r="X1592" s="4"/>
      <c r="Z1592" s="6"/>
      <c r="AA1592" s="4"/>
      <c r="AB1592" s="4"/>
      <c r="AC1592" s="4"/>
      <c r="AD1592" s="4"/>
      <c r="AE1592" s="4"/>
      <c r="AF1592" s="4"/>
      <c r="AG1592" s="4"/>
    </row>
    <row r="1593" spans="10:33" ht="14.5" x14ac:dyDescent="0.35">
      <c r="J1593" s="6"/>
      <c r="K1593" s="7"/>
      <c r="L1593" s="7"/>
      <c r="M1593" s="7"/>
      <c r="N1593" s="7"/>
      <c r="O1593" s="7"/>
      <c r="P1593" s="7"/>
      <c r="Q1593" s="7"/>
      <c r="R1593" s="6"/>
      <c r="S1593" s="4"/>
      <c r="T1593" s="4"/>
      <c r="U1593" s="4"/>
      <c r="V1593" s="4"/>
      <c r="W1593" s="4"/>
      <c r="X1593" s="4"/>
      <c r="Z1593" s="6"/>
      <c r="AA1593" s="4"/>
      <c r="AB1593" s="4"/>
      <c r="AC1593" s="4"/>
      <c r="AD1593" s="4"/>
      <c r="AE1593" s="4"/>
      <c r="AF1593" s="4"/>
      <c r="AG1593" s="4"/>
    </row>
    <row r="1594" spans="10:33" ht="14.5" x14ac:dyDescent="0.35">
      <c r="J1594" s="6"/>
      <c r="K1594" s="7"/>
      <c r="L1594" s="7"/>
      <c r="M1594" s="7"/>
      <c r="N1594" s="7"/>
      <c r="O1594" s="7"/>
      <c r="P1594" s="7"/>
      <c r="Q1594" s="7"/>
      <c r="R1594" s="6"/>
      <c r="S1594" s="4"/>
      <c r="T1594" s="4"/>
      <c r="U1594" s="4"/>
      <c r="V1594" s="4"/>
      <c r="W1594" s="4"/>
      <c r="X1594" s="4"/>
      <c r="Z1594" s="6"/>
      <c r="AA1594" s="4"/>
      <c r="AB1594" s="4"/>
      <c r="AC1594" s="4"/>
      <c r="AD1594" s="4"/>
      <c r="AE1594" s="4"/>
      <c r="AF1594" s="4"/>
      <c r="AG1594" s="4"/>
    </row>
    <row r="1595" spans="10:33" ht="14.5" x14ac:dyDescent="0.35">
      <c r="J1595" s="6"/>
      <c r="K1595" s="7"/>
      <c r="L1595" s="7"/>
      <c r="M1595" s="7"/>
      <c r="N1595" s="7"/>
      <c r="O1595" s="7"/>
      <c r="P1595" s="7"/>
      <c r="Q1595" s="7"/>
      <c r="R1595" s="6"/>
      <c r="S1595" s="4"/>
      <c r="T1595" s="4"/>
      <c r="U1595" s="4"/>
      <c r="V1595" s="4"/>
      <c r="W1595" s="4"/>
      <c r="X1595" s="4"/>
      <c r="Z1595" s="6"/>
      <c r="AA1595" s="4"/>
      <c r="AB1595" s="4"/>
      <c r="AC1595" s="4"/>
      <c r="AD1595" s="4"/>
      <c r="AE1595" s="4"/>
      <c r="AF1595" s="4"/>
      <c r="AG1595" s="4"/>
    </row>
    <row r="1596" spans="10:33" ht="14.5" x14ac:dyDescent="0.35">
      <c r="J1596" s="6"/>
      <c r="K1596" s="7"/>
      <c r="L1596" s="7"/>
      <c r="M1596" s="7"/>
      <c r="N1596" s="7"/>
      <c r="O1596" s="7"/>
      <c r="P1596" s="7"/>
      <c r="Q1596" s="7"/>
      <c r="R1596" s="6"/>
      <c r="S1596" s="4"/>
      <c r="T1596" s="4"/>
      <c r="U1596" s="4"/>
      <c r="V1596" s="4"/>
      <c r="W1596" s="4"/>
      <c r="X1596" s="4"/>
      <c r="Z1596" s="6"/>
      <c r="AA1596" s="4"/>
      <c r="AB1596" s="4"/>
      <c r="AC1596" s="4"/>
      <c r="AD1596" s="4"/>
      <c r="AE1596" s="4"/>
      <c r="AF1596" s="4"/>
      <c r="AG1596" s="4"/>
    </row>
    <row r="1597" spans="10:33" ht="14.5" x14ac:dyDescent="0.35">
      <c r="J1597" s="6"/>
      <c r="K1597" s="7"/>
      <c r="L1597" s="7"/>
      <c r="M1597" s="7"/>
      <c r="N1597" s="7"/>
      <c r="O1597" s="7"/>
      <c r="P1597" s="7"/>
      <c r="Q1597" s="7"/>
      <c r="R1597" s="6"/>
      <c r="S1597" s="4"/>
      <c r="T1597" s="4"/>
      <c r="U1597" s="4"/>
      <c r="V1597" s="4"/>
      <c r="W1597" s="4"/>
      <c r="X1597" s="4"/>
      <c r="Z1597" s="6"/>
      <c r="AA1597" s="4"/>
      <c r="AB1597" s="4"/>
      <c r="AC1597" s="4"/>
      <c r="AD1597" s="4"/>
      <c r="AE1597" s="4"/>
      <c r="AF1597" s="4"/>
      <c r="AG1597" s="4"/>
    </row>
    <row r="1598" spans="10:33" ht="14.5" x14ac:dyDescent="0.35">
      <c r="J1598" s="6"/>
      <c r="K1598" s="7"/>
      <c r="L1598" s="7"/>
      <c r="M1598" s="7"/>
      <c r="N1598" s="7"/>
      <c r="O1598" s="7"/>
      <c r="P1598" s="7"/>
      <c r="Q1598" s="7"/>
      <c r="R1598" s="6"/>
      <c r="S1598" s="4"/>
      <c r="T1598" s="4"/>
      <c r="U1598" s="4"/>
      <c r="V1598" s="4"/>
      <c r="W1598" s="4"/>
      <c r="X1598" s="4"/>
      <c r="Z1598" s="6"/>
      <c r="AA1598" s="4"/>
      <c r="AB1598" s="4"/>
      <c r="AC1598" s="4"/>
      <c r="AD1598" s="4"/>
      <c r="AE1598" s="4"/>
      <c r="AF1598" s="4"/>
      <c r="AG1598" s="4"/>
    </row>
    <row r="1599" spans="10:33" ht="14.5" x14ac:dyDescent="0.35">
      <c r="J1599" s="6"/>
      <c r="K1599" s="7"/>
      <c r="L1599" s="7"/>
      <c r="M1599" s="7"/>
      <c r="N1599" s="7"/>
      <c r="O1599" s="7"/>
      <c r="P1599" s="7"/>
      <c r="Q1599" s="7"/>
      <c r="R1599" s="6"/>
      <c r="S1599" s="4"/>
      <c r="T1599" s="4"/>
      <c r="U1599" s="4"/>
      <c r="V1599" s="4"/>
      <c r="W1599" s="4"/>
      <c r="X1599" s="4"/>
      <c r="Z1599" s="6"/>
      <c r="AA1599" s="4"/>
      <c r="AB1599" s="4"/>
      <c r="AC1599" s="4"/>
      <c r="AD1599" s="4"/>
      <c r="AE1599" s="4"/>
      <c r="AF1599" s="4"/>
      <c r="AG1599" s="4"/>
    </row>
    <row r="1600" spans="10:33" ht="14.5" x14ac:dyDescent="0.35">
      <c r="J1600" s="6"/>
      <c r="K1600" s="7"/>
      <c r="L1600" s="7"/>
      <c r="M1600" s="7"/>
      <c r="N1600" s="7"/>
      <c r="O1600" s="7"/>
      <c r="P1600" s="7"/>
      <c r="Q1600" s="7"/>
      <c r="R1600" s="6"/>
      <c r="S1600" s="4"/>
      <c r="T1600" s="4"/>
      <c r="U1600" s="4"/>
      <c r="V1600" s="4"/>
      <c r="W1600" s="4"/>
      <c r="X1600" s="4"/>
      <c r="Z1600" s="6"/>
      <c r="AA1600" s="4"/>
      <c r="AB1600" s="4"/>
      <c r="AC1600" s="4"/>
      <c r="AD1600" s="4"/>
      <c r="AE1600" s="4"/>
      <c r="AF1600" s="4"/>
      <c r="AG1600" s="4"/>
    </row>
    <row r="1601" spans="10:33" ht="14.5" x14ac:dyDescent="0.35">
      <c r="J1601" s="6"/>
      <c r="K1601" s="7"/>
      <c r="L1601" s="7"/>
      <c r="M1601" s="7"/>
      <c r="N1601" s="7"/>
      <c r="O1601" s="7"/>
      <c r="P1601" s="7"/>
      <c r="Q1601" s="7"/>
      <c r="R1601" s="6"/>
      <c r="S1601" s="4"/>
      <c r="T1601" s="4"/>
      <c r="U1601" s="4"/>
      <c r="V1601" s="4"/>
      <c r="W1601" s="4"/>
      <c r="X1601" s="4"/>
      <c r="Z1601" s="6"/>
      <c r="AA1601" s="4"/>
      <c r="AB1601" s="4"/>
      <c r="AC1601" s="4"/>
      <c r="AD1601" s="4"/>
      <c r="AE1601" s="4"/>
      <c r="AF1601" s="4"/>
      <c r="AG1601" s="4"/>
    </row>
    <row r="1602" spans="10:33" ht="14.5" x14ac:dyDescent="0.35">
      <c r="J1602" s="6"/>
      <c r="K1602" s="7"/>
      <c r="L1602" s="7"/>
      <c r="M1602" s="7"/>
      <c r="N1602" s="7"/>
      <c r="O1602" s="7"/>
      <c r="P1602" s="7"/>
      <c r="Q1602" s="7"/>
      <c r="R1602" s="6"/>
      <c r="S1602" s="4"/>
      <c r="T1602" s="4"/>
      <c r="U1602" s="4"/>
      <c r="V1602" s="4"/>
      <c r="W1602" s="4"/>
      <c r="X1602" s="4"/>
      <c r="Z1602" s="6"/>
      <c r="AA1602" s="4"/>
      <c r="AB1602" s="4"/>
      <c r="AC1602" s="4"/>
      <c r="AD1602" s="4"/>
      <c r="AE1602" s="4"/>
      <c r="AF1602" s="4"/>
      <c r="AG1602" s="4"/>
    </row>
    <row r="1603" spans="10:33" ht="14.5" x14ac:dyDescent="0.35">
      <c r="J1603" s="6"/>
      <c r="K1603" s="7"/>
      <c r="L1603" s="7"/>
      <c r="M1603" s="7"/>
      <c r="N1603" s="7"/>
      <c r="O1603" s="7"/>
      <c r="P1603" s="7"/>
      <c r="Q1603" s="7"/>
      <c r="R1603" s="6"/>
      <c r="S1603" s="4"/>
      <c r="T1603" s="4"/>
      <c r="U1603" s="4"/>
      <c r="V1603" s="4"/>
      <c r="W1603" s="4"/>
      <c r="X1603" s="4"/>
      <c r="Z1603" s="6"/>
      <c r="AA1603" s="4"/>
      <c r="AB1603" s="4"/>
      <c r="AC1603" s="4"/>
      <c r="AD1603" s="4"/>
      <c r="AE1603" s="4"/>
      <c r="AF1603" s="4"/>
      <c r="AG1603" s="4"/>
    </row>
    <row r="1604" spans="10:33" ht="14.5" x14ac:dyDescent="0.35">
      <c r="J1604" s="6"/>
      <c r="K1604" s="7"/>
      <c r="L1604" s="7"/>
      <c r="M1604" s="7"/>
      <c r="N1604" s="7"/>
      <c r="O1604" s="7"/>
      <c r="P1604" s="7"/>
      <c r="Q1604" s="7"/>
      <c r="R1604" s="6"/>
      <c r="S1604" s="4"/>
      <c r="T1604" s="4"/>
      <c r="U1604" s="4"/>
      <c r="V1604" s="4"/>
      <c r="W1604" s="4"/>
      <c r="X1604" s="4"/>
      <c r="Z1604" s="6"/>
      <c r="AA1604" s="4"/>
      <c r="AB1604" s="4"/>
      <c r="AC1604" s="4"/>
      <c r="AD1604" s="4"/>
      <c r="AE1604" s="4"/>
      <c r="AF1604" s="4"/>
      <c r="AG1604" s="4"/>
    </row>
    <row r="1605" spans="10:33" ht="14.5" x14ac:dyDescent="0.35">
      <c r="J1605" s="6"/>
      <c r="K1605" s="7"/>
      <c r="L1605" s="7"/>
      <c r="M1605" s="7"/>
      <c r="N1605" s="7"/>
      <c r="O1605" s="7"/>
      <c r="P1605" s="7"/>
      <c r="Q1605" s="7"/>
      <c r="R1605" s="6"/>
      <c r="S1605" s="4"/>
      <c r="T1605" s="4"/>
      <c r="U1605" s="4"/>
      <c r="V1605" s="4"/>
      <c r="W1605" s="4"/>
      <c r="X1605" s="4"/>
      <c r="Z1605" s="6"/>
      <c r="AA1605" s="4"/>
      <c r="AB1605" s="4"/>
      <c r="AC1605" s="4"/>
      <c r="AD1605" s="4"/>
      <c r="AE1605" s="4"/>
      <c r="AF1605" s="4"/>
      <c r="AG1605" s="4"/>
    </row>
    <row r="1606" spans="10:33" ht="14.5" x14ac:dyDescent="0.35">
      <c r="J1606" s="6"/>
      <c r="K1606" s="7"/>
      <c r="L1606" s="7"/>
      <c r="M1606" s="7"/>
      <c r="N1606" s="7"/>
      <c r="O1606" s="7"/>
      <c r="P1606" s="7"/>
      <c r="Q1606" s="7"/>
      <c r="R1606" s="6"/>
      <c r="S1606" s="4"/>
      <c r="T1606" s="4"/>
      <c r="U1606" s="4"/>
      <c r="V1606" s="4"/>
      <c r="W1606" s="4"/>
      <c r="X1606" s="4"/>
      <c r="Z1606" s="6"/>
      <c r="AA1606" s="4"/>
      <c r="AB1606" s="4"/>
      <c r="AC1606" s="4"/>
      <c r="AD1606" s="4"/>
      <c r="AE1606" s="4"/>
      <c r="AF1606" s="4"/>
      <c r="AG1606" s="4"/>
    </row>
    <row r="1607" spans="10:33" ht="14.5" x14ac:dyDescent="0.35">
      <c r="J1607" s="6"/>
      <c r="K1607" s="7"/>
      <c r="L1607" s="7"/>
      <c r="M1607" s="7"/>
      <c r="N1607" s="7"/>
      <c r="O1607" s="7"/>
      <c r="P1607" s="7"/>
      <c r="Q1607" s="7"/>
      <c r="R1607" s="6"/>
      <c r="S1607" s="4"/>
      <c r="T1607" s="4"/>
      <c r="U1607" s="4"/>
      <c r="V1607" s="4"/>
      <c r="W1607" s="4"/>
      <c r="X1607" s="4"/>
      <c r="Z1607" s="6"/>
      <c r="AA1607" s="4"/>
      <c r="AB1607" s="4"/>
      <c r="AC1607" s="4"/>
      <c r="AD1607" s="4"/>
      <c r="AE1607" s="4"/>
      <c r="AF1607" s="4"/>
      <c r="AG1607" s="4"/>
    </row>
    <row r="1608" spans="10:33" ht="14.5" x14ac:dyDescent="0.35">
      <c r="J1608" s="6"/>
      <c r="K1608" s="7"/>
      <c r="L1608" s="7"/>
      <c r="M1608" s="7"/>
      <c r="N1608" s="7"/>
      <c r="O1608" s="7"/>
      <c r="P1608" s="7"/>
      <c r="Q1608" s="7"/>
      <c r="R1608" s="6"/>
      <c r="S1608" s="4"/>
      <c r="T1608" s="4"/>
      <c r="U1608" s="4"/>
      <c r="V1608" s="4"/>
      <c r="W1608" s="4"/>
      <c r="X1608" s="4"/>
      <c r="Z1608" s="6"/>
      <c r="AA1608" s="4"/>
      <c r="AB1608" s="4"/>
      <c r="AC1608" s="4"/>
      <c r="AD1608" s="4"/>
      <c r="AE1608" s="4"/>
      <c r="AF1608" s="4"/>
      <c r="AG1608" s="4"/>
    </row>
    <row r="1609" spans="10:33" ht="14.5" x14ac:dyDescent="0.35">
      <c r="J1609" s="6"/>
      <c r="K1609" s="7"/>
      <c r="L1609" s="7"/>
      <c r="M1609" s="7"/>
      <c r="N1609" s="7"/>
      <c r="O1609" s="7"/>
      <c r="P1609" s="7"/>
      <c r="Q1609" s="7"/>
      <c r="R1609" s="6"/>
      <c r="S1609" s="4"/>
      <c r="T1609" s="4"/>
      <c r="U1609" s="4"/>
      <c r="V1609" s="4"/>
      <c r="W1609" s="4"/>
      <c r="X1609" s="4"/>
      <c r="Z1609" s="6"/>
      <c r="AA1609" s="4"/>
      <c r="AB1609" s="4"/>
      <c r="AC1609" s="4"/>
      <c r="AD1609" s="4"/>
      <c r="AE1609" s="4"/>
      <c r="AF1609" s="4"/>
      <c r="AG1609" s="4"/>
    </row>
    <row r="1610" spans="10:33" ht="14.5" x14ac:dyDescent="0.35">
      <c r="J1610" s="6"/>
      <c r="K1610" s="7"/>
      <c r="L1610" s="7"/>
      <c r="M1610" s="7"/>
      <c r="N1610" s="7"/>
      <c r="O1610" s="7"/>
      <c r="P1610" s="7"/>
      <c r="Q1610" s="7"/>
      <c r="R1610" s="6"/>
      <c r="S1610" s="4"/>
      <c r="T1610" s="4"/>
      <c r="U1610" s="4"/>
      <c r="V1610" s="4"/>
      <c r="W1610" s="4"/>
      <c r="X1610" s="4"/>
      <c r="Z1610" s="6"/>
      <c r="AA1610" s="4"/>
      <c r="AB1610" s="4"/>
      <c r="AC1610" s="4"/>
      <c r="AD1610" s="4"/>
      <c r="AE1610" s="4"/>
      <c r="AF1610" s="4"/>
      <c r="AG1610" s="4"/>
    </row>
    <row r="1611" spans="10:33" ht="14.5" x14ac:dyDescent="0.35">
      <c r="J1611" s="6"/>
      <c r="K1611" s="7"/>
      <c r="L1611" s="7"/>
      <c r="M1611" s="7"/>
      <c r="N1611" s="7"/>
      <c r="O1611" s="7"/>
      <c r="P1611" s="7"/>
      <c r="Q1611" s="7"/>
      <c r="R1611" s="6"/>
      <c r="S1611" s="4"/>
      <c r="T1611" s="4"/>
      <c r="U1611" s="4"/>
      <c r="V1611" s="4"/>
      <c r="W1611" s="4"/>
      <c r="X1611" s="4"/>
      <c r="Z1611" s="6"/>
      <c r="AA1611" s="4"/>
      <c r="AB1611" s="4"/>
      <c r="AC1611" s="4"/>
      <c r="AD1611" s="4"/>
      <c r="AE1611" s="4"/>
      <c r="AF1611" s="4"/>
      <c r="AG1611" s="4"/>
    </row>
    <row r="1612" spans="10:33" ht="14.5" x14ac:dyDescent="0.35">
      <c r="J1612" s="6"/>
      <c r="K1612" s="7"/>
      <c r="L1612" s="7"/>
      <c r="M1612" s="7"/>
      <c r="N1612" s="7"/>
      <c r="O1612" s="7"/>
      <c r="P1612" s="7"/>
      <c r="Q1612" s="7"/>
      <c r="R1612" s="6"/>
      <c r="S1612" s="4"/>
      <c r="T1612" s="4"/>
      <c r="U1612" s="4"/>
      <c r="V1612" s="4"/>
      <c r="W1612" s="4"/>
      <c r="X1612" s="4"/>
      <c r="Z1612" s="6"/>
      <c r="AA1612" s="4"/>
      <c r="AB1612" s="4"/>
      <c r="AC1612" s="4"/>
      <c r="AD1612" s="4"/>
      <c r="AE1612" s="4"/>
      <c r="AF1612" s="4"/>
      <c r="AG1612" s="4"/>
    </row>
    <row r="1613" spans="10:33" ht="14.5" x14ac:dyDescent="0.35">
      <c r="J1613" s="6"/>
      <c r="K1613" s="7"/>
      <c r="L1613" s="7"/>
      <c r="M1613" s="7"/>
      <c r="N1613" s="7"/>
      <c r="O1613" s="7"/>
      <c r="P1613" s="7"/>
      <c r="Q1613" s="7"/>
      <c r="R1613" s="6"/>
      <c r="S1613" s="4"/>
      <c r="T1613" s="4"/>
      <c r="U1613" s="4"/>
      <c r="V1613" s="4"/>
      <c r="W1613" s="4"/>
      <c r="X1613" s="4"/>
      <c r="Z1613" s="6"/>
      <c r="AA1613" s="4"/>
      <c r="AB1613" s="4"/>
      <c r="AC1613" s="4"/>
      <c r="AD1613" s="4"/>
      <c r="AE1613" s="4"/>
      <c r="AF1613" s="4"/>
      <c r="AG1613" s="4"/>
    </row>
    <row r="1614" spans="10:33" ht="14.5" x14ac:dyDescent="0.35">
      <c r="J1614" s="6"/>
      <c r="K1614" s="7"/>
      <c r="L1614" s="7"/>
      <c r="M1614" s="7"/>
      <c r="N1614" s="7"/>
      <c r="O1614" s="7"/>
      <c r="P1614" s="7"/>
      <c r="Q1614" s="7"/>
      <c r="R1614" s="6"/>
      <c r="S1614" s="4"/>
      <c r="T1614" s="4"/>
      <c r="U1614" s="4"/>
      <c r="V1614" s="4"/>
      <c r="W1614" s="4"/>
      <c r="X1614" s="4"/>
      <c r="Z1614" s="6"/>
      <c r="AA1614" s="4"/>
      <c r="AB1614" s="4"/>
      <c r="AC1614" s="4"/>
      <c r="AD1614" s="4"/>
      <c r="AE1614" s="4"/>
      <c r="AF1614" s="4"/>
      <c r="AG1614" s="4"/>
    </row>
    <row r="1615" spans="10:33" ht="14.5" x14ac:dyDescent="0.35">
      <c r="J1615" s="6"/>
      <c r="K1615" s="7"/>
      <c r="L1615" s="7"/>
      <c r="M1615" s="7"/>
      <c r="N1615" s="7"/>
      <c r="O1615" s="7"/>
      <c r="P1615" s="7"/>
      <c r="Q1615" s="7"/>
      <c r="R1615" s="6"/>
      <c r="S1615" s="4"/>
      <c r="T1615" s="4"/>
      <c r="U1615" s="4"/>
      <c r="V1615" s="4"/>
      <c r="W1615" s="4"/>
      <c r="X1615" s="4"/>
      <c r="Z1615" s="6"/>
      <c r="AA1615" s="4"/>
      <c r="AB1615" s="4"/>
      <c r="AC1615" s="4"/>
      <c r="AD1615" s="4"/>
      <c r="AE1615" s="4"/>
      <c r="AF1615" s="4"/>
      <c r="AG1615" s="4"/>
    </row>
    <row r="1616" spans="10:33" ht="14.5" x14ac:dyDescent="0.35">
      <c r="J1616" s="6"/>
      <c r="K1616" s="7"/>
      <c r="L1616" s="7"/>
      <c r="M1616" s="7"/>
      <c r="N1616" s="7"/>
      <c r="O1616" s="7"/>
      <c r="P1616" s="7"/>
      <c r="Q1616" s="7"/>
      <c r="R1616" s="6"/>
      <c r="S1616" s="4"/>
      <c r="T1616" s="4"/>
      <c r="U1616" s="4"/>
      <c r="V1616" s="4"/>
      <c r="W1616" s="4"/>
      <c r="X1616" s="4"/>
      <c r="Z1616" s="6"/>
      <c r="AA1616" s="4"/>
      <c r="AB1616" s="4"/>
      <c r="AC1616" s="4"/>
      <c r="AD1616" s="4"/>
      <c r="AE1616" s="4"/>
      <c r="AF1616" s="4"/>
      <c r="AG1616" s="4"/>
    </row>
    <row r="1617" spans="10:33" ht="14.5" x14ac:dyDescent="0.35">
      <c r="J1617" s="6"/>
      <c r="K1617" s="7"/>
      <c r="L1617" s="7"/>
      <c r="M1617" s="7"/>
      <c r="N1617" s="7"/>
      <c r="O1617" s="7"/>
      <c r="P1617" s="7"/>
      <c r="Q1617" s="7"/>
      <c r="R1617" s="6"/>
      <c r="S1617" s="4"/>
      <c r="T1617" s="4"/>
      <c r="U1617" s="4"/>
      <c r="V1617" s="4"/>
      <c r="W1617" s="4"/>
      <c r="X1617" s="4"/>
      <c r="Z1617" s="6"/>
      <c r="AA1617" s="4"/>
      <c r="AB1617" s="4"/>
      <c r="AC1617" s="4"/>
      <c r="AD1617" s="4"/>
      <c r="AE1617" s="4"/>
      <c r="AF1617" s="4"/>
      <c r="AG1617" s="4"/>
    </row>
    <row r="1618" spans="10:33" ht="14.5" x14ac:dyDescent="0.35">
      <c r="J1618" s="6"/>
      <c r="K1618" s="7"/>
      <c r="L1618" s="7"/>
      <c r="M1618" s="7"/>
      <c r="N1618" s="7"/>
      <c r="O1618" s="7"/>
      <c r="P1618" s="7"/>
      <c r="Q1618" s="7"/>
      <c r="R1618" s="6"/>
      <c r="S1618" s="4"/>
      <c r="T1618" s="4"/>
      <c r="U1618" s="4"/>
      <c r="V1618" s="4"/>
      <c r="W1618" s="4"/>
      <c r="X1618" s="4"/>
      <c r="Z1618" s="6"/>
      <c r="AA1618" s="4"/>
      <c r="AB1618" s="4"/>
      <c r="AC1618" s="4"/>
      <c r="AD1618" s="4"/>
      <c r="AE1618" s="4"/>
      <c r="AF1618" s="4"/>
      <c r="AG1618" s="4"/>
    </row>
    <row r="1619" spans="10:33" ht="14.5" x14ac:dyDescent="0.35">
      <c r="J1619" s="6"/>
      <c r="K1619" s="7"/>
      <c r="L1619" s="7"/>
      <c r="M1619" s="7"/>
      <c r="N1619" s="7"/>
      <c r="O1619" s="7"/>
      <c r="P1619" s="7"/>
      <c r="Q1619" s="7"/>
      <c r="R1619" s="6"/>
      <c r="S1619" s="4"/>
      <c r="T1619" s="4"/>
      <c r="U1619" s="4"/>
      <c r="V1619" s="4"/>
      <c r="W1619" s="4"/>
      <c r="X1619" s="4"/>
      <c r="Z1619" s="6"/>
      <c r="AA1619" s="4"/>
      <c r="AB1619" s="4"/>
      <c r="AC1619" s="4"/>
      <c r="AD1619" s="4"/>
      <c r="AE1619" s="4"/>
      <c r="AF1619" s="4"/>
      <c r="AG1619" s="4"/>
    </row>
    <row r="1620" spans="10:33" ht="14.5" x14ac:dyDescent="0.35">
      <c r="J1620" s="6"/>
      <c r="K1620" s="7"/>
      <c r="L1620" s="7"/>
      <c r="M1620" s="7"/>
      <c r="N1620" s="7"/>
      <c r="O1620" s="7"/>
      <c r="P1620" s="7"/>
      <c r="Q1620" s="7"/>
      <c r="R1620" s="6"/>
      <c r="S1620" s="4"/>
      <c r="T1620" s="4"/>
      <c r="U1620" s="4"/>
      <c r="V1620" s="4"/>
      <c r="W1620" s="4"/>
      <c r="X1620" s="4"/>
      <c r="Z1620" s="6"/>
      <c r="AA1620" s="4"/>
      <c r="AB1620" s="4"/>
      <c r="AC1620" s="4"/>
      <c r="AD1620" s="4"/>
      <c r="AE1620" s="4"/>
      <c r="AF1620" s="4"/>
      <c r="AG1620" s="4"/>
    </row>
    <row r="1621" spans="10:33" ht="14.5" x14ac:dyDescent="0.35">
      <c r="J1621" s="6"/>
      <c r="K1621" s="7"/>
      <c r="L1621" s="7"/>
      <c r="M1621" s="7"/>
      <c r="N1621" s="7"/>
      <c r="O1621" s="7"/>
      <c r="P1621" s="7"/>
      <c r="Q1621" s="7"/>
      <c r="R1621" s="6"/>
      <c r="S1621" s="4"/>
      <c r="T1621" s="4"/>
      <c r="U1621" s="4"/>
      <c r="V1621" s="4"/>
      <c r="W1621" s="4"/>
      <c r="X1621" s="4"/>
      <c r="Z1621" s="6"/>
      <c r="AA1621" s="4"/>
      <c r="AB1621" s="4"/>
      <c r="AC1621" s="4"/>
      <c r="AD1621" s="4"/>
      <c r="AE1621" s="4"/>
      <c r="AF1621" s="4"/>
      <c r="AG1621" s="4"/>
    </row>
    <row r="1622" spans="10:33" ht="14.5" x14ac:dyDescent="0.35">
      <c r="J1622" s="6"/>
      <c r="K1622" s="7"/>
      <c r="L1622" s="7"/>
      <c r="M1622" s="7"/>
      <c r="N1622" s="7"/>
      <c r="O1622" s="7"/>
      <c r="P1622" s="7"/>
      <c r="Q1622" s="7"/>
      <c r="R1622" s="6"/>
      <c r="S1622" s="4"/>
      <c r="T1622" s="4"/>
      <c r="U1622" s="4"/>
      <c r="V1622" s="4"/>
      <c r="W1622" s="4"/>
      <c r="X1622" s="4"/>
      <c r="Z1622" s="6"/>
      <c r="AA1622" s="4"/>
      <c r="AB1622" s="4"/>
      <c r="AC1622" s="4"/>
      <c r="AD1622" s="4"/>
      <c r="AE1622" s="4"/>
      <c r="AF1622" s="4"/>
      <c r="AG1622" s="4"/>
    </row>
    <row r="1623" spans="10:33" ht="14.5" x14ac:dyDescent="0.35">
      <c r="J1623" s="6"/>
      <c r="K1623" s="7"/>
      <c r="L1623" s="7"/>
      <c r="M1623" s="7"/>
      <c r="N1623" s="7"/>
      <c r="O1623" s="7"/>
      <c r="P1623" s="7"/>
      <c r="Q1623" s="7"/>
      <c r="R1623" s="6"/>
      <c r="S1623" s="4"/>
      <c r="T1623" s="4"/>
      <c r="U1623" s="4"/>
      <c r="V1623" s="4"/>
      <c r="W1623" s="4"/>
      <c r="X1623" s="4"/>
      <c r="Z1623" s="6"/>
      <c r="AA1623" s="4"/>
      <c r="AB1623" s="4"/>
      <c r="AC1623" s="4"/>
      <c r="AD1623" s="4"/>
      <c r="AE1623" s="4"/>
      <c r="AF1623" s="4"/>
      <c r="AG1623" s="4"/>
    </row>
    <row r="1624" spans="10:33" ht="14.5" x14ac:dyDescent="0.35">
      <c r="J1624" s="6"/>
      <c r="K1624" s="7"/>
      <c r="L1624" s="7"/>
      <c r="M1624" s="7"/>
      <c r="N1624" s="7"/>
      <c r="O1624" s="7"/>
      <c r="P1624" s="7"/>
      <c r="Q1624" s="7"/>
      <c r="R1624" s="6"/>
      <c r="S1624" s="4"/>
      <c r="T1624" s="4"/>
      <c r="U1624" s="4"/>
      <c r="V1624" s="4"/>
      <c r="W1624" s="4"/>
      <c r="X1624" s="4"/>
      <c r="Z1624" s="6"/>
      <c r="AA1624" s="4"/>
      <c r="AB1624" s="4"/>
      <c r="AC1624" s="4"/>
      <c r="AD1624" s="4"/>
      <c r="AE1624" s="4"/>
      <c r="AF1624" s="4"/>
      <c r="AG1624" s="4"/>
    </row>
    <row r="1625" spans="10:33" ht="14.5" x14ac:dyDescent="0.35">
      <c r="J1625" s="6"/>
      <c r="K1625" s="7"/>
      <c r="L1625" s="7"/>
      <c r="M1625" s="7"/>
      <c r="N1625" s="7"/>
      <c r="O1625" s="7"/>
      <c r="P1625" s="7"/>
      <c r="Q1625" s="7"/>
      <c r="R1625" s="6"/>
      <c r="S1625" s="4"/>
      <c r="T1625" s="4"/>
      <c r="U1625" s="4"/>
      <c r="V1625" s="4"/>
      <c r="W1625" s="4"/>
      <c r="X1625" s="4"/>
      <c r="Z1625" s="6"/>
      <c r="AA1625" s="4"/>
      <c r="AB1625" s="4"/>
      <c r="AC1625" s="4"/>
      <c r="AD1625" s="4"/>
      <c r="AE1625" s="4"/>
      <c r="AF1625" s="4"/>
      <c r="AG1625" s="4"/>
    </row>
    <row r="1626" spans="10:33" ht="14.5" x14ac:dyDescent="0.35">
      <c r="J1626" s="6"/>
      <c r="K1626" s="7"/>
      <c r="L1626" s="7"/>
      <c r="M1626" s="7"/>
      <c r="N1626" s="7"/>
      <c r="O1626" s="7"/>
      <c r="P1626" s="7"/>
      <c r="Q1626" s="7"/>
      <c r="R1626" s="6"/>
      <c r="S1626" s="4"/>
      <c r="T1626" s="4"/>
      <c r="U1626" s="4"/>
      <c r="V1626" s="4"/>
      <c r="W1626" s="4"/>
      <c r="X1626" s="4"/>
      <c r="Z1626" s="6"/>
      <c r="AA1626" s="4"/>
      <c r="AB1626" s="4"/>
      <c r="AC1626" s="4"/>
      <c r="AD1626" s="4"/>
      <c r="AE1626" s="4"/>
      <c r="AF1626" s="4"/>
      <c r="AG1626" s="4"/>
    </row>
    <row r="1627" spans="10:33" ht="14.5" x14ac:dyDescent="0.35">
      <c r="J1627" s="6"/>
      <c r="K1627" s="7"/>
      <c r="L1627" s="7"/>
      <c r="M1627" s="7"/>
      <c r="N1627" s="7"/>
      <c r="O1627" s="7"/>
      <c r="P1627" s="7"/>
      <c r="Q1627" s="7"/>
      <c r="R1627" s="6"/>
      <c r="S1627" s="4"/>
      <c r="T1627" s="4"/>
      <c r="U1627" s="4"/>
      <c r="V1627" s="4"/>
      <c r="W1627" s="4"/>
      <c r="X1627" s="4"/>
      <c r="Z1627" s="6"/>
      <c r="AA1627" s="4"/>
      <c r="AB1627" s="4"/>
      <c r="AC1627" s="4"/>
      <c r="AD1627" s="4"/>
      <c r="AE1627" s="4"/>
      <c r="AF1627" s="4"/>
      <c r="AG1627" s="4"/>
    </row>
    <row r="1628" spans="10:33" ht="14.5" x14ac:dyDescent="0.35">
      <c r="J1628" s="6"/>
      <c r="K1628" s="7"/>
      <c r="L1628" s="7"/>
      <c r="M1628" s="7"/>
      <c r="N1628" s="7"/>
      <c r="O1628" s="7"/>
      <c r="P1628" s="7"/>
      <c r="Q1628" s="7"/>
      <c r="R1628" s="6"/>
      <c r="S1628" s="4"/>
      <c r="T1628" s="4"/>
      <c r="U1628" s="4"/>
      <c r="V1628" s="4"/>
      <c r="W1628" s="4"/>
      <c r="X1628" s="4"/>
      <c r="Z1628" s="6"/>
      <c r="AA1628" s="4"/>
      <c r="AB1628" s="4"/>
      <c r="AC1628" s="4"/>
      <c r="AD1628" s="4"/>
      <c r="AE1628" s="4"/>
      <c r="AF1628" s="4"/>
      <c r="AG1628" s="4"/>
    </row>
    <row r="1629" spans="10:33" ht="14.5" x14ac:dyDescent="0.35">
      <c r="J1629" s="6"/>
      <c r="K1629" s="7"/>
      <c r="L1629" s="7"/>
      <c r="M1629" s="7"/>
      <c r="N1629" s="7"/>
      <c r="O1629" s="7"/>
      <c r="P1629" s="7"/>
      <c r="Q1629" s="7"/>
      <c r="R1629" s="6"/>
      <c r="S1629" s="4"/>
      <c r="T1629" s="4"/>
      <c r="U1629" s="4"/>
      <c r="V1629" s="4"/>
      <c r="W1629" s="4"/>
      <c r="X1629" s="4"/>
      <c r="Z1629" s="6"/>
      <c r="AA1629" s="4"/>
      <c r="AB1629" s="4"/>
      <c r="AC1629" s="4"/>
      <c r="AD1629" s="4"/>
      <c r="AE1629" s="4"/>
      <c r="AF1629" s="4"/>
      <c r="AG1629" s="4"/>
    </row>
    <row r="1630" spans="10:33" ht="14.5" x14ac:dyDescent="0.35">
      <c r="J1630" s="6"/>
      <c r="K1630" s="7"/>
      <c r="L1630" s="7"/>
      <c r="M1630" s="7"/>
      <c r="N1630" s="7"/>
      <c r="O1630" s="7"/>
      <c r="P1630" s="7"/>
      <c r="Q1630" s="7"/>
      <c r="R1630" s="6"/>
      <c r="S1630" s="4"/>
      <c r="T1630" s="4"/>
      <c r="U1630" s="4"/>
      <c r="V1630" s="4"/>
      <c r="W1630" s="4"/>
      <c r="X1630" s="4"/>
      <c r="Z1630" s="6"/>
      <c r="AA1630" s="4"/>
      <c r="AB1630" s="4"/>
      <c r="AC1630" s="4"/>
      <c r="AD1630" s="4"/>
      <c r="AE1630" s="4"/>
      <c r="AF1630" s="4"/>
      <c r="AG1630" s="4"/>
    </row>
    <row r="1631" spans="10:33" ht="14.5" x14ac:dyDescent="0.35">
      <c r="J1631" s="6"/>
      <c r="K1631" s="7"/>
      <c r="L1631" s="7"/>
      <c r="M1631" s="7"/>
      <c r="N1631" s="7"/>
      <c r="O1631" s="7"/>
      <c r="P1631" s="7"/>
      <c r="Q1631" s="7"/>
      <c r="R1631" s="6"/>
      <c r="S1631" s="4"/>
      <c r="T1631" s="4"/>
      <c r="U1631" s="4"/>
      <c r="V1631" s="4"/>
      <c r="W1631" s="4"/>
      <c r="X1631" s="4"/>
      <c r="Z1631" s="6"/>
      <c r="AA1631" s="4"/>
      <c r="AB1631" s="4"/>
      <c r="AC1631" s="4"/>
      <c r="AD1631" s="4"/>
      <c r="AE1631" s="4"/>
      <c r="AF1631" s="4"/>
      <c r="AG1631" s="4"/>
    </row>
    <row r="1632" spans="10:33" ht="14.5" x14ac:dyDescent="0.35">
      <c r="J1632" s="6"/>
      <c r="K1632" s="7"/>
      <c r="L1632" s="7"/>
      <c r="M1632" s="7"/>
      <c r="N1632" s="7"/>
      <c r="O1632" s="7"/>
      <c r="P1632" s="7"/>
      <c r="Q1632" s="7"/>
      <c r="R1632" s="6"/>
      <c r="S1632" s="4"/>
      <c r="T1632" s="4"/>
      <c r="U1632" s="4"/>
      <c r="V1632" s="4"/>
      <c r="W1632" s="4"/>
      <c r="X1632" s="4"/>
      <c r="Z1632" s="6"/>
      <c r="AA1632" s="4"/>
      <c r="AB1632" s="4"/>
      <c r="AC1632" s="4"/>
      <c r="AD1632" s="4"/>
      <c r="AE1632" s="4"/>
      <c r="AF1632" s="4"/>
      <c r="AG1632" s="4"/>
    </row>
    <row r="1633" spans="10:33" ht="14.5" x14ac:dyDescent="0.35">
      <c r="J1633" s="6"/>
      <c r="K1633" s="7"/>
      <c r="L1633" s="7"/>
      <c r="M1633" s="7"/>
      <c r="N1633" s="7"/>
      <c r="O1633" s="7"/>
      <c r="P1633" s="7"/>
      <c r="Q1633" s="7"/>
      <c r="R1633" s="6"/>
      <c r="S1633" s="4"/>
      <c r="T1633" s="4"/>
      <c r="U1633" s="4"/>
      <c r="V1633" s="4"/>
      <c r="W1633" s="4"/>
      <c r="X1633" s="4"/>
      <c r="Z1633" s="6"/>
      <c r="AA1633" s="4"/>
      <c r="AB1633" s="4"/>
      <c r="AC1633" s="4"/>
      <c r="AD1633" s="4"/>
      <c r="AE1633" s="4"/>
      <c r="AF1633" s="4"/>
      <c r="AG1633" s="4"/>
    </row>
    <row r="1634" spans="10:33" ht="14.5" x14ac:dyDescent="0.35">
      <c r="J1634" s="6"/>
      <c r="K1634" s="7"/>
      <c r="L1634" s="7"/>
      <c r="M1634" s="7"/>
      <c r="N1634" s="7"/>
      <c r="O1634" s="7"/>
      <c r="P1634" s="7"/>
      <c r="Q1634" s="7"/>
      <c r="R1634" s="6"/>
      <c r="S1634" s="4"/>
      <c r="T1634" s="4"/>
      <c r="U1634" s="4"/>
      <c r="V1634" s="4"/>
      <c r="W1634" s="4"/>
      <c r="X1634" s="4"/>
      <c r="Z1634" s="6"/>
      <c r="AA1634" s="4"/>
      <c r="AB1634" s="4"/>
      <c r="AC1634" s="4"/>
      <c r="AD1634" s="4"/>
      <c r="AE1634" s="4"/>
      <c r="AF1634" s="4"/>
      <c r="AG1634" s="4"/>
    </row>
    <row r="1635" spans="10:33" ht="14.5" x14ac:dyDescent="0.35">
      <c r="J1635" s="6"/>
      <c r="K1635" s="7"/>
      <c r="L1635" s="7"/>
      <c r="M1635" s="7"/>
      <c r="N1635" s="7"/>
      <c r="O1635" s="7"/>
      <c r="P1635" s="7"/>
      <c r="Q1635" s="7"/>
      <c r="R1635" s="6"/>
      <c r="S1635" s="4"/>
      <c r="T1635" s="4"/>
      <c r="U1635" s="4"/>
      <c r="V1635" s="4"/>
      <c r="W1635" s="4"/>
      <c r="X1635" s="4"/>
      <c r="Z1635" s="6"/>
      <c r="AA1635" s="4"/>
      <c r="AB1635" s="4"/>
      <c r="AC1635" s="4"/>
      <c r="AD1635" s="4"/>
      <c r="AE1635" s="4"/>
      <c r="AF1635" s="4"/>
      <c r="AG1635" s="4"/>
    </row>
    <row r="1636" spans="10:33" ht="14.5" x14ac:dyDescent="0.35">
      <c r="J1636" s="6"/>
      <c r="K1636" s="7"/>
      <c r="L1636" s="7"/>
      <c r="M1636" s="7"/>
      <c r="N1636" s="7"/>
      <c r="O1636" s="7"/>
      <c r="P1636" s="7"/>
      <c r="Q1636" s="7"/>
      <c r="R1636" s="6"/>
      <c r="S1636" s="4"/>
      <c r="T1636" s="4"/>
      <c r="U1636" s="4"/>
      <c r="V1636" s="4"/>
      <c r="W1636" s="4"/>
      <c r="X1636" s="4"/>
      <c r="Z1636" s="6"/>
      <c r="AA1636" s="4"/>
      <c r="AB1636" s="4"/>
      <c r="AC1636" s="4"/>
      <c r="AD1636" s="4"/>
      <c r="AE1636" s="4"/>
      <c r="AF1636" s="4"/>
      <c r="AG1636" s="4"/>
    </row>
    <row r="1637" spans="10:33" ht="14.5" x14ac:dyDescent="0.35">
      <c r="J1637" s="6"/>
      <c r="K1637" s="7"/>
      <c r="L1637" s="7"/>
      <c r="M1637" s="7"/>
      <c r="N1637" s="7"/>
      <c r="O1637" s="7"/>
      <c r="P1637" s="7"/>
      <c r="Q1637" s="7"/>
      <c r="R1637" s="6"/>
      <c r="S1637" s="4"/>
      <c r="T1637" s="4"/>
      <c r="U1637" s="4"/>
      <c r="V1637" s="4"/>
      <c r="W1637" s="4"/>
      <c r="X1637" s="4"/>
      <c r="Z1637" s="6"/>
      <c r="AA1637" s="4"/>
      <c r="AB1637" s="4"/>
      <c r="AC1637" s="4"/>
      <c r="AD1637" s="4"/>
      <c r="AE1637" s="4"/>
      <c r="AF1637" s="4"/>
      <c r="AG1637" s="4"/>
    </row>
    <row r="1638" spans="10:33" ht="14.5" x14ac:dyDescent="0.35">
      <c r="J1638" s="6"/>
      <c r="K1638" s="7"/>
      <c r="L1638" s="7"/>
      <c r="M1638" s="7"/>
      <c r="N1638" s="7"/>
      <c r="O1638" s="7"/>
      <c r="P1638" s="7"/>
      <c r="Q1638" s="7"/>
      <c r="R1638" s="6"/>
      <c r="S1638" s="4"/>
      <c r="T1638" s="4"/>
      <c r="U1638" s="4"/>
      <c r="V1638" s="4"/>
      <c r="W1638" s="4"/>
      <c r="X1638" s="4"/>
      <c r="Z1638" s="6"/>
      <c r="AA1638" s="4"/>
      <c r="AB1638" s="4"/>
      <c r="AC1638" s="4"/>
      <c r="AD1638" s="4"/>
      <c r="AE1638" s="4"/>
      <c r="AF1638" s="4"/>
      <c r="AG1638" s="4"/>
    </row>
    <row r="1639" spans="10:33" ht="14.5" x14ac:dyDescent="0.35">
      <c r="J1639" s="6"/>
      <c r="K1639" s="7"/>
      <c r="L1639" s="7"/>
      <c r="M1639" s="7"/>
      <c r="N1639" s="7"/>
      <c r="O1639" s="7"/>
      <c r="P1639" s="7"/>
      <c r="Q1639" s="7"/>
      <c r="R1639" s="6"/>
      <c r="S1639" s="4"/>
      <c r="T1639" s="4"/>
      <c r="U1639" s="4"/>
      <c r="V1639" s="4"/>
      <c r="W1639" s="4"/>
      <c r="X1639" s="4"/>
      <c r="Z1639" s="6"/>
      <c r="AA1639" s="4"/>
      <c r="AB1639" s="4"/>
      <c r="AC1639" s="4"/>
      <c r="AD1639" s="4"/>
      <c r="AE1639" s="4"/>
      <c r="AF1639" s="4"/>
      <c r="AG1639" s="4"/>
    </row>
    <row r="1640" spans="10:33" ht="14.5" x14ac:dyDescent="0.35">
      <c r="J1640" s="6"/>
      <c r="K1640" s="7"/>
      <c r="L1640" s="7"/>
      <c r="M1640" s="7"/>
      <c r="N1640" s="7"/>
      <c r="O1640" s="7"/>
      <c r="P1640" s="7"/>
      <c r="Q1640" s="7"/>
      <c r="R1640" s="6"/>
      <c r="S1640" s="4"/>
      <c r="T1640" s="4"/>
      <c r="U1640" s="4"/>
      <c r="V1640" s="4"/>
      <c r="W1640" s="4"/>
      <c r="X1640" s="4"/>
      <c r="Z1640" s="6"/>
      <c r="AA1640" s="4"/>
      <c r="AB1640" s="4"/>
      <c r="AC1640" s="4"/>
      <c r="AD1640" s="4"/>
      <c r="AE1640" s="4"/>
      <c r="AF1640" s="4"/>
      <c r="AG1640" s="4"/>
    </row>
    <row r="1641" spans="10:33" ht="14.5" x14ac:dyDescent="0.35">
      <c r="J1641" s="6"/>
      <c r="K1641" s="7"/>
      <c r="L1641" s="7"/>
      <c r="M1641" s="7"/>
      <c r="N1641" s="7"/>
      <c r="O1641" s="7"/>
      <c r="P1641" s="7"/>
      <c r="Q1641" s="7"/>
      <c r="R1641" s="6"/>
      <c r="S1641" s="4"/>
      <c r="T1641" s="4"/>
      <c r="U1641" s="4"/>
      <c r="V1641" s="4"/>
      <c r="W1641" s="4"/>
      <c r="X1641" s="4"/>
      <c r="Z1641" s="6"/>
      <c r="AA1641" s="4"/>
      <c r="AB1641" s="4"/>
      <c r="AC1641" s="4"/>
      <c r="AD1641" s="4"/>
      <c r="AE1641" s="4"/>
      <c r="AF1641" s="4"/>
      <c r="AG1641" s="4"/>
    </row>
    <row r="1642" spans="10:33" ht="14.5" x14ac:dyDescent="0.35">
      <c r="J1642" s="6"/>
      <c r="K1642" s="7"/>
      <c r="L1642" s="7"/>
      <c r="M1642" s="7"/>
      <c r="N1642" s="7"/>
      <c r="O1642" s="7"/>
      <c r="P1642" s="7"/>
      <c r="Q1642" s="7"/>
      <c r="R1642" s="6"/>
      <c r="S1642" s="4"/>
      <c r="T1642" s="4"/>
      <c r="U1642" s="4"/>
      <c r="V1642" s="4"/>
      <c r="W1642" s="4"/>
      <c r="X1642" s="4"/>
      <c r="Z1642" s="6"/>
      <c r="AA1642" s="4"/>
      <c r="AB1642" s="4"/>
      <c r="AC1642" s="4"/>
      <c r="AD1642" s="4"/>
      <c r="AE1642" s="4"/>
      <c r="AF1642" s="4"/>
      <c r="AG1642" s="4"/>
    </row>
    <row r="1643" spans="10:33" ht="14.5" x14ac:dyDescent="0.35">
      <c r="J1643" s="6"/>
      <c r="K1643" s="7"/>
      <c r="L1643" s="7"/>
      <c r="M1643" s="7"/>
      <c r="N1643" s="7"/>
      <c r="O1643" s="7"/>
      <c r="P1643" s="7"/>
      <c r="Q1643" s="7"/>
      <c r="R1643" s="6"/>
      <c r="S1643" s="4"/>
      <c r="T1643" s="4"/>
      <c r="U1643" s="4"/>
      <c r="V1643" s="4"/>
      <c r="W1643" s="4"/>
      <c r="X1643" s="4"/>
      <c r="Z1643" s="6"/>
      <c r="AA1643" s="4"/>
      <c r="AB1643" s="4"/>
      <c r="AC1643" s="4"/>
      <c r="AD1643" s="4"/>
      <c r="AE1643" s="4"/>
      <c r="AF1643" s="4"/>
      <c r="AG1643" s="4"/>
    </row>
    <row r="1644" spans="10:33" ht="14.5" x14ac:dyDescent="0.35">
      <c r="J1644" s="6"/>
      <c r="K1644" s="7"/>
      <c r="L1644" s="7"/>
      <c r="M1644" s="7"/>
      <c r="N1644" s="7"/>
      <c r="O1644" s="7"/>
      <c r="P1644" s="7"/>
      <c r="Q1644" s="7"/>
      <c r="R1644" s="6"/>
      <c r="S1644" s="4"/>
      <c r="T1644" s="4"/>
      <c r="U1644" s="4"/>
      <c r="V1644" s="4"/>
      <c r="W1644" s="4"/>
      <c r="X1644" s="4"/>
      <c r="Z1644" s="6"/>
      <c r="AA1644" s="4"/>
      <c r="AB1644" s="4"/>
      <c r="AC1644" s="4"/>
      <c r="AD1644" s="4"/>
      <c r="AE1644" s="4"/>
      <c r="AF1644" s="4"/>
      <c r="AG1644" s="4"/>
    </row>
    <row r="1645" spans="10:33" ht="14.5" x14ac:dyDescent="0.35">
      <c r="J1645" s="6"/>
      <c r="K1645" s="7"/>
      <c r="L1645" s="7"/>
      <c r="M1645" s="7"/>
      <c r="N1645" s="7"/>
      <c r="O1645" s="7"/>
      <c r="P1645" s="7"/>
      <c r="Q1645" s="7"/>
      <c r="R1645" s="6"/>
      <c r="S1645" s="4"/>
      <c r="T1645" s="4"/>
      <c r="U1645" s="4"/>
      <c r="V1645" s="4"/>
      <c r="W1645" s="4"/>
      <c r="X1645" s="4"/>
      <c r="Z1645" s="6"/>
      <c r="AA1645" s="4"/>
      <c r="AB1645" s="4"/>
      <c r="AC1645" s="4"/>
      <c r="AD1645" s="4"/>
      <c r="AE1645" s="4"/>
      <c r="AF1645" s="4"/>
      <c r="AG1645" s="4"/>
    </row>
    <row r="1646" spans="10:33" ht="14.5" x14ac:dyDescent="0.35">
      <c r="J1646" s="6"/>
      <c r="K1646" s="7"/>
      <c r="L1646" s="7"/>
      <c r="M1646" s="7"/>
      <c r="N1646" s="7"/>
      <c r="O1646" s="7"/>
      <c r="P1646" s="7"/>
      <c r="Q1646" s="7"/>
      <c r="R1646" s="6"/>
      <c r="S1646" s="4"/>
      <c r="T1646" s="4"/>
      <c r="U1646" s="4"/>
      <c r="V1646" s="4"/>
      <c r="W1646" s="4"/>
      <c r="X1646" s="4"/>
      <c r="Z1646" s="6"/>
      <c r="AA1646" s="4"/>
      <c r="AB1646" s="4"/>
      <c r="AC1646" s="4"/>
      <c r="AD1646" s="4"/>
      <c r="AE1646" s="4"/>
      <c r="AF1646" s="4"/>
      <c r="AG1646" s="4"/>
    </row>
    <row r="1647" spans="10:33" ht="14.5" x14ac:dyDescent="0.35">
      <c r="J1647" s="6"/>
      <c r="K1647" s="7"/>
      <c r="L1647" s="7"/>
      <c r="M1647" s="7"/>
      <c r="N1647" s="7"/>
      <c r="O1647" s="7"/>
      <c r="P1647" s="7"/>
      <c r="Q1647" s="7"/>
      <c r="R1647" s="6"/>
      <c r="S1647" s="4"/>
      <c r="T1647" s="4"/>
      <c r="U1647" s="4"/>
      <c r="V1647" s="4"/>
      <c r="W1647" s="4"/>
      <c r="X1647" s="4"/>
      <c r="Z1647" s="6"/>
      <c r="AA1647" s="4"/>
      <c r="AB1647" s="4"/>
      <c r="AC1647" s="4"/>
      <c r="AD1647" s="4"/>
      <c r="AE1647" s="4"/>
      <c r="AF1647" s="4"/>
      <c r="AG1647" s="4"/>
    </row>
    <row r="1648" spans="10:33" ht="14.5" x14ac:dyDescent="0.35">
      <c r="J1648" s="6"/>
      <c r="K1648" s="7"/>
      <c r="L1648" s="7"/>
      <c r="M1648" s="7"/>
      <c r="N1648" s="7"/>
      <c r="O1648" s="7"/>
      <c r="P1648" s="7"/>
      <c r="Q1648" s="7"/>
      <c r="R1648" s="6"/>
      <c r="S1648" s="4"/>
      <c r="T1648" s="4"/>
      <c r="U1648" s="4"/>
      <c r="V1648" s="4"/>
      <c r="W1648" s="4"/>
      <c r="X1648" s="4"/>
      <c r="Z1648" s="6"/>
      <c r="AA1648" s="4"/>
      <c r="AB1648" s="4"/>
      <c r="AC1648" s="4"/>
      <c r="AD1648" s="4"/>
      <c r="AE1648" s="4"/>
      <c r="AF1648" s="4"/>
      <c r="AG1648" s="4"/>
    </row>
    <row r="1649" spans="10:33" ht="14.5" x14ac:dyDescent="0.35">
      <c r="J1649" s="6"/>
      <c r="K1649" s="7"/>
      <c r="L1649" s="7"/>
      <c r="M1649" s="7"/>
      <c r="N1649" s="7"/>
      <c r="O1649" s="7"/>
      <c r="P1649" s="7"/>
      <c r="Q1649" s="7"/>
      <c r="R1649" s="6"/>
      <c r="S1649" s="4"/>
      <c r="T1649" s="4"/>
      <c r="U1649" s="4"/>
      <c r="V1649" s="4"/>
      <c r="W1649" s="4"/>
      <c r="X1649" s="4"/>
      <c r="Z1649" s="6"/>
      <c r="AA1649" s="4"/>
      <c r="AB1649" s="4"/>
      <c r="AC1649" s="4"/>
      <c r="AD1649" s="4"/>
      <c r="AE1649" s="4"/>
      <c r="AF1649" s="4"/>
      <c r="AG1649" s="4"/>
    </row>
    <row r="1650" spans="10:33" ht="14.5" x14ac:dyDescent="0.35">
      <c r="J1650" s="6"/>
      <c r="K1650" s="7"/>
      <c r="L1650" s="7"/>
      <c r="M1650" s="7"/>
      <c r="N1650" s="7"/>
      <c r="O1650" s="7"/>
      <c r="P1650" s="7"/>
      <c r="Q1650" s="7"/>
      <c r="R1650" s="6"/>
      <c r="S1650" s="4"/>
      <c r="T1650" s="4"/>
      <c r="U1650" s="4"/>
      <c r="V1650" s="4"/>
      <c r="W1650" s="4"/>
      <c r="X1650" s="4"/>
      <c r="Z1650" s="6"/>
      <c r="AA1650" s="4"/>
      <c r="AB1650" s="4"/>
      <c r="AC1650" s="4"/>
      <c r="AD1650" s="4"/>
      <c r="AE1650" s="4"/>
      <c r="AF1650" s="4"/>
      <c r="AG1650" s="4"/>
    </row>
    <row r="1651" spans="10:33" ht="14.5" x14ac:dyDescent="0.35">
      <c r="J1651" s="6"/>
      <c r="K1651" s="7"/>
      <c r="L1651" s="7"/>
      <c r="M1651" s="7"/>
      <c r="N1651" s="7"/>
      <c r="O1651" s="7"/>
      <c r="P1651" s="7"/>
      <c r="Q1651" s="7"/>
      <c r="R1651" s="6"/>
      <c r="S1651" s="4"/>
      <c r="T1651" s="4"/>
      <c r="U1651" s="4"/>
      <c r="V1651" s="4"/>
      <c r="W1651" s="4"/>
      <c r="X1651" s="4"/>
      <c r="Z1651" s="6"/>
      <c r="AA1651" s="4"/>
      <c r="AB1651" s="4"/>
      <c r="AC1651" s="4"/>
      <c r="AD1651" s="4"/>
      <c r="AE1651" s="4"/>
      <c r="AF1651" s="4"/>
      <c r="AG1651" s="4"/>
    </row>
    <row r="1652" spans="10:33" ht="14.5" x14ac:dyDescent="0.35">
      <c r="J1652" s="6"/>
      <c r="K1652" s="7"/>
      <c r="L1652" s="7"/>
      <c r="M1652" s="7"/>
      <c r="N1652" s="7"/>
      <c r="O1652" s="7"/>
      <c r="P1652" s="7"/>
      <c r="Q1652" s="7"/>
      <c r="R1652" s="6"/>
      <c r="S1652" s="4"/>
      <c r="T1652" s="4"/>
      <c r="U1652" s="4"/>
      <c r="V1652" s="4"/>
      <c r="W1652" s="4"/>
      <c r="X1652" s="4"/>
      <c r="Z1652" s="6"/>
      <c r="AA1652" s="4"/>
      <c r="AB1652" s="4"/>
      <c r="AC1652" s="4"/>
      <c r="AD1652" s="4"/>
      <c r="AE1652" s="4"/>
      <c r="AF1652" s="4"/>
      <c r="AG1652" s="4"/>
    </row>
    <row r="1653" spans="10:33" ht="14.5" x14ac:dyDescent="0.35">
      <c r="J1653" s="6"/>
      <c r="K1653" s="7"/>
      <c r="L1653" s="7"/>
      <c r="M1653" s="7"/>
      <c r="N1653" s="7"/>
      <c r="O1653" s="7"/>
      <c r="P1653" s="7"/>
      <c r="Q1653" s="7"/>
      <c r="R1653" s="6"/>
      <c r="S1653" s="4"/>
      <c r="T1653" s="4"/>
      <c r="U1653" s="4"/>
      <c r="V1653" s="4"/>
      <c r="W1653" s="4"/>
      <c r="X1653" s="4"/>
      <c r="Z1653" s="6"/>
      <c r="AA1653" s="4"/>
      <c r="AB1653" s="4"/>
      <c r="AC1653" s="4"/>
      <c r="AD1653" s="4"/>
      <c r="AE1653" s="4"/>
      <c r="AF1653" s="4"/>
      <c r="AG1653" s="4"/>
    </row>
    <row r="1654" spans="10:33" ht="14.5" x14ac:dyDescent="0.35">
      <c r="J1654" s="6"/>
      <c r="K1654" s="7"/>
      <c r="L1654" s="7"/>
      <c r="M1654" s="7"/>
      <c r="N1654" s="7"/>
      <c r="O1654" s="7"/>
      <c r="P1654" s="7"/>
      <c r="Q1654" s="7"/>
      <c r="R1654" s="6"/>
      <c r="S1654" s="4"/>
      <c r="T1654" s="4"/>
      <c r="U1654" s="4"/>
      <c r="V1654" s="4"/>
      <c r="W1654" s="4"/>
      <c r="X1654" s="4"/>
      <c r="Z1654" s="6"/>
      <c r="AA1654" s="4"/>
      <c r="AB1654" s="4"/>
      <c r="AC1654" s="4"/>
      <c r="AD1654" s="4"/>
      <c r="AE1654" s="4"/>
      <c r="AF1654" s="4"/>
      <c r="AG1654" s="4"/>
    </row>
    <row r="1655" spans="10:33" ht="14.5" x14ac:dyDescent="0.35">
      <c r="J1655" s="6"/>
      <c r="K1655" s="7"/>
      <c r="L1655" s="7"/>
      <c r="M1655" s="7"/>
      <c r="N1655" s="7"/>
      <c r="O1655" s="7"/>
      <c r="P1655" s="7"/>
      <c r="Q1655" s="7"/>
      <c r="R1655" s="6"/>
      <c r="S1655" s="4"/>
      <c r="T1655" s="4"/>
      <c r="U1655" s="4"/>
      <c r="V1655" s="4"/>
      <c r="W1655" s="4"/>
      <c r="X1655" s="4"/>
      <c r="Z1655" s="6"/>
      <c r="AA1655" s="4"/>
      <c r="AB1655" s="4"/>
      <c r="AC1655" s="4"/>
      <c r="AD1655" s="4"/>
      <c r="AE1655" s="4"/>
      <c r="AF1655" s="4"/>
      <c r="AG1655" s="4"/>
    </row>
    <row r="1656" spans="10:33" ht="14.5" x14ac:dyDescent="0.35">
      <c r="J1656" s="6"/>
      <c r="K1656" s="7"/>
      <c r="L1656" s="7"/>
      <c r="M1656" s="7"/>
      <c r="N1656" s="7"/>
      <c r="O1656" s="7"/>
      <c r="P1656" s="7"/>
      <c r="Q1656" s="7"/>
      <c r="R1656" s="6"/>
      <c r="S1656" s="4"/>
      <c r="T1656" s="4"/>
      <c r="U1656" s="4"/>
      <c r="V1656" s="4"/>
      <c r="W1656" s="4"/>
      <c r="X1656" s="4"/>
      <c r="Z1656" s="6"/>
      <c r="AA1656" s="4"/>
      <c r="AB1656" s="4"/>
      <c r="AC1656" s="4"/>
      <c r="AD1656" s="4"/>
      <c r="AE1656" s="4"/>
      <c r="AF1656" s="4"/>
      <c r="AG1656" s="4"/>
    </row>
    <row r="1657" spans="10:33" ht="14.5" x14ac:dyDescent="0.35">
      <c r="J1657" s="6"/>
      <c r="K1657" s="7"/>
      <c r="L1657" s="7"/>
      <c r="M1657" s="7"/>
      <c r="N1657" s="7"/>
      <c r="O1657" s="7"/>
      <c r="P1657" s="7"/>
      <c r="Q1657" s="7"/>
      <c r="R1657" s="6"/>
      <c r="S1657" s="4"/>
      <c r="T1657" s="4"/>
      <c r="U1657" s="4"/>
      <c r="V1657" s="4"/>
      <c r="W1657" s="4"/>
      <c r="X1657" s="4"/>
      <c r="Z1657" s="6"/>
      <c r="AA1657" s="4"/>
      <c r="AB1657" s="4"/>
      <c r="AC1657" s="4"/>
      <c r="AD1657" s="4"/>
      <c r="AE1657" s="4"/>
      <c r="AF1657" s="4"/>
      <c r="AG1657" s="4"/>
    </row>
    <row r="1658" spans="10:33" ht="14.5" x14ac:dyDescent="0.35">
      <c r="J1658" s="6"/>
      <c r="K1658" s="7"/>
      <c r="L1658" s="7"/>
      <c r="M1658" s="7"/>
      <c r="N1658" s="7"/>
      <c r="O1658" s="7"/>
      <c r="P1658" s="7"/>
      <c r="Q1658" s="7"/>
      <c r="R1658" s="6"/>
      <c r="S1658" s="4"/>
      <c r="T1658" s="4"/>
      <c r="U1658" s="4"/>
      <c r="V1658" s="4"/>
      <c r="W1658" s="4"/>
      <c r="X1658" s="4"/>
      <c r="Z1658" s="6"/>
      <c r="AA1658" s="4"/>
      <c r="AB1658" s="4"/>
      <c r="AC1658" s="4"/>
      <c r="AD1658" s="4"/>
      <c r="AE1658" s="4"/>
      <c r="AF1658" s="4"/>
      <c r="AG1658" s="4"/>
    </row>
    <row r="1659" spans="10:33" ht="14.5" x14ac:dyDescent="0.35">
      <c r="J1659" s="6"/>
      <c r="K1659" s="7"/>
      <c r="L1659" s="7"/>
      <c r="M1659" s="7"/>
      <c r="N1659" s="7"/>
      <c r="O1659" s="7"/>
      <c r="P1659" s="7"/>
      <c r="Q1659" s="7"/>
      <c r="R1659" s="6"/>
      <c r="S1659" s="4"/>
      <c r="T1659" s="4"/>
      <c r="U1659" s="4"/>
      <c r="V1659" s="4"/>
      <c r="W1659" s="4"/>
      <c r="X1659" s="4"/>
      <c r="Z1659" s="6"/>
      <c r="AA1659" s="4"/>
      <c r="AB1659" s="4"/>
      <c r="AC1659" s="4"/>
      <c r="AD1659" s="4"/>
      <c r="AE1659" s="4"/>
      <c r="AF1659" s="4"/>
      <c r="AG1659" s="4"/>
    </row>
    <row r="1660" spans="10:33" ht="14.5" x14ac:dyDescent="0.35">
      <c r="J1660" s="6"/>
      <c r="K1660" s="7"/>
      <c r="L1660" s="7"/>
      <c r="M1660" s="7"/>
      <c r="N1660" s="7"/>
      <c r="O1660" s="7"/>
      <c r="P1660" s="7"/>
      <c r="Q1660" s="7"/>
      <c r="R1660" s="6"/>
      <c r="S1660" s="4"/>
      <c r="T1660" s="4"/>
      <c r="U1660" s="4"/>
      <c r="V1660" s="4"/>
      <c r="W1660" s="4"/>
      <c r="X1660" s="4"/>
      <c r="Z1660" s="6"/>
      <c r="AA1660" s="4"/>
      <c r="AB1660" s="4"/>
      <c r="AC1660" s="4"/>
      <c r="AD1660" s="4"/>
      <c r="AE1660" s="4"/>
      <c r="AF1660" s="4"/>
      <c r="AG1660" s="4"/>
    </row>
    <row r="1661" spans="10:33" ht="14.5" x14ac:dyDescent="0.35">
      <c r="J1661" s="6"/>
      <c r="K1661" s="7"/>
      <c r="L1661" s="7"/>
      <c r="M1661" s="7"/>
      <c r="N1661" s="7"/>
      <c r="O1661" s="7"/>
      <c r="P1661" s="7"/>
      <c r="Q1661" s="7"/>
      <c r="R1661" s="6"/>
      <c r="S1661" s="4"/>
      <c r="T1661" s="4"/>
      <c r="U1661" s="4"/>
      <c r="V1661" s="4"/>
      <c r="W1661" s="4"/>
      <c r="X1661" s="4"/>
      <c r="Z1661" s="6"/>
      <c r="AA1661" s="4"/>
      <c r="AB1661" s="4"/>
      <c r="AC1661" s="4"/>
      <c r="AD1661" s="4"/>
      <c r="AE1661" s="4"/>
      <c r="AF1661" s="4"/>
      <c r="AG1661" s="4"/>
    </row>
    <row r="1662" spans="10:33" ht="14.5" x14ac:dyDescent="0.35">
      <c r="J1662" s="6"/>
      <c r="K1662" s="7"/>
      <c r="L1662" s="7"/>
      <c r="M1662" s="7"/>
      <c r="N1662" s="7"/>
      <c r="O1662" s="7"/>
      <c r="P1662" s="7"/>
      <c r="Q1662" s="7"/>
      <c r="R1662" s="6"/>
      <c r="S1662" s="4"/>
      <c r="T1662" s="4"/>
      <c r="U1662" s="4"/>
      <c r="V1662" s="4"/>
      <c r="W1662" s="4"/>
      <c r="X1662" s="4"/>
      <c r="Z1662" s="6"/>
      <c r="AA1662" s="4"/>
      <c r="AB1662" s="4"/>
      <c r="AC1662" s="4"/>
      <c r="AD1662" s="4"/>
      <c r="AE1662" s="4"/>
      <c r="AF1662" s="4"/>
      <c r="AG1662" s="4"/>
    </row>
    <row r="1663" spans="10:33" ht="14.5" x14ac:dyDescent="0.35">
      <c r="J1663" s="6"/>
      <c r="K1663" s="7"/>
      <c r="L1663" s="7"/>
      <c r="M1663" s="7"/>
      <c r="N1663" s="7"/>
      <c r="O1663" s="7"/>
      <c r="P1663" s="7"/>
      <c r="Q1663" s="7"/>
      <c r="R1663" s="6"/>
      <c r="S1663" s="4"/>
      <c r="T1663" s="4"/>
      <c r="U1663" s="4"/>
      <c r="V1663" s="4"/>
      <c r="W1663" s="4"/>
      <c r="X1663" s="4"/>
      <c r="Z1663" s="6"/>
      <c r="AA1663" s="4"/>
      <c r="AB1663" s="4"/>
      <c r="AC1663" s="4"/>
      <c r="AD1663" s="4"/>
      <c r="AE1663" s="4"/>
      <c r="AF1663" s="4"/>
      <c r="AG1663" s="4"/>
    </row>
    <row r="1664" spans="10:33" ht="14.5" x14ac:dyDescent="0.35">
      <c r="J1664" s="6"/>
      <c r="K1664" s="7"/>
      <c r="L1664" s="7"/>
      <c r="M1664" s="7"/>
      <c r="N1664" s="7"/>
      <c r="O1664" s="7"/>
      <c r="P1664" s="7"/>
      <c r="Q1664" s="7"/>
      <c r="R1664" s="6"/>
      <c r="S1664" s="4"/>
      <c r="T1664" s="4"/>
      <c r="U1664" s="4"/>
      <c r="V1664" s="4"/>
      <c r="W1664" s="4"/>
      <c r="X1664" s="4"/>
      <c r="Z1664" s="6"/>
      <c r="AA1664" s="4"/>
      <c r="AB1664" s="4"/>
      <c r="AC1664" s="4"/>
      <c r="AD1664" s="4"/>
      <c r="AE1664" s="4"/>
      <c r="AF1664" s="4"/>
      <c r="AG1664" s="4"/>
    </row>
    <row r="1665" spans="10:33" ht="14.5" x14ac:dyDescent="0.35">
      <c r="J1665" s="6"/>
      <c r="K1665" s="7"/>
      <c r="L1665" s="7"/>
      <c r="M1665" s="7"/>
      <c r="N1665" s="7"/>
      <c r="O1665" s="7"/>
      <c r="P1665" s="7"/>
      <c r="Q1665" s="7"/>
      <c r="R1665" s="6"/>
      <c r="S1665" s="4"/>
      <c r="T1665" s="4"/>
      <c r="U1665" s="4"/>
      <c r="V1665" s="4"/>
      <c r="W1665" s="4"/>
      <c r="X1665" s="4"/>
      <c r="Z1665" s="6"/>
      <c r="AA1665" s="4"/>
      <c r="AB1665" s="4"/>
      <c r="AC1665" s="4"/>
      <c r="AD1665" s="4"/>
      <c r="AE1665" s="4"/>
      <c r="AF1665" s="4"/>
      <c r="AG1665" s="4"/>
    </row>
    <row r="1666" spans="10:33" ht="14.5" x14ac:dyDescent="0.35">
      <c r="J1666" s="6"/>
      <c r="K1666" s="7"/>
      <c r="L1666" s="7"/>
      <c r="M1666" s="7"/>
      <c r="N1666" s="7"/>
      <c r="O1666" s="7"/>
      <c r="P1666" s="7"/>
      <c r="Q1666" s="7"/>
      <c r="R1666" s="6"/>
      <c r="S1666" s="4"/>
      <c r="T1666" s="4"/>
      <c r="U1666" s="4"/>
      <c r="V1666" s="4"/>
      <c r="W1666" s="4"/>
      <c r="X1666" s="4"/>
      <c r="Z1666" s="6"/>
      <c r="AA1666" s="4"/>
      <c r="AB1666" s="4"/>
      <c r="AC1666" s="4"/>
      <c r="AD1666" s="4"/>
      <c r="AE1666" s="4"/>
      <c r="AF1666" s="4"/>
      <c r="AG1666" s="4"/>
    </row>
    <row r="1667" spans="10:33" ht="14.5" x14ac:dyDescent="0.35">
      <c r="J1667" s="6"/>
      <c r="K1667" s="7"/>
      <c r="L1667" s="7"/>
      <c r="M1667" s="7"/>
      <c r="N1667" s="7"/>
      <c r="O1667" s="7"/>
      <c r="P1667" s="7"/>
      <c r="Q1667" s="7"/>
      <c r="R1667" s="6"/>
      <c r="S1667" s="4"/>
      <c r="T1667" s="4"/>
      <c r="U1667" s="4"/>
      <c r="V1667" s="4"/>
      <c r="W1667" s="4"/>
      <c r="X1667" s="4"/>
      <c r="Z1667" s="6"/>
      <c r="AA1667" s="4"/>
      <c r="AB1667" s="4"/>
      <c r="AC1667" s="4"/>
      <c r="AD1667" s="4"/>
      <c r="AE1667" s="4"/>
      <c r="AF1667" s="4"/>
      <c r="AG1667" s="4"/>
    </row>
    <row r="1668" spans="10:33" ht="14.5" x14ac:dyDescent="0.35">
      <c r="J1668" s="6"/>
      <c r="K1668" s="7"/>
      <c r="L1668" s="7"/>
      <c r="M1668" s="7"/>
      <c r="N1668" s="7"/>
      <c r="O1668" s="7"/>
      <c r="P1668" s="7"/>
      <c r="Q1668" s="7"/>
      <c r="R1668" s="6"/>
      <c r="S1668" s="4"/>
      <c r="T1668" s="4"/>
      <c r="U1668" s="4"/>
      <c r="V1668" s="4"/>
      <c r="W1668" s="4"/>
      <c r="X1668" s="4"/>
      <c r="Z1668" s="6"/>
      <c r="AA1668" s="4"/>
      <c r="AB1668" s="4"/>
      <c r="AC1668" s="4"/>
      <c r="AD1668" s="4"/>
      <c r="AE1668" s="4"/>
      <c r="AF1668" s="4"/>
      <c r="AG1668" s="4"/>
    </row>
    <row r="1669" spans="10:33" ht="14.5" x14ac:dyDescent="0.35">
      <c r="J1669" s="6"/>
      <c r="K1669" s="7"/>
      <c r="L1669" s="7"/>
      <c r="M1669" s="7"/>
      <c r="N1669" s="7"/>
      <c r="O1669" s="7"/>
      <c r="P1669" s="7"/>
      <c r="Q1669" s="7"/>
      <c r="R1669" s="6"/>
      <c r="S1669" s="4"/>
      <c r="T1669" s="4"/>
      <c r="U1669" s="4"/>
      <c r="V1669" s="4"/>
      <c r="W1669" s="4"/>
      <c r="X1669" s="4"/>
      <c r="Z1669" s="6"/>
      <c r="AA1669" s="4"/>
      <c r="AB1669" s="4"/>
      <c r="AC1669" s="4"/>
      <c r="AD1669" s="4"/>
      <c r="AE1669" s="4"/>
      <c r="AF1669" s="4"/>
      <c r="AG1669" s="4"/>
    </row>
    <row r="1670" spans="10:33" ht="14.5" x14ac:dyDescent="0.35">
      <c r="J1670" s="6"/>
      <c r="K1670" s="7"/>
      <c r="L1670" s="7"/>
      <c r="M1670" s="7"/>
      <c r="N1670" s="7"/>
      <c r="O1670" s="7"/>
      <c r="P1670" s="7"/>
      <c r="Q1670" s="7"/>
      <c r="R1670" s="6"/>
      <c r="S1670" s="4"/>
      <c r="T1670" s="4"/>
      <c r="U1670" s="4"/>
      <c r="V1670" s="4"/>
      <c r="W1670" s="4"/>
      <c r="X1670" s="4"/>
      <c r="Z1670" s="6"/>
      <c r="AA1670" s="4"/>
      <c r="AB1670" s="4"/>
      <c r="AC1670" s="4"/>
      <c r="AD1670" s="4"/>
      <c r="AE1670" s="4"/>
      <c r="AF1670" s="4"/>
      <c r="AG1670" s="4"/>
    </row>
    <row r="1671" spans="10:33" ht="14.5" x14ac:dyDescent="0.35">
      <c r="J1671" s="6"/>
      <c r="K1671" s="7"/>
      <c r="L1671" s="7"/>
      <c r="M1671" s="7"/>
      <c r="N1671" s="7"/>
      <c r="O1671" s="7"/>
      <c r="P1671" s="7"/>
      <c r="Q1671" s="7"/>
      <c r="R1671" s="6"/>
      <c r="S1671" s="4"/>
      <c r="T1671" s="4"/>
      <c r="U1671" s="4"/>
      <c r="V1671" s="4"/>
      <c r="W1671" s="4"/>
      <c r="X1671" s="4"/>
      <c r="Z1671" s="6"/>
      <c r="AA1671" s="4"/>
      <c r="AB1671" s="4"/>
      <c r="AC1671" s="4"/>
      <c r="AD1671" s="4"/>
      <c r="AE1671" s="4"/>
      <c r="AF1671" s="4"/>
      <c r="AG1671" s="4"/>
    </row>
    <row r="1672" spans="10:33" ht="14.5" x14ac:dyDescent="0.35">
      <c r="J1672" s="6"/>
      <c r="K1672" s="7"/>
      <c r="L1672" s="7"/>
      <c r="M1672" s="7"/>
      <c r="N1672" s="7"/>
      <c r="O1672" s="7"/>
      <c r="P1672" s="7"/>
      <c r="Q1672" s="7"/>
      <c r="R1672" s="6"/>
      <c r="S1672" s="4"/>
      <c r="T1672" s="4"/>
      <c r="U1672" s="4"/>
      <c r="V1672" s="4"/>
      <c r="W1672" s="4"/>
      <c r="X1672" s="4"/>
      <c r="Z1672" s="6"/>
      <c r="AA1672" s="4"/>
      <c r="AB1672" s="4"/>
      <c r="AC1672" s="4"/>
      <c r="AD1672" s="4"/>
      <c r="AE1672" s="4"/>
      <c r="AF1672" s="4"/>
      <c r="AG1672" s="4"/>
    </row>
    <row r="1673" spans="10:33" ht="14.5" x14ac:dyDescent="0.35">
      <c r="J1673" s="6"/>
      <c r="K1673" s="7"/>
      <c r="L1673" s="7"/>
      <c r="M1673" s="7"/>
      <c r="N1673" s="7"/>
      <c r="O1673" s="7"/>
      <c r="P1673" s="7"/>
      <c r="Q1673" s="7"/>
      <c r="R1673" s="6"/>
      <c r="S1673" s="4"/>
      <c r="T1673" s="4"/>
      <c r="U1673" s="4"/>
      <c r="V1673" s="4"/>
      <c r="W1673" s="4"/>
      <c r="X1673" s="4"/>
      <c r="Z1673" s="6"/>
      <c r="AA1673" s="4"/>
      <c r="AB1673" s="4"/>
      <c r="AC1673" s="4"/>
      <c r="AD1673" s="4"/>
      <c r="AE1673" s="4"/>
      <c r="AF1673" s="4"/>
      <c r="AG1673" s="4"/>
    </row>
    <row r="1674" spans="10:33" ht="14.5" x14ac:dyDescent="0.35">
      <c r="J1674" s="6"/>
      <c r="K1674" s="7"/>
      <c r="L1674" s="7"/>
      <c r="M1674" s="7"/>
      <c r="N1674" s="7"/>
      <c r="O1674" s="7"/>
      <c r="P1674" s="7"/>
      <c r="Q1674" s="7"/>
      <c r="R1674" s="6"/>
      <c r="S1674" s="4"/>
      <c r="T1674" s="4"/>
      <c r="U1674" s="4"/>
      <c r="V1674" s="4"/>
      <c r="W1674" s="4"/>
      <c r="X1674" s="4"/>
      <c r="Z1674" s="6"/>
      <c r="AA1674" s="4"/>
      <c r="AB1674" s="4"/>
      <c r="AC1674" s="4"/>
      <c r="AD1674" s="4"/>
      <c r="AE1674" s="4"/>
      <c r="AF1674" s="4"/>
      <c r="AG1674" s="4"/>
    </row>
    <row r="1675" spans="10:33" ht="14.5" x14ac:dyDescent="0.35">
      <c r="J1675" s="6"/>
      <c r="K1675" s="7"/>
      <c r="L1675" s="7"/>
      <c r="M1675" s="7"/>
      <c r="N1675" s="7"/>
      <c r="O1675" s="7"/>
      <c r="P1675" s="7"/>
      <c r="Q1675" s="7"/>
      <c r="R1675" s="6"/>
      <c r="S1675" s="4"/>
      <c r="T1675" s="4"/>
      <c r="U1675" s="4"/>
      <c r="V1675" s="4"/>
      <c r="W1675" s="4"/>
      <c r="X1675" s="4"/>
      <c r="Z1675" s="6"/>
      <c r="AA1675" s="4"/>
      <c r="AB1675" s="4"/>
      <c r="AC1675" s="4"/>
      <c r="AD1675" s="4"/>
      <c r="AE1675" s="4"/>
      <c r="AF1675" s="4"/>
      <c r="AG1675" s="4"/>
    </row>
    <row r="1676" spans="10:33" ht="14.5" x14ac:dyDescent="0.35">
      <c r="J1676" s="6"/>
      <c r="K1676" s="7"/>
      <c r="L1676" s="7"/>
      <c r="M1676" s="7"/>
      <c r="N1676" s="7"/>
      <c r="O1676" s="7"/>
      <c r="P1676" s="7"/>
      <c r="Q1676" s="7"/>
      <c r="R1676" s="6"/>
      <c r="S1676" s="4"/>
      <c r="T1676" s="4"/>
      <c r="U1676" s="4"/>
      <c r="V1676" s="4"/>
      <c r="W1676" s="4"/>
      <c r="X1676" s="4"/>
      <c r="Z1676" s="6"/>
      <c r="AA1676" s="4"/>
      <c r="AB1676" s="4"/>
      <c r="AC1676" s="4"/>
      <c r="AD1676" s="4"/>
      <c r="AE1676" s="4"/>
      <c r="AF1676" s="4"/>
      <c r="AG1676" s="4"/>
    </row>
    <row r="1677" spans="10:33" ht="14.5" x14ac:dyDescent="0.35">
      <c r="J1677" s="6"/>
      <c r="K1677" s="7"/>
      <c r="L1677" s="7"/>
      <c r="M1677" s="7"/>
      <c r="N1677" s="7"/>
      <c r="O1677" s="7"/>
      <c r="P1677" s="7"/>
      <c r="Q1677" s="7"/>
      <c r="R1677" s="6"/>
      <c r="S1677" s="4"/>
      <c r="T1677" s="4"/>
      <c r="U1677" s="4"/>
      <c r="V1677" s="4"/>
      <c r="W1677" s="4"/>
      <c r="X1677" s="4"/>
      <c r="Z1677" s="6"/>
      <c r="AA1677" s="4"/>
      <c r="AB1677" s="4"/>
      <c r="AC1677" s="4"/>
      <c r="AD1677" s="4"/>
      <c r="AE1677" s="4"/>
      <c r="AF1677" s="4"/>
      <c r="AG1677" s="4"/>
    </row>
    <row r="1678" spans="10:33" ht="14.5" x14ac:dyDescent="0.35">
      <c r="J1678" s="6"/>
      <c r="K1678" s="7"/>
      <c r="L1678" s="7"/>
      <c r="M1678" s="7"/>
      <c r="N1678" s="7"/>
      <c r="O1678" s="7"/>
      <c r="P1678" s="7"/>
      <c r="Q1678" s="7"/>
      <c r="R1678" s="6"/>
      <c r="S1678" s="4"/>
      <c r="T1678" s="4"/>
      <c r="U1678" s="4"/>
      <c r="V1678" s="4"/>
      <c r="W1678" s="4"/>
      <c r="X1678" s="4"/>
      <c r="Z1678" s="6"/>
      <c r="AA1678" s="4"/>
      <c r="AB1678" s="4"/>
      <c r="AC1678" s="4"/>
      <c r="AD1678" s="4"/>
      <c r="AE1678" s="4"/>
      <c r="AF1678" s="4"/>
      <c r="AG1678" s="4"/>
    </row>
    <row r="1679" spans="10:33" ht="14.5" x14ac:dyDescent="0.35">
      <c r="J1679" s="6"/>
      <c r="K1679" s="7"/>
      <c r="L1679" s="7"/>
      <c r="M1679" s="7"/>
      <c r="N1679" s="7"/>
      <c r="O1679" s="7"/>
      <c r="P1679" s="7"/>
      <c r="Q1679" s="7"/>
      <c r="R1679" s="6"/>
      <c r="S1679" s="4"/>
      <c r="T1679" s="4"/>
      <c r="U1679" s="4"/>
      <c r="V1679" s="4"/>
      <c r="W1679" s="4"/>
      <c r="X1679" s="4"/>
      <c r="Z1679" s="6"/>
      <c r="AA1679" s="4"/>
      <c r="AB1679" s="4"/>
      <c r="AC1679" s="4"/>
      <c r="AD1679" s="4"/>
      <c r="AE1679" s="4"/>
      <c r="AF1679" s="4"/>
      <c r="AG1679" s="4"/>
    </row>
    <row r="1680" spans="10:33" ht="14.5" x14ac:dyDescent="0.35">
      <c r="J1680" s="6"/>
      <c r="K1680" s="7"/>
      <c r="L1680" s="7"/>
      <c r="M1680" s="7"/>
      <c r="N1680" s="7"/>
      <c r="O1680" s="7"/>
      <c r="P1680" s="7"/>
      <c r="Q1680" s="7"/>
      <c r="R1680" s="6"/>
      <c r="S1680" s="4"/>
      <c r="T1680" s="4"/>
      <c r="U1680" s="4"/>
      <c r="V1680" s="4"/>
      <c r="W1680" s="4"/>
      <c r="X1680" s="4"/>
      <c r="Z1680" s="6"/>
      <c r="AA1680" s="4"/>
      <c r="AB1680" s="4"/>
      <c r="AC1680" s="4"/>
      <c r="AD1680" s="4"/>
      <c r="AE1680" s="4"/>
      <c r="AF1680" s="4"/>
      <c r="AG1680" s="4"/>
    </row>
    <row r="1681" spans="10:33" ht="14.5" x14ac:dyDescent="0.35">
      <c r="J1681" s="6"/>
      <c r="K1681" s="7"/>
      <c r="L1681" s="7"/>
      <c r="M1681" s="7"/>
      <c r="N1681" s="7"/>
      <c r="O1681" s="7"/>
      <c r="P1681" s="7"/>
      <c r="Q1681" s="7"/>
      <c r="R1681" s="6"/>
      <c r="S1681" s="4"/>
      <c r="T1681" s="4"/>
      <c r="U1681" s="4"/>
      <c r="V1681" s="4"/>
      <c r="W1681" s="4"/>
      <c r="X1681" s="4"/>
      <c r="Z1681" s="6"/>
      <c r="AA1681" s="4"/>
      <c r="AB1681" s="4"/>
      <c r="AC1681" s="4"/>
      <c r="AD1681" s="4"/>
      <c r="AE1681" s="4"/>
      <c r="AF1681" s="4"/>
      <c r="AG1681" s="4"/>
    </row>
    <row r="1682" spans="10:33" ht="14.5" x14ac:dyDescent="0.35">
      <c r="J1682" s="6"/>
      <c r="K1682" s="7"/>
      <c r="L1682" s="7"/>
      <c r="M1682" s="7"/>
      <c r="N1682" s="7"/>
      <c r="O1682" s="7"/>
      <c r="P1682" s="7"/>
      <c r="Q1682" s="7"/>
      <c r="R1682" s="6"/>
      <c r="S1682" s="4"/>
      <c r="T1682" s="4"/>
      <c r="U1682" s="4"/>
      <c r="V1682" s="4"/>
      <c r="W1682" s="4"/>
      <c r="X1682" s="4"/>
      <c r="Z1682" s="6"/>
      <c r="AA1682" s="4"/>
      <c r="AB1682" s="4"/>
      <c r="AC1682" s="4"/>
      <c r="AD1682" s="4"/>
      <c r="AE1682" s="4"/>
      <c r="AF1682" s="4"/>
      <c r="AG1682" s="4"/>
    </row>
    <row r="1683" spans="10:33" ht="14.5" x14ac:dyDescent="0.35">
      <c r="J1683" s="6"/>
      <c r="K1683" s="7"/>
      <c r="L1683" s="7"/>
      <c r="M1683" s="7"/>
      <c r="N1683" s="7"/>
      <c r="O1683" s="7"/>
      <c r="P1683" s="7"/>
      <c r="Q1683" s="7"/>
      <c r="R1683" s="6"/>
      <c r="S1683" s="4"/>
      <c r="T1683" s="4"/>
      <c r="U1683" s="4"/>
      <c r="V1683" s="4"/>
      <c r="W1683" s="4"/>
      <c r="X1683" s="4"/>
      <c r="Z1683" s="6"/>
      <c r="AA1683" s="4"/>
      <c r="AB1683" s="4"/>
      <c r="AC1683" s="4"/>
      <c r="AD1683" s="4"/>
      <c r="AE1683" s="4"/>
      <c r="AF1683" s="4"/>
      <c r="AG1683" s="4"/>
    </row>
    <row r="1684" spans="10:33" ht="14.5" x14ac:dyDescent="0.35">
      <c r="J1684" s="6"/>
      <c r="K1684" s="7"/>
      <c r="L1684" s="7"/>
      <c r="M1684" s="7"/>
      <c r="N1684" s="7"/>
      <c r="O1684" s="7"/>
      <c r="P1684" s="7"/>
      <c r="Q1684" s="7"/>
      <c r="R1684" s="6"/>
      <c r="S1684" s="4"/>
      <c r="T1684" s="4"/>
      <c r="U1684" s="4"/>
      <c r="V1684" s="4"/>
      <c r="W1684" s="4"/>
      <c r="X1684" s="4"/>
      <c r="Z1684" s="6"/>
      <c r="AA1684" s="4"/>
      <c r="AB1684" s="4"/>
      <c r="AC1684" s="4"/>
      <c r="AD1684" s="4"/>
      <c r="AE1684" s="4"/>
      <c r="AF1684" s="4"/>
      <c r="AG1684" s="4"/>
    </row>
    <row r="1685" spans="10:33" ht="14.5" x14ac:dyDescent="0.35">
      <c r="J1685" s="6"/>
      <c r="K1685" s="7"/>
      <c r="L1685" s="7"/>
      <c r="M1685" s="7"/>
      <c r="N1685" s="7"/>
      <c r="O1685" s="7"/>
      <c r="P1685" s="7"/>
      <c r="Q1685" s="7"/>
      <c r="R1685" s="6"/>
      <c r="S1685" s="4"/>
      <c r="T1685" s="4"/>
      <c r="U1685" s="4"/>
      <c r="V1685" s="4"/>
      <c r="W1685" s="4"/>
      <c r="X1685" s="4"/>
      <c r="Z1685" s="6"/>
      <c r="AA1685" s="4"/>
      <c r="AB1685" s="4"/>
      <c r="AC1685" s="4"/>
      <c r="AD1685" s="4"/>
      <c r="AE1685" s="4"/>
      <c r="AF1685" s="4"/>
      <c r="AG1685" s="4"/>
    </row>
    <row r="1686" spans="10:33" ht="14.5" x14ac:dyDescent="0.35">
      <c r="J1686" s="6"/>
      <c r="K1686" s="7"/>
      <c r="L1686" s="7"/>
      <c r="M1686" s="7"/>
      <c r="N1686" s="7"/>
      <c r="O1686" s="7"/>
      <c r="P1686" s="7"/>
      <c r="Q1686" s="7"/>
      <c r="R1686" s="6"/>
      <c r="S1686" s="4"/>
      <c r="T1686" s="4"/>
      <c r="U1686" s="4"/>
      <c r="V1686" s="4"/>
      <c r="W1686" s="4"/>
      <c r="X1686" s="4"/>
      <c r="Z1686" s="6"/>
      <c r="AA1686" s="4"/>
      <c r="AB1686" s="4"/>
      <c r="AC1686" s="4"/>
      <c r="AD1686" s="4"/>
      <c r="AE1686" s="4"/>
      <c r="AF1686" s="4"/>
      <c r="AG1686" s="4"/>
    </row>
    <row r="1687" spans="10:33" ht="14.5" x14ac:dyDescent="0.35">
      <c r="J1687" s="6"/>
      <c r="K1687" s="7"/>
      <c r="L1687" s="7"/>
      <c r="M1687" s="7"/>
      <c r="N1687" s="7"/>
      <c r="O1687" s="7"/>
      <c r="P1687" s="7"/>
      <c r="Q1687" s="7"/>
      <c r="R1687" s="6"/>
      <c r="S1687" s="4"/>
      <c r="T1687" s="4"/>
      <c r="U1687" s="4"/>
      <c r="V1687" s="4"/>
      <c r="W1687" s="4"/>
      <c r="X1687" s="4"/>
      <c r="Z1687" s="6"/>
      <c r="AA1687" s="4"/>
      <c r="AB1687" s="4"/>
      <c r="AC1687" s="4"/>
      <c r="AD1687" s="4"/>
      <c r="AE1687" s="4"/>
      <c r="AF1687" s="4"/>
      <c r="AG1687" s="4"/>
    </row>
    <row r="1688" spans="10:33" ht="14.5" x14ac:dyDescent="0.35">
      <c r="J1688" s="6"/>
      <c r="K1688" s="7"/>
      <c r="L1688" s="7"/>
      <c r="M1688" s="7"/>
      <c r="N1688" s="7"/>
      <c r="O1688" s="7"/>
      <c r="P1688" s="7"/>
      <c r="Q1688" s="7"/>
      <c r="R1688" s="6"/>
      <c r="S1688" s="4"/>
      <c r="T1688" s="4"/>
      <c r="U1688" s="4"/>
      <c r="V1688" s="4"/>
      <c r="W1688" s="4"/>
      <c r="X1688" s="4"/>
      <c r="Z1688" s="6"/>
      <c r="AA1688" s="4"/>
      <c r="AB1688" s="4"/>
      <c r="AC1688" s="4"/>
      <c r="AD1688" s="4"/>
      <c r="AE1688" s="4"/>
      <c r="AF1688" s="4"/>
      <c r="AG1688" s="4"/>
    </row>
    <row r="1689" spans="10:33" ht="14.5" x14ac:dyDescent="0.35">
      <c r="J1689" s="6"/>
      <c r="K1689" s="7"/>
      <c r="L1689" s="7"/>
      <c r="M1689" s="7"/>
      <c r="N1689" s="7"/>
      <c r="O1689" s="7"/>
      <c r="P1689" s="7"/>
      <c r="Q1689" s="7"/>
      <c r="R1689" s="6"/>
      <c r="S1689" s="4"/>
      <c r="T1689" s="4"/>
      <c r="U1689" s="4"/>
      <c r="V1689" s="4"/>
      <c r="W1689" s="4"/>
      <c r="X1689" s="4"/>
      <c r="Z1689" s="6"/>
      <c r="AA1689" s="4"/>
      <c r="AB1689" s="4"/>
      <c r="AC1689" s="4"/>
      <c r="AD1689" s="4"/>
      <c r="AE1689" s="4"/>
      <c r="AF1689" s="4"/>
      <c r="AG1689" s="4"/>
    </row>
    <row r="1690" spans="10:33" ht="14.5" x14ac:dyDescent="0.35">
      <c r="J1690" s="6"/>
      <c r="K1690" s="7"/>
      <c r="L1690" s="7"/>
      <c r="M1690" s="7"/>
      <c r="N1690" s="7"/>
      <c r="O1690" s="7"/>
      <c r="P1690" s="7"/>
      <c r="Q1690" s="7"/>
      <c r="R1690" s="6"/>
      <c r="S1690" s="4"/>
      <c r="T1690" s="4"/>
      <c r="U1690" s="4"/>
      <c r="V1690" s="4"/>
      <c r="W1690" s="4"/>
      <c r="X1690" s="4"/>
      <c r="Z1690" s="6"/>
      <c r="AA1690" s="4"/>
      <c r="AB1690" s="4"/>
      <c r="AC1690" s="4"/>
      <c r="AD1690" s="4"/>
      <c r="AE1690" s="4"/>
      <c r="AF1690" s="4"/>
      <c r="AG1690" s="4"/>
    </row>
    <row r="1691" spans="10:33" ht="14.5" x14ac:dyDescent="0.35">
      <c r="J1691" s="6"/>
      <c r="K1691" s="7"/>
      <c r="L1691" s="7"/>
      <c r="M1691" s="7"/>
      <c r="N1691" s="7"/>
      <c r="O1691" s="7"/>
      <c r="P1691" s="7"/>
      <c r="Q1691" s="7"/>
      <c r="R1691" s="6"/>
      <c r="S1691" s="4"/>
      <c r="T1691" s="4"/>
      <c r="U1691" s="4"/>
      <c r="V1691" s="4"/>
      <c r="W1691" s="4"/>
      <c r="X1691" s="4"/>
      <c r="Z1691" s="6"/>
      <c r="AA1691" s="4"/>
      <c r="AB1691" s="4"/>
      <c r="AC1691" s="4"/>
      <c r="AD1691" s="4"/>
      <c r="AE1691" s="4"/>
      <c r="AF1691" s="4"/>
      <c r="AG1691" s="4"/>
    </row>
    <row r="1692" spans="10:33" ht="14.5" x14ac:dyDescent="0.35">
      <c r="J1692" s="6"/>
      <c r="K1692" s="7"/>
      <c r="L1692" s="7"/>
      <c r="M1692" s="7"/>
      <c r="N1692" s="7"/>
      <c r="O1692" s="7"/>
      <c r="P1692" s="7"/>
      <c r="Q1692" s="7"/>
      <c r="R1692" s="6"/>
      <c r="S1692" s="4"/>
      <c r="T1692" s="4"/>
      <c r="U1692" s="4"/>
      <c r="V1692" s="4"/>
      <c r="W1692" s="4"/>
      <c r="X1692" s="4"/>
      <c r="Z1692" s="6"/>
      <c r="AA1692" s="4"/>
      <c r="AB1692" s="4"/>
      <c r="AC1692" s="4"/>
      <c r="AD1692" s="4"/>
      <c r="AE1692" s="4"/>
      <c r="AF1692" s="4"/>
      <c r="AG1692" s="4"/>
    </row>
    <row r="1693" spans="10:33" ht="14.5" x14ac:dyDescent="0.35">
      <c r="J1693" s="6"/>
      <c r="K1693" s="7"/>
      <c r="L1693" s="7"/>
      <c r="M1693" s="7"/>
      <c r="N1693" s="7"/>
      <c r="O1693" s="7"/>
      <c r="P1693" s="7"/>
      <c r="Q1693" s="7"/>
      <c r="R1693" s="6"/>
      <c r="S1693" s="4"/>
      <c r="T1693" s="4"/>
      <c r="U1693" s="4"/>
      <c r="V1693" s="4"/>
      <c r="W1693" s="4"/>
      <c r="X1693" s="4"/>
      <c r="Z1693" s="6"/>
      <c r="AA1693" s="4"/>
      <c r="AB1693" s="4"/>
      <c r="AC1693" s="4"/>
      <c r="AD1693" s="4"/>
      <c r="AE1693" s="4"/>
      <c r="AF1693" s="4"/>
      <c r="AG1693" s="4"/>
    </row>
    <row r="1694" spans="10:33" ht="14.5" x14ac:dyDescent="0.35">
      <c r="J1694" s="6"/>
      <c r="K1694" s="7"/>
      <c r="L1694" s="7"/>
      <c r="M1694" s="7"/>
      <c r="N1694" s="7"/>
      <c r="O1694" s="7"/>
      <c r="P1694" s="7"/>
      <c r="Q1694" s="7"/>
      <c r="R1694" s="6"/>
      <c r="S1694" s="4"/>
      <c r="T1694" s="4"/>
      <c r="U1694" s="4"/>
      <c r="V1694" s="4"/>
      <c r="W1694" s="4"/>
      <c r="X1694" s="4"/>
      <c r="Z1694" s="6"/>
      <c r="AA1694" s="4"/>
      <c r="AB1694" s="4"/>
      <c r="AC1694" s="4"/>
      <c r="AD1694" s="4"/>
      <c r="AE1694" s="4"/>
      <c r="AF1694" s="4"/>
      <c r="AG1694" s="4"/>
    </row>
    <row r="1695" spans="10:33" ht="14.5" x14ac:dyDescent="0.35">
      <c r="J1695" s="6"/>
      <c r="K1695" s="7"/>
      <c r="L1695" s="7"/>
      <c r="M1695" s="7"/>
      <c r="N1695" s="7"/>
      <c r="O1695" s="7"/>
      <c r="P1695" s="7"/>
      <c r="Q1695" s="7"/>
      <c r="R1695" s="6"/>
      <c r="S1695" s="4"/>
      <c r="T1695" s="4"/>
      <c r="U1695" s="4"/>
      <c r="V1695" s="4"/>
      <c r="W1695" s="4"/>
      <c r="X1695" s="4"/>
      <c r="Z1695" s="6"/>
      <c r="AA1695" s="4"/>
      <c r="AB1695" s="4"/>
      <c r="AC1695" s="4"/>
      <c r="AD1695" s="4"/>
      <c r="AE1695" s="4"/>
      <c r="AF1695" s="4"/>
      <c r="AG1695" s="4"/>
    </row>
    <row r="1696" spans="10:33" ht="14.5" x14ac:dyDescent="0.35">
      <c r="J1696" s="6"/>
      <c r="K1696" s="7"/>
      <c r="L1696" s="7"/>
      <c r="M1696" s="7"/>
      <c r="N1696" s="7"/>
      <c r="O1696" s="7"/>
      <c r="P1696" s="7"/>
      <c r="Q1696" s="7"/>
      <c r="R1696" s="6"/>
      <c r="S1696" s="4"/>
      <c r="T1696" s="4"/>
      <c r="U1696" s="4"/>
      <c r="V1696" s="4"/>
      <c r="W1696" s="4"/>
      <c r="X1696" s="4"/>
      <c r="Z1696" s="6"/>
      <c r="AA1696" s="4"/>
      <c r="AB1696" s="4"/>
      <c r="AC1696" s="4"/>
      <c r="AD1696" s="4"/>
      <c r="AE1696" s="4"/>
      <c r="AF1696" s="4"/>
      <c r="AG1696" s="4"/>
    </row>
    <row r="1697" spans="10:33" ht="14.5" x14ac:dyDescent="0.35">
      <c r="J1697" s="6"/>
      <c r="K1697" s="7"/>
      <c r="L1697" s="7"/>
      <c r="M1697" s="7"/>
      <c r="N1697" s="7"/>
      <c r="O1697" s="7"/>
      <c r="P1697" s="7"/>
      <c r="Q1697" s="7"/>
      <c r="R1697" s="6"/>
      <c r="S1697" s="4"/>
      <c r="T1697" s="4"/>
      <c r="U1697" s="4"/>
      <c r="V1697" s="4"/>
      <c r="W1697" s="4"/>
      <c r="X1697" s="4"/>
      <c r="Z1697" s="6"/>
      <c r="AA1697" s="4"/>
      <c r="AB1697" s="4"/>
      <c r="AC1697" s="4"/>
      <c r="AD1697" s="4"/>
      <c r="AE1697" s="4"/>
      <c r="AF1697" s="4"/>
      <c r="AG1697" s="4"/>
    </row>
    <row r="1698" spans="10:33" ht="14.5" x14ac:dyDescent="0.35">
      <c r="J1698" s="6"/>
      <c r="K1698" s="7"/>
      <c r="L1698" s="7"/>
      <c r="M1698" s="7"/>
      <c r="N1698" s="7"/>
      <c r="O1698" s="7"/>
      <c r="P1698" s="7"/>
      <c r="Q1698" s="7"/>
      <c r="R1698" s="6"/>
      <c r="S1698" s="4"/>
      <c r="T1698" s="4"/>
      <c r="U1698" s="4"/>
      <c r="V1698" s="4"/>
      <c r="W1698" s="4"/>
      <c r="X1698" s="4"/>
      <c r="Z1698" s="6"/>
      <c r="AA1698" s="4"/>
      <c r="AB1698" s="4"/>
      <c r="AC1698" s="4"/>
      <c r="AD1698" s="4"/>
      <c r="AE1698" s="4"/>
      <c r="AF1698" s="4"/>
      <c r="AG1698" s="4"/>
    </row>
    <row r="1699" spans="10:33" ht="14.5" x14ac:dyDescent="0.35">
      <c r="J1699" s="6"/>
      <c r="K1699" s="7"/>
      <c r="L1699" s="7"/>
      <c r="M1699" s="7"/>
      <c r="N1699" s="7"/>
      <c r="O1699" s="7"/>
      <c r="P1699" s="7"/>
      <c r="Q1699" s="7"/>
      <c r="R1699" s="6"/>
      <c r="S1699" s="4"/>
      <c r="T1699" s="4"/>
      <c r="U1699" s="4"/>
      <c r="V1699" s="4"/>
      <c r="W1699" s="4"/>
      <c r="X1699" s="4"/>
      <c r="Z1699" s="6"/>
      <c r="AA1699" s="4"/>
      <c r="AB1699" s="4"/>
      <c r="AC1699" s="4"/>
      <c r="AD1699" s="4"/>
      <c r="AE1699" s="4"/>
      <c r="AF1699" s="4"/>
      <c r="AG1699" s="4"/>
    </row>
    <row r="1700" spans="10:33" ht="14.5" x14ac:dyDescent="0.35">
      <c r="J1700" s="6"/>
      <c r="K1700" s="7"/>
      <c r="L1700" s="7"/>
      <c r="M1700" s="7"/>
      <c r="N1700" s="7"/>
      <c r="O1700" s="7"/>
      <c r="P1700" s="7"/>
      <c r="Q1700" s="7"/>
      <c r="R1700" s="6"/>
      <c r="S1700" s="4"/>
      <c r="T1700" s="4"/>
      <c r="U1700" s="4"/>
      <c r="V1700" s="4"/>
      <c r="W1700" s="4"/>
      <c r="X1700" s="4"/>
      <c r="Z1700" s="6"/>
      <c r="AA1700" s="4"/>
      <c r="AB1700" s="4"/>
      <c r="AC1700" s="4"/>
      <c r="AD1700" s="4"/>
      <c r="AE1700" s="4"/>
      <c r="AF1700" s="4"/>
      <c r="AG1700" s="4"/>
    </row>
    <row r="1701" spans="10:33" ht="14.5" x14ac:dyDescent="0.35">
      <c r="J1701" s="6"/>
      <c r="K1701" s="7"/>
      <c r="L1701" s="7"/>
      <c r="M1701" s="7"/>
      <c r="N1701" s="7"/>
      <c r="O1701" s="7"/>
      <c r="P1701" s="7"/>
      <c r="Q1701" s="7"/>
      <c r="R1701" s="6"/>
      <c r="S1701" s="4"/>
      <c r="T1701" s="4"/>
      <c r="U1701" s="4"/>
      <c r="V1701" s="4"/>
      <c r="W1701" s="4"/>
      <c r="X1701" s="4"/>
      <c r="Z1701" s="6"/>
      <c r="AA1701" s="4"/>
      <c r="AB1701" s="4"/>
      <c r="AC1701" s="4"/>
      <c r="AD1701" s="4"/>
      <c r="AE1701" s="4"/>
      <c r="AF1701" s="4"/>
      <c r="AG1701" s="4"/>
    </row>
    <row r="1702" spans="10:33" ht="14.5" x14ac:dyDescent="0.35">
      <c r="J1702" s="6"/>
      <c r="K1702" s="7"/>
      <c r="L1702" s="7"/>
      <c r="M1702" s="7"/>
      <c r="N1702" s="7"/>
      <c r="O1702" s="7"/>
      <c r="P1702" s="7"/>
      <c r="Q1702" s="7"/>
      <c r="R1702" s="6"/>
      <c r="S1702" s="4"/>
      <c r="T1702" s="4"/>
      <c r="U1702" s="4"/>
      <c r="V1702" s="4"/>
      <c r="W1702" s="4"/>
      <c r="X1702" s="4"/>
      <c r="Z1702" s="6"/>
      <c r="AA1702" s="4"/>
      <c r="AB1702" s="4"/>
      <c r="AC1702" s="4"/>
      <c r="AD1702" s="4"/>
      <c r="AE1702" s="4"/>
      <c r="AF1702" s="4"/>
      <c r="AG1702" s="4"/>
    </row>
    <row r="1703" spans="10:33" ht="14.5" x14ac:dyDescent="0.35">
      <c r="J1703" s="6"/>
      <c r="K1703" s="7"/>
      <c r="L1703" s="7"/>
      <c r="M1703" s="7"/>
      <c r="N1703" s="7"/>
      <c r="O1703" s="7"/>
      <c r="P1703" s="7"/>
      <c r="Q1703" s="7"/>
      <c r="R1703" s="6"/>
      <c r="S1703" s="4"/>
      <c r="T1703" s="4"/>
      <c r="U1703" s="4"/>
      <c r="V1703" s="4"/>
      <c r="W1703" s="4"/>
      <c r="X1703" s="4"/>
      <c r="Z1703" s="6"/>
      <c r="AA1703" s="4"/>
      <c r="AB1703" s="4"/>
      <c r="AC1703" s="4"/>
      <c r="AD1703" s="4"/>
      <c r="AE1703" s="4"/>
      <c r="AF1703" s="4"/>
      <c r="AG1703" s="4"/>
    </row>
    <row r="1704" spans="10:33" ht="14.5" x14ac:dyDescent="0.35">
      <c r="J1704" s="6"/>
      <c r="K1704" s="7"/>
      <c r="L1704" s="7"/>
      <c r="M1704" s="7"/>
      <c r="N1704" s="7"/>
      <c r="O1704" s="7"/>
      <c r="P1704" s="7"/>
      <c r="Q1704" s="7"/>
      <c r="R1704" s="6"/>
      <c r="S1704" s="4"/>
      <c r="T1704" s="4"/>
      <c r="U1704" s="4"/>
      <c r="V1704" s="4"/>
      <c r="W1704" s="4"/>
      <c r="X1704" s="4"/>
      <c r="Z1704" s="6"/>
      <c r="AA1704" s="4"/>
      <c r="AB1704" s="4"/>
      <c r="AC1704" s="4"/>
      <c r="AD1704" s="4"/>
      <c r="AE1704" s="4"/>
      <c r="AF1704" s="4"/>
      <c r="AG1704" s="4"/>
    </row>
    <row r="1705" spans="10:33" ht="14.5" x14ac:dyDescent="0.35">
      <c r="J1705" s="6"/>
      <c r="K1705" s="7"/>
      <c r="L1705" s="7"/>
      <c r="M1705" s="7"/>
      <c r="N1705" s="7"/>
      <c r="O1705" s="7"/>
      <c r="P1705" s="7"/>
      <c r="Q1705" s="7"/>
      <c r="R1705" s="6"/>
      <c r="S1705" s="4"/>
      <c r="T1705" s="4"/>
      <c r="U1705" s="4"/>
      <c r="V1705" s="4"/>
      <c r="W1705" s="4"/>
      <c r="X1705" s="4"/>
      <c r="Z1705" s="6"/>
      <c r="AA1705" s="4"/>
      <c r="AB1705" s="4"/>
      <c r="AC1705" s="4"/>
      <c r="AD1705" s="4"/>
      <c r="AE1705" s="4"/>
      <c r="AF1705" s="4"/>
      <c r="AG1705" s="4"/>
    </row>
    <row r="1706" spans="10:33" ht="14.5" x14ac:dyDescent="0.35">
      <c r="J1706" s="6"/>
      <c r="K1706" s="7"/>
      <c r="L1706" s="7"/>
      <c r="M1706" s="7"/>
      <c r="N1706" s="7"/>
      <c r="O1706" s="7"/>
      <c r="P1706" s="7"/>
      <c r="Q1706" s="7"/>
      <c r="R1706" s="6"/>
      <c r="S1706" s="4"/>
      <c r="T1706" s="4"/>
      <c r="U1706" s="4"/>
      <c r="V1706" s="4"/>
      <c r="W1706" s="4"/>
      <c r="X1706" s="4"/>
      <c r="Z1706" s="6"/>
      <c r="AA1706" s="4"/>
      <c r="AB1706" s="4"/>
      <c r="AC1706" s="4"/>
      <c r="AD1706" s="4"/>
      <c r="AE1706" s="4"/>
      <c r="AF1706" s="4"/>
      <c r="AG1706" s="4"/>
    </row>
    <row r="1707" spans="10:33" ht="14.5" x14ac:dyDescent="0.35">
      <c r="J1707" s="6"/>
      <c r="K1707" s="7"/>
      <c r="L1707" s="7"/>
      <c r="M1707" s="7"/>
      <c r="N1707" s="7"/>
      <c r="O1707" s="7"/>
      <c r="P1707" s="7"/>
      <c r="Q1707" s="7"/>
      <c r="R1707" s="6"/>
      <c r="S1707" s="4"/>
      <c r="T1707" s="4"/>
      <c r="U1707" s="4"/>
      <c r="V1707" s="4"/>
      <c r="W1707" s="4"/>
      <c r="X1707" s="4"/>
      <c r="Z1707" s="6"/>
      <c r="AA1707" s="4"/>
      <c r="AB1707" s="4"/>
      <c r="AC1707" s="4"/>
      <c r="AD1707" s="4"/>
      <c r="AE1707" s="4"/>
      <c r="AF1707" s="4"/>
      <c r="AG1707" s="4"/>
    </row>
    <row r="1708" spans="10:33" ht="14.5" x14ac:dyDescent="0.35">
      <c r="J1708" s="6"/>
      <c r="K1708" s="7"/>
      <c r="L1708" s="7"/>
      <c r="M1708" s="7"/>
      <c r="N1708" s="7"/>
      <c r="O1708" s="7"/>
      <c r="P1708" s="7"/>
      <c r="Q1708" s="7"/>
      <c r="R1708" s="6"/>
      <c r="S1708" s="4"/>
      <c r="T1708" s="4"/>
      <c r="U1708" s="4"/>
      <c r="V1708" s="4"/>
      <c r="W1708" s="4"/>
      <c r="X1708" s="4"/>
      <c r="Z1708" s="6"/>
      <c r="AA1708" s="4"/>
      <c r="AB1708" s="4"/>
      <c r="AC1708" s="4"/>
      <c r="AD1708" s="4"/>
      <c r="AE1708" s="4"/>
      <c r="AF1708" s="4"/>
      <c r="AG1708" s="4"/>
    </row>
    <row r="1709" spans="10:33" ht="14.5" x14ac:dyDescent="0.35">
      <c r="J1709" s="6"/>
      <c r="K1709" s="7"/>
      <c r="L1709" s="7"/>
      <c r="M1709" s="7"/>
      <c r="N1709" s="7"/>
      <c r="O1709" s="7"/>
      <c r="P1709" s="7"/>
      <c r="Q1709" s="7"/>
      <c r="R1709" s="6"/>
      <c r="S1709" s="4"/>
      <c r="T1709" s="4"/>
      <c r="U1709" s="4"/>
      <c r="V1709" s="4"/>
      <c r="W1709" s="4"/>
      <c r="X1709" s="4"/>
      <c r="Z1709" s="6"/>
      <c r="AA1709" s="4"/>
      <c r="AB1709" s="4"/>
      <c r="AC1709" s="4"/>
      <c r="AD1709" s="4"/>
      <c r="AE1709" s="4"/>
      <c r="AF1709" s="4"/>
      <c r="AG1709" s="4"/>
    </row>
    <row r="1710" spans="10:33" ht="14.5" x14ac:dyDescent="0.35">
      <c r="J1710" s="6"/>
      <c r="K1710" s="7"/>
      <c r="L1710" s="7"/>
      <c r="M1710" s="7"/>
      <c r="N1710" s="7"/>
      <c r="O1710" s="7"/>
      <c r="P1710" s="7"/>
      <c r="Q1710" s="7"/>
      <c r="R1710" s="6"/>
      <c r="S1710" s="4"/>
      <c r="T1710" s="4"/>
      <c r="U1710" s="4"/>
      <c r="V1710" s="4"/>
      <c r="W1710" s="4"/>
      <c r="X1710" s="4"/>
      <c r="Z1710" s="6"/>
      <c r="AA1710" s="4"/>
      <c r="AB1710" s="4"/>
      <c r="AC1710" s="4"/>
      <c r="AD1710" s="4"/>
      <c r="AE1710" s="4"/>
      <c r="AF1710" s="4"/>
      <c r="AG1710" s="4"/>
    </row>
    <row r="1711" spans="10:33" ht="14.5" x14ac:dyDescent="0.35">
      <c r="J1711" s="6"/>
      <c r="K1711" s="7"/>
      <c r="L1711" s="7"/>
      <c r="M1711" s="7"/>
      <c r="N1711" s="7"/>
      <c r="O1711" s="7"/>
      <c r="P1711" s="7"/>
      <c r="Q1711" s="7"/>
      <c r="R1711" s="6"/>
      <c r="S1711" s="4"/>
      <c r="T1711" s="4"/>
      <c r="U1711" s="4"/>
      <c r="V1711" s="4"/>
      <c r="W1711" s="4"/>
      <c r="X1711" s="4"/>
      <c r="Z1711" s="6"/>
      <c r="AA1711" s="4"/>
      <c r="AB1711" s="4"/>
      <c r="AC1711" s="4"/>
      <c r="AD1711" s="4"/>
      <c r="AE1711" s="4"/>
      <c r="AF1711" s="4"/>
      <c r="AG1711" s="4"/>
    </row>
    <row r="1712" spans="10:33" ht="14.5" x14ac:dyDescent="0.35">
      <c r="J1712" s="6"/>
      <c r="K1712" s="7"/>
      <c r="L1712" s="7"/>
      <c r="M1712" s="7"/>
      <c r="N1712" s="7"/>
      <c r="O1712" s="7"/>
      <c r="P1712" s="7"/>
      <c r="Q1712" s="7"/>
      <c r="R1712" s="6"/>
      <c r="S1712" s="4"/>
      <c r="T1712" s="4"/>
      <c r="U1712" s="4"/>
      <c r="V1712" s="4"/>
      <c r="W1712" s="4"/>
      <c r="X1712" s="4"/>
      <c r="Z1712" s="6"/>
      <c r="AA1712" s="4"/>
      <c r="AB1712" s="4"/>
      <c r="AC1712" s="4"/>
      <c r="AD1712" s="4"/>
      <c r="AE1712" s="4"/>
      <c r="AF1712" s="4"/>
      <c r="AG1712" s="4"/>
    </row>
    <row r="1713" spans="10:33" ht="14.5" x14ac:dyDescent="0.35">
      <c r="J1713" s="6"/>
      <c r="K1713" s="7"/>
      <c r="L1713" s="7"/>
      <c r="M1713" s="7"/>
      <c r="N1713" s="7"/>
      <c r="O1713" s="7"/>
      <c r="P1713" s="7"/>
      <c r="Q1713" s="7"/>
      <c r="R1713" s="6"/>
      <c r="S1713" s="4"/>
      <c r="T1713" s="4"/>
      <c r="U1713" s="4"/>
      <c r="V1713" s="4"/>
      <c r="W1713" s="4"/>
      <c r="X1713" s="4"/>
      <c r="Z1713" s="6"/>
      <c r="AA1713" s="4"/>
      <c r="AB1713" s="4"/>
      <c r="AC1713" s="4"/>
      <c r="AD1713" s="4"/>
      <c r="AE1713" s="4"/>
      <c r="AF1713" s="4"/>
      <c r="AG1713" s="4"/>
    </row>
    <row r="1714" spans="10:33" ht="14.5" x14ac:dyDescent="0.35">
      <c r="J1714" s="6"/>
      <c r="K1714" s="7"/>
      <c r="L1714" s="7"/>
      <c r="M1714" s="7"/>
      <c r="N1714" s="7"/>
      <c r="O1714" s="7"/>
      <c r="P1714" s="7"/>
      <c r="Q1714" s="7"/>
      <c r="R1714" s="6"/>
      <c r="S1714" s="4"/>
      <c r="T1714" s="4"/>
      <c r="U1714" s="4"/>
      <c r="V1714" s="4"/>
      <c r="W1714" s="4"/>
      <c r="X1714" s="4"/>
      <c r="Z1714" s="6"/>
      <c r="AA1714" s="4"/>
      <c r="AB1714" s="4"/>
      <c r="AC1714" s="4"/>
      <c r="AD1714" s="4"/>
      <c r="AE1714" s="4"/>
      <c r="AF1714" s="4"/>
      <c r="AG1714" s="4"/>
    </row>
    <row r="1715" spans="10:33" ht="14.5" x14ac:dyDescent="0.35">
      <c r="J1715" s="6"/>
      <c r="K1715" s="7"/>
      <c r="L1715" s="7"/>
      <c r="M1715" s="7"/>
      <c r="N1715" s="7"/>
      <c r="O1715" s="7"/>
      <c r="P1715" s="7"/>
      <c r="Q1715" s="7"/>
      <c r="R1715" s="6"/>
      <c r="S1715" s="4"/>
      <c r="T1715" s="4"/>
      <c r="U1715" s="4"/>
      <c r="V1715" s="4"/>
      <c r="W1715" s="4"/>
      <c r="X1715" s="4"/>
      <c r="Z1715" s="6"/>
      <c r="AA1715" s="4"/>
      <c r="AB1715" s="4"/>
      <c r="AC1715" s="4"/>
      <c r="AD1715" s="4"/>
      <c r="AE1715" s="4"/>
      <c r="AF1715" s="4"/>
      <c r="AG1715" s="4"/>
    </row>
    <row r="1716" spans="10:33" ht="14.5" x14ac:dyDescent="0.35">
      <c r="J1716" s="6"/>
      <c r="K1716" s="7"/>
      <c r="L1716" s="7"/>
      <c r="M1716" s="7"/>
      <c r="N1716" s="7"/>
      <c r="O1716" s="7"/>
      <c r="P1716" s="7"/>
      <c r="Q1716" s="7"/>
      <c r="R1716" s="6"/>
      <c r="S1716" s="4"/>
      <c r="T1716" s="4"/>
      <c r="U1716" s="4"/>
      <c r="V1716" s="4"/>
      <c r="W1716" s="4"/>
      <c r="X1716" s="4"/>
      <c r="Z1716" s="6"/>
      <c r="AA1716" s="4"/>
      <c r="AB1716" s="4"/>
      <c r="AC1716" s="4"/>
      <c r="AD1716" s="4"/>
      <c r="AE1716" s="4"/>
      <c r="AF1716" s="4"/>
      <c r="AG1716" s="4"/>
    </row>
    <row r="1717" spans="10:33" ht="14.5" x14ac:dyDescent="0.35">
      <c r="J1717" s="6"/>
      <c r="K1717" s="7"/>
      <c r="L1717" s="7"/>
      <c r="M1717" s="7"/>
      <c r="N1717" s="7"/>
      <c r="O1717" s="7"/>
      <c r="P1717" s="7"/>
      <c r="Q1717" s="7"/>
      <c r="R1717" s="6"/>
      <c r="S1717" s="4"/>
      <c r="T1717" s="4"/>
      <c r="U1717" s="4"/>
      <c r="V1717" s="4"/>
      <c r="W1717" s="4"/>
      <c r="X1717" s="4"/>
      <c r="Z1717" s="6"/>
      <c r="AA1717" s="4"/>
      <c r="AB1717" s="4"/>
      <c r="AC1717" s="4"/>
      <c r="AD1717" s="4"/>
      <c r="AE1717" s="4"/>
      <c r="AF1717" s="4"/>
      <c r="AG1717" s="4"/>
    </row>
    <row r="1718" spans="10:33" ht="14.5" x14ac:dyDescent="0.35">
      <c r="J1718" s="6"/>
      <c r="K1718" s="7"/>
      <c r="L1718" s="7"/>
      <c r="M1718" s="7"/>
      <c r="N1718" s="7"/>
      <c r="O1718" s="7"/>
      <c r="P1718" s="7"/>
      <c r="Q1718" s="7"/>
      <c r="R1718" s="6"/>
      <c r="S1718" s="4"/>
      <c r="T1718" s="4"/>
      <c r="U1718" s="4"/>
      <c r="V1718" s="4"/>
      <c r="W1718" s="4"/>
      <c r="X1718" s="4"/>
      <c r="Z1718" s="6"/>
      <c r="AA1718" s="4"/>
      <c r="AB1718" s="4"/>
      <c r="AC1718" s="4"/>
      <c r="AD1718" s="4"/>
      <c r="AE1718" s="4"/>
      <c r="AF1718" s="4"/>
      <c r="AG1718" s="4"/>
    </row>
    <row r="1719" spans="10:33" ht="14.5" x14ac:dyDescent="0.35">
      <c r="J1719" s="6"/>
      <c r="K1719" s="7"/>
      <c r="L1719" s="7"/>
      <c r="M1719" s="7"/>
      <c r="N1719" s="7"/>
      <c r="O1719" s="7"/>
      <c r="P1719" s="7"/>
      <c r="Q1719" s="7"/>
      <c r="R1719" s="6"/>
      <c r="S1719" s="4"/>
      <c r="T1719" s="4"/>
      <c r="U1719" s="4"/>
      <c r="V1719" s="4"/>
      <c r="W1719" s="4"/>
      <c r="X1719" s="4"/>
      <c r="Z1719" s="6"/>
      <c r="AA1719" s="4"/>
      <c r="AB1719" s="4"/>
      <c r="AC1719" s="4"/>
      <c r="AD1719" s="4"/>
      <c r="AE1719" s="4"/>
      <c r="AF1719" s="4"/>
      <c r="AG1719" s="4"/>
    </row>
    <row r="1720" spans="10:33" ht="14.5" x14ac:dyDescent="0.35">
      <c r="J1720" s="6"/>
      <c r="K1720" s="7"/>
      <c r="L1720" s="7"/>
      <c r="M1720" s="7"/>
      <c r="N1720" s="7"/>
      <c r="O1720" s="7"/>
      <c r="P1720" s="7"/>
      <c r="Q1720" s="7"/>
      <c r="R1720" s="6"/>
      <c r="S1720" s="4"/>
      <c r="T1720" s="4"/>
      <c r="U1720" s="4"/>
      <c r="V1720" s="4"/>
      <c r="W1720" s="4"/>
      <c r="X1720" s="4"/>
      <c r="Z1720" s="6"/>
      <c r="AA1720" s="4"/>
      <c r="AB1720" s="4"/>
      <c r="AC1720" s="4"/>
      <c r="AD1720" s="4"/>
      <c r="AE1720" s="4"/>
      <c r="AF1720" s="4"/>
      <c r="AG1720" s="4"/>
    </row>
    <row r="1721" spans="10:33" ht="14.5" x14ac:dyDescent="0.35">
      <c r="J1721" s="6"/>
      <c r="K1721" s="7"/>
      <c r="L1721" s="7"/>
      <c r="M1721" s="7"/>
      <c r="N1721" s="7"/>
      <c r="O1721" s="7"/>
      <c r="P1721" s="7"/>
      <c r="Q1721" s="7"/>
      <c r="R1721" s="6"/>
      <c r="S1721" s="4"/>
      <c r="T1721" s="4"/>
      <c r="U1721" s="4"/>
      <c r="V1721" s="4"/>
      <c r="W1721" s="4"/>
      <c r="X1721" s="4"/>
      <c r="Z1721" s="6"/>
      <c r="AA1721" s="4"/>
      <c r="AB1721" s="4"/>
      <c r="AC1721" s="4"/>
      <c r="AD1721" s="4"/>
      <c r="AE1721" s="4"/>
      <c r="AF1721" s="4"/>
      <c r="AG1721" s="4"/>
    </row>
    <row r="1722" spans="10:33" ht="14.5" x14ac:dyDescent="0.35">
      <c r="J1722" s="6"/>
      <c r="K1722" s="7"/>
      <c r="L1722" s="7"/>
      <c r="M1722" s="7"/>
      <c r="N1722" s="7"/>
      <c r="O1722" s="7"/>
      <c r="P1722" s="7"/>
      <c r="Q1722" s="7"/>
      <c r="R1722" s="6"/>
      <c r="S1722" s="4"/>
      <c r="T1722" s="4"/>
      <c r="U1722" s="4"/>
      <c r="V1722" s="4"/>
      <c r="W1722" s="4"/>
      <c r="X1722" s="4"/>
      <c r="Z1722" s="6"/>
      <c r="AA1722" s="4"/>
      <c r="AB1722" s="4"/>
      <c r="AC1722" s="4"/>
      <c r="AD1722" s="4"/>
      <c r="AE1722" s="4"/>
      <c r="AF1722" s="4"/>
      <c r="AG1722" s="4"/>
    </row>
    <row r="1723" spans="10:33" ht="14.5" x14ac:dyDescent="0.35">
      <c r="J1723" s="6"/>
      <c r="K1723" s="7"/>
      <c r="L1723" s="7"/>
      <c r="M1723" s="7"/>
      <c r="N1723" s="7"/>
      <c r="O1723" s="7"/>
      <c r="P1723" s="7"/>
      <c r="Q1723" s="7"/>
      <c r="R1723" s="6"/>
      <c r="S1723" s="4"/>
      <c r="T1723" s="4"/>
      <c r="U1723" s="4"/>
      <c r="V1723" s="4"/>
      <c r="W1723" s="4"/>
      <c r="X1723" s="4"/>
      <c r="Z1723" s="6"/>
      <c r="AA1723" s="4"/>
      <c r="AB1723" s="4"/>
      <c r="AC1723" s="4"/>
      <c r="AD1723" s="4"/>
      <c r="AE1723" s="4"/>
      <c r="AF1723" s="4"/>
      <c r="AG1723" s="4"/>
    </row>
    <row r="1724" spans="10:33" ht="14.5" x14ac:dyDescent="0.35">
      <c r="J1724" s="6"/>
      <c r="K1724" s="7"/>
      <c r="L1724" s="7"/>
      <c r="M1724" s="7"/>
      <c r="N1724" s="7"/>
      <c r="O1724" s="7"/>
      <c r="P1724" s="7"/>
      <c r="Q1724" s="7"/>
      <c r="R1724" s="6"/>
      <c r="S1724" s="4"/>
      <c r="T1724" s="4"/>
      <c r="U1724" s="4"/>
      <c r="V1724" s="4"/>
      <c r="W1724" s="4"/>
      <c r="X1724" s="4"/>
      <c r="Z1724" s="6"/>
      <c r="AA1724" s="4"/>
      <c r="AB1724" s="4"/>
      <c r="AC1724" s="4"/>
      <c r="AD1724" s="4"/>
      <c r="AE1724" s="4"/>
      <c r="AF1724" s="4"/>
      <c r="AG1724" s="4"/>
    </row>
    <row r="1725" spans="10:33" ht="14.5" x14ac:dyDescent="0.35">
      <c r="J1725" s="6"/>
      <c r="K1725" s="7"/>
      <c r="L1725" s="7"/>
      <c r="M1725" s="7"/>
      <c r="N1725" s="7"/>
      <c r="O1725" s="7"/>
      <c r="P1725" s="7"/>
      <c r="Q1725" s="7"/>
      <c r="R1725" s="6"/>
      <c r="S1725" s="4"/>
      <c r="T1725" s="4"/>
      <c r="U1725" s="4"/>
      <c r="V1725" s="4"/>
      <c r="W1725" s="4"/>
      <c r="X1725" s="4"/>
      <c r="Z1725" s="6"/>
      <c r="AA1725" s="4"/>
      <c r="AB1725" s="4"/>
      <c r="AC1725" s="4"/>
      <c r="AD1725" s="4"/>
      <c r="AE1725" s="4"/>
      <c r="AF1725" s="4"/>
      <c r="AG1725" s="4"/>
    </row>
    <row r="1726" spans="10:33" ht="14.5" x14ac:dyDescent="0.35">
      <c r="J1726" s="6"/>
      <c r="K1726" s="7"/>
      <c r="L1726" s="7"/>
      <c r="M1726" s="7"/>
      <c r="N1726" s="7"/>
      <c r="O1726" s="7"/>
      <c r="P1726" s="7"/>
      <c r="Q1726" s="7"/>
      <c r="R1726" s="6"/>
      <c r="S1726" s="4"/>
      <c r="T1726" s="4"/>
      <c r="U1726" s="4"/>
      <c r="V1726" s="4"/>
      <c r="W1726" s="4"/>
      <c r="X1726" s="4"/>
      <c r="Z1726" s="6"/>
      <c r="AA1726" s="4"/>
      <c r="AB1726" s="4"/>
      <c r="AC1726" s="4"/>
      <c r="AD1726" s="4"/>
      <c r="AE1726" s="4"/>
      <c r="AF1726" s="4"/>
      <c r="AG1726" s="4"/>
    </row>
    <row r="1727" spans="10:33" ht="14.5" x14ac:dyDescent="0.35">
      <c r="J1727" s="6"/>
      <c r="K1727" s="7"/>
      <c r="L1727" s="7"/>
      <c r="M1727" s="7"/>
      <c r="N1727" s="7"/>
      <c r="O1727" s="7"/>
      <c r="P1727" s="7"/>
      <c r="Q1727" s="7"/>
      <c r="R1727" s="6"/>
      <c r="S1727" s="4"/>
      <c r="T1727" s="4"/>
      <c r="U1727" s="4"/>
      <c r="V1727" s="4"/>
      <c r="W1727" s="4"/>
      <c r="X1727" s="4"/>
      <c r="Z1727" s="6"/>
      <c r="AA1727" s="4"/>
      <c r="AB1727" s="4"/>
      <c r="AC1727" s="4"/>
      <c r="AD1727" s="4"/>
      <c r="AE1727" s="4"/>
      <c r="AF1727" s="4"/>
      <c r="AG1727" s="4"/>
    </row>
    <row r="1728" spans="10:33" ht="14.5" x14ac:dyDescent="0.35">
      <c r="J1728" s="6"/>
      <c r="K1728" s="7"/>
      <c r="L1728" s="7"/>
      <c r="M1728" s="7"/>
      <c r="N1728" s="7"/>
      <c r="O1728" s="7"/>
      <c r="P1728" s="7"/>
      <c r="Q1728" s="7"/>
      <c r="R1728" s="6"/>
      <c r="S1728" s="4"/>
      <c r="T1728" s="4"/>
      <c r="U1728" s="4"/>
      <c r="V1728" s="4"/>
      <c r="W1728" s="4"/>
      <c r="X1728" s="4"/>
      <c r="Z1728" s="6"/>
      <c r="AA1728" s="4"/>
      <c r="AB1728" s="4"/>
      <c r="AC1728" s="4"/>
      <c r="AD1728" s="4"/>
      <c r="AE1728" s="4"/>
      <c r="AF1728" s="4"/>
      <c r="AG1728" s="4"/>
    </row>
    <row r="1729" spans="10:33" ht="14.5" x14ac:dyDescent="0.35">
      <c r="J1729" s="6"/>
      <c r="K1729" s="7"/>
      <c r="L1729" s="7"/>
      <c r="M1729" s="7"/>
      <c r="N1729" s="7"/>
      <c r="O1729" s="7"/>
      <c r="P1729" s="7"/>
      <c r="Q1729" s="7"/>
      <c r="R1729" s="6"/>
      <c r="S1729" s="4"/>
      <c r="T1729" s="4"/>
      <c r="U1729" s="4"/>
      <c r="V1729" s="4"/>
      <c r="W1729" s="4"/>
      <c r="X1729" s="4"/>
      <c r="Z1729" s="6"/>
      <c r="AA1729" s="4"/>
      <c r="AB1729" s="4"/>
      <c r="AC1729" s="4"/>
      <c r="AD1729" s="4"/>
      <c r="AE1729" s="4"/>
      <c r="AF1729" s="4"/>
      <c r="AG1729" s="4"/>
    </row>
    <row r="1730" spans="10:33" ht="14.5" x14ac:dyDescent="0.35">
      <c r="J1730" s="6"/>
      <c r="K1730" s="7"/>
      <c r="L1730" s="7"/>
      <c r="M1730" s="7"/>
      <c r="N1730" s="7"/>
      <c r="O1730" s="7"/>
      <c r="P1730" s="7"/>
      <c r="Q1730" s="7"/>
      <c r="R1730" s="6"/>
      <c r="S1730" s="4"/>
      <c r="T1730" s="4"/>
      <c r="U1730" s="4"/>
      <c r="V1730" s="4"/>
      <c r="W1730" s="4"/>
      <c r="X1730" s="4"/>
      <c r="Z1730" s="6"/>
      <c r="AA1730" s="4"/>
      <c r="AB1730" s="4"/>
      <c r="AC1730" s="4"/>
      <c r="AD1730" s="4"/>
      <c r="AE1730" s="4"/>
      <c r="AF1730" s="4"/>
      <c r="AG1730" s="4"/>
    </row>
    <row r="1731" spans="10:33" ht="14.5" x14ac:dyDescent="0.35">
      <c r="J1731" s="6"/>
      <c r="K1731" s="7"/>
      <c r="L1731" s="7"/>
      <c r="M1731" s="7"/>
      <c r="N1731" s="7"/>
      <c r="O1731" s="7"/>
      <c r="P1731" s="7"/>
      <c r="Q1731" s="7"/>
      <c r="R1731" s="6"/>
      <c r="S1731" s="4"/>
      <c r="T1731" s="4"/>
      <c r="U1731" s="4"/>
      <c r="V1731" s="4"/>
      <c r="W1731" s="4"/>
      <c r="X1731" s="4"/>
      <c r="Z1731" s="6"/>
      <c r="AA1731" s="4"/>
      <c r="AB1731" s="4"/>
      <c r="AC1731" s="4"/>
      <c r="AD1731" s="4"/>
      <c r="AE1731" s="4"/>
      <c r="AF1731" s="4"/>
      <c r="AG1731" s="4"/>
    </row>
    <row r="1732" spans="10:33" ht="14.5" x14ac:dyDescent="0.35">
      <c r="J1732" s="6"/>
      <c r="K1732" s="7"/>
      <c r="L1732" s="7"/>
      <c r="M1732" s="7"/>
      <c r="N1732" s="7"/>
      <c r="O1732" s="7"/>
      <c r="P1732" s="7"/>
      <c r="Q1732" s="7"/>
      <c r="R1732" s="6"/>
      <c r="S1732" s="4"/>
      <c r="T1732" s="4"/>
      <c r="U1732" s="4"/>
      <c r="V1732" s="4"/>
      <c r="W1732" s="4"/>
      <c r="X1732" s="4"/>
      <c r="Z1732" s="6"/>
      <c r="AA1732" s="4"/>
      <c r="AB1732" s="4"/>
      <c r="AC1732" s="4"/>
      <c r="AD1732" s="4"/>
      <c r="AE1732" s="4"/>
      <c r="AF1732" s="4"/>
      <c r="AG1732" s="4"/>
    </row>
    <row r="1733" spans="10:33" ht="14.5" x14ac:dyDescent="0.35">
      <c r="J1733" s="6"/>
      <c r="K1733" s="7"/>
      <c r="L1733" s="7"/>
      <c r="M1733" s="7"/>
      <c r="N1733" s="7"/>
      <c r="O1733" s="7"/>
      <c r="P1733" s="7"/>
      <c r="Q1733" s="7"/>
      <c r="R1733" s="6"/>
      <c r="S1733" s="4"/>
      <c r="T1733" s="4"/>
      <c r="U1733" s="4"/>
      <c r="V1733" s="4"/>
      <c r="W1733" s="4"/>
      <c r="X1733" s="4"/>
      <c r="Z1733" s="6"/>
      <c r="AA1733" s="4"/>
      <c r="AB1733" s="4"/>
      <c r="AC1733" s="4"/>
      <c r="AD1733" s="4"/>
      <c r="AE1733" s="4"/>
      <c r="AF1733" s="4"/>
      <c r="AG1733" s="4"/>
    </row>
    <row r="1734" spans="10:33" ht="14.5" x14ac:dyDescent="0.35">
      <c r="J1734" s="6"/>
      <c r="K1734" s="7"/>
      <c r="L1734" s="7"/>
      <c r="M1734" s="7"/>
      <c r="N1734" s="7"/>
      <c r="O1734" s="7"/>
      <c r="P1734" s="7"/>
      <c r="Q1734" s="7"/>
      <c r="R1734" s="6"/>
      <c r="S1734" s="4"/>
      <c r="T1734" s="4"/>
      <c r="U1734" s="4"/>
      <c r="V1734" s="4"/>
      <c r="W1734" s="4"/>
      <c r="X1734" s="4"/>
      <c r="Z1734" s="6"/>
      <c r="AA1734" s="4"/>
      <c r="AB1734" s="4"/>
      <c r="AC1734" s="4"/>
      <c r="AD1734" s="4"/>
      <c r="AE1734" s="4"/>
      <c r="AF1734" s="4"/>
      <c r="AG1734" s="4"/>
    </row>
    <row r="1735" spans="10:33" ht="14.5" x14ac:dyDescent="0.35">
      <c r="J1735" s="6"/>
      <c r="K1735" s="7"/>
      <c r="L1735" s="7"/>
      <c r="M1735" s="7"/>
      <c r="N1735" s="7"/>
      <c r="O1735" s="7"/>
      <c r="P1735" s="7"/>
      <c r="Q1735" s="7"/>
      <c r="R1735" s="6"/>
      <c r="S1735" s="4"/>
      <c r="T1735" s="4"/>
      <c r="U1735" s="4"/>
      <c r="V1735" s="4"/>
      <c r="W1735" s="4"/>
      <c r="X1735" s="4"/>
      <c r="Z1735" s="6"/>
      <c r="AA1735" s="4"/>
      <c r="AB1735" s="4"/>
      <c r="AC1735" s="4"/>
      <c r="AD1735" s="4"/>
      <c r="AE1735" s="4"/>
      <c r="AF1735" s="4"/>
      <c r="AG1735" s="4"/>
    </row>
    <row r="1736" spans="10:33" ht="14.5" x14ac:dyDescent="0.35">
      <c r="J1736" s="6"/>
      <c r="K1736" s="7"/>
      <c r="L1736" s="7"/>
      <c r="M1736" s="7"/>
      <c r="N1736" s="7"/>
      <c r="O1736" s="7"/>
      <c r="P1736" s="7"/>
      <c r="Q1736" s="7"/>
      <c r="R1736" s="6"/>
      <c r="S1736" s="4"/>
      <c r="T1736" s="4"/>
      <c r="U1736" s="4"/>
      <c r="V1736" s="4"/>
      <c r="W1736" s="4"/>
      <c r="X1736" s="4"/>
      <c r="Z1736" s="6"/>
      <c r="AA1736" s="4"/>
      <c r="AB1736" s="4"/>
      <c r="AC1736" s="4"/>
      <c r="AD1736" s="4"/>
      <c r="AE1736" s="4"/>
      <c r="AF1736" s="4"/>
      <c r="AG1736" s="4"/>
    </row>
    <row r="1737" spans="10:33" ht="14.5" x14ac:dyDescent="0.35">
      <c r="J1737" s="6"/>
      <c r="K1737" s="7"/>
      <c r="L1737" s="7"/>
      <c r="M1737" s="7"/>
      <c r="N1737" s="7"/>
      <c r="O1737" s="7"/>
      <c r="P1737" s="7"/>
      <c r="Q1737" s="7"/>
      <c r="R1737" s="6"/>
      <c r="S1737" s="4"/>
      <c r="T1737" s="4"/>
      <c r="U1737" s="4"/>
      <c r="V1737" s="4"/>
      <c r="W1737" s="4"/>
      <c r="X1737" s="4"/>
      <c r="Z1737" s="6"/>
      <c r="AA1737" s="4"/>
      <c r="AB1737" s="4"/>
      <c r="AC1737" s="4"/>
      <c r="AD1737" s="4"/>
      <c r="AE1737" s="4"/>
      <c r="AF1737" s="4"/>
      <c r="AG1737" s="4"/>
    </row>
    <row r="1738" spans="10:33" ht="14.5" x14ac:dyDescent="0.35">
      <c r="J1738" s="6"/>
      <c r="K1738" s="7"/>
      <c r="L1738" s="7"/>
      <c r="M1738" s="7"/>
      <c r="N1738" s="7"/>
      <c r="O1738" s="7"/>
      <c r="P1738" s="7"/>
      <c r="Q1738" s="7"/>
      <c r="R1738" s="6"/>
      <c r="S1738" s="4"/>
      <c r="T1738" s="4"/>
      <c r="U1738" s="4"/>
      <c r="V1738" s="4"/>
      <c r="W1738" s="4"/>
      <c r="X1738" s="4"/>
      <c r="Z1738" s="6"/>
      <c r="AA1738" s="4"/>
      <c r="AB1738" s="4"/>
      <c r="AC1738" s="4"/>
      <c r="AD1738" s="4"/>
      <c r="AE1738" s="4"/>
      <c r="AF1738" s="4"/>
      <c r="AG1738" s="4"/>
    </row>
    <row r="1739" spans="10:33" ht="14.5" x14ac:dyDescent="0.35">
      <c r="J1739" s="6"/>
      <c r="K1739" s="7"/>
      <c r="L1739" s="7"/>
      <c r="M1739" s="7"/>
      <c r="N1739" s="7"/>
      <c r="O1739" s="7"/>
      <c r="P1739" s="7"/>
      <c r="Q1739" s="7"/>
      <c r="R1739" s="6"/>
      <c r="S1739" s="4"/>
      <c r="T1739" s="4"/>
      <c r="U1739" s="4"/>
      <c r="V1739" s="4"/>
      <c r="W1739" s="4"/>
      <c r="X1739" s="4"/>
      <c r="Z1739" s="6"/>
      <c r="AA1739" s="4"/>
      <c r="AB1739" s="4"/>
      <c r="AC1739" s="4"/>
      <c r="AD1739" s="4"/>
      <c r="AE1739" s="4"/>
      <c r="AF1739" s="4"/>
      <c r="AG1739" s="4"/>
    </row>
    <row r="1740" spans="10:33" ht="14.5" x14ac:dyDescent="0.35">
      <c r="J1740" s="6"/>
      <c r="K1740" s="7"/>
      <c r="L1740" s="7"/>
      <c r="M1740" s="7"/>
      <c r="N1740" s="7"/>
      <c r="O1740" s="7"/>
      <c r="P1740" s="7"/>
      <c r="Q1740" s="7"/>
      <c r="R1740" s="6"/>
      <c r="S1740" s="4"/>
      <c r="T1740" s="4"/>
      <c r="U1740" s="4"/>
      <c r="V1740" s="4"/>
      <c r="W1740" s="4"/>
      <c r="X1740" s="4"/>
      <c r="Z1740" s="6"/>
      <c r="AA1740" s="4"/>
      <c r="AB1740" s="4"/>
      <c r="AC1740" s="4"/>
      <c r="AD1740" s="4"/>
      <c r="AE1740" s="4"/>
      <c r="AF1740" s="4"/>
      <c r="AG1740" s="4"/>
    </row>
    <row r="1741" spans="10:33" ht="14.5" x14ac:dyDescent="0.35">
      <c r="J1741" s="6"/>
      <c r="K1741" s="7"/>
      <c r="L1741" s="7"/>
      <c r="M1741" s="7"/>
      <c r="N1741" s="7"/>
      <c r="O1741" s="7"/>
      <c r="P1741" s="7"/>
      <c r="Q1741" s="7"/>
      <c r="R1741" s="6"/>
      <c r="S1741" s="4"/>
      <c r="T1741" s="4"/>
      <c r="U1741" s="4"/>
      <c r="V1741" s="4"/>
      <c r="W1741" s="4"/>
      <c r="X1741" s="4"/>
      <c r="Z1741" s="6"/>
      <c r="AA1741" s="4"/>
      <c r="AB1741" s="4"/>
      <c r="AC1741" s="4"/>
      <c r="AD1741" s="4"/>
      <c r="AE1741" s="4"/>
      <c r="AF1741" s="4"/>
      <c r="AG1741" s="4"/>
    </row>
    <row r="1742" spans="10:33" ht="14.5" x14ac:dyDescent="0.35">
      <c r="J1742" s="6"/>
      <c r="K1742" s="7"/>
      <c r="L1742" s="7"/>
      <c r="M1742" s="7"/>
      <c r="N1742" s="7"/>
      <c r="O1742" s="7"/>
      <c r="P1742" s="7"/>
      <c r="Q1742" s="7"/>
      <c r="R1742" s="6"/>
      <c r="S1742" s="4"/>
      <c r="T1742" s="4"/>
      <c r="U1742" s="4"/>
      <c r="V1742" s="4"/>
      <c r="W1742" s="4"/>
      <c r="X1742" s="4"/>
      <c r="Z1742" s="6"/>
      <c r="AA1742" s="4"/>
      <c r="AB1742" s="4"/>
      <c r="AC1742" s="4"/>
      <c r="AD1742" s="4"/>
      <c r="AE1742" s="4"/>
      <c r="AF1742" s="4"/>
      <c r="AG1742" s="4"/>
    </row>
    <row r="1743" spans="10:33" ht="14.5" x14ac:dyDescent="0.35">
      <c r="J1743" s="6"/>
      <c r="K1743" s="7"/>
      <c r="L1743" s="7"/>
      <c r="M1743" s="7"/>
      <c r="N1743" s="7"/>
      <c r="O1743" s="7"/>
      <c r="P1743" s="7"/>
      <c r="Q1743" s="7"/>
      <c r="R1743" s="6"/>
      <c r="S1743" s="4"/>
      <c r="T1743" s="4"/>
      <c r="U1743" s="4"/>
      <c r="V1743" s="4"/>
      <c r="W1743" s="4"/>
      <c r="X1743" s="4"/>
      <c r="Z1743" s="6"/>
      <c r="AA1743" s="4"/>
      <c r="AB1743" s="4"/>
      <c r="AC1743" s="4"/>
      <c r="AD1743" s="4"/>
      <c r="AE1743" s="4"/>
      <c r="AF1743" s="4"/>
      <c r="AG1743" s="4"/>
    </row>
    <row r="1744" spans="10:33" ht="14.5" x14ac:dyDescent="0.35">
      <c r="J1744" s="6"/>
      <c r="K1744" s="7"/>
      <c r="L1744" s="7"/>
      <c r="M1744" s="7"/>
      <c r="N1744" s="7"/>
      <c r="O1744" s="7"/>
      <c r="P1744" s="7"/>
      <c r="Q1744" s="7"/>
      <c r="R1744" s="6"/>
      <c r="S1744" s="4"/>
      <c r="T1744" s="4"/>
      <c r="U1744" s="4"/>
      <c r="V1744" s="4"/>
      <c r="W1744" s="4"/>
      <c r="X1744" s="4"/>
      <c r="Z1744" s="6"/>
      <c r="AA1744" s="4"/>
      <c r="AB1744" s="4"/>
      <c r="AC1744" s="4"/>
      <c r="AD1744" s="4"/>
      <c r="AE1744" s="4"/>
      <c r="AF1744" s="4"/>
      <c r="AG1744" s="4"/>
    </row>
    <row r="1745" spans="10:33" ht="14.5" x14ac:dyDescent="0.35">
      <c r="J1745" s="6"/>
      <c r="K1745" s="7"/>
      <c r="L1745" s="7"/>
      <c r="M1745" s="7"/>
      <c r="N1745" s="7"/>
      <c r="O1745" s="7"/>
      <c r="P1745" s="7"/>
      <c r="Q1745" s="7"/>
      <c r="R1745" s="6"/>
      <c r="S1745" s="4"/>
      <c r="T1745" s="4"/>
      <c r="U1745" s="4"/>
      <c r="V1745" s="4"/>
      <c r="W1745" s="4"/>
      <c r="X1745" s="4"/>
      <c r="Z1745" s="6"/>
      <c r="AA1745" s="4"/>
      <c r="AB1745" s="4"/>
      <c r="AC1745" s="4"/>
      <c r="AD1745" s="4"/>
      <c r="AE1745" s="4"/>
      <c r="AF1745" s="4"/>
      <c r="AG1745" s="4"/>
    </row>
    <row r="1746" spans="10:33" ht="14.5" x14ac:dyDescent="0.35">
      <c r="J1746" s="6"/>
      <c r="K1746" s="7"/>
      <c r="L1746" s="7"/>
      <c r="M1746" s="7"/>
      <c r="N1746" s="7"/>
      <c r="O1746" s="7"/>
      <c r="P1746" s="7"/>
      <c r="Q1746" s="7"/>
      <c r="R1746" s="6"/>
      <c r="S1746" s="4"/>
      <c r="T1746" s="4"/>
      <c r="U1746" s="4"/>
      <c r="V1746" s="4"/>
      <c r="W1746" s="4"/>
      <c r="X1746" s="4"/>
      <c r="Z1746" s="6"/>
      <c r="AA1746" s="4"/>
      <c r="AB1746" s="4"/>
      <c r="AC1746" s="4"/>
      <c r="AD1746" s="4"/>
      <c r="AE1746" s="4"/>
      <c r="AF1746" s="4"/>
      <c r="AG1746" s="4"/>
    </row>
    <row r="1747" spans="10:33" ht="14.5" x14ac:dyDescent="0.35">
      <c r="J1747" s="6"/>
      <c r="K1747" s="7"/>
      <c r="L1747" s="7"/>
      <c r="M1747" s="7"/>
      <c r="N1747" s="7"/>
      <c r="O1747" s="7"/>
      <c r="P1747" s="7"/>
      <c r="Q1747" s="7"/>
      <c r="R1747" s="6"/>
      <c r="S1747" s="4"/>
      <c r="T1747" s="4"/>
      <c r="U1747" s="4"/>
      <c r="V1747" s="4"/>
      <c r="W1747" s="4"/>
      <c r="X1747" s="4"/>
      <c r="Z1747" s="6"/>
      <c r="AA1747" s="4"/>
      <c r="AB1747" s="4"/>
      <c r="AC1747" s="4"/>
      <c r="AD1747" s="4"/>
      <c r="AE1747" s="4"/>
      <c r="AF1747" s="4"/>
      <c r="AG1747" s="4"/>
    </row>
    <row r="1748" spans="10:33" ht="14.5" x14ac:dyDescent="0.35">
      <c r="J1748" s="6"/>
      <c r="K1748" s="7"/>
      <c r="L1748" s="7"/>
      <c r="M1748" s="7"/>
      <c r="N1748" s="7"/>
      <c r="O1748" s="7"/>
      <c r="P1748" s="7"/>
      <c r="Q1748" s="7"/>
      <c r="R1748" s="6"/>
      <c r="S1748" s="4"/>
      <c r="T1748" s="4"/>
      <c r="U1748" s="4"/>
      <c r="V1748" s="4"/>
      <c r="W1748" s="4"/>
      <c r="X1748" s="4"/>
      <c r="Z1748" s="6"/>
      <c r="AA1748" s="4"/>
      <c r="AB1748" s="4"/>
      <c r="AC1748" s="4"/>
      <c r="AD1748" s="4"/>
      <c r="AE1748" s="4"/>
      <c r="AF1748" s="4"/>
      <c r="AG1748" s="4"/>
    </row>
    <row r="1749" spans="10:33" ht="14.5" x14ac:dyDescent="0.35">
      <c r="J1749" s="6"/>
      <c r="K1749" s="7"/>
      <c r="L1749" s="7"/>
      <c r="M1749" s="7"/>
      <c r="N1749" s="7"/>
      <c r="O1749" s="7"/>
      <c r="P1749" s="7"/>
      <c r="Q1749" s="7"/>
      <c r="R1749" s="6"/>
      <c r="S1749" s="4"/>
      <c r="T1749" s="4"/>
      <c r="U1749" s="4"/>
      <c r="V1749" s="4"/>
      <c r="W1749" s="4"/>
      <c r="X1749" s="4"/>
      <c r="Z1749" s="6"/>
      <c r="AA1749" s="4"/>
      <c r="AB1749" s="4"/>
      <c r="AC1749" s="4"/>
      <c r="AD1749" s="4"/>
      <c r="AE1749" s="4"/>
      <c r="AF1749" s="4"/>
      <c r="AG1749" s="4"/>
    </row>
    <row r="1750" spans="10:33" ht="14.5" x14ac:dyDescent="0.35">
      <c r="J1750" s="6"/>
      <c r="K1750" s="7"/>
      <c r="L1750" s="7"/>
      <c r="M1750" s="7"/>
      <c r="N1750" s="7"/>
      <c r="O1750" s="7"/>
      <c r="P1750" s="7"/>
      <c r="Q1750" s="7"/>
      <c r="R1750" s="6"/>
      <c r="S1750" s="4"/>
      <c r="T1750" s="4"/>
      <c r="U1750" s="4"/>
      <c r="V1750" s="4"/>
      <c r="W1750" s="4"/>
      <c r="X1750" s="4"/>
      <c r="Z1750" s="6"/>
      <c r="AA1750" s="4"/>
      <c r="AB1750" s="4"/>
      <c r="AC1750" s="4"/>
      <c r="AD1750" s="4"/>
      <c r="AE1750" s="4"/>
      <c r="AF1750" s="4"/>
      <c r="AG1750" s="4"/>
    </row>
    <row r="1751" spans="10:33" ht="14.5" x14ac:dyDescent="0.35">
      <c r="J1751" s="6"/>
      <c r="K1751" s="7"/>
      <c r="L1751" s="7"/>
      <c r="M1751" s="7"/>
      <c r="N1751" s="7"/>
      <c r="O1751" s="7"/>
      <c r="P1751" s="7"/>
      <c r="Q1751" s="7"/>
      <c r="R1751" s="6"/>
      <c r="S1751" s="4"/>
      <c r="T1751" s="4"/>
      <c r="U1751" s="4"/>
      <c r="V1751" s="4"/>
      <c r="W1751" s="4"/>
      <c r="X1751" s="4"/>
      <c r="Z1751" s="6"/>
      <c r="AA1751" s="4"/>
      <c r="AB1751" s="4"/>
      <c r="AC1751" s="4"/>
      <c r="AD1751" s="4"/>
      <c r="AE1751" s="4"/>
      <c r="AF1751" s="4"/>
      <c r="AG1751" s="4"/>
    </row>
    <row r="1752" spans="10:33" ht="14.5" x14ac:dyDescent="0.35">
      <c r="J1752" s="6"/>
      <c r="K1752" s="7"/>
      <c r="L1752" s="7"/>
      <c r="M1752" s="7"/>
      <c r="N1752" s="7"/>
      <c r="O1752" s="7"/>
      <c r="P1752" s="7"/>
      <c r="Q1752" s="7"/>
      <c r="R1752" s="6"/>
      <c r="S1752" s="4"/>
      <c r="T1752" s="4"/>
      <c r="U1752" s="4"/>
      <c r="V1752" s="4"/>
      <c r="W1752" s="4"/>
      <c r="X1752" s="4"/>
      <c r="Z1752" s="6"/>
      <c r="AA1752" s="4"/>
      <c r="AB1752" s="4"/>
      <c r="AC1752" s="4"/>
      <c r="AD1752" s="4"/>
      <c r="AE1752" s="4"/>
      <c r="AF1752" s="4"/>
      <c r="AG1752" s="4"/>
    </row>
    <row r="1753" spans="10:33" ht="14.5" x14ac:dyDescent="0.35">
      <c r="J1753" s="6"/>
      <c r="K1753" s="7"/>
      <c r="L1753" s="7"/>
      <c r="M1753" s="7"/>
      <c r="N1753" s="7"/>
      <c r="O1753" s="7"/>
      <c r="P1753" s="7"/>
      <c r="Q1753" s="7"/>
      <c r="R1753" s="6"/>
      <c r="S1753" s="4"/>
      <c r="T1753" s="4"/>
      <c r="U1753" s="4"/>
      <c r="V1753" s="4"/>
      <c r="W1753" s="4"/>
      <c r="X1753" s="4"/>
      <c r="Z1753" s="6"/>
      <c r="AA1753" s="4"/>
      <c r="AB1753" s="4"/>
      <c r="AC1753" s="4"/>
      <c r="AD1753" s="4"/>
      <c r="AE1753" s="4"/>
      <c r="AF1753" s="4"/>
      <c r="AG1753" s="4"/>
    </row>
    <row r="1754" spans="10:33" ht="14.5" x14ac:dyDescent="0.35">
      <c r="J1754" s="6"/>
      <c r="K1754" s="7"/>
      <c r="L1754" s="7"/>
      <c r="M1754" s="7"/>
      <c r="N1754" s="7"/>
      <c r="O1754" s="7"/>
      <c r="P1754" s="7"/>
      <c r="Q1754" s="7"/>
      <c r="R1754" s="6"/>
      <c r="S1754" s="4"/>
      <c r="T1754" s="4"/>
      <c r="U1754" s="4"/>
      <c r="V1754" s="4"/>
      <c r="W1754" s="4"/>
      <c r="X1754" s="4"/>
      <c r="Z1754" s="6"/>
      <c r="AA1754" s="4"/>
      <c r="AB1754" s="4"/>
      <c r="AC1754" s="4"/>
      <c r="AD1754" s="4"/>
      <c r="AE1754" s="4"/>
      <c r="AF1754" s="4"/>
      <c r="AG1754" s="4"/>
    </row>
    <row r="1755" spans="10:33" ht="14.5" x14ac:dyDescent="0.35">
      <c r="J1755" s="6"/>
      <c r="K1755" s="7"/>
      <c r="L1755" s="7"/>
      <c r="M1755" s="7"/>
      <c r="N1755" s="7"/>
      <c r="O1755" s="7"/>
      <c r="P1755" s="7"/>
      <c r="Q1755" s="7"/>
      <c r="R1755" s="6"/>
      <c r="S1755" s="4"/>
      <c r="T1755" s="4"/>
      <c r="U1755" s="4"/>
      <c r="V1755" s="4"/>
      <c r="W1755" s="4"/>
      <c r="X1755" s="4"/>
      <c r="Z1755" s="6"/>
      <c r="AA1755" s="4"/>
      <c r="AB1755" s="4"/>
      <c r="AC1755" s="4"/>
      <c r="AD1755" s="4"/>
      <c r="AE1755" s="4"/>
      <c r="AF1755" s="4"/>
      <c r="AG1755" s="4"/>
    </row>
    <row r="1756" spans="10:33" ht="14.5" x14ac:dyDescent="0.35">
      <c r="J1756" s="6"/>
      <c r="K1756" s="7"/>
      <c r="L1756" s="7"/>
      <c r="M1756" s="7"/>
      <c r="N1756" s="7"/>
      <c r="O1756" s="7"/>
      <c r="P1756" s="7"/>
      <c r="Q1756" s="7"/>
      <c r="R1756" s="6"/>
      <c r="S1756" s="4"/>
      <c r="T1756" s="4"/>
      <c r="U1756" s="4"/>
      <c r="V1756" s="4"/>
      <c r="W1756" s="4"/>
      <c r="X1756" s="4"/>
      <c r="Z1756" s="6"/>
      <c r="AA1756" s="4"/>
      <c r="AB1756" s="4"/>
      <c r="AC1756" s="4"/>
      <c r="AD1756" s="4"/>
      <c r="AE1756" s="4"/>
      <c r="AF1756" s="4"/>
      <c r="AG1756" s="4"/>
    </row>
    <row r="1757" spans="10:33" ht="14.5" x14ac:dyDescent="0.35">
      <c r="J1757" s="6"/>
      <c r="K1757" s="7"/>
      <c r="L1757" s="7"/>
      <c r="M1757" s="7"/>
      <c r="N1757" s="7"/>
      <c r="O1757" s="7"/>
      <c r="P1757" s="7"/>
      <c r="Q1757" s="7"/>
      <c r="R1757" s="6"/>
      <c r="S1757" s="4"/>
      <c r="T1757" s="4"/>
      <c r="U1757" s="4"/>
      <c r="V1757" s="4"/>
      <c r="W1757" s="4"/>
      <c r="X1757" s="4"/>
      <c r="Z1757" s="6"/>
      <c r="AA1757" s="4"/>
      <c r="AB1757" s="4"/>
      <c r="AC1757" s="4"/>
      <c r="AD1757" s="4"/>
      <c r="AE1757" s="4"/>
      <c r="AF1757" s="4"/>
      <c r="AG1757" s="4"/>
    </row>
    <row r="1758" spans="10:33" ht="14.5" x14ac:dyDescent="0.35">
      <c r="J1758" s="6"/>
      <c r="K1758" s="7"/>
      <c r="L1758" s="7"/>
      <c r="M1758" s="7"/>
      <c r="N1758" s="7"/>
      <c r="O1758" s="7"/>
      <c r="P1758" s="7"/>
      <c r="Q1758" s="7"/>
      <c r="R1758" s="6"/>
      <c r="S1758" s="4"/>
      <c r="T1758" s="4"/>
      <c r="U1758" s="4"/>
      <c r="V1758" s="4"/>
      <c r="W1758" s="4"/>
      <c r="X1758" s="4"/>
      <c r="Z1758" s="6"/>
      <c r="AA1758" s="4"/>
      <c r="AB1758" s="4"/>
      <c r="AC1758" s="4"/>
      <c r="AD1758" s="4"/>
      <c r="AE1758" s="4"/>
      <c r="AF1758" s="4"/>
      <c r="AG1758" s="4"/>
    </row>
    <row r="1759" spans="10:33" ht="14.5" x14ac:dyDescent="0.35">
      <c r="J1759" s="6"/>
      <c r="K1759" s="7"/>
      <c r="L1759" s="7"/>
      <c r="M1759" s="7"/>
      <c r="N1759" s="7"/>
      <c r="O1759" s="7"/>
      <c r="P1759" s="7"/>
      <c r="Q1759" s="7"/>
      <c r="R1759" s="6"/>
      <c r="S1759" s="4"/>
      <c r="T1759" s="4"/>
      <c r="U1759" s="4"/>
      <c r="V1759" s="4"/>
      <c r="W1759" s="4"/>
      <c r="X1759" s="4"/>
      <c r="Z1759" s="6"/>
      <c r="AA1759" s="4"/>
      <c r="AB1759" s="4"/>
      <c r="AC1759" s="4"/>
      <c r="AD1759" s="4"/>
      <c r="AE1759" s="4"/>
      <c r="AF1759" s="4"/>
      <c r="AG1759" s="4"/>
    </row>
    <row r="1760" spans="10:33" ht="14.5" x14ac:dyDescent="0.35">
      <c r="J1760" s="6"/>
      <c r="K1760" s="7"/>
      <c r="L1760" s="7"/>
      <c r="M1760" s="7"/>
      <c r="N1760" s="7"/>
      <c r="O1760" s="7"/>
      <c r="P1760" s="7"/>
      <c r="Q1760" s="7"/>
      <c r="R1760" s="6"/>
      <c r="S1760" s="4"/>
      <c r="T1760" s="4"/>
      <c r="U1760" s="4"/>
      <c r="V1760" s="4"/>
      <c r="W1760" s="4"/>
      <c r="X1760" s="4"/>
      <c r="Z1760" s="6"/>
      <c r="AA1760" s="4"/>
      <c r="AB1760" s="4"/>
      <c r="AC1760" s="4"/>
      <c r="AD1760" s="4"/>
      <c r="AE1760" s="4"/>
      <c r="AF1760" s="4"/>
      <c r="AG1760" s="4"/>
    </row>
    <row r="1761" spans="10:33" ht="14.5" x14ac:dyDescent="0.35">
      <c r="J1761" s="6"/>
      <c r="K1761" s="7"/>
      <c r="L1761" s="7"/>
      <c r="M1761" s="7"/>
      <c r="N1761" s="7"/>
      <c r="O1761" s="7"/>
      <c r="P1761" s="7"/>
      <c r="Q1761" s="7"/>
      <c r="R1761" s="6"/>
      <c r="S1761" s="4"/>
      <c r="T1761" s="4"/>
      <c r="U1761" s="4"/>
      <c r="V1761" s="4"/>
      <c r="W1761" s="4"/>
      <c r="X1761" s="4"/>
      <c r="Z1761" s="6"/>
      <c r="AA1761" s="4"/>
      <c r="AB1761" s="4"/>
      <c r="AC1761" s="4"/>
      <c r="AD1761" s="4"/>
      <c r="AE1761" s="4"/>
      <c r="AF1761" s="4"/>
      <c r="AG1761" s="4"/>
    </row>
    <row r="1762" spans="10:33" ht="14.5" x14ac:dyDescent="0.35">
      <c r="J1762" s="6"/>
      <c r="K1762" s="7"/>
      <c r="L1762" s="7"/>
      <c r="M1762" s="7"/>
      <c r="N1762" s="7"/>
      <c r="O1762" s="7"/>
      <c r="P1762" s="7"/>
      <c r="Q1762" s="7"/>
      <c r="R1762" s="6"/>
      <c r="S1762" s="4"/>
      <c r="T1762" s="4"/>
      <c r="U1762" s="4"/>
      <c r="V1762" s="4"/>
      <c r="W1762" s="4"/>
      <c r="X1762" s="4"/>
      <c r="Z1762" s="6"/>
      <c r="AA1762" s="4"/>
      <c r="AB1762" s="4"/>
      <c r="AC1762" s="4"/>
      <c r="AD1762" s="4"/>
      <c r="AE1762" s="4"/>
      <c r="AF1762" s="4"/>
      <c r="AG1762" s="4"/>
    </row>
    <row r="1763" spans="10:33" ht="14.5" x14ac:dyDescent="0.35">
      <c r="J1763" s="6"/>
      <c r="K1763" s="7"/>
      <c r="L1763" s="7"/>
      <c r="M1763" s="7"/>
      <c r="N1763" s="7"/>
      <c r="O1763" s="7"/>
      <c r="P1763" s="7"/>
      <c r="Q1763" s="7"/>
      <c r="R1763" s="6"/>
      <c r="S1763" s="4"/>
      <c r="T1763" s="4"/>
      <c r="U1763" s="4"/>
      <c r="V1763" s="4"/>
      <c r="W1763" s="4"/>
      <c r="X1763" s="4"/>
      <c r="Z1763" s="6"/>
      <c r="AA1763" s="4"/>
      <c r="AB1763" s="4"/>
      <c r="AC1763" s="4"/>
      <c r="AD1763" s="4"/>
      <c r="AE1763" s="4"/>
      <c r="AF1763" s="4"/>
      <c r="AG1763" s="4"/>
    </row>
    <row r="1764" spans="10:33" ht="14.5" x14ac:dyDescent="0.35">
      <c r="J1764" s="6"/>
      <c r="K1764" s="7"/>
      <c r="L1764" s="7"/>
      <c r="M1764" s="7"/>
      <c r="N1764" s="7"/>
      <c r="O1764" s="7"/>
      <c r="P1764" s="7"/>
      <c r="Q1764" s="7"/>
      <c r="R1764" s="6"/>
      <c r="S1764" s="4"/>
      <c r="T1764" s="4"/>
      <c r="U1764" s="4"/>
      <c r="V1764" s="4"/>
      <c r="W1764" s="4"/>
      <c r="X1764" s="4"/>
      <c r="Z1764" s="6"/>
      <c r="AA1764" s="4"/>
      <c r="AB1764" s="4"/>
      <c r="AC1764" s="4"/>
      <c r="AD1764" s="4"/>
      <c r="AE1764" s="4"/>
      <c r="AF1764" s="4"/>
      <c r="AG1764" s="4"/>
    </row>
    <row r="1765" spans="10:33" ht="14.5" x14ac:dyDescent="0.35">
      <c r="J1765" s="6"/>
      <c r="K1765" s="7"/>
      <c r="L1765" s="7"/>
      <c r="M1765" s="7"/>
      <c r="N1765" s="7"/>
      <c r="O1765" s="7"/>
      <c r="P1765" s="7"/>
      <c r="Q1765" s="7"/>
      <c r="R1765" s="6"/>
      <c r="S1765" s="4"/>
      <c r="T1765" s="4"/>
      <c r="U1765" s="4"/>
      <c r="V1765" s="4"/>
      <c r="W1765" s="4"/>
      <c r="X1765" s="4"/>
      <c r="Z1765" s="6"/>
      <c r="AA1765" s="4"/>
      <c r="AB1765" s="4"/>
      <c r="AC1765" s="4"/>
      <c r="AD1765" s="4"/>
      <c r="AE1765" s="4"/>
      <c r="AF1765" s="4"/>
      <c r="AG1765" s="4"/>
    </row>
    <row r="1766" spans="10:33" ht="14.5" x14ac:dyDescent="0.35">
      <c r="J1766" s="6"/>
      <c r="K1766" s="7"/>
      <c r="L1766" s="7"/>
      <c r="M1766" s="7"/>
      <c r="N1766" s="7"/>
      <c r="O1766" s="7"/>
      <c r="P1766" s="7"/>
      <c r="Q1766" s="7"/>
      <c r="R1766" s="6"/>
      <c r="S1766" s="4"/>
      <c r="T1766" s="4"/>
      <c r="U1766" s="4"/>
      <c r="V1766" s="4"/>
      <c r="W1766" s="4"/>
      <c r="X1766" s="4"/>
      <c r="Z1766" s="6"/>
      <c r="AA1766" s="4"/>
      <c r="AB1766" s="4"/>
      <c r="AC1766" s="4"/>
      <c r="AD1766" s="4"/>
      <c r="AE1766" s="4"/>
      <c r="AF1766" s="4"/>
      <c r="AG1766" s="4"/>
    </row>
    <row r="1767" spans="10:33" ht="14.5" x14ac:dyDescent="0.35">
      <c r="J1767" s="6"/>
      <c r="K1767" s="7"/>
      <c r="L1767" s="7"/>
      <c r="M1767" s="7"/>
      <c r="N1767" s="7"/>
      <c r="O1767" s="7"/>
      <c r="P1767" s="7"/>
      <c r="Q1767" s="7"/>
      <c r="R1767" s="6"/>
      <c r="S1767" s="4"/>
      <c r="T1767" s="4"/>
      <c r="U1767" s="4"/>
      <c r="V1767" s="4"/>
      <c r="W1767" s="4"/>
      <c r="X1767" s="4"/>
      <c r="Z1767" s="6"/>
      <c r="AA1767" s="4"/>
      <c r="AB1767" s="4"/>
      <c r="AC1767" s="4"/>
      <c r="AD1767" s="4"/>
      <c r="AE1767" s="4"/>
      <c r="AF1767" s="4"/>
      <c r="AG1767" s="4"/>
    </row>
    <row r="1768" spans="10:33" ht="14.5" x14ac:dyDescent="0.35">
      <c r="J1768" s="6"/>
      <c r="K1768" s="7"/>
      <c r="L1768" s="7"/>
      <c r="M1768" s="7"/>
      <c r="N1768" s="7"/>
      <c r="O1768" s="7"/>
      <c r="P1768" s="7"/>
      <c r="Q1768" s="7"/>
      <c r="R1768" s="6"/>
      <c r="S1768" s="4"/>
      <c r="T1768" s="4"/>
      <c r="U1768" s="4"/>
      <c r="V1768" s="4"/>
      <c r="W1768" s="4"/>
      <c r="X1768" s="4"/>
      <c r="Z1768" s="6"/>
      <c r="AA1768" s="4"/>
      <c r="AB1768" s="4"/>
      <c r="AC1768" s="4"/>
      <c r="AD1768" s="4"/>
      <c r="AE1768" s="4"/>
      <c r="AF1768" s="4"/>
      <c r="AG1768" s="4"/>
    </row>
    <row r="1769" spans="10:33" ht="14.5" x14ac:dyDescent="0.35">
      <c r="J1769" s="6"/>
      <c r="K1769" s="7"/>
      <c r="L1769" s="7"/>
      <c r="M1769" s="7"/>
      <c r="N1769" s="7"/>
      <c r="O1769" s="7"/>
      <c r="P1769" s="7"/>
      <c r="Q1769" s="7"/>
      <c r="R1769" s="6"/>
      <c r="S1769" s="4"/>
      <c r="T1769" s="4"/>
      <c r="U1769" s="4"/>
      <c r="V1769" s="4"/>
      <c r="W1769" s="4"/>
      <c r="X1769" s="4"/>
      <c r="Z1769" s="6"/>
      <c r="AA1769" s="4"/>
      <c r="AB1769" s="4"/>
      <c r="AC1769" s="4"/>
      <c r="AD1769" s="4"/>
      <c r="AE1769" s="4"/>
      <c r="AF1769" s="4"/>
      <c r="AG1769" s="4"/>
    </row>
    <row r="1770" spans="10:33" ht="14.5" x14ac:dyDescent="0.35">
      <c r="J1770" s="6"/>
      <c r="K1770" s="7"/>
      <c r="L1770" s="7"/>
      <c r="M1770" s="7"/>
      <c r="N1770" s="7"/>
      <c r="O1770" s="7"/>
      <c r="P1770" s="7"/>
      <c r="Q1770" s="7"/>
      <c r="R1770" s="6"/>
      <c r="S1770" s="4"/>
      <c r="T1770" s="4"/>
      <c r="U1770" s="4"/>
      <c r="V1770" s="4"/>
      <c r="W1770" s="4"/>
      <c r="X1770" s="4"/>
      <c r="Z1770" s="6"/>
      <c r="AA1770" s="4"/>
      <c r="AB1770" s="4"/>
      <c r="AC1770" s="4"/>
      <c r="AD1770" s="4"/>
      <c r="AE1770" s="4"/>
      <c r="AF1770" s="4"/>
      <c r="AG1770" s="4"/>
    </row>
    <row r="1771" spans="10:33" ht="14.5" x14ac:dyDescent="0.35">
      <c r="J1771" s="6"/>
      <c r="K1771" s="7"/>
      <c r="L1771" s="7"/>
      <c r="M1771" s="7"/>
      <c r="N1771" s="7"/>
      <c r="O1771" s="7"/>
      <c r="P1771" s="7"/>
      <c r="Q1771" s="7"/>
      <c r="R1771" s="6"/>
      <c r="S1771" s="4"/>
      <c r="T1771" s="4"/>
      <c r="U1771" s="4"/>
      <c r="V1771" s="4"/>
      <c r="W1771" s="4"/>
      <c r="X1771" s="4"/>
      <c r="Z1771" s="6"/>
      <c r="AA1771" s="4"/>
      <c r="AB1771" s="4"/>
      <c r="AC1771" s="4"/>
      <c r="AD1771" s="4"/>
      <c r="AE1771" s="4"/>
      <c r="AF1771" s="4"/>
      <c r="AG1771" s="4"/>
    </row>
    <row r="1772" spans="10:33" ht="14.5" x14ac:dyDescent="0.35">
      <c r="J1772" s="6"/>
      <c r="K1772" s="7"/>
      <c r="L1772" s="7"/>
      <c r="M1772" s="7"/>
      <c r="N1772" s="7"/>
      <c r="O1772" s="7"/>
      <c r="P1772" s="7"/>
      <c r="Q1772" s="7"/>
      <c r="R1772" s="6"/>
      <c r="S1772" s="4"/>
      <c r="T1772" s="4"/>
      <c r="U1772" s="4"/>
      <c r="V1772" s="4"/>
      <c r="W1772" s="4"/>
      <c r="X1772" s="4"/>
      <c r="Z1772" s="6"/>
      <c r="AA1772" s="4"/>
      <c r="AB1772" s="4"/>
      <c r="AC1772" s="4"/>
      <c r="AD1772" s="4"/>
      <c r="AE1772" s="4"/>
      <c r="AF1772" s="4"/>
      <c r="AG1772" s="4"/>
    </row>
    <row r="1773" spans="10:33" ht="14.5" x14ac:dyDescent="0.35">
      <c r="J1773" s="6"/>
      <c r="K1773" s="7"/>
      <c r="L1773" s="7"/>
      <c r="M1773" s="7"/>
      <c r="N1773" s="7"/>
      <c r="O1773" s="7"/>
      <c r="P1773" s="7"/>
      <c r="Q1773" s="7"/>
      <c r="R1773" s="6"/>
      <c r="S1773" s="4"/>
      <c r="T1773" s="4"/>
      <c r="U1773" s="4"/>
      <c r="V1773" s="4"/>
      <c r="W1773" s="4"/>
      <c r="X1773" s="4"/>
      <c r="Z1773" s="6"/>
      <c r="AA1773" s="4"/>
      <c r="AB1773" s="4"/>
      <c r="AC1773" s="4"/>
      <c r="AD1773" s="4"/>
      <c r="AE1773" s="4"/>
      <c r="AF1773" s="4"/>
      <c r="AG1773" s="4"/>
    </row>
    <row r="1774" spans="10:33" ht="14.5" x14ac:dyDescent="0.35">
      <c r="J1774" s="6"/>
      <c r="K1774" s="7"/>
      <c r="L1774" s="7"/>
      <c r="M1774" s="7"/>
      <c r="N1774" s="7"/>
      <c r="O1774" s="7"/>
      <c r="P1774" s="7"/>
      <c r="Q1774" s="7"/>
      <c r="R1774" s="6"/>
      <c r="S1774" s="4"/>
      <c r="T1774" s="4"/>
      <c r="U1774" s="4"/>
      <c r="V1774" s="4"/>
      <c r="W1774" s="4"/>
      <c r="X1774" s="4"/>
      <c r="Z1774" s="6"/>
      <c r="AA1774" s="4"/>
      <c r="AB1774" s="4"/>
      <c r="AC1774" s="4"/>
      <c r="AD1774" s="4"/>
      <c r="AE1774" s="4"/>
      <c r="AF1774" s="4"/>
      <c r="AG1774" s="4"/>
    </row>
    <row r="1775" spans="10:33" ht="14.5" x14ac:dyDescent="0.35">
      <c r="J1775" s="6"/>
      <c r="K1775" s="7"/>
      <c r="L1775" s="7"/>
      <c r="M1775" s="7"/>
      <c r="N1775" s="7"/>
      <c r="O1775" s="7"/>
      <c r="P1775" s="7"/>
      <c r="Q1775" s="7"/>
      <c r="R1775" s="6"/>
      <c r="S1775" s="4"/>
      <c r="T1775" s="4"/>
      <c r="U1775" s="4"/>
      <c r="V1775" s="4"/>
      <c r="W1775" s="4"/>
      <c r="X1775" s="4"/>
      <c r="Z1775" s="6"/>
      <c r="AA1775" s="4"/>
      <c r="AB1775" s="4"/>
      <c r="AC1775" s="4"/>
      <c r="AD1775" s="4"/>
      <c r="AE1775" s="4"/>
      <c r="AF1775" s="4"/>
      <c r="AG1775" s="4"/>
    </row>
    <row r="1776" spans="10:33" ht="14.5" x14ac:dyDescent="0.35">
      <c r="J1776" s="6"/>
      <c r="K1776" s="7"/>
      <c r="L1776" s="7"/>
      <c r="M1776" s="7"/>
      <c r="N1776" s="7"/>
      <c r="O1776" s="7"/>
      <c r="P1776" s="7"/>
      <c r="Q1776" s="7"/>
      <c r="R1776" s="6"/>
      <c r="S1776" s="4"/>
      <c r="T1776" s="4"/>
      <c r="U1776" s="4"/>
      <c r="V1776" s="4"/>
      <c r="W1776" s="4"/>
      <c r="X1776" s="4"/>
      <c r="Z1776" s="6"/>
      <c r="AA1776" s="4"/>
      <c r="AB1776" s="4"/>
      <c r="AC1776" s="4"/>
      <c r="AD1776" s="4"/>
      <c r="AE1776" s="4"/>
      <c r="AF1776" s="4"/>
      <c r="AG1776" s="4"/>
    </row>
    <row r="1777" spans="10:33" ht="14.5" x14ac:dyDescent="0.35">
      <c r="J1777" s="6"/>
      <c r="K1777" s="7"/>
      <c r="L1777" s="7"/>
      <c r="M1777" s="7"/>
      <c r="N1777" s="7"/>
      <c r="O1777" s="7"/>
      <c r="P1777" s="7"/>
      <c r="Q1777" s="7"/>
      <c r="R1777" s="6"/>
      <c r="S1777" s="4"/>
      <c r="T1777" s="4"/>
      <c r="U1777" s="4"/>
      <c r="V1777" s="4"/>
      <c r="W1777" s="4"/>
      <c r="X1777" s="4"/>
      <c r="Z1777" s="6"/>
      <c r="AA1777" s="4"/>
      <c r="AB1777" s="4"/>
      <c r="AC1777" s="4"/>
      <c r="AD1777" s="4"/>
      <c r="AE1777" s="4"/>
      <c r="AF1777" s="4"/>
      <c r="AG1777" s="4"/>
    </row>
    <row r="1778" spans="10:33" ht="14.5" x14ac:dyDescent="0.35">
      <c r="J1778" s="6"/>
      <c r="K1778" s="7"/>
      <c r="L1778" s="7"/>
      <c r="M1778" s="7"/>
      <c r="N1778" s="7"/>
      <c r="O1778" s="7"/>
      <c r="P1778" s="7"/>
      <c r="Q1778" s="7"/>
      <c r="R1778" s="6"/>
      <c r="S1778" s="4"/>
      <c r="T1778" s="4"/>
      <c r="U1778" s="4"/>
      <c r="V1778" s="4"/>
      <c r="W1778" s="4"/>
      <c r="X1778" s="4"/>
      <c r="Z1778" s="6"/>
      <c r="AA1778" s="4"/>
      <c r="AB1778" s="4"/>
      <c r="AC1778" s="4"/>
      <c r="AD1778" s="4"/>
      <c r="AE1778" s="4"/>
      <c r="AF1778" s="4"/>
      <c r="AG1778" s="4"/>
    </row>
    <row r="1779" spans="10:33" ht="14.5" x14ac:dyDescent="0.35">
      <c r="J1779" s="6"/>
      <c r="K1779" s="7"/>
      <c r="L1779" s="7"/>
      <c r="M1779" s="7"/>
      <c r="N1779" s="7"/>
      <c r="O1779" s="7"/>
      <c r="P1779" s="7"/>
      <c r="Q1779" s="7"/>
      <c r="R1779" s="6"/>
      <c r="S1779" s="4"/>
      <c r="T1779" s="4"/>
      <c r="U1779" s="4"/>
      <c r="V1779" s="4"/>
      <c r="W1779" s="4"/>
      <c r="X1779" s="4"/>
      <c r="Z1779" s="6"/>
      <c r="AA1779" s="4"/>
      <c r="AB1779" s="4"/>
      <c r="AC1779" s="4"/>
      <c r="AD1779" s="4"/>
      <c r="AE1779" s="4"/>
      <c r="AF1779" s="4"/>
      <c r="AG1779" s="4"/>
    </row>
    <row r="1780" spans="10:33" ht="14.5" x14ac:dyDescent="0.35">
      <c r="J1780" s="6"/>
      <c r="K1780" s="7"/>
      <c r="L1780" s="7"/>
      <c r="M1780" s="7"/>
      <c r="N1780" s="7"/>
      <c r="O1780" s="7"/>
      <c r="P1780" s="7"/>
      <c r="Q1780" s="7"/>
      <c r="R1780" s="6"/>
      <c r="S1780" s="4"/>
      <c r="T1780" s="4"/>
      <c r="U1780" s="4"/>
      <c r="V1780" s="4"/>
      <c r="W1780" s="4"/>
      <c r="X1780" s="4"/>
      <c r="Z1780" s="6"/>
      <c r="AA1780" s="4"/>
      <c r="AB1780" s="4"/>
      <c r="AC1780" s="4"/>
      <c r="AD1780" s="4"/>
      <c r="AE1780" s="4"/>
      <c r="AF1780" s="4"/>
      <c r="AG1780" s="4"/>
    </row>
    <row r="1781" spans="10:33" ht="14.5" x14ac:dyDescent="0.35">
      <c r="J1781" s="6"/>
      <c r="K1781" s="7"/>
      <c r="L1781" s="7"/>
      <c r="M1781" s="7"/>
      <c r="N1781" s="7"/>
      <c r="O1781" s="7"/>
      <c r="P1781" s="7"/>
      <c r="Q1781" s="7"/>
      <c r="R1781" s="6"/>
      <c r="S1781" s="4"/>
      <c r="T1781" s="4"/>
      <c r="U1781" s="4"/>
      <c r="V1781" s="4"/>
      <c r="W1781" s="4"/>
      <c r="X1781" s="4"/>
      <c r="Z1781" s="6"/>
      <c r="AA1781" s="4"/>
      <c r="AB1781" s="4"/>
      <c r="AC1781" s="4"/>
      <c r="AD1781" s="4"/>
      <c r="AE1781" s="4"/>
      <c r="AF1781" s="4"/>
      <c r="AG1781" s="4"/>
    </row>
    <row r="1782" spans="10:33" ht="14.5" x14ac:dyDescent="0.35">
      <c r="J1782" s="6"/>
      <c r="K1782" s="7"/>
      <c r="L1782" s="7"/>
      <c r="M1782" s="7"/>
      <c r="N1782" s="7"/>
      <c r="O1782" s="7"/>
      <c r="P1782" s="7"/>
      <c r="Q1782" s="7"/>
      <c r="R1782" s="6"/>
      <c r="S1782" s="4"/>
      <c r="T1782" s="4"/>
      <c r="U1782" s="4"/>
      <c r="V1782" s="4"/>
      <c r="W1782" s="4"/>
      <c r="X1782" s="4"/>
      <c r="Z1782" s="6"/>
      <c r="AA1782" s="4"/>
      <c r="AB1782" s="4"/>
      <c r="AC1782" s="4"/>
      <c r="AD1782" s="4"/>
      <c r="AE1782" s="4"/>
      <c r="AF1782" s="4"/>
      <c r="AG1782" s="4"/>
    </row>
    <row r="1783" spans="10:33" ht="14.5" x14ac:dyDescent="0.35">
      <c r="J1783" s="6"/>
      <c r="K1783" s="7"/>
      <c r="L1783" s="7"/>
      <c r="M1783" s="7"/>
      <c r="N1783" s="7"/>
      <c r="O1783" s="7"/>
      <c r="P1783" s="7"/>
      <c r="Q1783" s="7"/>
      <c r="R1783" s="6"/>
      <c r="S1783" s="4"/>
      <c r="T1783" s="4"/>
      <c r="U1783" s="4"/>
      <c r="V1783" s="4"/>
      <c r="W1783" s="4"/>
      <c r="X1783" s="4"/>
      <c r="Z1783" s="6"/>
      <c r="AA1783" s="4"/>
      <c r="AB1783" s="4"/>
      <c r="AC1783" s="4"/>
      <c r="AD1783" s="4"/>
      <c r="AE1783" s="4"/>
      <c r="AF1783" s="4"/>
      <c r="AG1783" s="4"/>
    </row>
    <row r="1784" spans="10:33" ht="14.5" x14ac:dyDescent="0.35">
      <c r="J1784" s="6"/>
      <c r="K1784" s="7"/>
      <c r="L1784" s="7"/>
      <c r="M1784" s="7"/>
      <c r="N1784" s="7"/>
      <c r="O1784" s="7"/>
      <c r="P1784" s="7"/>
      <c r="Q1784" s="7"/>
      <c r="R1784" s="6"/>
      <c r="S1784" s="4"/>
      <c r="T1784" s="4"/>
      <c r="U1784" s="4"/>
      <c r="V1784" s="4"/>
      <c r="W1784" s="4"/>
      <c r="X1784" s="4"/>
      <c r="Z1784" s="6"/>
      <c r="AA1784" s="4"/>
      <c r="AB1784" s="4"/>
      <c r="AC1784" s="4"/>
      <c r="AD1784" s="4"/>
      <c r="AE1784" s="4"/>
      <c r="AF1784" s="4"/>
      <c r="AG1784" s="4"/>
    </row>
    <row r="1785" spans="10:33" ht="14.5" x14ac:dyDescent="0.35">
      <c r="J1785" s="6"/>
      <c r="K1785" s="7"/>
      <c r="L1785" s="7"/>
      <c r="M1785" s="7"/>
      <c r="N1785" s="7"/>
      <c r="O1785" s="7"/>
      <c r="P1785" s="7"/>
      <c r="Q1785" s="7"/>
      <c r="R1785" s="6"/>
      <c r="S1785" s="4"/>
      <c r="T1785" s="4"/>
      <c r="U1785" s="4"/>
      <c r="V1785" s="4"/>
      <c r="W1785" s="4"/>
      <c r="X1785" s="4"/>
      <c r="Z1785" s="6"/>
      <c r="AA1785" s="4"/>
      <c r="AB1785" s="4"/>
      <c r="AC1785" s="4"/>
      <c r="AD1785" s="4"/>
      <c r="AE1785" s="4"/>
      <c r="AF1785" s="4"/>
      <c r="AG1785" s="4"/>
    </row>
    <row r="1786" spans="10:33" ht="14.5" x14ac:dyDescent="0.35">
      <c r="J1786" s="6"/>
      <c r="K1786" s="7"/>
      <c r="L1786" s="7"/>
      <c r="M1786" s="7"/>
      <c r="N1786" s="7"/>
      <c r="O1786" s="7"/>
      <c r="P1786" s="7"/>
      <c r="Q1786" s="7"/>
      <c r="R1786" s="6"/>
      <c r="S1786" s="4"/>
      <c r="T1786" s="4"/>
      <c r="U1786" s="4"/>
      <c r="V1786" s="4"/>
      <c r="W1786" s="4"/>
      <c r="X1786" s="4"/>
      <c r="Z1786" s="6"/>
      <c r="AA1786" s="4"/>
      <c r="AB1786" s="4"/>
      <c r="AC1786" s="4"/>
      <c r="AD1786" s="4"/>
      <c r="AE1786" s="4"/>
      <c r="AF1786" s="4"/>
      <c r="AG1786" s="4"/>
    </row>
    <row r="1787" spans="10:33" ht="14.5" x14ac:dyDescent="0.35">
      <c r="J1787" s="6"/>
      <c r="K1787" s="7"/>
      <c r="L1787" s="7"/>
      <c r="M1787" s="7"/>
      <c r="N1787" s="7"/>
      <c r="O1787" s="7"/>
      <c r="P1787" s="7"/>
      <c r="Q1787" s="7"/>
      <c r="R1787" s="6"/>
      <c r="S1787" s="4"/>
      <c r="T1787" s="4"/>
      <c r="U1787" s="4"/>
      <c r="V1787" s="4"/>
      <c r="W1787" s="4"/>
      <c r="X1787" s="4"/>
      <c r="Z1787" s="6"/>
      <c r="AA1787" s="4"/>
      <c r="AB1787" s="4"/>
      <c r="AC1787" s="4"/>
      <c r="AD1787" s="4"/>
      <c r="AE1787" s="4"/>
      <c r="AF1787" s="4"/>
      <c r="AG1787" s="4"/>
    </row>
    <row r="1788" spans="10:33" ht="14.5" x14ac:dyDescent="0.35">
      <c r="J1788" s="6"/>
      <c r="K1788" s="7"/>
      <c r="L1788" s="7"/>
      <c r="M1788" s="7"/>
      <c r="N1788" s="7"/>
      <c r="O1788" s="7"/>
      <c r="P1788" s="7"/>
      <c r="Q1788" s="7"/>
      <c r="R1788" s="6"/>
      <c r="S1788" s="4"/>
      <c r="T1788" s="4"/>
      <c r="U1788" s="4"/>
      <c r="V1788" s="4"/>
      <c r="W1788" s="4"/>
      <c r="X1788" s="4"/>
      <c r="Z1788" s="6"/>
      <c r="AA1788" s="4"/>
      <c r="AB1788" s="4"/>
      <c r="AC1788" s="4"/>
      <c r="AD1788" s="4"/>
      <c r="AE1788" s="4"/>
      <c r="AF1788" s="4"/>
      <c r="AG1788" s="4"/>
    </row>
    <row r="1789" spans="10:33" ht="14.5" x14ac:dyDescent="0.35">
      <c r="J1789" s="6"/>
      <c r="K1789" s="7"/>
      <c r="L1789" s="7"/>
      <c r="M1789" s="7"/>
      <c r="N1789" s="7"/>
      <c r="O1789" s="7"/>
      <c r="P1789" s="7"/>
      <c r="Q1789" s="7"/>
      <c r="R1789" s="6"/>
      <c r="S1789" s="4"/>
      <c r="T1789" s="4"/>
      <c r="U1789" s="4"/>
      <c r="V1789" s="4"/>
      <c r="W1789" s="4"/>
      <c r="X1789" s="4"/>
      <c r="Z1789" s="6"/>
      <c r="AA1789" s="4"/>
      <c r="AB1789" s="4"/>
      <c r="AC1789" s="4"/>
      <c r="AD1789" s="4"/>
      <c r="AE1789" s="4"/>
      <c r="AF1789" s="4"/>
      <c r="AG1789" s="4"/>
    </row>
    <row r="1790" spans="10:33" ht="14.5" x14ac:dyDescent="0.35">
      <c r="J1790" s="6"/>
      <c r="K1790" s="7"/>
      <c r="L1790" s="7"/>
      <c r="M1790" s="7"/>
      <c r="N1790" s="7"/>
      <c r="O1790" s="7"/>
      <c r="P1790" s="7"/>
      <c r="Q1790" s="7"/>
      <c r="R1790" s="6"/>
      <c r="S1790" s="4"/>
      <c r="T1790" s="4"/>
      <c r="U1790" s="4"/>
      <c r="V1790" s="4"/>
      <c r="W1790" s="4"/>
      <c r="X1790" s="4"/>
      <c r="Z1790" s="6"/>
      <c r="AA1790" s="4"/>
      <c r="AB1790" s="4"/>
      <c r="AC1790" s="4"/>
      <c r="AD1790" s="4"/>
      <c r="AE1790" s="4"/>
      <c r="AF1790" s="4"/>
      <c r="AG1790" s="4"/>
    </row>
    <row r="1791" spans="10:33" ht="14.5" x14ac:dyDescent="0.35">
      <c r="J1791" s="6"/>
      <c r="K1791" s="7"/>
      <c r="L1791" s="7"/>
      <c r="M1791" s="7"/>
      <c r="N1791" s="7"/>
      <c r="O1791" s="7"/>
      <c r="P1791" s="7"/>
      <c r="Q1791" s="7"/>
      <c r="R1791" s="6"/>
      <c r="S1791" s="4"/>
      <c r="T1791" s="4"/>
      <c r="U1791" s="4"/>
      <c r="V1791" s="4"/>
      <c r="W1791" s="4"/>
      <c r="X1791" s="4"/>
      <c r="Z1791" s="6"/>
      <c r="AA1791" s="4"/>
      <c r="AB1791" s="4"/>
      <c r="AC1791" s="4"/>
      <c r="AD1791" s="4"/>
      <c r="AE1791" s="4"/>
      <c r="AF1791" s="4"/>
      <c r="AG1791" s="4"/>
    </row>
    <row r="1792" spans="10:33" ht="14.5" x14ac:dyDescent="0.35">
      <c r="J1792" s="6"/>
      <c r="K1792" s="7"/>
      <c r="L1792" s="7"/>
      <c r="M1792" s="7"/>
      <c r="N1792" s="7"/>
      <c r="O1792" s="7"/>
      <c r="P1792" s="7"/>
      <c r="Q1792" s="7"/>
      <c r="R1792" s="6"/>
      <c r="S1792" s="4"/>
      <c r="T1792" s="4"/>
      <c r="U1792" s="4"/>
      <c r="V1792" s="4"/>
      <c r="W1792" s="4"/>
      <c r="X1792" s="4"/>
      <c r="Z1792" s="6"/>
      <c r="AA1792" s="4"/>
      <c r="AB1792" s="4"/>
      <c r="AC1792" s="4"/>
      <c r="AD1792" s="4"/>
      <c r="AE1792" s="4"/>
      <c r="AF1792" s="4"/>
      <c r="AG1792" s="4"/>
    </row>
    <row r="1793" spans="10:33" ht="14.5" x14ac:dyDescent="0.35">
      <c r="J1793" s="6"/>
      <c r="K1793" s="7"/>
      <c r="L1793" s="7"/>
      <c r="M1793" s="7"/>
      <c r="N1793" s="7"/>
      <c r="O1793" s="7"/>
      <c r="P1793" s="7"/>
      <c r="Q1793" s="7"/>
      <c r="R1793" s="6"/>
      <c r="S1793" s="4"/>
      <c r="T1793" s="4"/>
      <c r="U1793" s="4"/>
      <c r="V1793" s="4"/>
      <c r="W1793" s="4"/>
      <c r="X1793" s="4"/>
      <c r="Z1793" s="6"/>
      <c r="AA1793" s="4"/>
      <c r="AB1793" s="4"/>
      <c r="AC1793" s="4"/>
      <c r="AD1793" s="4"/>
      <c r="AE1793" s="4"/>
      <c r="AF1793" s="4"/>
      <c r="AG1793" s="4"/>
    </row>
    <row r="1794" spans="10:33" ht="14.5" x14ac:dyDescent="0.35">
      <c r="J1794" s="6"/>
      <c r="K1794" s="7"/>
      <c r="L1794" s="7"/>
      <c r="M1794" s="7"/>
      <c r="N1794" s="7"/>
      <c r="O1794" s="7"/>
      <c r="P1794" s="7"/>
      <c r="Q1794" s="7"/>
      <c r="R1794" s="6"/>
      <c r="S1794" s="4"/>
      <c r="T1794" s="4"/>
      <c r="U1794" s="4"/>
      <c r="V1794" s="4"/>
      <c r="W1794" s="4"/>
      <c r="X1794" s="4"/>
      <c r="Z1794" s="6"/>
      <c r="AA1794" s="4"/>
      <c r="AB1794" s="4"/>
      <c r="AC1794" s="4"/>
      <c r="AD1794" s="4"/>
      <c r="AE1794" s="4"/>
      <c r="AF1794" s="4"/>
      <c r="AG1794" s="4"/>
    </row>
    <row r="1795" spans="10:33" ht="14.5" x14ac:dyDescent="0.35">
      <c r="J1795" s="6"/>
      <c r="K1795" s="7"/>
      <c r="L1795" s="7"/>
      <c r="M1795" s="7"/>
      <c r="N1795" s="7"/>
      <c r="O1795" s="7"/>
      <c r="P1795" s="7"/>
      <c r="Q1795" s="7"/>
      <c r="R1795" s="6"/>
      <c r="S1795" s="4"/>
      <c r="T1795" s="4"/>
      <c r="U1795" s="4"/>
      <c r="V1795" s="4"/>
      <c r="W1795" s="4"/>
      <c r="X1795" s="4"/>
      <c r="Z1795" s="6"/>
      <c r="AA1795" s="4"/>
      <c r="AB1795" s="4"/>
      <c r="AC1795" s="4"/>
      <c r="AD1795" s="4"/>
      <c r="AE1795" s="4"/>
      <c r="AF1795" s="4"/>
      <c r="AG1795" s="4"/>
    </row>
    <row r="1796" spans="10:33" ht="14.5" x14ac:dyDescent="0.35">
      <c r="J1796" s="6"/>
      <c r="K1796" s="7"/>
      <c r="L1796" s="7"/>
      <c r="M1796" s="7"/>
      <c r="N1796" s="7"/>
      <c r="O1796" s="7"/>
      <c r="P1796" s="7"/>
      <c r="Q1796" s="7"/>
      <c r="R1796" s="6"/>
      <c r="S1796" s="4"/>
      <c r="T1796" s="4"/>
      <c r="U1796" s="4"/>
      <c r="V1796" s="4"/>
      <c r="W1796" s="4"/>
      <c r="X1796" s="4"/>
      <c r="Z1796" s="6"/>
      <c r="AA1796" s="4"/>
      <c r="AB1796" s="4"/>
      <c r="AC1796" s="4"/>
      <c r="AD1796" s="4"/>
      <c r="AE1796" s="4"/>
      <c r="AF1796" s="4"/>
      <c r="AG1796" s="4"/>
    </row>
    <row r="1797" spans="10:33" ht="14.5" x14ac:dyDescent="0.35">
      <c r="J1797" s="6"/>
      <c r="K1797" s="7"/>
      <c r="L1797" s="7"/>
      <c r="M1797" s="7"/>
      <c r="N1797" s="7"/>
      <c r="O1797" s="7"/>
      <c r="P1797" s="7"/>
      <c r="Q1797" s="7"/>
      <c r="R1797" s="6"/>
      <c r="S1797" s="4"/>
      <c r="T1797" s="4"/>
      <c r="U1797" s="4"/>
      <c r="V1797" s="4"/>
      <c r="W1797" s="4"/>
      <c r="X1797" s="4"/>
      <c r="Z1797" s="6"/>
      <c r="AA1797" s="4"/>
      <c r="AB1797" s="4"/>
      <c r="AC1797" s="4"/>
      <c r="AD1797" s="4"/>
      <c r="AE1797" s="4"/>
      <c r="AF1797" s="4"/>
      <c r="AG1797" s="4"/>
    </row>
    <row r="1798" spans="10:33" ht="14.5" x14ac:dyDescent="0.35">
      <c r="J1798" s="6"/>
      <c r="K1798" s="7"/>
      <c r="L1798" s="7"/>
      <c r="M1798" s="7"/>
      <c r="N1798" s="7"/>
      <c r="O1798" s="7"/>
      <c r="P1798" s="7"/>
      <c r="Q1798" s="7"/>
      <c r="R1798" s="6"/>
      <c r="S1798" s="4"/>
      <c r="T1798" s="4"/>
      <c r="U1798" s="4"/>
      <c r="V1798" s="4"/>
      <c r="W1798" s="4"/>
      <c r="X1798" s="4"/>
      <c r="Z1798" s="6"/>
      <c r="AA1798" s="4"/>
      <c r="AB1798" s="4"/>
      <c r="AC1798" s="4"/>
      <c r="AD1798" s="4"/>
      <c r="AE1798" s="4"/>
      <c r="AF1798" s="4"/>
      <c r="AG1798" s="4"/>
    </row>
    <row r="1799" spans="10:33" ht="14.5" x14ac:dyDescent="0.35">
      <c r="J1799" s="6"/>
      <c r="K1799" s="7"/>
      <c r="L1799" s="7"/>
      <c r="M1799" s="7"/>
      <c r="N1799" s="7"/>
      <c r="O1799" s="7"/>
      <c r="P1799" s="7"/>
      <c r="Q1799" s="7"/>
      <c r="R1799" s="6"/>
      <c r="S1799" s="4"/>
      <c r="T1799" s="4"/>
      <c r="U1799" s="4"/>
      <c r="V1799" s="4"/>
      <c r="W1799" s="4"/>
      <c r="X1799" s="4"/>
      <c r="Z1799" s="6"/>
      <c r="AA1799" s="4"/>
      <c r="AB1799" s="4"/>
      <c r="AC1799" s="4"/>
      <c r="AD1799" s="4"/>
      <c r="AE1799" s="4"/>
      <c r="AF1799" s="4"/>
      <c r="AG1799" s="4"/>
    </row>
    <row r="1800" spans="10:33" ht="14.5" x14ac:dyDescent="0.35">
      <c r="J1800" s="6"/>
      <c r="K1800" s="7"/>
      <c r="L1800" s="7"/>
      <c r="M1800" s="7"/>
      <c r="N1800" s="7"/>
      <c r="O1800" s="7"/>
      <c r="P1800" s="7"/>
      <c r="Q1800" s="7"/>
      <c r="R1800" s="6"/>
      <c r="S1800" s="4"/>
      <c r="T1800" s="4"/>
      <c r="U1800" s="4"/>
      <c r="V1800" s="4"/>
      <c r="W1800" s="4"/>
      <c r="X1800" s="4"/>
      <c r="Z1800" s="6"/>
      <c r="AA1800" s="4"/>
      <c r="AB1800" s="4"/>
      <c r="AC1800" s="4"/>
      <c r="AD1800" s="4"/>
      <c r="AE1800" s="4"/>
      <c r="AF1800" s="4"/>
      <c r="AG1800" s="4"/>
    </row>
    <row r="1801" spans="10:33" ht="14.5" x14ac:dyDescent="0.35">
      <c r="J1801" s="6"/>
      <c r="K1801" s="7"/>
      <c r="L1801" s="7"/>
      <c r="M1801" s="7"/>
      <c r="N1801" s="7"/>
      <c r="O1801" s="7"/>
      <c r="P1801" s="7"/>
      <c r="Q1801" s="7"/>
      <c r="R1801" s="6"/>
      <c r="S1801" s="4"/>
      <c r="T1801" s="4"/>
      <c r="U1801" s="4"/>
      <c r="V1801" s="4"/>
      <c r="W1801" s="4"/>
      <c r="X1801" s="4"/>
      <c r="Z1801" s="6"/>
      <c r="AA1801" s="4"/>
      <c r="AB1801" s="4"/>
      <c r="AC1801" s="4"/>
      <c r="AD1801" s="4"/>
      <c r="AE1801" s="4"/>
      <c r="AF1801" s="4"/>
      <c r="AG1801" s="4"/>
    </row>
    <row r="1802" spans="10:33" ht="14.5" x14ac:dyDescent="0.35">
      <c r="J1802" s="6"/>
      <c r="K1802" s="7"/>
      <c r="L1802" s="7"/>
      <c r="M1802" s="7"/>
      <c r="N1802" s="7"/>
      <c r="O1802" s="7"/>
      <c r="P1802" s="7"/>
      <c r="Q1802" s="7"/>
      <c r="R1802" s="6"/>
      <c r="S1802" s="4"/>
      <c r="T1802" s="4"/>
      <c r="U1802" s="4"/>
      <c r="V1802" s="4"/>
      <c r="W1802" s="4"/>
      <c r="X1802" s="4"/>
      <c r="Z1802" s="6"/>
      <c r="AA1802" s="4"/>
      <c r="AB1802" s="4"/>
      <c r="AC1802" s="4"/>
      <c r="AD1802" s="4"/>
      <c r="AE1802" s="4"/>
      <c r="AF1802" s="4"/>
      <c r="AG1802" s="4"/>
    </row>
    <row r="1803" spans="10:33" ht="14.5" x14ac:dyDescent="0.35">
      <c r="J1803" s="6"/>
      <c r="K1803" s="7"/>
      <c r="L1803" s="7"/>
      <c r="M1803" s="7"/>
      <c r="N1803" s="7"/>
      <c r="O1803" s="7"/>
      <c r="P1803" s="7"/>
      <c r="Q1803" s="7"/>
      <c r="R1803" s="6"/>
      <c r="S1803" s="4"/>
      <c r="T1803" s="4"/>
      <c r="U1803" s="4"/>
      <c r="V1803" s="4"/>
      <c r="W1803" s="4"/>
      <c r="X1803" s="4"/>
      <c r="Z1803" s="6"/>
      <c r="AA1803" s="4"/>
      <c r="AB1803" s="4"/>
      <c r="AC1803" s="4"/>
      <c r="AD1803" s="4"/>
      <c r="AE1803" s="4"/>
      <c r="AF1803" s="4"/>
      <c r="AG1803" s="4"/>
    </row>
    <row r="1804" spans="10:33" ht="14.5" x14ac:dyDescent="0.35">
      <c r="J1804" s="6"/>
      <c r="K1804" s="7"/>
      <c r="L1804" s="7"/>
      <c r="M1804" s="7"/>
      <c r="N1804" s="7"/>
      <c r="O1804" s="7"/>
      <c r="P1804" s="7"/>
      <c r="Q1804" s="7"/>
      <c r="R1804" s="6"/>
      <c r="S1804" s="4"/>
      <c r="T1804" s="4"/>
      <c r="U1804" s="4"/>
      <c r="V1804" s="4"/>
      <c r="W1804" s="4"/>
      <c r="X1804" s="4"/>
      <c r="Z1804" s="6"/>
      <c r="AA1804" s="4"/>
      <c r="AB1804" s="4"/>
      <c r="AC1804" s="4"/>
      <c r="AD1804" s="4"/>
      <c r="AE1804" s="4"/>
      <c r="AF1804" s="4"/>
      <c r="AG1804" s="4"/>
    </row>
    <row r="1805" spans="10:33" ht="14.5" x14ac:dyDescent="0.35">
      <c r="J1805" s="6"/>
      <c r="K1805" s="7"/>
      <c r="L1805" s="7"/>
      <c r="M1805" s="7"/>
      <c r="N1805" s="7"/>
      <c r="O1805" s="7"/>
      <c r="P1805" s="7"/>
      <c r="Q1805" s="7"/>
      <c r="R1805" s="6"/>
      <c r="S1805" s="4"/>
      <c r="T1805" s="4"/>
      <c r="U1805" s="4"/>
      <c r="V1805" s="4"/>
      <c r="W1805" s="4"/>
      <c r="X1805" s="4"/>
      <c r="Z1805" s="6"/>
      <c r="AA1805" s="4"/>
      <c r="AB1805" s="4"/>
      <c r="AC1805" s="4"/>
      <c r="AD1805" s="4"/>
      <c r="AE1805" s="4"/>
      <c r="AF1805" s="4"/>
      <c r="AG1805" s="4"/>
    </row>
    <row r="1806" spans="10:33" ht="14.5" x14ac:dyDescent="0.35">
      <c r="J1806" s="6"/>
      <c r="K1806" s="7"/>
      <c r="L1806" s="7"/>
      <c r="M1806" s="7"/>
      <c r="N1806" s="7"/>
      <c r="O1806" s="7"/>
      <c r="P1806" s="7"/>
      <c r="Q1806" s="7"/>
      <c r="R1806" s="6"/>
      <c r="S1806" s="4"/>
      <c r="T1806" s="4"/>
      <c r="U1806" s="4"/>
      <c r="V1806" s="4"/>
      <c r="W1806" s="4"/>
      <c r="X1806" s="4"/>
      <c r="Z1806" s="6"/>
      <c r="AA1806" s="4"/>
      <c r="AB1806" s="4"/>
      <c r="AC1806" s="4"/>
      <c r="AD1806" s="4"/>
      <c r="AE1806" s="4"/>
      <c r="AF1806" s="4"/>
      <c r="AG1806" s="4"/>
    </row>
    <row r="1807" spans="10:33" ht="14.5" x14ac:dyDescent="0.35">
      <c r="J1807" s="6"/>
      <c r="K1807" s="7"/>
      <c r="L1807" s="7"/>
      <c r="M1807" s="7"/>
      <c r="N1807" s="7"/>
      <c r="O1807" s="7"/>
      <c r="P1807" s="7"/>
      <c r="Q1807" s="7"/>
      <c r="R1807" s="6"/>
      <c r="S1807" s="4"/>
      <c r="T1807" s="4"/>
      <c r="U1807" s="4"/>
      <c r="V1807" s="4"/>
      <c r="W1807" s="4"/>
      <c r="X1807" s="4"/>
      <c r="Z1807" s="6"/>
      <c r="AA1807" s="4"/>
      <c r="AB1807" s="4"/>
      <c r="AC1807" s="4"/>
      <c r="AD1807" s="4"/>
      <c r="AE1807" s="4"/>
      <c r="AF1807" s="4"/>
      <c r="AG1807" s="4"/>
    </row>
    <row r="1808" spans="10:33" ht="14.5" x14ac:dyDescent="0.35">
      <c r="J1808" s="6"/>
      <c r="K1808" s="7"/>
      <c r="L1808" s="7"/>
      <c r="M1808" s="7"/>
      <c r="N1808" s="7"/>
      <c r="O1808" s="7"/>
      <c r="P1808" s="7"/>
      <c r="Q1808" s="7"/>
      <c r="R1808" s="6"/>
      <c r="S1808" s="4"/>
      <c r="T1808" s="4"/>
      <c r="U1808" s="4"/>
      <c r="V1808" s="4"/>
      <c r="W1808" s="4"/>
      <c r="X1808" s="4"/>
      <c r="Z1808" s="6"/>
      <c r="AA1808" s="4"/>
      <c r="AB1808" s="4"/>
      <c r="AC1808" s="4"/>
      <c r="AD1808" s="4"/>
      <c r="AE1808" s="4"/>
      <c r="AF1808" s="4"/>
      <c r="AG1808" s="4"/>
    </row>
    <row r="1809" spans="10:33" ht="14.5" x14ac:dyDescent="0.35">
      <c r="J1809" s="6"/>
      <c r="K1809" s="7"/>
      <c r="L1809" s="7"/>
      <c r="M1809" s="7"/>
      <c r="N1809" s="7"/>
      <c r="O1809" s="7"/>
      <c r="P1809" s="7"/>
      <c r="Q1809" s="7"/>
      <c r="R1809" s="6"/>
      <c r="S1809" s="4"/>
      <c r="T1809" s="4"/>
      <c r="U1809" s="4"/>
      <c r="V1809" s="4"/>
      <c r="W1809" s="4"/>
      <c r="X1809" s="4"/>
      <c r="Z1809" s="6"/>
      <c r="AA1809" s="4"/>
      <c r="AB1809" s="4"/>
      <c r="AC1809" s="4"/>
      <c r="AD1809" s="4"/>
      <c r="AE1809" s="4"/>
      <c r="AF1809" s="4"/>
      <c r="AG1809" s="4"/>
    </row>
    <row r="1810" spans="10:33" ht="14.5" x14ac:dyDescent="0.35">
      <c r="J1810" s="6"/>
      <c r="K1810" s="7"/>
      <c r="L1810" s="7"/>
      <c r="M1810" s="7"/>
      <c r="N1810" s="7"/>
      <c r="O1810" s="7"/>
      <c r="P1810" s="7"/>
      <c r="Q1810" s="7"/>
      <c r="R1810" s="6"/>
      <c r="S1810" s="4"/>
      <c r="T1810" s="4"/>
      <c r="U1810" s="4"/>
      <c r="V1810" s="4"/>
      <c r="W1810" s="4"/>
      <c r="X1810" s="4"/>
      <c r="Z1810" s="6"/>
      <c r="AA1810" s="4"/>
      <c r="AB1810" s="4"/>
      <c r="AC1810" s="4"/>
      <c r="AD1810" s="4"/>
      <c r="AE1810" s="4"/>
      <c r="AF1810" s="4"/>
      <c r="AG1810" s="4"/>
    </row>
    <row r="1811" spans="10:33" ht="14.5" x14ac:dyDescent="0.35">
      <c r="J1811" s="6"/>
      <c r="K1811" s="7"/>
      <c r="L1811" s="7"/>
      <c r="M1811" s="7"/>
      <c r="N1811" s="7"/>
      <c r="O1811" s="7"/>
      <c r="P1811" s="7"/>
      <c r="Q1811" s="7"/>
      <c r="R1811" s="6"/>
      <c r="S1811" s="4"/>
      <c r="T1811" s="4"/>
      <c r="U1811" s="4"/>
      <c r="V1811" s="4"/>
      <c r="W1811" s="4"/>
      <c r="X1811" s="4"/>
      <c r="Z1811" s="6"/>
      <c r="AA1811" s="4"/>
      <c r="AB1811" s="4"/>
      <c r="AC1811" s="4"/>
      <c r="AD1811" s="4"/>
      <c r="AE1811" s="4"/>
      <c r="AF1811" s="4"/>
      <c r="AG1811" s="4"/>
    </row>
    <row r="1812" spans="10:33" ht="14.5" x14ac:dyDescent="0.35">
      <c r="J1812" s="6"/>
      <c r="K1812" s="7"/>
      <c r="L1812" s="7"/>
      <c r="M1812" s="7"/>
      <c r="N1812" s="7"/>
      <c r="O1812" s="7"/>
      <c r="P1812" s="7"/>
      <c r="Q1812" s="7"/>
      <c r="R1812" s="6"/>
      <c r="S1812" s="4"/>
      <c r="T1812" s="4"/>
      <c r="U1812" s="4"/>
      <c r="V1812" s="4"/>
      <c r="W1812" s="4"/>
      <c r="X1812" s="4"/>
      <c r="Z1812" s="6"/>
      <c r="AA1812" s="4"/>
      <c r="AB1812" s="4"/>
      <c r="AC1812" s="4"/>
      <c r="AD1812" s="4"/>
      <c r="AE1812" s="4"/>
      <c r="AF1812" s="4"/>
      <c r="AG1812" s="4"/>
    </row>
    <row r="1813" spans="10:33" ht="14.5" x14ac:dyDescent="0.35">
      <c r="J1813" s="6"/>
      <c r="K1813" s="7"/>
      <c r="L1813" s="7"/>
      <c r="M1813" s="7"/>
      <c r="N1813" s="7"/>
      <c r="O1813" s="7"/>
      <c r="P1813" s="7"/>
      <c r="Q1813" s="7"/>
      <c r="R1813" s="6"/>
      <c r="S1813" s="4"/>
      <c r="T1813" s="4"/>
      <c r="U1813" s="4"/>
      <c r="V1813" s="4"/>
      <c r="W1813" s="4"/>
      <c r="X1813" s="4"/>
      <c r="Z1813" s="6"/>
      <c r="AA1813" s="4"/>
      <c r="AB1813" s="4"/>
      <c r="AC1813" s="4"/>
      <c r="AD1813" s="4"/>
      <c r="AE1813" s="4"/>
      <c r="AF1813" s="4"/>
      <c r="AG1813" s="4"/>
    </row>
    <row r="1814" spans="10:33" ht="14.5" x14ac:dyDescent="0.35">
      <c r="J1814" s="6"/>
      <c r="K1814" s="7"/>
      <c r="L1814" s="7"/>
      <c r="M1814" s="7"/>
      <c r="N1814" s="7"/>
      <c r="O1814" s="7"/>
      <c r="P1814" s="7"/>
      <c r="Q1814" s="7"/>
      <c r="R1814" s="6"/>
      <c r="S1814" s="4"/>
      <c r="T1814" s="4"/>
      <c r="U1814" s="4"/>
      <c r="V1814" s="4"/>
      <c r="W1814" s="4"/>
      <c r="X1814" s="4"/>
      <c r="Z1814" s="6"/>
      <c r="AA1814" s="4"/>
      <c r="AB1814" s="4"/>
      <c r="AC1814" s="4"/>
      <c r="AD1814" s="4"/>
      <c r="AE1814" s="4"/>
      <c r="AF1814" s="4"/>
      <c r="AG1814" s="4"/>
    </row>
    <row r="1815" spans="10:33" ht="14.5" x14ac:dyDescent="0.35">
      <c r="J1815" s="6"/>
      <c r="K1815" s="7"/>
      <c r="L1815" s="7"/>
      <c r="M1815" s="7"/>
      <c r="N1815" s="7"/>
      <c r="O1815" s="7"/>
      <c r="P1815" s="7"/>
      <c r="Q1815" s="7"/>
      <c r="R1815" s="6"/>
      <c r="S1815" s="4"/>
      <c r="T1815" s="4"/>
      <c r="U1815" s="4"/>
      <c r="V1815" s="4"/>
      <c r="W1815" s="4"/>
      <c r="X1815" s="4"/>
      <c r="Z1815" s="6"/>
      <c r="AA1815" s="4"/>
      <c r="AB1815" s="4"/>
      <c r="AC1815" s="4"/>
      <c r="AD1815" s="4"/>
      <c r="AE1815" s="4"/>
      <c r="AF1815" s="4"/>
      <c r="AG1815" s="4"/>
    </row>
    <row r="1816" spans="10:33" ht="14.5" x14ac:dyDescent="0.35">
      <c r="J1816" s="6"/>
      <c r="K1816" s="7"/>
      <c r="L1816" s="7"/>
      <c r="M1816" s="7"/>
      <c r="N1816" s="7"/>
      <c r="O1816" s="7"/>
      <c r="P1816" s="7"/>
      <c r="Q1816" s="7"/>
      <c r="R1816" s="6"/>
      <c r="S1816" s="4"/>
      <c r="T1816" s="4"/>
      <c r="U1816" s="4"/>
      <c r="V1816" s="4"/>
      <c r="W1816" s="4"/>
      <c r="X1816" s="4"/>
      <c r="Z1816" s="6"/>
      <c r="AA1816" s="4"/>
      <c r="AB1816" s="4"/>
      <c r="AC1816" s="4"/>
      <c r="AD1816" s="4"/>
      <c r="AE1816" s="4"/>
      <c r="AF1816" s="4"/>
      <c r="AG1816" s="4"/>
    </row>
    <row r="1817" spans="10:33" ht="14.5" x14ac:dyDescent="0.35">
      <c r="J1817" s="6"/>
      <c r="K1817" s="7"/>
      <c r="L1817" s="7"/>
      <c r="M1817" s="7"/>
      <c r="N1817" s="7"/>
      <c r="O1817" s="7"/>
      <c r="P1817" s="7"/>
      <c r="Q1817" s="7"/>
      <c r="R1817" s="6"/>
      <c r="S1817" s="4"/>
      <c r="T1817" s="4"/>
      <c r="U1817" s="4"/>
      <c r="V1817" s="4"/>
      <c r="W1817" s="4"/>
      <c r="X1817" s="4"/>
      <c r="Z1817" s="6"/>
      <c r="AA1817" s="4"/>
      <c r="AB1817" s="4"/>
      <c r="AC1817" s="4"/>
      <c r="AD1817" s="4"/>
      <c r="AE1817" s="4"/>
      <c r="AF1817" s="4"/>
      <c r="AG1817" s="4"/>
    </row>
    <row r="1818" spans="10:33" ht="14.5" x14ac:dyDescent="0.35">
      <c r="J1818" s="6"/>
      <c r="K1818" s="7"/>
      <c r="L1818" s="7"/>
      <c r="M1818" s="7"/>
      <c r="N1818" s="7"/>
      <c r="O1818" s="7"/>
      <c r="P1818" s="7"/>
      <c r="Q1818" s="7"/>
      <c r="R1818" s="6"/>
      <c r="S1818" s="4"/>
      <c r="T1818" s="4"/>
      <c r="U1818" s="4"/>
      <c r="V1818" s="4"/>
      <c r="W1818" s="4"/>
      <c r="X1818" s="4"/>
      <c r="Z1818" s="6"/>
      <c r="AA1818" s="4"/>
      <c r="AB1818" s="4"/>
      <c r="AC1818" s="4"/>
      <c r="AD1818" s="4"/>
      <c r="AE1818" s="4"/>
      <c r="AF1818" s="4"/>
      <c r="AG1818" s="4"/>
    </row>
    <row r="1819" spans="10:33" ht="14.5" x14ac:dyDescent="0.35">
      <c r="J1819" s="6"/>
      <c r="K1819" s="7"/>
      <c r="L1819" s="7"/>
      <c r="M1819" s="7"/>
      <c r="N1819" s="7"/>
      <c r="O1819" s="7"/>
      <c r="P1819" s="7"/>
      <c r="Q1819" s="7"/>
      <c r="R1819" s="6"/>
      <c r="S1819" s="4"/>
      <c r="T1819" s="4"/>
      <c r="U1819" s="4"/>
      <c r="V1819" s="4"/>
      <c r="W1819" s="4"/>
      <c r="X1819" s="4"/>
      <c r="Z1819" s="6"/>
      <c r="AA1819" s="4"/>
      <c r="AB1819" s="4"/>
      <c r="AC1819" s="4"/>
      <c r="AD1819" s="4"/>
      <c r="AE1819" s="4"/>
      <c r="AF1819" s="4"/>
      <c r="AG1819" s="4"/>
    </row>
    <row r="1820" spans="10:33" ht="14.5" x14ac:dyDescent="0.35">
      <c r="J1820" s="6"/>
      <c r="K1820" s="7"/>
      <c r="L1820" s="7"/>
      <c r="M1820" s="7"/>
      <c r="N1820" s="7"/>
      <c r="O1820" s="7"/>
      <c r="P1820" s="7"/>
      <c r="Q1820" s="7"/>
      <c r="R1820" s="6"/>
      <c r="S1820" s="4"/>
      <c r="T1820" s="4"/>
      <c r="U1820" s="4"/>
      <c r="V1820" s="4"/>
      <c r="W1820" s="4"/>
      <c r="X1820" s="4"/>
      <c r="Z1820" s="6"/>
      <c r="AA1820" s="4"/>
      <c r="AB1820" s="4"/>
      <c r="AC1820" s="4"/>
      <c r="AD1820" s="4"/>
      <c r="AE1820" s="4"/>
      <c r="AF1820" s="4"/>
      <c r="AG1820" s="4"/>
    </row>
    <row r="1821" spans="10:33" ht="14.5" x14ac:dyDescent="0.35">
      <c r="J1821" s="6"/>
      <c r="K1821" s="7"/>
      <c r="L1821" s="7"/>
      <c r="M1821" s="7"/>
      <c r="N1821" s="7"/>
      <c r="O1821" s="7"/>
      <c r="P1821" s="7"/>
      <c r="Q1821" s="7"/>
      <c r="R1821" s="6"/>
      <c r="S1821" s="4"/>
      <c r="T1821" s="4"/>
      <c r="U1821" s="4"/>
      <c r="V1821" s="4"/>
      <c r="W1821" s="4"/>
      <c r="X1821" s="4"/>
      <c r="Z1821" s="6"/>
      <c r="AA1821" s="4"/>
      <c r="AB1821" s="4"/>
      <c r="AC1821" s="4"/>
      <c r="AD1821" s="4"/>
      <c r="AE1821" s="4"/>
      <c r="AF1821" s="4"/>
      <c r="AG1821" s="4"/>
    </row>
    <row r="1822" spans="10:33" ht="14.5" x14ac:dyDescent="0.35">
      <c r="J1822" s="6"/>
      <c r="K1822" s="7"/>
      <c r="L1822" s="7"/>
      <c r="M1822" s="7"/>
      <c r="N1822" s="7"/>
      <c r="O1822" s="7"/>
      <c r="P1822" s="7"/>
      <c r="Q1822" s="7"/>
      <c r="R1822" s="6"/>
      <c r="S1822" s="4"/>
      <c r="T1822" s="4"/>
      <c r="U1822" s="4"/>
      <c r="V1822" s="4"/>
      <c r="W1822" s="4"/>
      <c r="X1822" s="4"/>
      <c r="Z1822" s="6"/>
      <c r="AA1822" s="4"/>
      <c r="AB1822" s="4"/>
      <c r="AC1822" s="4"/>
      <c r="AD1822" s="4"/>
      <c r="AE1822" s="4"/>
      <c r="AF1822" s="4"/>
      <c r="AG1822" s="4"/>
    </row>
    <row r="1823" spans="10:33" ht="14.5" x14ac:dyDescent="0.35">
      <c r="J1823" s="6"/>
      <c r="K1823" s="7"/>
      <c r="L1823" s="7"/>
      <c r="M1823" s="7"/>
      <c r="N1823" s="7"/>
      <c r="O1823" s="7"/>
      <c r="P1823" s="7"/>
      <c r="Q1823" s="7"/>
      <c r="R1823" s="6"/>
      <c r="S1823" s="4"/>
      <c r="T1823" s="4"/>
      <c r="U1823" s="4"/>
      <c r="V1823" s="4"/>
      <c r="W1823" s="4"/>
      <c r="X1823" s="4"/>
      <c r="Z1823" s="6"/>
      <c r="AA1823" s="4"/>
      <c r="AB1823" s="4"/>
      <c r="AC1823" s="4"/>
      <c r="AD1823" s="4"/>
      <c r="AE1823" s="4"/>
      <c r="AF1823" s="4"/>
      <c r="AG1823" s="4"/>
    </row>
    <row r="1824" spans="10:33" ht="14.5" x14ac:dyDescent="0.35">
      <c r="J1824" s="6"/>
      <c r="K1824" s="7"/>
      <c r="L1824" s="7"/>
      <c r="M1824" s="7"/>
      <c r="N1824" s="7"/>
      <c r="O1824" s="7"/>
      <c r="P1824" s="7"/>
      <c r="Q1824" s="7"/>
      <c r="R1824" s="6"/>
      <c r="S1824" s="4"/>
      <c r="T1824" s="4"/>
      <c r="U1824" s="4"/>
      <c r="V1824" s="4"/>
      <c r="W1824" s="4"/>
      <c r="X1824" s="4"/>
      <c r="Z1824" s="6"/>
      <c r="AA1824" s="4"/>
      <c r="AB1824" s="4"/>
      <c r="AC1824" s="4"/>
      <c r="AD1824" s="4"/>
      <c r="AE1824" s="4"/>
      <c r="AF1824" s="4"/>
      <c r="AG1824" s="4"/>
    </row>
    <row r="1825" spans="10:33" ht="14.5" x14ac:dyDescent="0.35">
      <c r="J1825" s="6"/>
      <c r="K1825" s="7"/>
      <c r="L1825" s="7"/>
      <c r="M1825" s="7"/>
      <c r="N1825" s="7"/>
      <c r="O1825" s="7"/>
      <c r="P1825" s="7"/>
      <c r="Q1825" s="7"/>
      <c r="R1825" s="6"/>
      <c r="S1825" s="4"/>
      <c r="T1825" s="4"/>
      <c r="U1825" s="4"/>
      <c r="V1825" s="4"/>
      <c r="W1825" s="4"/>
      <c r="X1825" s="4"/>
      <c r="Z1825" s="6"/>
      <c r="AA1825" s="4"/>
      <c r="AB1825" s="4"/>
      <c r="AC1825" s="4"/>
      <c r="AD1825" s="4"/>
      <c r="AE1825" s="4"/>
      <c r="AF1825" s="4"/>
      <c r="AG1825" s="4"/>
    </row>
    <row r="1826" spans="10:33" ht="14.5" x14ac:dyDescent="0.35">
      <c r="J1826" s="6"/>
      <c r="K1826" s="7"/>
      <c r="L1826" s="7"/>
      <c r="M1826" s="7"/>
      <c r="N1826" s="7"/>
      <c r="O1826" s="7"/>
      <c r="P1826" s="7"/>
      <c r="Q1826" s="7"/>
      <c r="R1826" s="6"/>
      <c r="S1826" s="4"/>
      <c r="T1826" s="4"/>
      <c r="U1826" s="4"/>
      <c r="V1826" s="4"/>
      <c r="W1826" s="4"/>
      <c r="X1826" s="4"/>
      <c r="Z1826" s="6"/>
      <c r="AA1826" s="4"/>
      <c r="AB1826" s="4"/>
      <c r="AC1826" s="4"/>
      <c r="AD1826" s="4"/>
      <c r="AE1826" s="4"/>
      <c r="AF1826" s="4"/>
      <c r="AG1826" s="4"/>
    </row>
    <row r="1827" spans="10:33" ht="14.5" x14ac:dyDescent="0.35">
      <c r="J1827" s="6"/>
      <c r="K1827" s="7"/>
      <c r="L1827" s="7"/>
      <c r="M1827" s="7"/>
      <c r="N1827" s="7"/>
      <c r="O1827" s="7"/>
      <c r="P1827" s="7"/>
      <c r="Q1827" s="7"/>
      <c r="R1827" s="6"/>
      <c r="S1827" s="4"/>
      <c r="T1827" s="4"/>
      <c r="U1827" s="4"/>
      <c r="V1827" s="4"/>
      <c r="W1827" s="4"/>
      <c r="X1827" s="4"/>
      <c r="Z1827" s="6"/>
      <c r="AA1827" s="4"/>
      <c r="AB1827" s="4"/>
      <c r="AC1827" s="4"/>
      <c r="AD1827" s="4"/>
      <c r="AE1827" s="4"/>
      <c r="AF1827" s="4"/>
      <c r="AG1827" s="4"/>
    </row>
    <row r="1828" spans="10:33" ht="14.5" x14ac:dyDescent="0.35">
      <c r="J1828" s="6"/>
      <c r="K1828" s="7"/>
      <c r="L1828" s="7"/>
      <c r="M1828" s="7"/>
      <c r="N1828" s="7"/>
      <c r="O1828" s="7"/>
      <c r="P1828" s="7"/>
      <c r="Q1828" s="7"/>
      <c r="R1828" s="6"/>
      <c r="S1828" s="4"/>
      <c r="T1828" s="4"/>
      <c r="U1828" s="4"/>
      <c r="V1828" s="4"/>
      <c r="W1828" s="4"/>
      <c r="X1828" s="4"/>
      <c r="Z1828" s="6"/>
      <c r="AA1828" s="4"/>
      <c r="AB1828" s="4"/>
      <c r="AC1828" s="4"/>
      <c r="AD1828" s="4"/>
      <c r="AE1828" s="4"/>
      <c r="AF1828" s="4"/>
      <c r="AG1828" s="4"/>
    </row>
    <row r="1829" spans="10:33" ht="14.5" x14ac:dyDescent="0.35">
      <c r="J1829" s="6"/>
      <c r="K1829" s="7"/>
      <c r="L1829" s="7"/>
      <c r="M1829" s="7"/>
      <c r="N1829" s="7"/>
      <c r="O1829" s="7"/>
      <c r="P1829" s="7"/>
      <c r="Q1829" s="7"/>
      <c r="R1829" s="6"/>
      <c r="S1829" s="4"/>
      <c r="T1829" s="4"/>
      <c r="U1829" s="4"/>
      <c r="V1829" s="4"/>
      <c r="W1829" s="4"/>
      <c r="X1829" s="4"/>
      <c r="Z1829" s="6"/>
      <c r="AA1829" s="4"/>
      <c r="AB1829" s="4"/>
      <c r="AC1829" s="4"/>
      <c r="AD1829" s="4"/>
      <c r="AE1829" s="4"/>
      <c r="AF1829" s="4"/>
      <c r="AG1829" s="4"/>
    </row>
    <row r="1830" spans="10:33" ht="14.5" x14ac:dyDescent="0.35">
      <c r="J1830" s="6"/>
      <c r="K1830" s="7"/>
      <c r="L1830" s="7"/>
      <c r="M1830" s="7"/>
      <c r="N1830" s="7"/>
      <c r="O1830" s="7"/>
      <c r="P1830" s="7"/>
      <c r="Q1830" s="7"/>
      <c r="R1830" s="6"/>
      <c r="S1830" s="4"/>
      <c r="T1830" s="4"/>
      <c r="U1830" s="4"/>
      <c r="V1830" s="4"/>
      <c r="W1830" s="4"/>
      <c r="X1830" s="4"/>
      <c r="Z1830" s="6"/>
      <c r="AA1830" s="4"/>
      <c r="AB1830" s="4"/>
      <c r="AC1830" s="4"/>
      <c r="AD1830" s="4"/>
      <c r="AE1830" s="4"/>
      <c r="AF1830" s="4"/>
      <c r="AG1830" s="4"/>
    </row>
    <row r="1831" spans="10:33" ht="14.5" x14ac:dyDescent="0.35">
      <c r="J1831" s="6"/>
      <c r="K1831" s="7"/>
      <c r="L1831" s="7"/>
      <c r="M1831" s="7"/>
      <c r="N1831" s="7"/>
      <c r="O1831" s="7"/>
      <c r="P1831" s="7"/>
      <c r="Q1831" s="7"/>
      <c r="R1831" s="6"/>
      <c r="S1831" s="4"/>
      <c r="T1831" s="4"/>
      <c r="U1831" s="4"/>
      <c r="V1831" s="4"/>
      <c r="W1831" s="4"/>
      <c r="X1831" s="4"/>
      <c r="Z1831" s="6"/>
      <c r="AA1831" s="4"/>
      <c r="AB1831" s="4"/>
      <c r="AC1831" s="4"/>
      <c r="AD1831" s="4"/>
      <c r="AE1831" s="4"/>
      <c r="AF1831" s="4"/>
      <c r="AG1831" s="4"/>
    </row>
    <row r="1832" spans="10:33" ht="14.5" x14ac:dyDescent="0.35">
      <c r="J1832" s="6"/>
      <c r="K1832" s="7"/>
      <c r="L1832" s="7"/>
      <c r="M1832" s="7"/>
      <c r="N1832" s="7"/>
      <c r="O1832" s="7"/>
      <c r="P1832" s="7"/>
      <c r="Q1832" s="7"/>
      <c r="R1832" s="6"/>
      <c r="S1832" s="4"/>
      <c r="T1832" s="4"/>
      <c r="U1832" s="4"/>
      <c r="V1832" s="4"/>
      <c r="W1832" s="4"/>
      <c r="X1832" s="4"/>
      <c r="Z1832" s="6"/>
      <c r="AA1832" s="4"/>
      <c r="AB1832" s="4"/>
      <c r="AC1832" s="4"/>
      <c r="AD1832" s="4"/>
      <c r="AE1832" s="4"/>
      <c r="AF1832" s="4"/>
      <c r="AG1832" s="4"/>
    </row>
    <row r="1833" spans="10:33" ht="14.5" x14ac:dyDescent="0.35">
      <c r="J1833" s="6"/>
      <c r="K1833" s="7"/>
      <c r="L1833" s="7"/>
      <c r="M1833" s="7"/>
      <c r="N1833" s="7"/>
      <c r="O1833" s="7"/>
      <c r="P1833" s="7"/>
      <c r="Q1833" s="7"/>
      <c r="R1833" s="6"/>
      <c r="S1833" s="4"/>
      <c r="T1833" s="4"/>
      <c r="U1833" s="4"/>
      <c r="V1833" s="4"/>
      <c r="W1833" s="4"/>
      <c r="X1833" s="4"/>
      <c r="Z1833" s="6"/>
      <c r="AA1833" s="4"/>
      <c r="AB1833" s="4"/>
      <c r="AC1833" s="4"/>
      <c r="AD1833" s="4"/>
      <c r="AE1833" s="4"/>
      <c r="AF1833" s="4"/>
      <c r="AG1833" s="4"/>
    </row>
    <row r="1834" spans="10:33" ht="14.5" x14ac:dyDescent="0.35">
      <c r="J1834" s="6"/>
      <c r="K1834" s="7"/>
      <c r="L1834" s="7"/>
      <c r="M1834" s="7"/>
      <c r="N1834" s="7"/>
      <c r="O1834" s="7"/>
      <c r="P1834" s="7"/>
      <c r="Q1834" s="7"/>
      <c r="R1834" s="6"/>
      <c r="S1834" s="4"/>
      <c r="T1834" s="4"/>
      <c r="U1834" s="4"/>
      <c r="V1834" s="4"/>
      <c r="W1834" s="4"/>
      <c r="X1834" s="4"/>
      <c r="Z1834" s="6"/>
      <c r="AA1834" s="4"/>
      <c r="AB1834" s="4"/>
      <c r="AC1834" s="4"/>
      <c r="AD1834" s="4"/>
      <c r="AE1834" s="4"/>
      <c r="AF1834" s="4"/>
      <c r="AG1834" s="4"/>
    </row>
    <row r="1835" spans="10:33" ht="14.5" x14ac:dyDescent="0.35">
      <c r="J1835" s="6"/>
      <c r="K1835" s="7"/>
      <c r="L1835" s="7"/>
      <c r="M1835" s="7"/>
      <c r="N1835" s="7"/>
      <c r="O1835" s="7"/>
      <c r="P1835" s="7"/>
      <c r="Q1835" s="7"/>
      <c r="R1835" s="6"/>
      <c r="S1835" s="4"/>
      <c r="T1835" s="4"/>
      <c r="U1835" s="4"/>
      <c r="V1835" s="4"/>
      <c r="W1835" s="4"/>
      <c r="X1835" s="4"/>
      <c r="Z1835" s="6"/>
      <c r="AA1835" s="4"/>
      <c r="AB1835" s="4"/>
      <c r="AC1835" s="4"/>
      <c r="AD1835" s="4"/>
      <c r="AE1835" s="4"/>
      <c r="AF1835" s="4"/>
      <c r="AG1835" s="4"/>
    </row>
    <row r="1836" spans="10:33" ht="14.5" x14ac:dyDescent="0.35">
      <c r="J1836" s="6"/>
      <c r="K1836" s="7"/>
      <c r="L1836" s="7"/>
      <c r="M1836" s="7"/>
      <c r="N1836" s="7"/>
      <c r="O1836" s="7"/>
      <c r="P1836" s="7"/>
      <c r="Q1836" s="7"/>
      <c r="R1836" s="6"/>
      <c r="S1836" s="4"/>
      <c r="T1836" s="4"/>
      <c r="U1836" s="4"/>
      <c r="V1836" s="4"/>
      <c r="W1836" s="4"/>
      <c r="X1836" s="4"/>
      <c r="Z1836" s="6"/>
      <c r="AA1836" s="4"/>
      <c r="AB1836" s="4"/>
      <c r="AC1836" s="4"/>
      <c r="AD1836" s="4"/>
      <c r="AE1836" s="4"/>
      <c r="AF1836" s="4"/>
      <c r="AG1836" s="4"/>
    </row>
    <row r="1837" spans="10:33" ht="14.5" x14ac:dyDescent="0.35">
      <c r="J1837" s="6"/>
      <c r="K1837" s="7"/>
      <c r="L1837" s="7"/>
      <c r="M1837" s="7"/>
      <c r="N1837" s="7"/>
      <c r="O1837" s="7"/>
      <c r="P1837" s="7"/>
      <c r="Q1837" s="7"/>
      <c r="R1837" s="6"/>
      <c r="S1837" s="4"/>
      <c r="T1837" s="4"/>
      <c r="U1837" s="4"/>
      <c r="V1837" s="4"/>
      <c r="W1837" s="4"/>
      <c r="X1837" s="4"/>
      <c r="Z1837" s="6"/>
      <c r="AA1837" s="4"/>
      <c r="AB1837" s="4"/>
      <c r="AC1837" s="4"/>
      <c r="AD1837" s="4"/>
      <c r="AE1837" s="4"/>
      <c r="AF1837" s="4"/>
      <c r="AG1837" s="4"/>
    </row>
    <row r="1838" spans="10:33" ht="14.5" x14ac:dyDescent="0.35">
      <c r="J1838" s="6"/>
      <c r="K1838" s="7"/>
      <c r="L1838" s="7"/>
      <c r="M1838" s="7"/>
      <c r="N1838" s="7"/>
      <c r="O1838" s="7"/>
      <c r="P1838" s="7"/>
      <c r="Q1838" s="7"/>
      <c r="R1838" s="6"/>
      <c r="S1838" s="4"/>
      <c r="T1838" s="4"/>
      <c r="U1838" s="4"/>
      <c r="V1838" s="4"/>
      <c r="W1838" s="4"/>
      <c r="X1838" s="4"/>
      <c r="Z1838" s="6"/>
      <c r="AA1838" s="4"/>
      <c r="AB1838" s="4"/>
      <c r="AC1838" s="4"/>
      <c r="AD1838" s="4"/>
      <c r="AE1838" s="4"/>
      <c r="AF1838" s="4"/>
      <c r="AG1838" s="4"/>
    </row>
    <row r="1839" spans="10:33" ht="14.5" x14ac:dyDescent="0.35">
      <c r="J1839" s="6"/>
      <c r="K1839" s="7"/>
      <c r="L1839" s="7"/>
      <c r="M1839" s="7"/>
      <c r="N1839" s="7"/>
      <c r="O1839" s="7"/>
      <c r="P1839" s="7"/>
      <c r="Q1839" s="7"/>
      <c r="R1839" s="6"/>
      <c r="S1839" s="4"/>
      <c r="T1839" s="4"/>
      <c r="U1839" s="4"/>
      <c r="V1839" s="4"/>
      <c r="W1839" s="4"/>
      <c r="X1839" s="4"/>
      <c r="Z1839" s="6"/>
      <c r="AA1839" s="4"/>
      <c r="AB1839" s="4"/>
      <c r="AC1839" s="4"/>
      <c r="AD1839" s="4"/>
      <c r="AE1839" s="4"/>
      <c r="AF1839" s="4"/>
      <c r="AG1839" s="4"/>
    </row>
    <row r="1840" spans="10:33" ht="14.5" x14ac:dyDescent="0.35">
      <c r="J1840" s="6"/>
      <c r="K1840" s="7"/>
      <c r="L1840" s="7"/>
      <c r="M1840" s="7"/>
      <c r="N1840" s="7"/>
      <c r="O1840" s="7"/>
      <c r="P1840" s="7"/>
      <c r="Q1840" s="7"/>
      <c r="R1840" s="6"/>
      <c r="S1840" s="4"/>
      <c r="T1840" s="4"/>
      <c r="U1840" s="4"/>
      <c r="V1840" s="4"/>
      <c r="W1840" s="4"/>
      <c r="X1840" s="4"/>
      <c r="Z1840" s="6"/>
      <c r="AA1840" s="4"/>
      <c r="AB1840" s="4"/>
      <c r="AC1840" s="4"/>
      <c r="AD1840" s="4"/>
      <c r="AE1840" s="4"/>
      <c r="AF1840" s="4"/>
      <c r="AG1840" s="4"/>
    </row>
    <row r="1841" spans="10:33" ht="14.5" x14ac:dyDescent="0.35">
      <c r="J1841" s="6"/>
      <c r="K1841" s="7"/>
      <c r="L1841" s="7"/>
      <c r="M1841" s="7"/>
      <c r="N1841" s="7"/>
      <c r="O1841" s="7"/>
      <c r="P1841" s="7"/>
      <c r="Q1841" s="7"/>
      <c r="R1841" s="6"/>
      <c r="S1841" s="4"/>
      <c r="T1841" s="4"/>
      <c r="U1841" s="4"/>
      <c r="V1841" s="4"/>
      <c r="W1841" s="4"/>
      <c r="X1841" s="4"/>
      <c r="Z1841" s="6"/>
      <c r="AA1841" s="4"/>
      <c r="AB1841" s="4"/>
      <c r="AC1841" s="4"/>
      <c r="AD1841" s="4"/>
      <c r="AE1841" s="4"/>
      <c r="AF1841" s="4"/>
      <c r="AG1841" s="4"/>
    </row>
    <row r="1842" spans="10:33" ht="14.5" x14ac:dyDescent="0.35">
      <c r="J1842" s="6"/>
      <c r="K1842" s="7"/>
      <c r="L1842" s="7"/>
      <c r="M1842" s="7"/>
      <c r="N1842" s="7"/>
      <c r="O1842" s="7"/>
      <c r="P1842" s="7"/>
      <c r="Q1842" s="7"/>
      <c r="R1842" s="6"/>
      <c r="S1842" s="4"/>
      <c r="T1842" s="4"/>
      <c r="U1842" s="4"/>
      <c r="V1842" s="4"/>
      <c r="W1842" s="4"/>
      <c r="X1842" s="4"/>
      <c r="Z1842" s="6"/>
      <c r="AA1842" s="4"/>
      <c r="AB1842" s="4"/>
      <c r="AC1842" s="4"/>
      <c r="AD1842" s="4"/>
      <c r="AE1842" s="4"/>
      <c r="AF1842" s="4"/>
      <c r="AG1842" s="4"/>
    </row>
    <row r="1843" spans="10:33" ht="14.5" x14ac:dyDescent="0.35">
      <c r="J1843" s="6"/>
      <c r="K1843" s="7"/>
      <c r="L1843" s="7"/>
      <c r="M1843" s="7"/>
      <c r="N1843" s="7"/>
      <c r="O1843" s="7"/>
      <c r="P1843" s="7"/>
      <c r="Q1843" s="7"/>
      <c r="R1843" s="6"/>
      <c r="S1843" s="4"/>
      <c r="T1843" s="4"/>
      <c r="U1843" s="4"/>
      <c r="V1843" s="4"/>
      <c r="W1843" s="4"/>
      <c r="X1843" s="4"/>
      <c r="Z1843" s="6"/>
      <c r="AA1843" s="4"/>
      <c r="AB1843" s="4"/>
      <c r="AC1843" s="4"/>
      <c r="AD1843" s="4"/>
      <c r="AE1843" s="4"/>
      <c r="AF1843" s="4"/>
      <c r="AG1843" s="4"/>
    </row>
    <row r="1844" spans="10:33" ht="14.5" x14ac:dyDescent="0.35">
      <c r="J1844" s="6"/>
      <c r="K1844" s="7"/>
      <c r="L1844" s="7"/>
      <c r="M1844" s="7"/>
      <c r="N1844" s="7"/>
      <c r="O1844" s="7"/>
      <c r="P1844" s="7"/>
      <c r="Q1844" s="7"/>
      <c r="R1844" s="6"/>
      <c r="S1844" s="4"/>
      <c r="T1844" s="4"/>
      <c r="U1844" s="4"/>
      <c r="V1844" s="4"/>
      <c r="W1844" s="4"/>
      <c r="X1844" s="4"/>
      <c r="Z1844" s="6"/>
      <c r="AA1844" s="4"/>
      <c r="AB1844" s="4"/>
      <c r="AC1844" s="4"/>
      <c r="AD1844" s="4"/>
      <c r="AE1844" s="4"/>
      <c r="AF1844" s="4"/>
      <c r="AG1844" s="4"/>
    </row>
    <row r="1845" spans="10:33" ht="14.5" x14ac:dyDescent="0.35">
      <c r="J1845" s="6"/>
      <c r="K1845" s="7"/>
      <c r="L1845" s="7"/>
      <c r="M1845" s="7"/>
      <c r="N1845" s="7"/>
      <c r="O1845" s="7"/>
      <c r="P1845" s="7"/>
      <c r="Q1845" s="7"/>
      <c r="R1845" s="6"/>
      <c r="S1845" s="4"/>
      <c r="T1845" s="4"/>
      <c r="U1845" s="4"/>
      <c r="V1845" s="4"/>
      <c r="W1845" s="4"/>
      <c r="X1845" s="4"/>
      <c r="Z1845" s="6"/>
      <c r="AA1845" s="4"/>
      <c r="AB1845" s="4"/>
      <c r="AC1845" s="4"/>
      <c r="AD1845" s="4"/>
      <c r="AE1845" s="4"/>
      <c r="AF1845" s="4"/>
      <c r="AG1845" s="4"/>
    </row>
    <row r="1846" spans="10:33" ht="14.5" x14ac:dyDescent="0.35">
      <c r="J1846" s="6"/>
      <c r="K1846" s="7"/>
      <c r="L1846" s="7"/>
      <c r="M1846" s="7"/>
      <c r="N1846" s="7"/>
      <c r="O1846" s="7"/>
      <c r="P1846" s="7"/>
      <c r="Q1846" s="7"/>
      <c r="R1846" s="6"/>
      <c r="S1846" s="4"/>
      <c r="T1846" s="4"/>
      <c r="U1846" s="4"/>
      <c r="V1846" s="4"/>
      <c r="W1846" s="4"/>
      <c r="X1846" s="4"/>
      <c r="Z1846" s="6"/>
      <c r="AA1846" s="4"/>
      <c r="AB1846" s="4"/>
      <c r="AC1846" s="4"/>
      <c r="AD1846" s="4"/>
      <c r="AE1846" s="4"/>
      <c r="AF1846" s="4"/>
      <c r="AG1846" s="4"/>
    </row>
    <row r="1847" spans="10:33" ht="14.5" x14ac:dyDescent="0.35">
      <c r="J1847" s="6"/>
      <c r="K1847" s="7"/>
      <c r="L1847" s="7"/>
      <c r="M1847" s="7"/>
      <c r="N1847" s="7"/>
      <c r="O1847" s="7"/>
      <c r="P1847" s="7"/>
      <c r="Q1847" s="7"/>
      <c r="R1847" s="6"/>
      <c r="S1847" s="4"/>
      <c r="T1847" s="4"/>
      <c r="U1847" s="4"/>
      <c r="V1847" s="4"/>
      <c r="W1847" s="4"/>
      <c r="X1847" s="4"/>
      <c r="Z1847" s="6"/>
      <c r="AA1847" s="4"/>
      <c r="AB1847" s="4"/>
      <c r="AC1847" s="4"/>
      <c r="AD1847" s="4"/>
      <c r="AE1847" s="4"/>
      <c r="AF1847" s="4"/>
      <c r="AG1847" s="4"/>
    </row>
    <row r="1848" spans="10:33" ht="14.5" x14ac:dyDescent="0.35">
      <c r="J1848" s="6"/>
      <c r="K1848" s="7"/>
      <c r="L1848" s="7"/>
      <c r="M1848" s="7"/>
      <c r="N1848" s="7"/>
      <c r="O1848" s="7"/>
      <c r="P1848" s="7"/>
      <c r="Q1848" s="7"/>
      <c r="R1848" s="6"/>
      <c r="S1848" s="4"/>
      <c r="T1848" s="4"/>
      <c r="U1848" s="4"/>
      <c r="V1848" s="4"/>
      <c r="W1848" s="4"/>
      <c r="X1848" s="4"/>
      <c r="Z1848" s="6"/>
      <c r="AA1848" s="4"/>
      <c r="AB1848" s="4"/>
      <c r="AC1848" s="4"/>
      <c r="AD1848" s="4"/>
      <c r="AE1848" s="4"/>
      <c r="AF1848" s="4"/>
      <c r="AG1848" s="4"/>
    </row>
    <row r="1849" spans="10:33" ht="14.5" x14ac:dyDescent="0.35">
      <c r="J1849" s="6"/>
      <c r="K1849" s="7"/>
      <c r="L1849" s="7"/>
      <c r="M1849" s="7"/>
      <c r="N1849" s="7"/>
      <c r="O1849" s="7"/>
      <c r="P1849" s="7"/>
      <c r="Q1849" s="7"/>
      <c r="R1849" s="6"/>
      <c r="S1849" s="4"/>
      <c r="T1849" s="4"/>
      <c r="U1849" s="4"/>
      <c r="V1849" s="4"/>
      <c r="W1849" s="4"/>
      <c r="X1849" s="4"/>
      <c r="Z1849" s="6"/>
      <c r="AA1849" s="4"/>
      <c r="AB1849" s="4"/>
      <c r="AC1849" s="4"/>
      <c r="AD1849" s="4"/>
      <c r="AE1849" s="4"/>
      <c r="AF1849" s="4"/>
      <c r="AG1849" s="4"/>
    </row>
    <row r="1850" spans="10:33" ht="14.5" x14ac:dyDescent="0.35">
      <c r="J1850" s="6"/>
      <c r="K1850" s="7"/>
      <c r="L1850" s="7"/>
      <c r="M1850" s="7"/>
      <c r="N1850" s="7"/>
      <c r="O1850" s="7"/>
      <c r="P1850" s="7"/>
      <c r="Q1850" s="7"/>
      <c r="R1850" s="6"/>
      <c r="S1850" s="4"/>
      <c r="T1850" s="4"/>
      <c r="U1850" s="4"/>
      <c r="V1850" s="4"/>
      <c r="W1850" s="4"/>
      <c r="X1850" s="4"/>
      <c r="Z1850" s="6"/>
      <c r="AA1850" s="4"/>
      <c r="AB1850" s="4"/>
      <c r="AC1850" s="4"/>
      <c r="AD1850" s="4"/>
      <c r="AE1850" s="4"/>
      <c r="AF1850" s="4"/>
      <c r="AG1850" s="4"/>
    </row>
    <row r="1851" spans="10:33" ht="14.5" x14ac:dyDescent="0.35">
      <c r="J1851" s="6"/>
      <c r="K1851" s="7"/>
      <c r="L1851" s="7"/>
      <c r="M1851" s="7"/>
      <c r="N1851" s="7"/>
      <c r="O1851" s="7"/>
      <c r="P1851" s="7"/>
      <c r="Q1851" s="7"/>
      <c r="R1851" s="6"/>
      <c r="S1851" s="4"/>
      <c r="T1851" s="4"/>
      <c r="U1851" s="4"/>
      <c r="V1851" s="4"/>
      <c r="W1851" s="4"/>
      <c r="X1851" s="4"/>
      <c r="Z1851" s="6"/>
      <c r="AA1851" s="4"/>
      <c r="AB1851" s="4"/>
      <c r="AC1851" s="4"/>
      <c r="AD1851" s="4"/>
      <c r="AE1851" s="4"/>
      <c r="AF1851" s="4"/>
      <c r="AG1851" s="4"/>
    </row>
    <row r="1852" spans="10:33" ht="14.5" x14ac:dyDescent="0.35">
      <c r="J1852" s="6"/>
      <c r="K1852" s="7"/>
      <c r="L1852" s="7"/>
      <c r="M1852" s="7"/>
      <c r="N1852" s="7"/>
      <c r="O1852" s="7"/>
      <c r="P1852" s="7"/>
      <c r="Q1852" s="7"/>
      <c r="R1852" s="6"/>
      <c r="S1852" s="4"/>
      <c r="T1852" s="4"/>
      <c r="U1852" s="4"/>
      <c r="V1852" s="4"/>
      <c r="W1852" s="4"/>
      <c r="X1852" s="4"/>
      <c r="Z1852" s="6"/>
      <c r="AA1852" s="4"/>
      <c r="AB1852" s="4"/>
      <c r="AC1852" s="4"/>
      <c r="AD1852" s="4"/>
      <c r="AE1852" s="4"/>
      <c r="AF1852" s="4"/>
      <c r="AG1852" s="4"/>
    </row>
    <row r="1853" spans="10:33" ht="14.5" x14ac:dyDescent="0.35">
      <c r="J1853" s="6"/>
      <c r="K1853" s="7"/>
      <c r="L1853" s="7"/>
      <c r="M1853" s="7"/>
      <c r="N1853" s="7"/>
      <c r="O1853" s="7"/>
      <c r="P1853" s="7"/>
      <c r="Q1853" s="7"/>
      <c r="R1853" s="6"/>
      <c r="S1853" s="4"/>
      <c r="T1853" s="4"/>
      <c r="U1853" s="4"/>
      <c r="V1853" s="4"/>
      <c r="W1853" s="4"/>
      <c r="X1853" s="4"/>
      <c r="Z1853" s="6"/>
      <c r="AA1853" s="4"/>
      <c r="AB1853" s="4"/>
      <c r="AC1853" s="4"/>
      <c r="AD1853" s="4"/>
      <c r="AE1853" s="4"/>
      <c r="AF1853" s="4"/>
      <c r="AG1853" s="4"/>
    </row>
    <row r="1854" spans="10:33" ht="14.5" x14ac:dyDescent="0.35">
      <c r="J1854" s="6"/>
      <c r="K1854" s="7"/>
      <c r="L1854" s="7"/>
      <c r="M1854" s="7"/>
      <c r="N1854" s="7"/>
      <c r="O1854" s="7"/>
      <c r="P1854" s="7"/>
      <c r="Q1854" s="7"/>
      <c r="R1854" s="6"/>
      <c r="S1854" s="4"/>
      <c r="T1854" s="4"/>
      <c r="U1854" s="4"/>
      <c r="V1854" s="4"/>
      <c r="W1854" s="4"/>
      <c r="X1854" s="4"/>
      <c r="Z1854" s="6"/>
      <c r="AA1854" s="4"/>
      <c r="AB1854" s="4"/>
      <c r="AC1854" s="4"/>
      <c r="AD1854" s="4"/>
      <c r="AE1854" s="4"/>
      <c r="AF1854" s="4"/>
      <c r="AG1854" s="4"/>
    </row>
    <row r="1855" spans="10:33" ht="14.5" x14ac:dyDescent="0.35">
      <c r="J1855" s="6"/>
      <c r="K1855" s="7"/>
      <c r="L1855" s="7"/>
      <c r="M1855" s="7"/>
      <c r="N1855" s="7"/>
      <c r="O1855" s="7"/>
      <c r="P1855" s="7"/>
      <c r="Q1855" s="7"/>
      <c r="R1855" s="6"/>
      <c r="S1855" s="4"/>
      <c r="T1855" s="4"/>
      <c r="U1855" s="4"/>
      <c r="V1855" s="4"/>
      <c r="W1855" s="4"/>
      <c r="X1855" s="4"/>
      <c r="Z1855" s="6"/>
      <c r="AA1855" s="4"/>
      <c r="AB1855" s="4"/>
      <c r="AC1855" s="4"/>
      <c r="AD1855" s="4"/>
      <c r="AE1855" s="4"/>
      <c r="AF1855" s="4"/>
      <c r="AG1855" s="4"/>
    </row>
    <row r="1856" spans="10:33" ht="14.5" x14ac:dyDescent="0.35">
      <c r="J1856" s="6"/>
      <c r="K1856" s="7"/>
      <c r="L1856" s="7"/>
      <c r="M1856" s="7"/>
      <c r="N1856" s="7"/>
      <c r="O1856" s="7"/>
      <c r="P1856" s="7"/>
      <c r="Q1856" s="7"/>
      <c r="R1856" s="6"/>
      <c r="S1856" s="4"/>
      <c r="T1856" s="4"/>
      <c r="U1856" s="4"/>
      <c r="V1856" s="4"/>
      <c r="W1856" s="4"/>
      <c r="X1856" s="4"/>
      <c r="Z1856" s="6"/>
      <c r="AA1856" s="4"/>
      <c r="AB1856" s="4"/>
      <c r="AC1856" s="4"/>
      <c r="AD1856" s="4"/>
      <c r="AE1856" s="4"/>
      <c r="AF1856" s="4"/>
      <c r="AG1856" s="4"/>
    </row>
    <row r="1857" spans="10:33" ht="14.5" x14ac:dyDescent="0.35">
      <c r="J1857" s="6"/>
      <c r="K1857" s="7"/>
      <c r="L1857" s="7"/>
      <c r="M1857" s="7"/>
      <c r="N1857" s="7"/>
      <c r="O1857" s="7"/>
      <c r="P1857" s="7"/>
      <c r="Q1857" s="7"/>
      <c r="R1857" s="6"/>
      <c r="S1857" s="4"/>
      <c r="T1857" s="4"/>
      <c r="U1857" s="4"/>
      <c r="V1857" s="4"/>
      <c r="W1857" s="4"/>
      <c r="X1857" s="4"/>
      <c r="Z1857" s="6"/>
      <c r="AA1857" s="4"/>
      <c r="AB1857" s="4"/>
      <c r="AC1857" s="4"/>
      <c r="AD1857" s="4"/>
      <c r="AE1857" s="4"/>
      <c r="AF1857" s="4"/>
      <c r="AG1857" s="4"/>
    </row>
    <row r="1858" spans="10:33" ht="14.5" x14ac:dyDescent="0.35">
      <c r="J1858" s="6"/>
      <c r="K1858" s="7"/>
      <c r="L1858" s="7"/>
      <c r="M1858" s="7"/>
      <c r="N1858" s="7"/>
      <c r="O1858" s="7"/>
      <c r="P1858" s="7"/>
      <c r="Q1858" s="7"/>
      <c r="R1858" s="6"/>
      <c r="S1858" s="4"/>
      <c r="T1858" s="4"/>
      <c r="U1858" s="4"/>
      <c r="V1858" s="4"/>
      <c r="W1858" s="4"/>
      <c r="X1858" s="4"/>
      <c r="Z1858" s="6"/>
      <c r="AA1858" s="4"/>
      <c r="AB1858" s="4"/>
      <c r="AC1858" s="4"/>
      <c r="AD1858" s="4"/>
      <c r="AE1858" s="4"/>
      <c r="AF1858" s="4"/>
      <c r="AG1858" s="4"/>
    </row>
    <row r="1859" spans="10:33" ht="14.5" x14ac:dyDescent="0.35">
      <c r="J1859" s="6"/>
      <c r="K1859" s="7"/>
      <c r="L1859" s="7"/>
      <c r="M1859" s="7"/>
      <c r="N1859" s="7"/>
      <c r="O1859" s="7"/>
      <c r="P1859" s="7"/>
      <c r="Q1859" s="7"/>
      <c r="R1859" s="6"/>
      <c r="S1859" s="4"/>
      <c r="T1859" s="4"/>
      <c r="U1859" s="4"/>
      <c r="V1859" s="4"/>
      <c r="W1859" s="4"/>
      <c r="X1859" s="4"/>
      <c r="Z1859" s="6"/>
      <c r="AA1859" s="4"/>
      <c r="AB1859" s="4"/>
      <c r="AC1859" s="4"/>
      <c r="AD1859" s="4"/>
      <c r="AE1859" s="4"/>
      <c r="AF1859" s="4"/>
      <c r="AG1859" s="4"/>
    </row>
    <row r="1860" spans="10:33" ht="14.5" x14ac:dyDescent="0.35">
      <c r="J1860" s="6"/>
      <c r="K1860" s="7"/>
      <c r="L1860" s="7"/>
      <c r="M1860" s="7"/>
      <c r="N1860" s="7"/>
      <c r="O1860" s="7"/>
      <c r="P1860" s="7"/>
      <c r="Q1860" s="7"/>
      <c r="R1860" s="6"/>
      <c r="S1860" s="4"/>
      <c r="T1860" s="4"/>
      <c r="U1860" s="4"/>
      <c r="V1860" s="4"/>
      <c r="W1860" s="4"/>
      <c r="X1860" s="4"/>
      <c r="Z1860" s="6"/>
      <c r="AA1860" s="4"/>
      <c r="AB1860" s="4"/>
      <c r="AC1860" s="4"/>
      <c r="AD1860" s="4"/>
      <c r="AE1860" s="4"/>
      <c r="AF1860" s="4"/>
      <c r="AG1860" s="4"/>
    </row>
    <row r="1861" spans="10:33" ht="14.5" x14ac:dyDescent="0.35">
      <c r="J1861" s="6"/>
      <c r="K1861" s="7"/>
      <c r="L1861" s="7"/>
      <c r="M1861" s="7"/>
      <c r="N1861" s="7"/>
      <c r="O1861" s="7"/>
      <c r="P1861" s="7"/>
      <c r="Q1861" s="7"/>
      <c r="R1861" s="6"/>
      <c r="S1861" s="4"/>
      <c r="T1861" s="4"/>
      <c r="U1861" s="4"/>
      <c r="V1861" s="4"/>
      <c r="W1861" s="4"/>
      <c r="X1861" s="4"/>
      <c r="Z1861" s="6"/>
      <c r="AA1861" s="4"/>
      <c r="AB1861" s="4"/>
      <c r="AC1861" s="4"/>
      <c r="AD1861" s="4"/>
      <c r="AE1861" s="4"/>
      <c r="AF1861" s="4"/>
      <c r="AG1861" s="4"/>
    </row>
    <row r="1862" spans="10:33" ht="14.5" x14ac:dyDescent="0.35">
      <c r="J1862" s="6"/>
      <c r="K1862" s="7"/>
      <c r="L1862" s="7"/>
      <c r="M1862" s="7"/>
      <c r="N1862" s="7"/>
      <c r="O1862" s="7"/>
      <c r="P1862" s="7"/>
      <c r="Q1862" s="7"/>
      <c r="R1862" s="6"/>
      <c r="S1862" s="4"/>
      <c r="T1862" s="4"/>
      <c r="U1862" s="4"/>
      <c r="V1862" s="4"/>
      <c r="W1862" s="4"/>
      <c r="X1862" s="4"/>
      <c r="Z1862" s="6"/>
      <c r="AA1862" s="4"/>
      <c r="AB1862" s="4"/>
      <c r="AC1862" s="4"/>
      <c r="AD1862" s="4"/>
      <c r="AE1862" s="4"/>
      <c r="AF1862" s="4"/>
      <c r="AG1862" s="4"/>
    </row>
    <row r="1863" spans="10:33" ht="14.5" x14ac:dyDescent="0.35">
      <c r="J1863" s="6"/>
      <c r="K1863" s="7"/>
      <c r="L1863" s="7"/>
      <c r="M1863" s="7"/>
      <c r="N1863" s="7"/>
      <c r="O1863" s="7"/>
      <c r="P1863" s="7"/>
      <c r="Q1863" s="7"/>
      <c r="R1863" s="6"/>
      <c r="S1863" s="4"/>
      <c r="T1863" s="4"/>
      <c r="U1863" s="4"/>
      <c r="V1863" s="4"/>
      <c r="W1863" s="4"/>
      <c r="X1863" s="4"/>
      <c r="Z1863" s="6"/>
      <c r="AA1863" s="4"/>
      <c r="AB1863" s="4"/>
      <c r="AC1863" s="4"/>
      <c r="AD1863" s="4"/>
      <c r="AE1863" s="4"/>
      <c r="AF1863" s="4"/>
      <c r="AG1863" s="4"/>
    </row>
    <row r="1864" spans="10:33" ht="14.5" x14ac:dyDescent="0.35">
      <c r="J1864" s="6"/>
      <c r="K1864" s="7"/>
      <c r="L1864" s="7"/>
      <c r="M1864" s="7"/>
      <c r="N1864" s="7"/>
      <c r="O1864" s="7"/>
      <c r="P1864" s="7"/>
      <c r="Q1864" s="7"/>
      <c r="R1864" s="6"/>
      <c r="S1864" s="4"/>
      <c r="T1864" s="4"/>
      <c r="U1864" s="4"/>
      <c r="V1864" s="4"/>
      <c r="W1864" s="4"/>
      <c r="X1864" s="4"/>
      <c r="Z1864" s="6"/>
      <c r="AA1864" s="4"/>
      <c r="AB1864" s="4"/>
      <c r="AC1864" s="4"/>
      <c r="AD1864" s="4"/>
      <c r="AE1864" s="4"/>
      <c r="AF1864" s="4"/>
      <c r="AG1864" s="4"/>
    </row>
    <row r="1865" spans="10:33" ht="14.5" x14ac:dyDescent="0.35">
      <c r="J1865" s="6"/>
      <c r="K1865" s="7"/>
      <c r="L1865" s="7"/>
      <c r="M1865" s="7"/>
      <c r="N1865" s="7"/>
      <c r="O1865" s="7"/>
      <c r="P1865" s="7"/>
      <c r="Q1865" s="7"/>
      <c r="R1865" s="6"/>
      <c r="S1865" s="4"/>
      <c r="T1865" s="4"/>
      <c r="U1865" s="4"/>
      <c r="V1865" s="4"/>
      <c r="W1865" s="4"/>
      <c r="X1865" s="4"/>
      <c r="Z1865" s="6"/>
      <c r="AA1865" s="4"/>
      <c r="AB1865" s="4"/>
      <c r="AC1865" s="4"/>
      <c r="AD1865" s="4"/>
      <c r="AE1865" s="4"/>
      <c r="AF1865" s="4"/>
      <c r="AG1865" s="4"/>
    </row>
    <row r="1866" spans="10:33" ht="14.5" x14ac:dyDescent="0.35">
      <c r="J1866" s="6"/>
      <c r="K1866" s="7"/>
      <c r="L1866" s="7"/>
      <c r="M1866" s="7"/>
      <c r="N1866" s="7"/>
      <c r="O1866" s="7"/>
      <c r="P1866" s="7"/>
      <c r="Q1866" s="7"/>
      <c r="R1866" s="6"/>
      <c r="S1866" s="4"/>
      <c r="T1866" s="4"/>
      <c r="U1866" s="4"/>
      <c r="V1866" s="4"/>
      <c r="W1866" s="4"/>
      <c r="X1866" s="4"/>
      <c r="Z1866" s="6"/>
      <c r="AA1866" s="4"/>
      <c r="AB1866" s="4"/>
      <c r="AC1866" s="4"/>
      <c r="AD1866" s="4"/>
      <c r="AE1866" s="4"/>
      <c r="AF1866" s="4"/>
      <c r="AG1866" s="4"/>
    </row>
    <row r="1867" spans="10:33" ht="14.5" x14ac:dyDescent="0.35">
      <c r="J1867" s="6"/>
      <c r="K1867" s="7"/>
      <c r="L1867" s="7"/>
      <c r="M1867" s="7"/>
      <c r="N1867" s="7"/>
      <c r="O1867" s="7"/>
      <c r="P1867" s="7"/>
      <c r="Q1867" s="7"/>
      <c r="R1867" s="6"/>
      <c r="S1867" s="4"/>
      <c r="T1867" s="4"/>
      <c r="U1867" s="4"/>
      <c r="V1867" s="4"/>
      <c r="W1867" s="4"/>
      <c r="X1867" s="4"/>
      <c r="Z1867" s="6"/>
      <c r="AA1867" s="4"/>
      <c r="AB1867" s="4"/>
      <c r="AC1867" s="4"/>
      <c r="AD1867" s="4"/>
      <c r="AE1867" s="4"/>
      <c r="AF1867" s="4"/>
      <c r="AG1867" s="4"/>
    </row>
    <row r="1868" spans="10:33" ht="14.5" x14ac:dyDescent="0.35">
      <c r="J1868" s="6"/>
      <c r="K1868" s="7"/>
      <c r="L1868" s="7"/>
      <c r="M1868" s="7"/>
      <c r="N1868" s="7"/>
      <c r="O1868" s="7"/>
      <c r="P1868" s="7"/>
      <c r="Q1868" s="7"/>
      <c r="R1868" s="6"/>
      <c r="S1868" s="4"/>
      <c r="T1868" s="4"/>
      <c r="U1868" s="4"/>
      <c r="V1868" s="4"/>
      <c r="W1868" s="4"/>
      <c r="X1868" s="4"/>
      <c r="Z1868" s="6"/>
      <c r="AA1868" s="4"/>
      <c r="AB1868" s="4"/>
      <c r="AC1868" s="4"/>
      <c r="AD1868" s="4"/>
      <c r="AE1868" s="4"/>
      <c r="AF1868" s="4"/>
      <c r="AG1868" s="4"/>
    </row>
    <row r="1869" spans="10:33" ht="14.5" x14ac:dyDescent="0.35">
      <c r="J1869" s="6"/>
      <c r="K1869" s="7"/>
      <c r="L1869" s="7"/>
      <c r="M1869" s="7"/>
      <c r="N1869" s="7"/>
      <c r="O1869" s="7"/>
      <c r="P1869" s="7"/>
      <c r="Q1869" s="7"/>
      <c r="R1869" s="6"/>
      <c r="S1869" s="4"/>
      <c r="T1869" s="4"/>
      <c r="U1869" s="4"/>
      <c r="V1869" s="4"/>
      <c r="W1869" s="4"/>
      <c r="X1869" s="4"/>
      <c r="Z1869" s="6"/>
      <c r="AA1869" s="4"/>
      <c r="AB1869" s="4"/>
      <c r="AC1869" s="4"/>
      <c r="AD1869" s="4"/>
      <c r="AE1869" s="4"/>
      <c r="AF1869" s="4"/>
      <c r="AG1869" s="4"/>
    </row>
    <row r="1870" spans="10:33" ht="14.5" x14ac:dyDescent="0.35">
      <c r="J1870" s="6"/>
      <c r="K1870" s="7"/>
      <c r="L1870" s="7"/>
      <c r="M1870" s="7"/>
      <c r="N1870" s="7"/>
      <c r="O1870" s="7"/>
      <c r="P1870" s="7"/>
      <c r="Q1870" s="7"/>
      <c r="R1870" s="6"/>
      <c r="S1870" s="4"/>
      <c r="T1870" s="4"/>
      <c r="U1870" s="4"/>
      <c r="V1870" s="4"/>
      <c r="W1870" s="4"/>
      <c r="X1870" s="4"/>
      <c r="Z1870" s="6"/>
      <c r="AA1870" s="4"/>
      <c r="AB1870" s="4"/>
      <c r="AC1870" s="4"/>
      <c r="AD1870" s="4"/>
      <c r="AE1870" s="4"/>
      <c r="AF1870" s="4"/>
      <c r="AG1870" s="4"/>
    </row>
    <row r="1871" spans="10:33" ht="14.5" x14ac:dyDescent="0.35">
      <c r="J1871" s="6"/>
      <c r="K1871" s="7"/>
      <c r="L1871" s="7"/>
      <c r="M1871" s="7"/>
      <c r="N1871" s="7"/>
      <c r="O1871" s="7"/>
      <c r="P1871" s="7"/>
      <c r="Q1871" s="7"/>
      <c r="R1871" s="6"/>
      <c r="S1871" s="4"/>
      <c r="T1871" s="4"/>
      <c r="U1871" s="4"/>
      <c r="V1871" s="4"/>
      <c r="W1871" s="4"/>
      <c r="X1871" s="4"/>
      <c r="Z1871" s="6"/>
      <c r="AA1871" s="4"/>
      <c r="AB1871" s="4"/>
      <c r="AC1871" s="4"/>
      <c r="AD1871" s="4"/>
      <c r="AE1871" s="4"/>
      <c r="AF1871" s="4"/>
      <c r="AG1871" s="4"/>
    </row>
    <row r="1872" spans="10:33" ht="14.5" x14ac:dyDescent="0.35">
      <c r="J1872" s="6"/>
      <c r="K1872" s="7"/>
      <c r="L1872" s="7"/>
      <c r="M1872" s="7"/>
      <c r="N1872" s="7"/>
      <c r="O1872" s="7"/>
      <c r="P1872" s="7"/>
      <c r="Q1872" s="7"/>
      <c r="R1872" s="6"/>
      <c r="S1872" s="4"/>
      <c r="T1872" s="4"/>
      <c r="U1872" s="4"/>
      <c r="V1872" s="4"/>
      <c r="W1872" s="4"/>
      <c r="X1872" s="4"/>
      <c r="Z1872" s="6"/>
      <c r="AA1872" s="4"/>
      <c r="AB1872" s="4"/>
      <c r="AC1872" s="4"/>
      <c r="AD1872" s="4"/>
      <c r="AE1872" s="4"/>
      <c r="AF1872" s="4"/>
      <c r="AG1872" s="4"/>
    </row>
    <row r="1873" spans="10:33" ht="14.5" x14ac:dyDescent="0.35">
      <c r="J1873" s="6"/>
      <c r="K1873" s="7"/>
      <c r="L1873" s="7"/>
      <c r="M1873" s="7"/>
      <c r="N1873" s="7"/>
      <c r="O1873" s="7"/>
      <c r="P1873" s="7"/>
      <c r="Q1873" s="7"/>
      <c r="R1873" s="6"/>
      <c r="S1873" s="4"/>
      <c r="T1873" s="4"/>
      <c r="U1873" s="4"/>
      <c r="V1873" s="4"/>
      <c r="W1873" s="4"/>
      <c r="X1873" s="4"/>
      <c r="Z1873" s="6"/>
      <c r="AA1873" s="4"/>
      <c r="AB1873" s="4"/>
      <c r="AC1873" s="4"/>
      <c r="AD1873" s="4"/>
      <c r="AE1873" s="4"/>
      <c r="AF1873" s="4"/>
      <c r="AG1873" s="4"/>
    </row>
    <row r="1874" spans="10:33" ht="14.5" x14ac:dyDescent="0.35">
      <c r="J1874" s="6"/>
      <c r="K1874" s="7"/>
      <c r="L1874" s="7"/>
      <c r="M1874" s="7"/>
      <c r="N1874" s="7"/>
      <c r="O1874" s="7"/>
      <c r="P1874" s="7"/>
      <c r="Q1874" s="7"/>
      <c r="R1874" s="6"/>
      <c r="S1874" s="4"/>
      <c r="T1874" s="4"/>
      <c r="U1874" s="4"/>
      <c r="V1874" s="4"/>
      <c r="W1874" s="4"/>
      <c r="X1874" s="4"/>
      <c r="Z1874" s="6"/>
      <c r="AA1874" s="4"/>
      <c r="AB1874" s="4"/>
      <c r="AC1874" s="4"/>
      <c r="AD1874" s="4"/>
      <c r="AE1874" s="4"/>
      <c r="AF1874" s="4"/>
      <c r="AG1874" s="4"/>
    </row>
    <row r="1875" spans="10:33" ht="14.5" x14ac:dyDescent="0.35">
      <c r="J1875" s="6"/>
      <c r="K1875" s="7"/>
      <c r="L1875" s="7"/>
      <c r="M1875" s="7"/>
      <c r="N1875" s="7"/>
      <c r="O1875" s="7"/>
      <c r="P1875" s="7"/>
      <c r="Q1875" s="7"/>
      <c r="R1875" s="6"/>
      <c r="S1875" s="4"/>
      <c r="T1875" s="4"/>
      <c r="U1875" s="4"/>
      <c r="V1875" s="4"/>
      <c r="W1875" s="4"/>
      <c r="X1875" s="4"/>
      <c r="Z1875" s="6"/>
      <c r="AA1875" s="4"/>
      <c r="AB1875" s="4"/>
      <c r="AC1875" s="4"/>
      <c r="AD1875" s="4"/>
      <c r="AE1875" s="4"/>
      <c r="AF1875" s="4"/>
      <c r="AG1875" s="4"/>
    </row>
    <row r="1876" spans="10:33" ht="14.5" x14ac:dyDescent="0.35">
      <c r="J1876" s="6"/>
      <c r="K1876" s="7"/>
      <c r="L1876" s="7"/>
      <c r="M1876" s="7"/>
      <c r="N1876" s="7"/>
      <c r="O1876" s="7"/>
      <c r="P1876" s="7"/>
      <c r="Q1876" s="7"/>
      <c r="R1876" s="6"/>
      <c r="S1876" s="4"/>
      <c r="T1876" s="4"/>
      <c r="U1876" s="4"/>
      <c r="V1876" s="4"/>
      <c r="W1876" s="4"/>
      <c r="X1876" s="4"/>
      <c r="Z1876" s="6"/>
      <c r="AA1876" s="4"/>
      <c r="AB1876" s="4"/>
      <c r="AC1876" s="4"/>
      <c r="AD1876" s="4"/>
      <c r="AE1876" s="4"/>
      <c r="AF1876" s="4"/>
      <c r="AG1876" s="4"/>
    </row>
    <row r="1877" spans="10:33" ht="14.5" x14ac:dyDescent="0.35">
      <c r="J1877" s="6"/>
      <c r="K1877" s="7"/>
      <c r="L1877" s="7"/>
      <c r="M1877" s="7"/>
      <c r="N1877" s="7"/>
      <c r="O1877" s="7"/>
      <c r="P1877" s="7"/>
      <c r="Q1877" s="7"/>
      <c r="R1877" s="6"/>
      <c r="S1877" s="4"/>
      <c r="T1877" s="4"/>
      <c r="U1877" s="4"/>
      <c r="V1877" s="4"/>
      <c r="W1877" s="4"/>
      <c r="X1877" s="4"/>
      <c r="Z1877" s="6"/>
      <c r="AA1877" s="4"/>
      <c r="AB1877" s="4"/>
      <c r="AC1877" s="4"/>
      <c r="AD1877" s="4"/>
      <c r="AE1877" s="4"/>
      <c r="AF1877" s="4"/>
      <c r="AG1877" s="4"/>
    </row>
    <row r="1878" spans="10:33" ht="14.5" x14ac:dyDescent="0.35">
      <c r="J1878" s="6"/>
      <c r="K1878" s="7"/>
      <c r="L1878" s="7"/>
      <c r="M1878" s="7"/>
      <c r="N1878" s="7"/>
      <c r="O1878" s="7"/>
      <c r="P1878" s="7"/>
      <c r="Q1878" s="7"/>
      <c r="R1878" s="6"/>
      <c r="S1878" s="4"/>
      <c r="T1878" s="4"/>
      <c r="U1878" s="4"/>
      <c r="V1878" s="4"/>
      <c r="W1878" s="4"/>
      <c r="X1878" s="4"/>
      <c r="Z1878" s="6"/>
      <c r="AA1878" s="4"/>
      <c r="AB1878" s="4"/>
      <c r="AC1878" s="4"/>
      <c r="AD1878" s="4"/>
      <c r="AE1878" s="4"/>
      <c r="AF1878" s="4"/>
      <c r="AG1878" s="4"/>
    </row>
    <row r="1879" spans="10:33" ht="14.5" x14ac:dyDescent="0.35">
      <c r="J1879" s="6"/>
      <c r="K1879" s="7"/>
      <c r="L1879" s="7"/>
      <c r="M1879" s="7"/>
      <c r="N1879" s="7"/>
      <c r="O1879" s="7"/>
      <c r="P1879" s="7"/>
      <c r="Q1879" s="7"/>
      <c r="R1879" s="6"/>
      <c r="S1879" s="4"/>
      <c r="T1879" s="4"/>
      <c r="U1879" s="4"/>
      <c r="V1879" s="4"/>
      <c r="W1879" s="4"/>
      <c r="X1879" s="4"/>
      <c r="Z1879" s="6"/>
      <c r="AA1879" s="4"/>
      <c r="AB1879" s="4"/>
      <c r="AC1879" s="4"/>
      <c r="AD1879" s="4"/>
      <c r="AE1879" s="4"/>
      <c r="AF1879" s="4"/>
      <c r="AG1879" s="4"/>
    </row>
    <row r="1880" spans="10:33" ht="14.5" x14ac:dyDescent="0.35">
      <c r="J1880" s="6"/>
      <c r="K1880" s="7"/>
      <c r="L1880" s="7"/>
      <c r="M1880" s="7"/>
      <c r="N1880" s="7"/>
      <c r="O1880" s="7"/>
      <c r="P1880" s="7"/>
      <c r="Q1880" s="7"/>
      <c r="R1880" s="6"/>
      <c r="S1880" s="4"/>
      <c r="T1880" s="4"/>
      <c r="U1880" s="4"/>
      <c r="V1880" s="4"/>
      <c r="W1880" s="4"/>
      <c r="X1880" s="4"/>
      <c r="Z1880" s="6"/>
      <c r="AA1880" s="4"/>
      <c r="AB1880" s="4"/>
      <c r="AC1880" s="4"/>
      <c r="AD1880" s="4"/>
      <c r="AE1880" s="4"/>
      <c r="AF1880" s="4"/>
      <c r="AG1880" s="4"/>
    </row>
    <row r="1881" spans="10:33" ht="14.5" x14ac:dyDescent="0.35">
      <c r="J1881" s="6"/>
      <c r="K1881" s="7"/>
      <c r="L1881" s="7"/>
      <c r="M1881" s="7"/>
      <c r="N1881" s="7"/>
      <c r="O1881" s="7"/>
      <c r="P1881" s="7"/>
      <c r="Q1881" s="7"/>
      <c r="R1881" s="6"/>
      <c r="S1881" s="4"/>
      <c r="T1881" s="4"/>
      <c r="U1881" s="4"/>
      <c r="V1881" s="4"/>
      <c r="W1881" s="4"/>
      <c r="X1881" s="4"/>
      <c r="Z1881" s="6"/>
      <c r="AA1881" s="4"/>
      <c r="AB1881" s="4"/>
      <c r="AC1881" s="4"/>
      <c r="AD1881" s="4"/>
      <c r="AE1881" s="4"/>
      <c r="AF1881" s="4"/>
      <c r="AG1881" s="4"/>
    </row>
    <row r="1882" spans="10:33" ht="14.5" x14ac:dyDescent="0.35">
      <c r="J1882" s="6"/>
      <c r="K1882" s="7"/>
      <c r="L1882" s="7"/>
      <c r="M1882" s="7"/>
      <c r="N1882" s="7"/>
      <c r="O1882" s="7"/>
      <c r="P1882" s="7"/>
      <c r="Q1882" s="7"/>
      <c r="R1882" s="6"/>
      <c r="S1882" s="4"/>
      <c r="T1882" s="4"/>
      <c r="U1882" s="4"/>
      <c r="V1882" s="4"/>
      <c r="W1882" s="4"/>
      <c r="X1882" s="4"/>
      <c r="Z1882" s="6"/>
      <c r="AA1882" s="4"/>
      <c r="AB1882" s="4"/>
      <c r="AC1882" s="4"/>
      <c r="AD1882" s="4"/>
      <c r="AE1882" s="4"/>
      <c r="AF1882" s="4"/>
      <c r="AG1882" s="4"/>
    </row>
    <row r="1883" spans="10:33" ht="14.5" x14ac:dyDescent="0.35">
      <c r="J1883" s="6"/>
      <c r="K1883" s="7"/>
      <c r="L1883" s="7"/>
      <c r="M1883" s="7"/>
      <c r="N1883" s="7"/>
      <c r="O1883" s="7"/>
      <c r="P1883" s="7"/>
      <c r="Q1883" s="7"/>
      <c r="R1883" s="6"/>
      <c r="S1883" s="4"/>
      <c r="T1883" s="4"/>
      <c r="U1883" s="4"/>
      <c r="V1883" s="4"/>
      <c r="W1883" s="4"/>
      <c r="X1883" s="4"/>
      <c r="Z1883" s="6"/>
      <c r="AA1883" s="4"/>
      <c r="AB1883" s="4"/>
      <c r="AC1883" s="4"/>
      <c r="AD1883" s="4"/>
      <c r="AE1883" s="4"/>
      <c r="AF1883" s="4"/>
      <c r="AG1883" s="4"/>
    </row>
    <row r="1884" spans="10:33" ht="14.5" x14ac:dyDescent="0.35">
      <c r="J1884" s="6"/>
      <c r="K1884" s="7"/>
      <c r="L1884" s="7"/>
      <c r="M1884" s="7"/>
      <c r="N1884" s="7"/>
      <c r="O1884" s="7"/>
      <c r="P1884" s="7"/>
      <c r="Q1884" s="7"/>
      <c r="R1884" s="6"/>
      <c r="S1884" s="4"/>
      <c r="T1884" s="4"/>
      <c r="U1884" s="4"/>
      <c r="V1884" s="4"/>
      <c r="W1884" s="4"/>
      <c r="X1884" s="4"/>
      <c r="Z1884" s="6"/>
      <c r="AA1884" s="4"/>
      <c r="AB1884" s="4"/>
      <c r="AC1884" s="4"/>
      <c r="AD1884" s="4"/>
      <c r="AE1884" s="4"/>
      <c r="AF1884" s="4"/>
      <c r="AG1884" s="4"/>
    </row>
    <row r="1885" spans="10:33" ht="14.5" x14ac:dyDescent="0.35">
      <c r="J1885" s="6"/>
      <c r="K1885" s="7"/>
      <c r="L1885" s="7"/>
      <c r="M1885" s="7"/>
      <c r="N1885" s="7"/>
      <c r="O1885" s="7"/>
      <c r="P1885" s="7"/>
      <c r="Q1885" s="7"/>
      <c r="R1885" s="6"/>
      <c r="S1885" s="4"/>
      <c r="T1885" s="4"/>
      <c r="U1885" s="4"/>
      <c r="V1885" s="4"/>
      <c r="W1885" s="4"/>
      <c r="X1885" s="4"/>
      <c r="Z1885" s="6"/>
      <c r="AA1885" s="4"/>
      <c r="AB1885" s="4"/>
      <c r="AC1885" s="4"/>
      <c r="AD1885" s="4"/>
      <c r="AE1885" s="4"/>
      <c r="AF1885" s="4"/>
      <c r="AG1885" s="4"/>
    </row>
    <row r="1886" spans="10:33" ht="14.5" x14ac:dyDescent="0.35">
      <c r="J1886" s="6"/>
      <c r="K1886" s="7"/>
      <c r="L1886" s="7"/>
      <c r="M1886" s="7"/>
      <c r="N1886" s="7"/>
      <c r="O1886" s="7"/>
      <c r="P1886" s="7"/>
      <c r="Q1886" s="7"/>
      <c r="R1886" s="6"/>
      <c r="S1886" s="4"/>
      <c r="T1886" s="4"/>
      <c r="U1886" s="4"/>
      <c r="V1886" s="4"/>
      <c r="W1886" s="4"/>
      <c r="X1886" s="4"/>
      <c r="Z1886" s="6"/>
      <c r="AA1886" s="4"/>
      <c r="AB1886" s="4"/>
      <c r="AC1886" s="4"/>
      <c r="AD1886" s="4"/>
      <c r="AE1886" s="4"/>
      <c r="AF1886" s="4"/>
      <c r="AG1886" s="4"/>
    </row>
    <row r="1887" spans="10:33" ht="14.5" x14ac:dyDescent="0.35">
      <c r="J1887" s="6"/>
      <c r="K1887" s="7"/>
      <c r="L1887" s="7"/>
      <c r="M1887" s="7"/>
      <c r="N1887" s="7"/>
      <c r="O1887" s="7"/>
      <c r="P1887" s="7"/>
      <c r="Q1887" s="7"/>
      <c r="R1887" s="6"/>
      <c r="S1887" s="4"/>
      <c r="T1887" s="4"/>
      <c r="U1887" s="4"/>
      <c r="V1887" s="4"/>
      <c r="W1887" s="4"/>
      <c r="X1887" s="4"/>
      <c r="Z1887" s="6"/>
      <c r="AA1887" s="4"/>
      <c r="AB1887" s="4"/>
      <c r="AC1887" s="4"/>
      <c r="AD1887" s="4"/>
      <c r="AE1887" s="4"/>
      <c r="AF1887" s="4"/>
      <c r="AG1887" s="4"/>
    </row>
    <row r="1888" spans="10:33" ht="14.5" x14ac:dyDescent="0.35">
      <c r="J1888" s="6"/>
      <c r="K1888" s="7"/>
      <c r="L1888" s="7"/>
      <c r="M1888" s="7"/>
      <c r="N1888" s="7"/>
      <c r="O1888" s="7"/>
      <c r="P1888" s="7"/>
      <c r="Q1888" s="7"/>
      <c r="R1888" s="6"/>
      <c r="S1888" s="4"/>
      <c r="T1888" s="4"/>
      <c r="U1888" s="4"/>
      <c r="V1888" s="4"/>
      <c r="W1888" s="4"/>
      <c r="X1888" s="4"/>
      <c r="Z1888" s="6"/>
      <c r="AA1888" s="4"/>
      <c r="AB1888" s="4"/>
      <c r="AC1888" s="4"/>
      <c r="AD1888" s="4"/>
      <c r="AE1888" s="4"/>
      <c r="AF1888" s="4"/>
      <c r="AG1888" s="4"/>
    </row>
    <row r="1889" spans="10:33" ht="14.5" x14ac:dyDescent="0.35">
      <c r="J1889" s="6"/>
      <c r="K1889" s="7"/>
      <c r="L1889" s="7"/>
      <c r="M1889" s="7"/>
      <c r="N1889" s="7"/>
      <c r="O1889" s="7"/>
      <c r="P1889" s="7"/>
      <c r="Q1889" s="7"/>
      <c r="R1889" s="6"/>
      <c r="S1889" s="4"/>
      <c r="T1889" s="4"/>
      <c r="U1889" s="4"/>
      <c r="V1889" s="4"/>
      <c r="W1889" s="4"/>
      <c r="X1889" s="4"/>
      <c r="Z1889" s="6"/>
      <c r="AA1889" s="4"/>
      <c r="AB1889" s="4"/>
      <c r="AC1889" s="4"/>
      <c r="AD1889" s="4"/>
      <c r="AE1889" s="4"/>
      <c r="AF1889" s="4"/>
      <c r="AG1889" s="4"/>
    </row>
    <row r="1890" spans="10:33" ht="14.5" x14ac:dyDescent="0.35">
      <c r="J1890" s="6"/>
      <c r="K1890" s="7"/>
      <c r="L1890" s="7"/>
      <c r="M1890" s="7"/>
      <c r="N1890" s="7"/>
      <c r="O1890" s="7"/>
      <c r="P1890" s="7"/>
      <c r="Q1890" s="7"/>
      <c r="R1890" s="6"/>
      <c r="S1890" s="4"/>
      <c r="T1890" s="4"/>
      <c r="U1890" s="4"/>
      <c r="V1890" s="4"/>
      <c r="W1890" s="4"/>
      <c r="X1890" s="4"/>
      <c r="Z1890" s="6"/>
      <c r="AA1890" s="4"/>
      <c r="AB1890" s="4"/>
      <c r="AC1890" s="4"/>
      <c r="AD1890" s="4"/>
      <c r="AE1890" s="4"/>
      <c r="AF1890" s="4"/>
      <c r="AG1890" s="4"/>
    </row>
    <row r="1891" spans="10:33" ht="14.5" x14ac:dyDescent="0.35">
      <c r="J1891" s="6"/>
      <c r="K1891" s="7"/>
      <c r="L1891" s="7"/>
      <c r="M1891" s="7"/>
      <c r="N1891" s="7"/>
      <c r="O1891" s="7"/>
      <c r="P1891" s="7"/>
      <c r="Q1891" s="7"/>
      <c r="R1891" s="6"/>
      <c r="S1891" s="4"/>
      <c r="T1891" s="4"/>
      <c r="U1891" s="4"/>
      <c r="V1891" s="4"/>
      <c r="W1891" s="4"/>
      <c r="X1891" s="4"/>
      <c r="Z1891" s="6"/>
      <c r="AA1891" s="4"/>
      <c r="AB1891" s="4"/>
      <c r="AC1891" s="4"/>
      <c r="AD1891" s="4"/>
      <c r="AE1891" s="4"/>
      <c r="AF1891" s="4"/>
      <c r="AG1891" s="4"/>
    </row>
    <row r="1892" spans="10:33" ht="14.5" x14ac:dyDescent="0.35">
      <c r="J1892" s="6"/>
      <c r="K1892" s="7"/>
      <c r="L1892" s="7"/>
      <c r="M1892" s="7"/>
      <c r="N1892" s="7"/>
      <c r="O1892" s="7"/>
      <c r="P1892" s="7"/>
      <c r="Q1892" s="7"/>
      <c r="R1892" s="6"/>
      <c r="S1892" s="4"/>
      <c r="T1892" s="4"/>
      <c r="U1892" s="4"/>
      <c r="V1892" s="4"/>
      <c r="W1892" s="4"/>
      <c r="X1892" s="4"/>
      <c r="Z1892" s="6"/>
      <c r="AA1892" s="4"/>
      <c r="AB1892" s="4"/>
      <c r="AC1892" s="4"/>
      <c r="AD1892" s="4"/>
      <c r="AE1892" s="4"/>
      <c r="AF1892" s="4"/>
      <c r="AG1892" s="4"/>
    </row>
    <row r="1893" spans="10:33" ht="14.5" x14ac:dyDescent="0.35">
      <c r="J1893" s="6"/>
      <c r="K1893" s="7"/>
      <c r="L1893" s="7"/>
      <c r="M1893" s="7"/>
      <c r="N1893" s="7"/>
      <c r="O1893" s="7"/>
      <c r="P1893" s="7"/>
      <c r="Q1893" s="7"/>
      <c r="R1893" s="6"/>
      <c r="S1893" s="4"/>
      <c r="T1893" s="4"/>
      <c r="U1893" s="4"/>
      <c r="V1893" s="4"/>
      <c r="W1893" s="4"/>
      <c r="X1893" s="4"/>
      <c r="Z1893" s="6"/>
      <c r="AA1893" s="4"/>
      <c r="AB1893" s="4"/>
      <c r="AC1893" s="4"/>
      <c r="AD1893" s="4"/>
      <c r="AE1893" s="4"/>
      <c r="AF1893" s="4"/>
      <c r="AG1893" s="4"/>
    </row>
    <row r="1894" spans="10:33" ht="14.5" x14ac:dyDescent="0.35">
      <c r="J1894" s="6"/>
      <c r="K1894" s="7"/>
      <c r="L1894" s="7"/>
      <c r="M1894" s="7"/>
      <c r="N1894" s="7"/>
      <c r="O1894" s="7"/>
      <c r="P1894" s="7"/>
      <c r="Q1894" s="7"/>
      <c r="R1894" s="6"/>
      <c r="S1894" s="4"/>
      <c r="T1894" s="4"/>
      <c r="U1894" s="4"/>
      <c r="V1894" s="4"/>
      <c r="W1894" s="4"/>
      <c r="X1894" s="4"/>
      <c r="Z1894" s="6"/>
      <c r="AA1894" s="4"/>
      <c r="AB1894" s="4"/>
      <c r="AC1894" s="4"/>
      <c r="AD1894" s="4"/>
      <c r="AE1894" s="4"/>
      <c r="AF1894" s="4"/>
      <c r="AG1894" s="4"/>
    </row>
    <row r="1895" spans="10:33" ht="14.5" x14ac:dyDescent="0.35">
      <c r="J1895" s="6"/>
      <c r="K1895" s="7"/>
      <c r="L1895" s="7"/>
      <c r="M1895" s="7"/>
      <c r="N1895" s="7"/>
      <c r="O1895" s="7"/>
      <c r="P1895" s="7"/>
      <c r="Q1895" s="7"/>
      <c r="R1895" s="6"/>
      <c r="S1895" s="4"/>
      <c r="T1895" s="4"/>
      <c r="U1895" s="4"/>
      <c r="V1895" s="4"/>
      <c r="W1895" s="4"/>
      <c r="X1895" s="4"/>
      <c r="Z1895" s="6"/>
      <c r="AA1895" s="4"/>
      <c r="AB1895" s="4"/>
      <c r="AC1895" s="4"/>
      <c r="AD1895" s="4"/>
      <c r="AE1895" s="4"/>
      <c r="AF1895" s="4"/>
      <c r="AG1895" s="4"/>
    </row>
    <row r="1896" spans="10:33" ht="14.5" x14ac:dyDescent="0.35">
      <c r="J1896" s="6"/>
      <c r="K1896" s="7"/>
      <c r="L1896" s="7"/>
      <c r="M1896" s="7"/>
      <c r="N1896" s="7"/>
      <c r="O1896" s="7"/>
      <c r="P1896" s="7"/>
      <c r="Q1896" s="7"/>
      <c r="R1896" s="6"/>
      <c r="S1896" s="4"/>
      <c r="T1896" s="4"/>
      <c r="U1896" s="4"/>
      <c r="V1896" s="4"/>
      <c r="W1896" s="4"/>
      <c r="X1896" s="4"/>
      <c r="Z1896" s="6"/>
      <c r="AA1896" s="4"/>
      <c r="AB1896" s="4"/>
      <c r="AC1896" s="4"/>
      <c r="AD1896" s="4"/>
      <c r="AE1896" s="4"/>
      <c r="AF1896" s="4"/>
      <c r="AG1896" s="4"/>
    </row>
    <row r="1897" spans="10:33" ht="14.5" x14ac:dyDescent="0.35">
      <c r="J1897" s="6"/>
      <c r="K1897" s="7"/>
      <c r="L1897" s="7"/>
      <c r="M1897" s="7"/>
      <c r="N1897" s="7"/>
      <c r="O1897" s="7"/>
      <c r="P1897" s="7"/>
      <c r="Q1897" s="7"/>
      <c r="R1897" s="6"/>
      <c r="S1897" s="4"/>
      <c r="T1897" s="4"/>
      <c r="U1897" s="4"/>
      <c r="V1897" s="4"/>
      <c r="W1897" s="4"/>
      <c r="X1897" s="4"/>
      <c r="Z1897" s="6"/>
      <c r="AA1897" s="4"/>
      <c r="AB1897" s="4"/>
      <c r="AC1897" s="4"/>
      <c r="AD1897" s="4"/>
      <c r="AE1897" s="4"/>
      <c r="AF1897" s="4"/>
      <c r="AG1897" s="4"/>
    </row>
    <row r="1898" spans="10:33" ht="14.5" x14ac:dyDescent="0.35">
      <c r="J1898" s="6"/>
      <c r="K1898" s="7"/>
      <c r="L1898" s="7"/>
      <c r="M1898" s="7"/>
      <c r="N1898" s="7"/>
      <c r="O1898" s="7"/>
      <c r="P1898" s="7"/>
      <c r="Q1898" s="7"/>
      <c r="R1898" s="6"/>
      <c r="S1898" s="4"/>
      <c r="T1898" s="4"/>
      <c r="U1898" s="4"/>
      <c r="V1898" s="4"/>
      <c r="W1898" s="4"/>
      <c r="X1898" s="4"/>
      <c r="Z1898" s="6"/>
      <c r="AA1898" s="4"/>
      <c r="AB1898" s="4"/>
      <c r="AC1898" s="4"/>
      <c r="AD1898" s="4"/>
      <c r="AE1898" s="4"/>
      <c r="AF1898" s="4"/>
      <c r="AG1898" s="4"/>
    </row>
    <row r="1899" spans="10:33" ht="14.5" x14ac:dyDescent="0.35">
      <c r="J1899" s="6"/>
      <c r="K1899" s="7"/>
      <c r="L1899" s="7"/>
      <c r="M1899" s="7"/>
      <c r="N1899" s="7"/>
      <c r="O1899" s="7"/>
      <c r="P1899" s="7"/>
      <c r="Q1899" s="7"/>
      <c r="R1899" s="6"/>
      <c r="S1899" s="4"/>
      <c r="T1899" s="4"/>
      <c r="U1899" s="4"/>
      <c r="V1899" s="4"/>
      <c r="W1899" s="4"/>
      <c r="X1899" s="4"/>
      <c r="Z1899" s="6"/>
      <c r="AA1899" s="4"/>
      <c r="AB1899" s="4"/>
      <c r="AC1899" s="4"/>
      <c r="AD1899" s="4"/>
      <c r="AE1899" s="4"/>
      <c r="AF1899" s="4"/>
      <c r="AG1899" s="4"/>
    </row>
    <row r="1900" spans="10:33" ht="14.5" x14ac:dyDescent="0.35">
      <c r="J1900" s="6"/>
      <c r="K1900" s="7"/>
      <c r="L1900" s="7"/>
      <c r="M1900" s="7"/>
      <c r="N1900" s="7"/>
      <c r="O1900" s="7"/>
      <c r="P1900" s="7"/>
      <c r="Q1900" s="7"/>
      <c r="R1900" s="6"/>
      <c r="S1900" s="4"/>
      <c r="T1900" s="4"/>
      <c r="U1900" s="4"/>
      <c r="V1900" s="4"/>
      <c r="W1900" s="4"/>
      <c r="X1900" s="4"/>
      <c r="Z1900" s="6"/>
      <c r="AA1900" s="4"/>
      <c r="AB1900" s="4"/>
      <c r="AC1900" s="4"/>
      <c r="AD1900" s="4"/>
      <c r="AE1900" s="4"/>
      <c r="AF1900" s="4"/>
      <c r="AG1900" s="4"/>
    </row>
    <row r="1901" spans="10:33" ht="14.5" x14ac:dyDescent="0.35">
      <c r="J1901" s="6"/>
      <c r="K1901" s="7"/>
      <c r="L1901" s="7"/>
      <c r="M1901" s="7"/>
      <c r="N1901" s="7"/>
      <c r="O1901" s="7"/>
      <c r="P1901" s="7"/>
      <c r="Q1901" s="7"/>
      <c r="R1901" s="6"/>
      <c r="S1901" s="4"/>
      <c r="T1901" s="4"/>
      <c r="U1901" s="4"/>
      <c r="V1901" s="4"/>
      <c r="W1901" s="4"/>
      <c r="X1901" s="4"/>
      <c r="Z1901" s="6"/>
      <c r="AA1901" s="4"/>
      <c r="AB1901" s="4"/>
      <c r="AC1901" s="4"/>
      <c r="AD1901" s="4"/>
      <c r="AE1901" s="4"/>
      <c r="AF1901" s="4"/>
      <c r="AG1901" s="4"/>
    </row>
    <row r="1902" spans="10:33" ht="14.5" x14ac:dyDescent="0.35">
      <c r="J1902" s="6"/>
      <c r="K1902" s="7"/>
      <c r="L1902" s="7"/>
      <c r="M1902" s="7"/>
      <c r="N1902" s="7"/>
      <c r="O1902" s="7"/>
      <c r="P1902" s="7"/>
      <c r="Q1902" s="7"/>
      <c r="R1902" s="6"/>
      <c r="S1902" s="4"/>
      <c r="T1902" s="4"/>
      <c r="U1902" s="4"/>
      <c r="V1902" s="4"/>
      <c r="W1902" s="4"/>
      <c r="X1902" s="4"/>
      <c r="Z1902" s="6"/>
      <c r="AA1902" s="4"/>
      <c r="AB1902" s="4"/>
      <c r="AC1902" s="4"/>
      <c r="AD1902" s="4"/>
      <c r="AE1902" s="4"/>
      <c r="AF1902" s="4"/>
      <c r="AG1902" s="4"/>
    </row>
    <row r="1903" spans="10:33" ht="14.5" x14ac:dyDescent="0.35">
      <c r="J1903" s="6"/>
      <c r="K1903" s="7"/>
      <c r="L1903" s="7"/>
      <c r="M1903" s="7"/>
      <c r="N1903" s="7"/>
      <c r="O1903" s="7"/>
      <c r="P1903" s="7"/>
      <c r="Q1903" s="7"/>
      <c r="R1903" s="6"/>
      <c r="S1903" s="4"/>
      <c r="T1903" s="4"/>
      <c r="U1903" s="4"/>
      <c r="V1903" s="4"/>
      <c r="W1903" s="4"/>
      <c r="X1903" s="4"/>
      <c r="Z1903" s="6"/>
      <c r="AA1903" s="4"/>
      <c r="AB1903" s="4"/>
      <c r="AC1903" s="4"/>
      <c r="AD1903" s="4"/>
      <c r="AE1903" s="4"/>
      <c r="AF1903" s="4"/>
      <c r="AG1903" s="4"/>
    </row>
    <row r="1904" spans="10:33" ht="14.5" x14ac:dyDescent="0.35">
      <c r="J1904" s="6"/>
      <c r="K1904" s="7"/>
      <c r="L1904" s="7"/>
      <c r="M1904" s="7"/>
      <c r="N1904" s="7"/>
      <c r="O1904" s="7"/>
      <c r="P1904" s="7"/>
      <c r="Q1904" s="7"/>
      <c r="R1904" s="6"/>
      <c r="S1904" s="4"/>
      <c r="T1904" s="4"/>
      <c r="U1904" s="4"/>
      <c r="V1904" s="4"/>
      <c r="W1904" s="4"/>
      <c r="X1904" s="4"/>
      <c r="Z1904" s="6"/>
      <c r="AA1904" s="4"/>
      <c r="AB1904" s="4"/>
      <c r="AC1904" s="4"/>
      <c r="AD1904" s="4"/>
      <c r="AE1904" s="4"/>
      <c r="AF1904" s="4"/>
      <c r="AG1904" s="4"/>
    </row>
    <row r="1905" spans="10:33" ht="14.5" x14ac:dyDescent="0.35">
      <c r="J1905" s="6"/>
      <c r="K1905" s="7"/>
      <c r="L1905" s="7"/>
      <c r="M1905" s="7"/>
      <c r="N1905" s="7"/>
      <c r="O1905" s="7"/>
      <c r="P1905" s="7"/>
      <c r="Q1905" s="7"/>
      <c r="R1905" s="6"/>
      <c r="S1905" s="4"/>
      <c r="T1905" s="4"/>
      <c r="U1905" s="4"/>
      <c r="V1905" s="4"/>
      <c r="W1905" s="4"/>
      <c r="X1905" s="4"/>
      <c r="Z1905" s="6"/>
      <c r="AA1905" s="4"/>
      <c r="AB1905" s="4"/>
      <c r="AC1905" s="4"/>
      <c r="AD1905" s="4"/>
      <c r="AE1905" s="4"/>
      <c r="AF1905" s="4"/>
      <c r="AG1905" s="4"/>
    </row>
    <row r="1906" spans="10:33" ht="14.5" x14ac:dyDescent="0.35">
      <c r="J1906" s="6"/>
      <c r="K1906" s="7"/>
      <c r="L1906" s="7"/>
      <c r="M1906" s="7"/>
      <c r="N1906" s="7"/>
      <c r="O1906" s="7"/>
      <c r="P1906" s="7"/>
      <c r="Q1906" s="7"/>
      <c r="R1906" s="6"/>
      <c r="S1906" s="4"/>
      <c r="T1906" s="4"/>
      <c r="U1906" s="4"/>
      <c r="V1906" s="4"/>
      <c r="W1906" s="4"/>
      <c r="X1906" s="4"/>
      <c r="Z1906" s="6"/>
      <c r="AA1906" s="4"/>
      <c r="AB1906" s="4"/>
      <c r="AC1906" s="4"/>
      <c r="AD1906" s="4"/>
      <c r="AE1906" s="4"/>
      <c r="AF1906" s="4"/>
      <c r="AG1906" s="4"/>
    </row>
    <row r="1907" spans="10:33" ht="14.5" x14ac:dyDescent="0.35">
      <c r="J1907" s="6"/>
      <c r="K1907" s="7"/>
      <c r="L1907" s="7"/>
      <c r="M1907" s="7"/>
      <c r="N1907" s="7"/>
      <c r="O1907" s="7"/>
      <c r="P1907" s="7"/>
      <c r="Q1907" s="7"/>
      <c r="R1907" s="6"/>
      <c r="S1907" s="4"/>
      <c r="T1907" s="4"/>
      <c r="U1907" s="4"/>
      <c r="V1907" s="4"/>
      <c r="W1907" s="4"/>
      <c r="X1907" s="4"/>
      <c r="Z1907" s="6"/>
      <c r="AA1907" s="4"/>
      <c r="AB1907" s="4"/>
      <c r="AC1907" s="4"/>
      <c r="AD1907" s="4"/>
      <c r="AE1907" s="4"/>
      <c r="AF1907" s="4"/>
      <c r="AG1907" s="4"/>
    </row>
    <row r="1908" spans="10:33" ht="14.5" x14ac:dyDescent="0.35">
      <c r="J1908" s="6"/>
      <c r="K1908" s="7"/>
      <c r="L1908" s="7"/>
      <c r="M1908" s="7"/>
      <c r="N1908" s="7"/>
      <c r="O1908" s="7"/>
      <c r="P1908" s="7"/>
      <c r="Q1908" s="7"/>
      <c r="R1908" s="6"/>
      <c r="S1908" s="4"/>
      <c r="T1908" s="4"/>
      <c r="U1908" s="4"/>
      <c r="V1908" s="4"/>
      <c r="W1908" s="4"/>
      <c r="X1908" s="4"/>
      <c r="Z1908" s="6"/>
      <c r="AA1908" s="4"/>
      <c r="AB1908" s="4"/>
      <c r="AC1908" s="4"/>
      <c r="AD1908" s="4"/>
      <c r="AE1908" s="4"/>
      <c r="AF1908" s="4"/>
      <c r="AG1908" s="4"/>
    </row>
    <row r="1909" spans="10:33" ht="14.5" x14ac:dyDescent="0.35">
      <c r="J1909" s="6"/>
      <c r="K1909" s="7"/>
      <c r="L1909" s="7"/>
      <c r="M1909" s="7"/>
      <c r="N1909" s="7"/>
      <c r="O1909" s="7"/>
      <c r="P1909" s="7"/>
      <c r="Q1909" s="7"/>
      <c r="R1909" s="6"/>
      <c r="S1909" s="4"/>
      <c r="T1909" s="4"/>
      <c r="U1909" s="4"/>
      <c r="V1909" s="4"/>
      <c r="W1909" s="4"/>
      <c r="X1909" s="4"/>
      <c r="Z1909" s="6"/>
      <c r="AA1909" s="4"/>
      <c r="AB1909" s="4"/>
      <c r="AC1909" s="4"/>
      <c r="AD1909" s="4"/>
      <c r="AE1909" s="4"/>
      <c r="AF1909" s="4"/>
      <c r="AG1909" s="4"/>
    </row>
    <row r="1910" spans="10:33" ht="14.5" x14ac:dyDescent="0.35">
      <c r="J1910" s="6"/>
      <c r="K1910" s="7"/>
      <c r="L1910" s="7"/>
      <c r="M1910" s="7"/>
      <c r="N1910" s="7"/>
      <c r="O1910" s="7"/>
      <c r="P1910" s="7"/>
      <c r="Q1910" s="7"/>
      <c r="R1910" s="6"/>
      <c r="S1910" s="4"/>
      <c r="T1910" s="4"/>
      <c r="U1910" s="4"/>
      <c r="V1910" s="4"/>
      <c r="W1910" s="4"/>
      <c r="X1910" s="4"/>
      <c r="Z1910" s="6"/>
      <c r="AA1910" s="4"/>
      <c r="AB1910" s="4"/>
      <c r="AC1910" s="4"/>
      <c r="AD1910" s="4"/>
      <c r="AE1910" s="4"/>
      <c r="AF1910" s="4"/>
      <c r="AG1910" s="4"/>
    </row>
    <row r="1911" spans="10:33" ht="14.5" x14ac:dyDescent="0.35">
      <c r="J1911" s="6"/>
      <c r="K1911" s="7"/>
      <c r="L1911" s="7"/>
      <c r="M1911" s="7"/>
      <c r="N1911" s="7"/>
      <c r="O1911" s="7"/>
      <c r="P1911" s="7"/>
      <c r="Q1911" s="7"/>
      <c r="R1911" s="6"/>
      <c r="S1911" s="4"/>
      <c r="T1911" s="4"/>
      <c r="U1911" s="4"/>
      <c r="V1911" s="4"/>
      <c r="W1911" s="4"/>
      <c r="X1911" s="4"/>
      <c r="Z1911" s="6"/>
      <c r="AA1911" s="4"/>
      <c r="AB1911" s="4"/>
      <c r="AC1911" s="4"/>
      <c r="AD1911" s="4"/>
      <c r="AE1911" s="4"/>
      <c r="AF1911" s="4"/>
      <c r="AG1911" s="4"/>
    </row>
    <row r="1912" spans="10:33" ht="14.5" x14ac:dyDescent="0.35">
      <c r="J1912" s="6"/>
      <c r="K1912" s="7"/>
      <c r="L1912" s="7"/>
      <c r="M1912" s="7"/>
      <c r="N1912" s="7"/>
      <c r="O1912" s="7"/>
      <c r="P1912" s="7"/>
      <c r="Q1912" s="7"/>
      <c r="R1912" s="6"/>
      <c r="S1912" s="4"/>
      <c r="T1912" s="4"/>
      <c r="U1912" s="4"/>
      <c r="V1912" s="4"/>
      <c r="W1912" s="4"/>
      <c r="X1912" s="4"/>
      <c r="Z1912" s="6"/>
      <c r="AA1912" s="4"/>
      <c r="AB1912" s="4"/>
      <c r="AC1912" s="4"/>
      <c r="AD1912" s="4"/>
      <c r="AE1912" s="4"/>
      <c r="AF1912" s="4"/>
      <c r="AG1912" s="4"/>
    </row>
    <row r="1913" spans="10:33" ht="14.5" x14ac:dyDescent="0.35">
      <c r="J1913" s="6"/>
      <c r="K1913" s="7"/>
      <c r="L1913" s="7"/>
      <c r="M1913" s="7"/>
      <c r="N1913" s="7"/>
      <c r="O1913" s="7"/>
      <c r="P1913" s="7"/>
      <c r="Q1913" s="7"/>
      <c r="R1913" s="6"/>
      <c r="S1913" s="4"/>
      <c r="T1913" s="4"/>
      <c r="U1913" s="4"/>
      <c r="V1913" s="4"/>
      <c r="W1913" s="4"/>
      <c r="X1913" s="4"/>
      <c r="Z1913" s="6"/>
      <c r="AA1913" s="4"/>
      <c r="AB1913" s="4"/>
      <c r="AC1913" s="4"/>
      <c r="AD1913" s="4"/>
      <c r="AE1913" s="4"/>
      <c r="AF1913" s="4"/>
      <c r="AG1913" s="4"/>
    </row>
    <row r="1914" spans="10:33" ht="14.5" x14ac:dyDescent="0.35">
      <c r="J1914" s="6"/>
      <c r="K1914" s="7"/>
      <c r="L1914" s="7"/>
      <c r="M1914" s="7"/>
      <c r="N1914" s="7"/>
      <c r="O1914" s="7"/>
      <c r="P1914" s="7"/>
      <c r="Q1914" s="7"/>
      <c r="R1914" s="6"/>
      <c r="S1914" s="4"/>
      <c r="T1914" s="4"/>
      <c r="U1914" s="4"/>
      <c r="V1914" s="4"/>
      <c r="W1914" s="4"/>
      <c r="X1914" s="4"/>
      <c r="Z1914" s="6"/>
      <c r="AA1914" s="4"/>
      <c r="AB1914" s="4"/>
      <c r="AC1914" s="4"/>
      <c r="AD1914" s="4"/>
      <c r="AE1914" s="4"/>
      <c r="AF1914" s="4"/>
      <c r="AG1914" s="4"/>
    </row>
    <row r="1915" spans="10:33" ht="14.5" x14ac:dyDescent="0.35">
      <c r="J1915" s="6"/>
      <c r="K1915" s="7"/>
      <c r="L1915" s="7"/>
      <c r="M1915" s="7"/>
      <c r="N1915" s="7"/>
      <c r="O1915" s="7"/>
      <c r="P1915" s="7"/>
      <c r="Q1915" s="7"/>
      <c r="R1915" s="6"/>
      <c r="S1915" s="4"/>
      <c r="T1915" s="4"/>
      <c r="U1915" s="4"/>
      <c r="V1915" s="4"/>
      <c r="W1915" s="4"/>
      <c r="X1915" s="4"/>
      <c r="Z1915" s="6"/>
      <c r="AA1915" s="4"/>
      <c r="AB1915" s="4"/>
      <c r="AC1915" s="4"/>
      <c r="AD1915" s="4"/>
      <c r="AE1915" s="4"/>
      <c r="AF1915" s="4"/>
      <c r="AG1915" s="4"/>
    </row>
    <row r="1916" spans="10:33" ht="14.5" x14ac:dyDescent="0.35">
      <c r="J1916" s="6"/>
      <c r="K1916" s="7"/>
      <c r="L1916" s="7"/>
      <c r="M1916" s="7"/>
      <c r="N1916" s="7"/>
      <c r="O1916" s="7"/>
      <c r="P1916" s="7"/>
      <c r="Q1916" s="7"/>
      <c r="R1916" s="6"/>
      <c r="S1916" s="4"/>
      <c r="T1916" s="4"/>
      <c r="U1916" s="4"/>
      <c r="V1916" s="4"/>
      <c r="W1916" s="4"/>
      <c r="X1916" s="4"/>
      <c r="Z1916" s="6"/>
      <c r="AA1916" s="4"/>
      <c r="AB1916" s="4"/>
      <c r="AC1916" s="4"/>
      <c r="AD1916" s="4"/>
      <c r="AE1916" s="4"/>
      <c r="AF1916" s="4"/>
      <c r="AG1916" s="4"/>
    </row>
    <row r="1917" spans="10:33" ht="14.5" x14ac:dyDescent="0.35">
      <c r="J1917" s="6"/>
      <c r="K1917" s="7"/>
      <c r="L1917" s="7"/>
      <c r="M1917" s="7"/>
      <c r="N1917" s="7"/>
      <c r="O1917" s="7"/>
      <c r="P1917" s="7"/>
      <c r="Q1917" s="7"/>
      <c r="R1917" s="6"/>
      <c r="S1917" s="4"/>
      <c r="T1917" s="4"/>
      <c r="U1917" s="4"/>
      <c r="V1917" s="4"/>
      <c r="W1917" s="4"/>
      <c r="X1917" s="4"/>
      <c r="Z1917" s="6"/>
      <c r="AA1917" s="4"/>
      <c r="AB1917" s="4"/>
      <c r="AC1917" s="4"/>
      <c r="AD1917" s="4"/>
      <c r="AE1917" s="4"/>
      <c r="AF1917" s="4"/>
      <c r="AG1917" s="4"/>
    </row>
    <row r="1918" spans="10:33" ht="14.5" x14ac:dyDescent="0.35">
      <c r="J1918" s="6"/>
      <c r="K1918" s="7"/>
      <c r="L1918" s="7"/>
      <c r="M1918" s="7"/>
      <c r="N1918" s="7"/>
      <c r="O1918" s="7"/>
      <c r="P1918" s="7"/>
      <c r="Q1918" s="7"/>
      <c r="R1918" s="6"/>
      <c r="S1918" s="4"/>
      <c r="T1918" s="4"/>
      <c r="U1918" s="4"/>
      <c r="V1918" s="4"/>
      <c r="W1918" s="4"/>
      <c r="X1918" s="4"/>
      <c r="Z1918" s="6"/>
      <c r="AA1918" s="4"/>
      <c r="AB1918" s="4"/>
      <c r="AC1918" s="4"/>
      <c r="AD1918" s="4"/>
      <c r="AE1918" s="4"/>
      <c r="AF1918" s="4"/>
      <c r="AG1918" s="4"/>
    </row>
    <row r="1919" spans="10:33" ht="14.5" x14ac:dyDescent="0.35">
      <c r="J1919" s="6"/>
      <c r="K1919" s="7"/>
      <c r="L1919" s="7"/>
      <c r="M1919" s="7"/>
      <c r="N1919" s="7"/>
      <c r="O1919" s="7"/>
      <c r="P1919" s="7"/>
      <c r="Q1919" s="7"/>
      <c r="R1919" s="6"/>
      <c r="S1919" s="4"/>
      <c r="T1919" s="4"/>
      <c r="U1919" s="4"/>
      <c r="V1919" s="4"/>
      <c r="W1919" s="4"/>
      <c r="X1919" s="4"/>
      <c r="Z1919" s="6"/>
      <c r="AA1919" s="4"/>
      <c r="AB1919" s="4"/>
      <c r="AC1919" s="4"/>
      <c r="AD1919" s="4"/>
      <c r="AE1919" s="4"/>
      <c r="AF1919" s="4"/>
      <c r="AG1919" s="4"/>
    </row>
    <row r="1920" spans="10:33" ht="14.5" x14ac:dyDescent="0.35">
      <c r="J1920" s="6"/>
      <c r="K1920" s="7"/>
      <c r="L1920" s="7"/>
      <c r="M1920" s="7"/>
      <c r="N1920" s="7"/>
      <c r="O1920" s="7"/>
      <c r="P1920" s="7"/>
      <c r="Q1920" s="7"/>
      <c r="R1920" s="6"/>
      <c r="S1920" s="4"/>
      <c r="T1920" s="4"/>
      <c r="U1920" s="4"/>
      <c r="V1920" s="4"/>
      <c r="W1920" s="4"/>
      <c r="X1920" s="4"/>
      <c r="Z1920" s="6"/>
      <c r="AA1920" s="4"/>
      <c r="AB1920" s="4"/>
      <c r="AC1920" s="4"/>
      <c r="AD1920" s="4"/>
      <c r="AE1920" s="4"/>
      <c r="AF1920" s="4"/>
      <c r="AG1920" s="4"/>
    </row>
    <row r="1921" spans="10:33" ht="14.5" x14ac:dyDescent="0.35">
      <c r="J1921" s="6"/>
      <c r="K1921" s="7"/>
      <c r="L1921" s="7"/>
      <c r="M1921" s="7"/>
      <c r="N1921" s="7"/>
      <c r="O1921" s="7"/>
      <c r="P1921" s="7"/>
      <c r="Q1921" s="7"/>
      <c r="R1921" s="6"/>
      <c r="S1921" s="4"/>
      <c r="T1921" s="4"/>
      <c r="U1921" s="4"/>
      <c r="V1921" s="4"/>
      <c r="W1921" s="4"/>
      <c r="X1921" s="4"/>
      <c r="Z1921" s="6"/>
      <c r="AA1921" s="4"/>
      <c r="AB1921" s="4"/>
      <c r="AC1921" s="4"/>
      <c r="AD1921" s="4"/>
      <c r="AE1921" s="4"/>
      <c r="AF1921" s="4"/>
      <c r="AG1921" s="4"/>
    </row>
    <row r="1922" spans="10:33" ht="14.5" x14ac:dyDescent="0.35">
      <c r="J1922" s="6"/>
      <c r="K1922" s="7"/>
      <c r="L1922" s="7"/>
      <c r="M1922" s="7"/>
      <c r="N1922" s="7"/>
      <c r="O1922" s="7"/>
      <c r="P1922" s="7"/>
      <c r="Q1922" s="7"/>
      <c r="R1922" s="6"/>
      <c r="S1922" s="4"/>
      <c r="T1922" s="4"/>
      <c r="U1922" s="4"/>
      <c r="V1922" s="4"/>
      <c r="W1922" s="4"/>
      <c r="X1922" s="4"/>
      <c r="Z1922" s="6"/>
      <c r="AA1922" s="4"/>
      <c r="AB1922" s="4"/>
      <c r="AC1922" s="4"/>
      <c r="AD1922" s="4"/>
      <c r="AE1922" s="4"/>
      <c r="AF1922" s="4"/>
      <c r="AG1922" s="4"/>
    </row>
    <row r="1923" spans="10:33" ht="14.5" x14ac:dyDescent="0.35">
      <c r="J1923" s="6"/>
      <c r="K1923" s="7"/>
      <c r="L1923" s="7"/>
      <c r="M1923" s="7"/>
      <c r="N1923" s="7"/>
      <c r="O1923" s="7"/>
      <c r="P1923" s="7"/>
      <c r="Q1923" s="7"/>
      <c r="R1923" s="6"/>
      <c r="S1923" s="4"/>
      <c r="T1923" s="4"/>
      <c r="U1923" s="4"/>
      <c r="V1923" s="4"/>
      <c r="W1923" s="4"/>
      <c r="X1923" s="4"/>
      <c r="Z1923" s="6"/>
      <c r="AA1923" s="4"/>
      <c r="AB1923" s="4"/>
      <c r="AC1923" s="4"/>
      <c r="AD1923" s="4"/>
      <c r="AE1923" s="4"/>
      <c r="AF1923" s="4"/>
      <c r="AG1923" s="4"/>
    </row>
    <row r="1924" spans="10:33" ht="14.5" x14ac:dyDescent="0.35">
      <c r="J1924" s="6"/>
      <c r="K1924" s="7"/>
      <c r="L1924" s="7"/>
      <c r="M1924" s="7"/>
      <c r="N1924" s="7"/>
      <c r="O1924" s="7"/>
      <c r="P1924" s="7"/>
      <c r="Q1924" s="7"/>
      <c r="R1924" s="6"/>
      <c r="S1924" s="4"/>
      <c r="T1924" s="4"/>
      <c r="U1924" s="4"/>
      <c r="V1924" s="4"/>
      <c r="W1924" s="4"/>
      <c r="X1924" s="4"/>
      <c r="Z1924" s="6"/>
      <c r="AA1924" s="4"/>
      <c r="AB1924" s="4"/>
      <c r="AC1924" s="4"/>
      <c r="AD1924" s="4"/>
      <c r="AE1924" s="4"/>
      <c r="AF1924" s="4"/>
      <c r="AG1924" s="4"/>
    </row>
    <row r="1925" spans="10:33" ht="14.5" x14ac:dyDescent="0.35">
      <c r="J1925" s="6"/>
      <c r="K1925" s="7"/>
      <c r="L1925" s="7"/>
      <c r="M1925" s="7"/>
      <c r="N1925" s="7"/>
      <c r="O1925" s="7"/>
      <c r="P1925" s="7"/>
      <c r="Q1925" s="7"/>
      <c r="R1925" s="6"/>
      <c r="S1925" s="4"/>
      <c r="T1925" s="4"/>
      <c r="U1925" s="4"/>
      <c r="V1925" s="4"/>
      <c r="W1925" s="4"/>
      <c r="X1925" s="4"/>
      <c r="Z1925" s="6"/>
      <c r="AA1925" s="4"/>
      <c r="AB1925" s="4"/>
      <c r="AC1925" s="4"/>
      <c r="AD1925" s="4"/>
      <c r="AE1925" s="4"/>
      <c r="AF1925" s="4"/>
      <c r="AG1925" s="4"/>
    </row>
    <row r="1926" spans="10:33" ht="14.5" x14ac:dyDescent="0.35">
      <c r="J1926" s="6"/>
      <c r="K1926" s="7"/>
      <c r="L1926" s="7"/>
      <c r="M1926" s="7"/>
      <c r="N1926" s="7"/>
      <c r="O1926" s="7"/>
      <c r="P1926" s="7"/>
      <c r="Q1926" s="7"/>
      <c r="R1926" s="6"/>
      <c r="S1926" s="4"/>
      <c r="T1926" s="4"/>
      <c r="U1926" s="4"/>
      <c r="V1926" s="4"/>
      <c r="W1926" s="4"/>
      <c r="X1926" s="4"/>
      <c r="Z1926" s="6"/>
      <c r="AA1926" s="4"/>
      <c r="AB1926" s="4"/>
      <c r="AC1926" s="4"/>
      <c r="AD1926" s="4"/>
      <c r="AE1926" s="4"/>
      <c r="AF1926" s="4"/>
      <c r="AG1926" s="4"/>
    </row>
    <row r="1927" spans="10:33" ht="14.5" x14ac:dyDescent="0.35">
      <c r="J1927" s="6"/>
      <c r="K1927" s="7"/>
      <c r="L1927" s="7"/>
      <c r="M1927" s="7"/>
      <c r="N1927" s="7"/>
      <c r="O1927" s="7"/>
      <c r="P1927" s="7"/>
      <c r="Q1927" s="7"/>
      <c r="R1927" s="6"/>
      <c r="S1927" s="4"/>
      <c r="T1927" s="4"/>
      <c r="U1927" s="4"/>
      <c r="V1927" s="4"/>
      <c r="W1927" s="4"/>
      <c r="X1927" s="4"/>
      <c r="Z1927" s="6"/>
      <c r="AA1927" s="4"/>
      <c r="AB1927" s="4"/>
      <c r="AC1927" s="4"/>
      <c r="AD1927" s="4"/>
      <c r="AE1927" s="4"/>
      <c r="AF1927" s="4"/>
      <c r="AG1927" s="4"/>
    </row>
    <row r="1928" spans="10:33" ht="14.5" x14ac:dyDescent="0.35">
      <c r="J1928" s="6"/>
      <c r="K1928" s="7"/>
      <c r="L1928" s="7"/>
      <c r="M1928" s="7"/>
      <c r="N1928" s="7"/>
      <c r="O1928" s="7"/>
      <c r="P1928" s="7"/>
      <c r="Q1928" s="7"/>
      <c r="R1928" s="6"/>
      <c r="S1928" s="4"/>
      <c r="T1928" s="4"/>
      <c r="U1928" s="4"/>
      <c r="V1928" s="4"/>
      <c r="W1928" s="4"/>
      <c r="X1928" s="4"/>
      <c r="Z1928" s="6"/>
      <c r="AA1928" s="4"/>
      <c r="AB1928" s="4"/>
      <c r="AC1928" s="4"/>
      <c r="AD1928" s="4"/>
      <c r="AE1928" s="4"/>
      <c r="AF1928" s="4"/>
      <c r="AG1928" s="4"/>
    </row>
    <row r="1929" spans="10:33" ht="14.5" x14ac:dyDescent="0.35">
      <c r="J1929" s="6"/>
      <c r="K1929" s="7"/>
      <c r="L1929" s="7"/>
      <c r="M1929" s="7"/>
      <c r="N1929" s="7"/>
      <c r="O1929" s="7"/>
      <c r="P1929" s="7"/>
      <c r="Q1929" s="7"/>
      <c r="R1929" s="6"/>
      <c r="S1929" s="4"/>
      <c r="T1929" s="4"/>
      <c r="U1929" s="4"/>
      <c r="V1929" s="4"/>
      <c r="W1929" s="4"/>
      <c r="X1929" s="4"/>
      <c r="Z1929" s="6"/>
      <c r="AA1929" s="4"/>
      <c r="AB1929" s="4"/>
      <c r="AC1929" s="4"/>
      <c r="AD1929" s="4"/>
      <c r="AE1929" s="4"/>
      <c r="AF1929" s="4"/>
      <c r="AG1929" s="4"/>
    </row>
    <row r="1930" spans="10:33" ht="14.5" x14ac:dyDescent="0.35">
      <c r="J1930" s="6"/>
      <c r="K1930" s="7"/>
      <c r="L1930" s="7"/>
      <c r="M1930" s="7"/>
      <c r="N1930" s="7"/>
      <c r="O1930" s="7"/>
      <c r="P1930" s="7"/>
      <c r="Q1930" s="7"/>
      <c r="R1930" s="6"/>
      <c r="S1930" s="4"/>
      <c r="T1930" s="4"/>
      <c r="U1930" s="4"/>
      <c r="V1930" s="4"/>
      <c r="W1930" s="4"/>
      <c r="X1930" s="4"/>
      <c r="Z1930" s="6"/>
      <c r="AA1930" s="4"/>
      <c r="AB1930" s="4"/>
      <c r="AC1930" s="4"/>
      <c r="AD1930" s="4"/>
      <c r="AE1930" s="4"/>
      <c r="AF1930" s="4"/>
      <c r="AG1930" s="4"/>
    </row>
    <row r="1931" spans="10:33" ht="14.5" x14ac:dyDescent="0.35">
      <c r="J1931" s="6"/>
      <c r="K1931" s="7"/>
      <c r="L1931" s="7"/>
      <c r="M1931" s="7"/>
      <c r="N1931" s="7"/>
      <c r="O1931" s="7"/>
      <c r="P1931" s="7"/>
      <c r="Q1931" s="7"/>
      <c r="R1931" s="6"/>
      <c r="S1931" s="4"/>
      <c r="T1931" s="4"/>
      <c r="U1931" s="4"/>
      <c r="V1931" s="4"/>
      <c r="W1931" s="4"/>
      <c r="X1931" s="4"/>
      <c r="Z1931" s="6"/>
      <c r="AA1931" s="4"/>
      <c r="AB1931" s="4"/>
      <c r="AC1931" s="4"/>
      <c r="AD1931" s="4"/>
      <c r="AE1931" s="4"/>
      <c r="AF1931" s="4"/>
      <c r="AG1931" s="4"/>
    </row>
    <row r="1932" spans="10:33" ht="14.5" x14ac:dyDescent="0.35">
      <c r="J1932" s="6"/>
      <c r="K1932" s="7"/>
      <c r="L1932" s="7"/>
      <c r="M1932" s="7"/>
      <c r="N1932" s="7"/>
      <c r="O1932" s="7"/>
      <c r="P1932" s="7"/>
      <c r="Q1932" s="7"/>
      <c r="R1932" s="6"/>
      <c r="S1932" s="4"/>
      <c r="T1932" s="4"/>
      <c r="U1932" s="4"/>
      <c r="V1932" s="4"/>
      <c r="W1932" s="4"/>
      <c r="X1932" s="4"/>
      <c r="Z1932" s="6"/>
      <c r="AA1932" s="4"/>
      <c r="AB1932" s="4"/>
      <c r="AC1932" s="4"/>
      <c r="AD1932" s="4"/>
      <c r="AE1932" s="4"/>
      <c r="AF1932" s="4"/>
      <c r="AG1932" s="4"/>
    </row>
    <row r="1933" spans="10:33" ht="14.5" x14ac:dyDescent="0.35">
      <c r="J1933" s="6"/>
      <c r="K1933" s="7"/>
      <c r="L1933" s="7"/>
      <c r="M1933" s="7"/>
      <c r="N1933" s="7"/>
      <c r="O1933" s="7"/>
      <c r="P1933" s="7"/>
      <c r="Q1933" s="7"/>
      <c r="R1933" s="6"/>
      <c r="S1933" s="4"/>
      <c r="T1933" s="4"/>
      <c r="U1933" s="4"/>
      <c r="V1933" s="4"/>
      <c r="W1933" s="4"/>
      <c r="X1933" s="4"/>
      <c r="Z1933" s="6"/>
      <c r="AA1933" s="4"/>
      <c r="AB1933" s="4"/>
      <c r="AC1933" s="4"/>
      <c r="AD1933" s="4"/>
      <c r="AE1933" s="4"/>
      <c r="AF1933" s="4"/>
      <c r="AG1933" s="4"/>
    </row>
    <row r="1934" spans="10:33" ht="14.5" x14ac:dyDescent="0.35">
      <c r="J1934" s="6"/>
      <c r="K1934" s="7"/>
      <c r="L1934" s="7"/>
      <c r="M1934" s="7"/>
      <c r="N1934" s="7"/>
      <c r="O1934" s="7"/>
      <c r="P1934" s="7"/>
      <c r="Q1934" s="7"/>
      <c r="R1934" s="6"/>
      <c r="S1934" s="4"/>
      <c r="T1934" s="4"/>
      <c r="U1934" s="4"/>
      <c r="V1934" s="4"/>
      <c r="W1934" s="4"/>
      <c r="X1934" s="4"/>
      <c r="Z1934" s="6"/>
      <c r="AA1934" s="4"/>
      <c r="AB1934" s="4"/>
      <c r="AC1934" s="4"/>
      <c r="AD1934" s="4"/>
      <c r="AE1934" s="4"/>
      <c r="AF1934" s="4"/>
      <c r="AG1934" s="4"/>
    </row>
    <row r="1935" spans="10:33" ht="14.5" x14ac:dyDescent="0.35">
      <c r="J1935" s="6"/>
      <c r="K1935" s="7"/>
      <c r="L1935" s="7"/>
      <c r="M1935" s="7"/>
      <c r="N1935" s="7"/>
      <c r="O1935" s="7"/>
      <c r="P1935" s="7"/>
      <c r="Q1935" s="7"/>
      <c r="R1935" s="6"/>
      <c r="S1935" s="4"/>
      <c r="T1935" s="4"/>
      <c r="U1935" s="4"/>
      <c r="V1935" s="4"/>
      <c r="W1935" s="4"/>
      <c r="X1935" s="4"/>
      <c r="Z1935" s="6"/>
      <c r="AA1935" s="4"/>
      <c r="AB1935" s="4"/>
      <c r="AC1935" s="4"/>
      <c r="AD1935" s="4"/>
      <c r="AE1935" s="4"/>
      <c r="AF1935" s="4"/>
      <c r="AG1935" s="4"/>
    </row>
    <row r="1936" spans="10:33" ht="14.5" x14ac:dyDescent="0.35">
      <c r="J1936" s="6"/>
      <c r="K1936" s="7"/>
      <c r="L1936" s="7"/>
      <c r="M1936" s="7"/>
      <c r="N1936" s="7"/>
      <c r="O1936" s="7"/>
      <c r="P1936" s="7"/>
      <c r="Q1936" s="7"/>
      <c r="R1936" s="6"/>
      <c r="S1936" s="4"/>
      <c r="T1936" s="4"/>
      <c r="U1936" s="4"/>
      <c r="V1936" s="4"/>
      <c r="W1936" s="4"/>
      <c r="X1936" s="4"/>
      <c r="Z1936" s="6"/>
      <c r="AA1936" s="4"/>
      <c r="AB1936" s="4"/>
      <c r="AC1936" s="4"/>
      <c r="AD1936" s="4"/>
      <c r="AE1936" s="4"/>
      <c r="AF1936" s="4"/>
      <c r="AG1936" s="4"/>
    </row>
    <row r="1937" spans="10:33" ht="14.5" x14ac:dyDescent="0.35">
      <c r="J1937" s="6"/>
      <c r="K1937" s="7"/>
      <c r="L1937" s="7"/>
      <c r="M1937" s="7"/>
      <c r="N1937" s="7"/>
      <c r="O1937" s="7"/>
      <c r="P1937" s="7"/>
      <c r="Q1937" s="7"/>
      <c r="R1937" s="6"/>
      <c r="S1937" s="4"/>
      <c r="T1937" s="4"/>
      <c r="U1937" s="4"/>
      <c r="V1937" s="4"/>
      <c r="W1937" s="4"/>
      <c r="X1937" s="4"/>
      <c r="Z1937" s="6"/>
      <c r="AA1937" s="4"/>
      <c r="AB1937" s="4"/>
      <c r="AC1937" s="4"/>
      <c r="AD1937" s="4"/>
      <c r="AE1937" s="4"/>
      <c r="AF1937" s="4"/>
      <c r="AG1937" s="4"/>
    </row>
    <row r="1938" spans="10:33" ht="14.5" x14ac:dyDescent="0.35">
      <c r="J1938" s="6"/>
      <c r="K1938" s="7"/>
      <c r="L1938" s="7"/>
      <c r="M1938" s="7"/>
      <c r="N1938" s="7"/>
      <c r="O1938" s="7"/>
      <c r="P1938" s="7"/>
      <c r="Q1938" s="7"/>
      <c r="R1938" s="6"/>
      <c r="S1938" s="4"/>
      <c r="T1938" s="4"/>
      <c r="U1938" s="4"/>
      <c r="V1938" s="4"/>
      <c r="W1938" s="4"/>
      <c r="X1938" s="4"/>
      <c r="Z1938" s="6"/>
      <c r="AA1938" s="4"/>
      <c r="AB1938" s="4"/>
      <c r="AC1938" s="4"/>
      <c r="AD1938" s="4"/>
      <c r="AE1938" s="4"/>
      <c r="AF1938" s="4"/>
      <c r="AG1938" s="4"/>
    </row>
    <row r="1939" spans="10:33" ht="14.5" x14ac:dyDescent="0.35">
      <c r="J1939" s="6"/>
      <c r="K1939" s="7"/>
      <c r="L1939" s="7"/>
      <c r="M1939" s="7"/>
      <c r="N1939" s="7"/>
      <c r="O1939" s="7"/>
      <c r="P1939" s="7"/>
      <c r="Q1939" s="7"/>
      <c r="R1939" s="6"/>
      <c r="S1939" s="4"/>
      <c r="T1939" s="4"/>
      <c r="U1939" s="4"/>
      <c r="V1939" s="4"/>
      <c r="W1939" s="4"/>
      <c r="X1939" s="4"/>
      <c r="Z1939" s="6"/>
      <c r="AA1939" s="4"/>
      <c r="AB1939" s="4"/>
      <c r="AC1939" s="4"/>
      <c r="AD1939" s="4"/>
      <c r="AE1939" s="4"/>
      <c r="AF1939" s="4"/>
      <c r="AG1939" s="4"/>
    </row>
    <row r="1940" spans="10:33" ht="14.5" x14ac:dyDescent="0.35">
      <c r="J1940" s="6"/>
      <c r="K1940" s="7"/>
      <c r="L1940" s="7"/>
      <c r="M1940" s="7"/>
      <c r="N1940" s="7"/>
      <c r="O1940" s="7"/>
      <c r="P1940" s="7"/>
      <c r="Q1940" s="7"/>
      <c r="R1940" s="6"/>
      <c r="S1940" s="4"/>
      <c r="T1940" s="4"/>
      <c r="U1940" s="4"/>
      <c r="V1940" s="4"/>
      <c r="W1940" s="4"/>
      <c r="X1940" s="4"/>
      <c r="Z1940" s="6"/>
      <c r="AA1940" s="4"/>
      <c r="AB1940" s="4"/>
      <c r="AC1940" s="4"/>
      <c r="AD1940" s="4"/>
      <c r="AE1940" s="4"/>
      <c r="AF1940" s="4"/>
      <c r="AG1940" s="4"/>
    </row>
    <row r="1941" spans="10:33" ht="14.5" x14ac:dyDescent="0.35">
      <c r="J1941" s="6"/>
      <c r="K1941" s="7"/>
      <c r="L1941" s="7"/>
      <c r="M1941" s="7"/>
      <c r="N1941" s="7"/>
      <c r="O1941" s="7"/>
      <c r="P1941" s="7"/>
      <c r="Q1941" s="7"/>
      <c r="R1941" s="6"/>
      <c r="S1941" s="4"/>
      <c r="T1941" s="4"/>
      <c r="U1941" s="4"/>
      <c r="V1941" s="4"/>
      <c r="W1941" s="4"/>
      <c r="X1941" s="4"/>
      <c r="Z1941" s="6"/>
      <c r="AA1941" s="4"/>
      <c r="AB1941" s="4"/>
      <c r="AC1941" s="4"/>
      <c r="AD1941" s="4"/>
      <c r="AE1941" s="4"/>
      <c r="AF1941" s="4"/>
      <c r="AG1941" s="4"/>
    </row>
    <row r="1942" spans="10:33" ht="14.5" x14ac:dyDescent="0.35">
      <c r="J1942" s="6"/>
      <c r="K1942" s="7"/>
      <c r="L1942" s="7"/>
      <c r="M1942" s="7"/>
      <c r="N1942" s="7"/>
      <c r="O1942" s="7"/>
      <c r="P1942" s="7"/>
      <c r="Q1942" s="7"/>
      <c r="R1942" s="6"/>
      <c r="S1942" s="4"/>
      <c r="T1942" s="4"/>
      <c r="U1942" s="4"/>
      <c r="V1942" s="4"/>
      <c r="W1942" s="4"/>
      <c r="X1942" s="4"/>
      <c r="Z1942" s="6"/>
      <c r="AA1942" s="4"/>
      <c r="AB1942" s="4"/>
      <c r="AC1942" s="4"/>
      <c r="AD1942" s="4"/>
      <c r="AE1942" s="4"/>
      <c r="AF1942" s="4"/>
      <c r="AG1942" s="4"/>
    </row>
    <row r="1943" spans="10:33" ht="14.5" x14ac:dyDescent="0.35">
      <c r="J1943" s="6"/>
      <c r="K1943" s="7"/>
      <c r="L1943" s="7"/>
      <c r="M1943" s="7"/>
      <c r="N1943" s="7"/>
      <c r="O1943" s="7"/>
      <c r="P1943" s="7"/>
      <c r="Q1943" s="7"/>
      <c r="R1943" s="6"/>
      <c r="S1943" s="4"/>
      <c r="T1943" s="4"/>
      <c r="U1943" s="4"/>
      <c r="V1943" s="4"/>
      <c r="W1943" s="4"/>
      <c r="X1943" s="4"/>
      <c r="Z1943" s="6"/>
      <c r="AA1943" s="4"/>
      <c r="AB1943" s="4"/>
      <c r="AC1943" s="4"/>
      <c r="AD1943" s="4"/>
      <c r="AE1943" s="4"/>
      <c r="AF1943" s="4"/>
      <c r="AG1943" s="4"/>
    </row>
    <row r="1944" spans="10:33" ht="14.5" x14ac:dyDescent="0.35">
      <c r="J1944" s="6"/>
      <c r="K1944" s="7"/>
      <c r="L1944" s="7"/>
      <c r="M1944" s="7"/>
      <c r="N1944" s="7"/>
      <c r="O1944" s="7"/>
      <c r="P1944" s="7"/>
      <c r="Q1944" s="7"/>
      <c r="R1944" s="6"/>
      <c r="S1944" s="4"/>
      <c r="T1944" s="4"/>
      <c r="U1944" s="4"/>
      <c r="V1944" s="4"/>
      <c r="W1944" s="4"/>
      <c r="X1944" s="4"/>
      <c r="Z1944" s="6"/>
      <c r="AA1944" s="4"/>
      <c r="AB1944" s="4"/>
      <c r="AC1944" s="4"/>
      <c r="AD1944" s="4"/>
      <c r="AE1944" s="4"/>
      <c r="AF1944" s="4"/>
      <c r="AG1944" s="4"/>
    </row>
    <row r="1945" spans="10:33" ht="14.5" x14ac:dyDescent="0.35">
      <c r="J1945" s="6"/>
      <c r="K1945" s="7"/>
      <c r="L1945" s="7"/>
      <c r="M1945" s="7"/>
      <c r="N1945" s="7"/>
      <c r="O1945" s="7"/>
      <c r="P1945" s="7"/>
      <c r="Q1945" s="7"/>
      <c r="R1945" s="6"/>
      <c r="S1945" s="4"/>
      <c r="T1945" s="4"/>
      <c r="U1945" s="4"/>
      <c r="V1945" s="4"/>
      <c r="W1945" s="4"/>
      <c r="X1945" s="4"/>
      <c r="Z1945" s="6"/>
      <c r="AA1945" s="4"/>
      <c r="AB1945" s="4"/>
      <c r="AC1945" s="4"/>
      <c r="AD1945" s="4"/>
      <c r="AE1945" s="4"/>
      <c r="AF1945" s="4"/>
      <c r="AG1945" s="4"/>
    </row>
    <row r="1946" spans="10:33" ht="14.5" x14ac:dyDescent="0.35">
      <c r="J1946" s="6"/>
      <c r="K1946" s="7"/>
      <c r="L1946" s="7"/>
      <c r="M1946" s="7"/>
      <c r="N1946" s="7"/>
      <c r="O1946" s="7"/>
      <c r="P1946" s="7"/>
      <c r="Q1946" s="7"/>
      <c r="R1946" s="6"/>
      <c r="S1946" s="4"/>
      <c r="T1946" s="4"/>
      <c r="U1946" s="4"/>
      <c r="V1946" s="4"/>
      <c r="W1946" s="4"/>
      <c r="X1946" s="4"/>
      <c r="Z1946" s="6"/>
      <c r="AA1946" s="4"/>
      <c r="AB1946" s="4"/>
      <c r="AC1946" s="4"/>
      <c r="AD1946" s="4"/>
      <c r="AE1946" s="4"/>
      <c r="AF1946" s="4"/>
      <c r="AG1946" s="4"/>
    </row>
    <row r="1947" spans="10:33" ht="14.5" x14ac:dyDescent="0.35">
      <c r="J1947" s="6"/>
      <c r="K1947" s="7"/>
      <c r="L1947" s="7"/>
      <c r="M1947" s="7"/>
      <c r="N1947" s="7"/>
      <c r="O1947" s="7"/>
      <c r="P1947" s="7"/>
      <c r="Q1947" s="7"/>
      <c r="R1947" s="6"/>
      <c r="S1947" s="4"/>
      <c r="T1947" s="4"/>
      <c r="U1947" s="4"/>
      <c r="V1947" s="4"/>
      <c r="W1947" s="4"/>
      <c r="X1947" s="4"/>
      <c r="Z1947" s="6"/>
      <c r="AA1947" s="4"/>
      <c r="AB1947" s="4"/>
      <c r="AC1947" s="4"/>
      <c r="AD1947" s="4"/>
      <c r="AE1947" s="4"/>
      <c r="AF1947" s="4"/>
      <c r="AG1947" s="4"/>
    </row>
    <row r="1948" spans="10:33" ht="14.5" x14ac:dyDescent="0.35">
      <c r="J1948" s="6"/>
      <c r="K1948" s="7"/>
      <c r="L1948" s="7"/>
      <c r="M1948" s="7"/>
      <c r="N1948" s="7"/>
      <c r="O1948" s="7"/>
      <c r="P1948" s="7"/>
      <c r="Q1948" s="7"/>
      <c r="R1948" s="6"/>
      <c r="S1948" s="4"/>
      <c r="T1948" s="4"/>
      <c r="U1948" s="4"/>
      <c r="V1948" s="4"/>
      <c r="W1948" s="4"/>
      <c r="X1948" s="4"/>
      <c r="Z1948" s="6"/>
      <c r="AA1948" s="4"/>
      <c r="AB1948" s="4"/>
      <c r="AC1948" s="4"/>
      <c r="AD1948" s="4"/>
      <c r="AE1948" s="4"/>
      <c r="AF1948" s="4"/>
      <c r="AG1948" s="4"/>
    </row>
    <row r="1949" spans="10:33" ht="14.5" x14ac:dyDescent="0.35">
      <c r="J1949" s="6"/>
      <c r="K1949" s="7"/>
      <c r="L1949" s="7"/>
      <c r="M1949" s="7"/>
      <c r="N1949" s="7"/>
      <c r="O1949" s="7"/>
      <c r="P1949" s="7"/>
      <c r="Q1949" s="7"/>
      <c r="R1949" s="6"/>
      <c r="S1949" s="4"/>
      <c r="T1949" s="4"/>
      <c r="U1949" s="4"/>
      <c r="V1949" s="4"/>
      <c r="W1949" s="4"/>
      <c r="X1949" s="4"/>
      <c r="Z1949" s="6"/>
      <c r="AA1949" s="4"/>
      <c r="AB1949" s="4"/>
      <c r="AC1949" s="4"/>
      <c r="AD1949" s="4"/>
      <c r="AE1949" s="4"/>
      <c r="AF1949" s="4"/>
      <c r="AG1949" s="4"/>
    </row>
    <row r="1950" spans="10:33" ht="14.5" x14ac:dyDescent="0.35">
      <c r="J1950" s="6"/>
      <c r="K1950" s="7"/>
      <c r="L1950" s="7"/>
      <c r="M1950" s="7"/>
      <c r="N1950" s="7"/>
      <c r="O1950" s="7"/>
      <c r="P1950" s="7"/>
      <c r="Q1950" s="7"/>
      <c r="R1950" s="6"/>
      <c r="S1950" s="4"/>
      <c r="T1950" s="4"/>
      <c r="U1950" s="4"/>
      <c r="V1950" s="4"/>
      <c r="W1950" s="4"/>
      <c r="X1950" s="4"/>
      <c r="Z1950" s="6"/>
      <c r="AA1950" s="4"/>
      <c r="AB1950" s="4"/>
      <c r="AC1950" s="4"/>
      <c r="AD1950" s="4"/>
      <c r="AE1950" s="4"/>
      <c r="AF1950" s="4"/>
      <c r="AG1950" s="4"/>
    </row>
    <row r="1951" spans="10:33" ht="14.5" x14ac:dyDescent="0.35">
      <c r="J1951" s="6"/>
      <c r="K1951" s="7"/>
      <c r="L1951" s="7"/>
      <c r="M1951" s="7"/>
      <c r="N1951" s="7"/>
      <c r="O1951" s="7"/>
      <c r="P1951" s="7"/>
      <c r="Q1951" s="7"/>
      <c r="R1951" s="6"/>
      <c r="S1951" s="4"/>
      <c r="T1951" s="4"/>
      <c r="U1951" s="4"/>
      <c r="V1951" s="4"/>
      <c r="W1951" s="4"/>
      <c r="X1951" s="4"/>
      <c r="Z1951" s="6"/>
      <c r="AA1951" s="4"/>
      <c r="AB1951" s="4"/>
      <c r="AC1951" s="4"/>
      <c r="AD1951" s="4"/>
      <c r="AE1951" s="4"/>
      <c r="AF1951" s="4"/>
      <c r="AG1951" s="4"/>
    </row>
    <row r="1952" spans="10:33" ht="14.5" x14ac:dyDescent="0.35">
      <c r="J1952" s="6"/>
      <c r="K1952" s="7"/>
      <c r="L1952" s="7"/>
      <c r="M1952" s="7"/>
      <c r="N1952" s="7"/>
      <c r="O1952" s="7"/>
      <c r="P1952" s="7"/>
      <c r="Q1952" s="7"/>
      <c r="R1952" s="6"/>
      <c r="S1952" s="4"/>
      <c r="T1952" s="4"/>
      <c r="U1952" s="4"/>
      <c r="V1952" s="4"/>
      <c r="W1952" s="4"/>
      <c r="X1952" s="4"/>
      <c r="Z1952" s="6"/>
      <c r="AA1952" s="4"/>
      <c r="AB1952" s="4"/>
      <c r="AC1952" s="4"/>
      <c r="AD1952" s="4"/>
      <c r="AE1952" s="4"/>
      <c r="AF1952" s="4"/>
      <c r="AG1952" s="4"/>
    </row>
    <row r="1953" spans="10:33" ht="14.5" x14ac:dyDescent="0.35">
      <c r="J1953" s="6"/>
      <c r="K1953" s="7"/>
      <c r="L1953" s="7"/>
      <c r="M1953" s="7"/>
      <c r="N1953" s="7"/>
      <c r="O1953" s="7"/>
      <c r="P1953" s="7"/>
      <c r="Q1953" s="7"/>
      <c r="R1953" s="6"/>
      <c r="S1953" s="4"/>
      <c r="T1953" s="4"/>
      <c r="U1953" s="4"/>
      <c r="V1953" s="4"/>
      <c r="W1953" s="4"/>
      <c r="X1953" s="4"/>
      <c r="Z1953" s="6"/>
      <c r="AA1953" s="4"/>
      <c r="AB1953" s="4"/>
      <c r="AC1953" s="4"/>
      <c r="AD1953" s="4"/>
      <c r="AE1953" s="4"/>
      <c r="AF1953" s="4"/>
      <c r="AG1953" s="4"/>
    </row>
    <row r="1954" spans="10:33" ht="14.5" x14ac:dyDescent="0.35">
      <c r="J1954" s="6"/>
      <c r="K1954" s="7"/>
      <c r="L1954" s="7"/>
      <c r="M1954" s="7"/>
      <c r="N1954" s="7"/>
      <c r="O1954" s="7"/>
      <c r="P1954" s="7"/>
      <c r="Q1954" s="7"/>
      <c r="R1954" s="6"/>
      <c r="S1954" s="4"/>
      <c r="T1954" s="4"/>
      <c r="U1954" s="4"/>
      <c r="V1954" s="4"/>
      <c r="W1954" s="4"/>
      <c r="X1954" s="4"/>
      <c r="Z1954" s="6"/>
      <c r="AA1954" s="4"/>
      <c r="AB1954" s="4"/>
      <c r="AC1954" s="4"/>
      <c r="AD1954" s="4"/>
      <c r="AE1954" s="4"/>
      <c r="AF1954" s="4"/>
      <c r="AG1954" s="4"/>
    </row>
    <row r="1955" spans="10:33" ht="14.5" x14ac:dyDescent="0.35">
      <c r="J1955" s="6"/>
      <c r="K1955" s="7"/>
      <c r="L1955" s="7"/>
      <c r="M1955" s="7"/>
      <c r="N1955" s="7"/>
      <c r="O1955" s="7"/>
      <c r="P1955" s="7"/>
      <c r="Q1955" s="7"/>
      <c r="R1955" s="6"/>
      <c r="S1955" s="4"/>
      <c r="T1955" s="4"/>
      <c r="U1955" s="4"/>
      <c r="V1955" s="4"/>
      <c r="W1955" s="4"/>
      <c r="X1955" s="4"/>
      <c r="Z1955" s="6"/>
      <c r="AA1955" s="4"/>
      <c r="AB1955" s="4"/>
      <c r="AC1955" s="4"/>
      <c r="AD1955" s="4"/>
      <c r="AE1955" s="4"/>
      <c r="AF1955" s="4"/>
      <c r="AG1955" s="4"/>
    </row>
    <row r="1956" spans="10:33" ht="14.5" x14ac:dyDescent="0.35">
      <c r="J1956" s="6"/>
      <c r="K1956" s="7"/>
      <c r="L1956" s="7"/>
      <c r="M1956" s="7"/>
      <c r="N1956" s="7"/>
      <c r="O1956" s="7"/>
      <c r="P1956" s="7"/>
      <c r="Q1956" s="7"/>
      <c r="R1956" s="6"/>
      <c r="S1956" s="4"/>
      <c r="T1956" s="4"/>
      <c r="U1956" s="4"/>
      <c r="V1956" s="4"/>
      <c r="W1956" s="4"/>
      <c r="X1956" s="4"/>
      <c r="Z1956" s="6"/>
      <c r="AA1956" s="4"/>
      <c r="AB1956" s="4"/>
      <c r="AC1956" s="4"/>
      <c r="AD1956" s="4"/>
      <c r="AE1956" s="4"/>
      <c r="AF1956" s="4"/>
      <c r="AG1956" s="4"/>
    </row>
    <row r="1957" spans="10:33" ht="14.5" x14ac:dyDescent="0.35">
      <c r="J1957" s="6"/>
      <c r="K1957" s="7"/>
      <c r="L1957" s="7"/>
      <c r="M1957" s="7"/>
      <c r="N1957" s="7"/>
      <c r="O1957" s="7"/>
      <c r="P1957" s="7"/>
      <c r="Q1957" s="7"/>
      <c r="R1957" s="6"/>
      <c r="S1957" s="4"/>
      <c r="T1957" s="4"/>
      <c r="U1957" s="4"/>
      <c r="V1957" s="4"/>
      <c r="W1957" s="4"/>
      <c r="X1957" s="4"/>
      <c r="Z1957" s="6"/>
      <c r="AA1957" s="4"/>
      <c r="AB1957" s="4"/>
      <c r="AC1957" s="4"/>
      <c r="AD1957" s="4"/>
      <c r="AE1957" s="4"/>
      <c r="AF1957" s="4"/>
      <c r="AG1957" s="4"/>
    </row>
    <row r="1958" spans="10:33" ht="14.5" x14ac:dyDescent="0.35">
      <c r="J1958" s="6"/>
      <c r="K1958" s="7"/>
      <c r="L1958" s="7"/>
      <c r="M1958" s="7"/>
      <c r="N1958" s="7"/>
      <c r="O1958" s="7"/>
      <c r="P1958" s="7"/>
      <c r="Q1958" s="7"/>
      <c r="R1958" s="6"/>
      <c r="S1958" s="4"/>
      <c r="T1958" s="4"/>
      <c r="U1958" s="4"/>
      <c r="V1958" s="4"/>
      <c r="W1958" s="4"/>
      <c r="X1958" s="4"/>
      <c r="Z1958" s="6"/>
      <c r="AA1958" s="4"/>
      <c r="AB1958" s="4"/>
      <c r="AC1958" s="4"/>
      <c r="AD1958" s="4"/>
      <c r="AE1958" s="4"/>
      <c r="AF1958" s="4"/>
      <c r="AG1958" s="4"/>
    </row>
    <row r="1959" spans="10:33" ht="14.5" x14ac:dyDescent="0.35">
      <c r="J1959" s="6"/>
      <c r="K1959" s="7"/>
      <c r="L1959" s="7"/>
      <c r="M1959" s="7"/>
      <c r="N1959" s="7"/>
      <c r="O1959" s="7"/>
      <c r="P1959" s="7"/>
      <c r="Q1959" s="7"/>
      <c r="R1959" s="6"/>
      <c r="S1959" s="4"/>
      <c r="T1959" s="4"/>
      <c r="U1959" s="4"/>
      <c r="V1959" s="4"/>
      <c r="W1959" s="4"/>
      <c r="X1959" s="4"/>
      <c r="Z1959" s="6"/>
      <c r="AA1959" s="4"/>
      <c r="AB1959" s="4"/>
      <c r="AC1959" s="4"/>
      <c r="AD1959" s="4"/>
      <c r="AE1959" s="4"/>
      <c r="AF1959" s="4"/>
      <c r="AG1959" s="4"/>
    </row>
    <row r="1960" spans="10:33" ht="14.5" x14ac:dyDescent="0.35">
      <c r="J1960" s="6"/>
      <c r="K1960" s="7"/>
      <c r="L1960" s="7"/>
      <c r="M1960" s="7"/>
      <c r="N1960" s="7"/>
      <c r="O1960" s="7"/>
      <c r="P1960" s="7"/>
      <c r="Q1960" s="7"/>
      <c r="R1960" s="6"/>
      <c r="S1960" s="4"/>
      <c r="T1960" s="4"/>
      <c r="U1960" s="4"/>
      <c r="V1960" s="4"/>
      <c r="W1960" s="4"/>
      <c r="X1960" s="4"/>
      <c r="Z1960" s="6"/>
      <c r="AA1960" s="4"/>
      <c r="AB1960" s="4"/>
      <c r="AC1960" s="4"/>
      <c r="AD1960" s="4"/>
      <c r="AE1960" s="4"/>
      <c r="AF1960" s="4"/>
      <c r="AG1960" s="4"/>
    </row>
    <row r="1961" spans="10:33" ht="14.5" x14ac:dyDescent="0.35">
      <c r="J1961" s="6"/>
      <c r="K1961" s="7"/>
      <c r="L1961" s="7"/>
      <c r="M1961" s="7"/>
      <c r="N1961" s="7"/>
      <c r="O1961" s="7"/>
      <c r="P1961" s="7"/>
      <c r="Q1961" s="7"/>
      <c r="R1961" s="6"/>
      <c r="S1961" s="4"/>
      <c r="T1961" s="4"/>
      <c r="U1961" s="4"/>
      <c r="V1961" s="4"/>
      <c r="W1961" s="4"/>
      <c r="X1961" s="4"/>
      <c r="Z1961" s="6"/>
      <c r="AA1961" s="4"/>
      <c r="AB1961" s="4"/>
      <c r="AC1961" s="4"/>
      <c r="AD1961" s="4"/>
      <c r="AE1961" s="4"/>
      <c r="AF1961" s="4"/>
      <c r="AG1961" s="4"/>
    </row>
    <row r="1962" spans="10:33" ht="14.5" x14ac:dyDescent="0.35">
      <c r="J1962" s="6"/>
      <c r="K1962" s="7"/>
      <c r="L1962" s="7"/>
      <c r="M1962" s="7"/>
      <c r="N1962" s="7"/>
      <c r="O1962" s="7"/>
      <c r="P1962" s="7"/>
      <c r="Q1962" s="7"/>
      <c r="R1962" s="6"/>
      <c r="S1962" s="4"/>
      <c r="T1962" s="4"/>
      <c r="U1962" s="4"/>
      <c r="V1962" s="4"/>
      <c r="W1962" s="4"/>
      <c r="X1962" s="4"/>
      <c r="Z1962" s="6"/>
      <c r="AA1962" s="4"/>
      <c r="AB1962" s="4"/>
      <c r="AC1962" s="4"/>
      <c r="AD1962" s="4"/>
      <c r="AE1962" s="4"/>
      <c r="AF1962" s="4"/>
      <c r="AG1962" s="4"/>
    </row>
    <row r="1963" spans="10:33" ht="14.5" x14ac:dyDescent="0.35">
      <c r="J1963" s="6"/>
      <c r="K1963" s="7"/>
      <c r="L1963" s="7"/>
      <c r="M1963" s="7"/>
      <c r="N1963" s="7"/>
      <c r="O1963" s="7"/>
      <c r="P1963" s="7"/>
      <c r="Q1963" s="7"/>
      <c r="R1963" s="6"/>
      <c r="S1963" s="4"/>
      <c r="T1963" s="4"/>
      <c r="U1963" s="4"/>
      <c r="V1963" s="4"/>
      <c r="W1963" s="4"/>
      <c r="X1963" s="4"/>
      <c r="Z1963" s="6"/>
      <c r="AA1963" s="4"/>
      <c r="AB1963" s="4"/>
      <c r="AC1963" s="4"/>
      <c r="AD1963" s="4"/>
      <c r="AE1963" s="4"/>
      <c r="AF1963" s="4"/>
      <c r="AG1963" s="4"/>
    </row>
    <row r="1964" spans="10:33" ht="14.5" x14ac:dyDescent="0.35">
      <c r="J1964" s="6"/>
      <c r="K1964" s="7"/>
      <c r="L1964" s="7"/>
      <c r="M1964" s="7"/>
      <c r="N1964" s="7"/>
      <c r="O1964" s="7"/>
      <c r="P1964" s="7"/>
      <c r="Q1964" s="7"/>
      <c r="R1964" s="6"/>
      <c r="S1964" s="4"/>
      <c r="T1964" s="4"/>
      <c r="U1964" s="4"/>
      <c r="V1964" s="4"/>
      <c r="W1964" s="4"/>
      <c r="X1964" s="4"/>
      <c r="Z1964" s="6"/>
      <c r="AA1964" s="4"/>
      <c r="AB1964" s="4"/>
      <c r="AC1964" s="4"/>
      <c r="AD1964" s="4"/>
      <c r="AE1964" s="4"/>
      <c r="AF1964" s="4"/>
      <c r="AG1964" s="4"/>
    </row>
    <row r="1965" spans="10:33" ht="14.5" x14ac:dyDescent="0.35">
      <c r="J1965" s="6"/>
      <c r="K1965" s="7"/>
      <c r="L1965" s="7"/>
      <c r="M1965" s="7"/>
      <c r="N1965" s="7"/>
      <c r="O1965" s="7"/>
      <c r="P1965" s="7"/>
      <c r="Q1965" s="7"/>
      <c r="R1965" s="6"/>
      <c r="S1965" s="4"/>
      <c r="T1965" s="4"/>
      <c r="U1965" s="4"/>
      <c r="V1965" s="4"/>
      <c r="W1965" s="4"/>
      <c r="X1965" s="4"/>
      <c r="Z1965" s="6"/>
      <c r="AA1965" s="4"/>
      <c r="AB1965" s="4"/>
      <c r="AC1965" s="4"/>
      <c r="AD1965" s="4"/>
      <c r="AE1965" s="4"/>
      <c r="AF1965" s="4"/>
      <c r="AG1965" s="4"/>
    </row>
    <row r="1966" spans="10:33" ht="14.5" x14ac:dyDescent="0.35">
      <c r="J1966" s="6"/>
      <c r="K1966" s="7"/>
      <c r="L1966" s="7"/>
      <c r="M1966" s="7"/>
      <c r="N1966" s="7"/>
      <c r="O1966" s="7"/>
      <c r="P1966" s="7"/>
      <c r="Q1966" s="7"/>
      <c r="R1966" s="6"/>
      <c r="S1966" s="4"/>
      <c r="T1966" s="4"/>
      <c r="U1966" s="4"/>
      <c r="V1966" s="4"/>
      <c r="W1966" s="4"/>
      <c r="X1966" s="4"/>
      <c r="Z1966" s="6"/>
      <c r="AA1966" s="4"/>
      <c r="AB1966" s="4"/>
      <c r="AC1966" s="4"/>
      <c r="AD1966" s="4"/>
      <c r="AE1966" s="4"/>
      <c r="AF1966" s="4"/>
      <c r="AG1966" s="4"/>
    </row>
    <row r="1967" spans="10:33" ht="14.5" x14ac:dyDescent="0.35">
      <c r="J1967" s="6"/>
      <c r="K1967" s="7"/>
      <c r="L1967" s="7"/>
      <c r="M1967" s="7"/>
      <c r="N1967" s="7"/>
      <c r="O1967" s="7"/>
      <c r="P1967" s="7"/>
      <c r="Q1967" s="7"/>
      <c r="R1967" s="6"/>
      <c r="S1967" s="4"/>
      <c r="T1967" s="4"/>
      <c r="U1967" s="4"/>
      <c r="V1967" s="4"/>
      <c r="W1967" s="4"/>
      <c r="X1967" s="4"/>
      <c r="Z1967" s="6"/>
      <c r="AA1967" s="4"/>
      <c r="AB1967" s="4"/>
      <c r="AC1967" s="4"/>
      <c r="AD1967" s="4"/>
      <c r="AE1967" s="4"/>
      <c r="AF1967" s="4"/>
      <c r="AG1967" s="4"/>
    </row>
    <row r="1968" spans="10:33" ht="14.5" x14ac:dyDescent="0.35">
      <c r="J1968" s="6"/>
      <c r="K1968" s="7"/>
      <c r="L1968" s="7"/>
      <c r="M1968" s="7"/>
      <c r="N1968" s="7"/>
      <c r="O1968" s="7"/>
      <c r="P1968" s="7"/>
      <c r="Q1968" s="7"/>
      <c r="R1968" s="6"/>
      <c r="S1968" s="4"/>
      <c r="T1968" s="4"/>
      <c r="U1968" s="4"/>
      <c r="V1968" s="4"/>
      <c r="W1968" s="4"/>
      <c r="X1968" s="4"/>
      <c r="Z1968" s="6"/>
      <c r="AA1968" s="4"/>
      <c r="AB1968" s="4"/>
      <c r="AC1968" s="4"/>
      <c r="AD1968" s="4"/>
      <c r="AE1968" s="4"/>
      <c r="AF1968" s="4"/>
      <c r="AG1968" s="4"/>
    </row>
    <row r="1969" spans="10:33" ht="14.5" x14ac:dyDescent="0.35">
      <c r="J1969" s="6"/>
      <c r="K1969" s="7"/>
      <c r="L1969" s="7"/>
      <c r="M1969" s="7"/>
      <c r="N1969" s="7"/>
      <c r="O1969" s="7"/>
      <c r="P1969" s="7"/>
      <c r="Q1969" s="7"/>
      <c r="R1969" s="6"/>
      <c r="S1969" s="4"/>
      <c r="T1969" s="4"/>
      <c r="U1969" s="4"/>
      <c r="V1969" s="4"/>
      <c r="W1969" s="4"/>
      <c r="X1969" s="4"/>
      <c r="Z1969" s="6"/>
      <c r="AA1969" s="4"/>
      <c r="AB1969" s="4"/>
      <c r="AC1969" s="4"/>
      <c r="AD1969" s="4"/>
      <c r="AE1969" s="4"/>
      <c r="AF1969" s="4"/>
      <c r="AG1969" s="4"/>
    </row>
    <row r="1970" spans="10:33" ht="14.5" x14ac:dyDescent="0.35">
      <c r="J1970" s="6"/>
      <c r="K1970" s="7"/>
      <c r="L1970" s="7"/>
      <c r="M1970" s="7"/>
      <c r="N1970" s="7"/>
      <c r="O1970" s="7"/>
      <c r="P1970" s="7"/>
      <c r="Q1970" s="7"/>
      <c r="R1970" s="6"/>
      <c r="S1970" s="4"/>
      <c r="T1970" s="4"/>
      <c r="U1970" s="4"/>
      <c r="V1970" s="4"/>
      <c r="W1970" s="4"/>
      <c r="X1970" s="4"/>
      <c r="Z1970" s="6"/>
      <c r="AA1970" s="4"/>
      <c r="AB1970" s="4"/>
      <c r="AC1970" s="4"/>
      <c r="AD1970" s="4"/>
      <c r="AE1970" s="4"/>
      <c r="AF1970" s="4"/>
      <c r="AG1970" s="4"/>
    </row>
    <row r="1971" spans="10:33" ht="14.5" x14ac:dyDescent="0.35">
      <c r="J1971" s="6"/>
      <c r="K1971" s="7"/>
      <c r="L1971" s="7"/>
      <c r="M1971" s="7"/>
      <c r="N1971" s="7"/>
      <c r="O1971" s="7"/>
      <c r="P1971" s="7"/>
      <c r="Q1971" s="7"/>
      <c r="R1971" s="6"/>
      <c r="S1971" s="4"/>
      <c r="T1971" s="4"/>
      <c r="U1971" s="4"/>
      <c r="V1971" s="4"/>
      <c r="W1971" s="4"/>
      <c r="X1971" s="4"/>
      <c r="Z1971" s="6"/>
      <c r="AA1971" s="4"/>
      <c r="AB1971" s="4"/>
      <c r="AC1971" s="4"/>
      <c r="AD1971" s="4"/>
      <c r="AE1971" s="4"/>
      <c r="AF1971" s="4"/>
      <c r="AG1971" s="4"/>
    </row>
    <row r="1972" spans="10:33" ht="14.5" x14ac:dyDescent="0.35">
      <c r="J1972" s="6"/>
      <c r="K1972" s="7"/>
      <c r="L1972" s="7"/>
      <c r="M1972" s="7"/>
      <c r="N1972" s="7"/>
      <c r="O1972" s="7"/>
      <c r="P1972" s="7"/>
      <c r="Q1972" s="7"/>
      <c r="R1972" s="6"/>
      <c r="S1972" s="4"/>
      <c r="T1972" s="4"/>
      <c r="U1972" s="4"/>
      <c r="V1972" s="4"/>
      <c r="W1972" s="4"/>
      <c r="X1972" s="4"/>
      <c r="Z1972" s="6"/>
      <c r="AA1972" s="4"/>
      <c r="AB1972" s="4"/>
      <c r="AC1972" s="4"/>
      <c r="AD1972" s="4"/>
      <c r="AE1972" s="4"/>
      <c r="AF1972" s="4"/>
      <c r="AG1972" s="4"/>
    </row>
    <row r="1973" spans="10:33" ht="14.5" x14ac:dyDescent="0.35">
      <c r="J1973" s="6"/>
      <c r="K1973" s="7"/>
      <c r="L1973" s="7"/>
      <c r="M1973" s="7"/>
      <c r="N1973" s="7"/>
      <c r="O1973" s="7"/>
      <c r="P1973" s="7"/>
      <c r="Q1973" s="7"/>
      <c r="R1973" s="6"/>
      <c r="S1973" s="4"/>
      <c r="T1973" s="4"/>
      <c r="U1973" s="4"/>
      <c r="V1973" s="4"/>
      <c r="W1973" s="4"/>
      <c r="X1973" s="4"/>
      <c r="Z1973" s="6"/>
      <c r="AA1973" s="4"/>
      <c r="AB1973" s="4"/>
      <c r="AC1973" s="4"/>
      <c r="AD1973" s="4"/>
      <c r="AE1973" s="4"/>
      <c r="AF1973" s="4"/>
      <c r="AG1973" s="4"/>
    </row>
    <row r="1974" spans="10:33" ht="14.5" x14ac:dyDescent="0.35">
      <c r="J1974" s="6"/>
      <c r="K1974" s="7"/>
      <c r="L1974" s="7"/>
      <c r="M1974" s="7"/>
      <c r="N1974" s="7"/>
      <c r="O1974" s="7"/>
      <c r="P1974" s="7"/>
      <c r="Q1974" s="7"/>
      <c r="R1974" s="6"/>
      <c r="S1974" s="4"/>
      <c r="T1974" s="4"/>
      <c r="U1974" s="4"/>
      <c r="V1974" s="4"/>
      <c r="W1974" s="4"/>
      <c r="X1974" s="4"/>
      <c r="Z1974" s="6"/>
      <c r="AA1974" s="4"/>
      <c r="AB1974" s="4"/>
      <c r="AC1974" s="4"/>
      <c r="AD1974" s="4"/>
      <c r="AE1974" s="4"/>
      <c r="AF1974" s="4"/>
      <c r="AG1974" s="4"/>
    </row>
    <row r="1975" spans="10:33" ht="14.5" x14ac:dyDescent="0.35">
      <c r="J1975" s="6"/>
      <c r="K1975" s="7"/>
      <c r="L1975" s="7"/>
      <c r="M1975" s="7"/>
      <c r="N1975" s="7"/>
      <c r="O1975" s="7"/>
      <c r="P1975" s="7"/>
      <c r="Q1975" s="7"/>
      <c r="R1975" s="6"/>
      <c r="S1975" s="4"/>
      <c r="T1975" s="4"/>
      <c r="U1975" s="4"/>
      <c r="V1975" s="4"/>
      <c r="W1975" s="4"/>
      <c r="X1975" s="4"/>
      <c r="Z1975" s="6"/>
      <c r="AA1975" s="4"/>
      <c r="AB1975" s="4"/>
      <c r="AC1975" s="4"/>
      <c r="AD1975" s="4"/>
      <c r="AE1975" s="4"/>
      <c r="AF1975" s="4"/>
      <c r="AG1975" s="4"/>
    </row>
    <row r="1976" spans="10:33" ht="14.5" x14ac:dyDescent="0.35">
      <c r="J1976" s="6"/>
      <c r="K1976" s="7"/>
      <c r="L1976" s="7"/>
      <c r="M1976" s="7"/>
      <c r="N1976" s="7"/>
      <c r="O1976" s="7"/>
      <c r="P1976" s="7"/>
      <c r="Q1976" s="7"/>
      <c r="R1976" s="6"/>
      <c r="S1976" s="4"/>
      <c r="T1976" s="4"/>
      <c r="U1976" s="4"/>
      <c r="V1976" s="4"/>
      <c r="W1976" s="4"/>
      <c r="X1976" s="4"/>
      <c r="Z1976" s="6"/>
      <c r="AA1976" s="4"/>
      <c r="AB1976" s="4"/>
      <c r="AC1976" s="4"/>
      <c r="AD1976" s="4"/>
      <c r="AE1976" s="4"/>
      <c r="AF1976" s="4"/>
      <c r="AG1976" s="4"/>
    </row>
    <row r="1977" spans="10:33" ht="14.5" x14ac:dyDescent="0.35">
      <c r="J1977" s="6"/>
      <c r="K1977" s="7"/>
      <c r="L1977" s="7"/>
      <c r="M1977" s="7"/>
      <c r="N1977" s="7"/>
      <c r="O1977" s="7"/>
      <c r="P1977" s="7"/>
      <c r="Q1977" s="7"/>
      <c r="R1977" s="6"/>
      <c r="S1977" s="4"/>
      <c r="T1977" s="4"/>
      <c r="U1977" s="4"/>
      <c r="V1977" s="4"/>
      <c r="W1977" s="4"/>
      <c r="X1977" s="4"/>
      <c r="Z1977" s="6"/>
      <c r="AA1977" s="4"/>
      <c r="AB1977" s="4"/>
      <c r="AC1977" s="4"/>
      <c r="AD1977" s="4"/>
      <c r="AE1977" s="4"/>
      <c r="AF1977" s="4"/>
      <c r="AG1977" s="4"/>
    </row>
    <row r="1978" spans="10:33" ht="14.5" x14ac:dyDescent="0.35">
      <c r="J1978" s="6"/>
      <c r="K1978" s="7"/>
      <c r="L1978" s="7"/>
      <c r="M1978" s="7"/>
      <c r="N1978" s="7"/>
      <c r="O1978" s="7"/>
      <c r="P1978" s="7"/>
      <c r="Q1978" s="7"/>
      <c r="R1978" s="6"/>
      <c r="S1978" s="4"/>
      <c r="T1978" s="4"/>
      <c r="U1978" s="4"/>
      <c r="V1978" s="4"/>
      <c r="W1978" s="4"/>
      <c r="X1978" s="4"/>
      <c r="Z1978" s="6"/>
      <c r="AA1978" s="4"/>
      <c r="AB1978" s="4"/>
      <c r="AC1978" s="4"/>
      <c r="AD1978" s="4"/>
      <c r="AE1978" s="4"/>
      <c r="AF1978" s="4"/>
      <c r="AG1978" s="4"/>
    </row>
    <row r="1979" spans="10:33" ht="14.5" x14ac:dyDescent="0.35">
      <c r="J1979" s="6"/>
      <c r="K1979" s="7"/>
      <c r="L1979" s="7"/>
      <c r="M1979" s="7"/>
      <c r="N1979" s="7"/>
      <c r="O1979" s="7"/>
      <c r="P1979" s="7"/>
      <c r="Q1979" s="7"/>
      <c r="R1979" s="6"/>
      <c r="S1979" s="4"/>
      <c r="T1979" s="4"/>
      <c r="U1979" s="4"/>
      <c r="V1979" s="4"/>
      <c r="W1979" s="4"/>
      <c r="X1979" s="4"/>
      <c r="Z1979" s="6"/>
      <c r="AA1979" s="4"/>
      <c r="AB1979" s="4"/>
      <c r="AC1979" s="4"/>
      <c r="AD1979" s="4"/>
      <c r="AE1979" s="4"/>
      <c r="AF1979" s="4"/>
      <c r="AG1979" s="4"/>
    </row>
    <row r="1980" spans="10:33" ht="14.5" x14ac:dyDescent="0.35">
      <c r="J1980" s="6"/>
      <c r="K1980" s="7"/>
      <c r="L1980" s="7"/>
      <c r="M1980" s="7"/>
      <c r="N1980" s="7"/>
      <c r="O1980" s="7"/>
      <c r="P1980" s="7"/>
      <c r="Q1980" s="7"/>
      <c r="R1980" s="6"/>
      <c r="S1980" s="4"/>
      <c r="T1980" s="4"/>
      <c r="U1980" s="4"/>
      <c r="V1980" s="4"/>
      <c r="W1980" s="4"/>
      <c r="X1980" s="4"/>
      <c r="Z1980" s="6"/>
      <c r="AA1980" s="4"/>
      <c r="AB1980" s="4"/>
      <c r="AC1980" s="4"/>
      <c r="AD1980" s="4"/>
      <c r="AE1980" s="4"/>
      <c r="AF1980" s="4"/>
      <c r="AG1980" s="4"/>
    </row>
    <row r="1981" spans="10:33" ht="14.5" x14ac:dyDescent="0.35">
      <c r="J1981" s="6"/>
      <c r="K1981" s="7"/>
      <c r="L1981" s="7"/>
      <c r="M1981" s="7"/>
      <c r="N1981" s="7"/>
      <c r="O1981" s="7"/>
      <c r="P1981" s="7"/>
      <c r="Q1981" s="7"/>
      <c r="R1981" s="6"/>
      <c r="S1981" s="4"/>
      <c r="T1981" s="4"/>
      <c r="U1981" s="4"/>
      <c r="V1981" s="4"/>
      <c r="W1981" s="4"/>
      <c r="X1981" s="4"/>
      <c r="Z1981" s="6"/>
      <c r="AA1981" s="4"/>
      <c r="AB1981" s="4"/>
      <c r="AC1981" s="4"/>
      <c r="AD1981" s="4"/>
      <c r="AE1981" s="4"/>
      <c r="AF1981" s="4"/>
      <c r="AG1981" s="4"/>
    </row>
    <row r="1982" spans="10:33" ht="14.5" x14ac:dyDescent="0.35">
      <c r="J1982" s="6"/>
      <c r="K1982" s="7"/>
      <c r="L1982" s="7"/>
      <c r="M1982" s="7"/>
      <c r="N1982" s="7"/>
      <c r="O1982" s="7"/>
      <c r="P1982" s="7"/>
      <c r="Q1982" s="7"/>
      <c r="R1982" s="6"/>
      <c r="S1982" s="4"/>
      <c r="T1982" s="4"/>
      <c r="U1982" s="4"/>
      <c r="V1982" s="4"/>
      <c r="W1982" s="4"/>
      <c r="X1982" s="4"/>
      <c r="Z1982" s="6"/>
      <c r="AA1982" s="4"/>
      <c r="AB1982" s="4"/>
      <c r="AC1982" s="4"/>
      <c r="AD1982" s="4"/>
      <c r="AE1982" s="4"/>
      <c r="AF1982" s="4"/>
      <c r="AG1982" s="4"/>
    </row>
    <row r="1983" spans="10:33" ht="14.5" x14ac:dyDescent="0.35">
      <c r="J1983" s="6"/>
      <c r="K1983" s="7"/>
      <c r="L1983" s="7"/>
      <c r="M1983" s="7"/>
      <c r="N1983" s="7"/>
      <c r="O1983" s="7"/>
      <c r="P1983" s="7"/>
      <c r="Q1983" s="7"/>
      <c r="R1983" s="6"/>
      <c r="S1983" s="4"/>
      <c r="T1983" s="4"/>
      <c r="U1983" s="4"/>
      <c r="V1983" s="4"/>
      <c r="W1983" s="4"/>
      <c r="X1983" s="4"/>
      <c r="Z1983" s="6"/>
      <c r="AA1983" s="4"/>
      <c r="AB1983" s="4"/>
      <c r="AC1983" s="4"/>
      <c r="AD1983" s="4"/>
      <c r="AE1983" s="4"/>
      <c r="AF1983" s="4"/>
      <c r="AG1983" s="4"/>
    </row>
    <row r="1984" spans="10:33" ht="14.5" x14ac:dyDescent="0.35">
      <c r="J1984" s="6"/>
      <c r="K1984" s="7"/>
      <c r="L1984" s="7"/>
      <c r="M1984" s="7"/>
      <c r="N1984" s="7"/>
      <c r="O1984" s="7"/>
      <c r="P1984" s="7"/>
      <c r="Q1984" s="7"/>
      <c r="R1984" s="6"/>
      <c r="S1984" s="4"/>
      <c r="T1984" s="4"/>
      <c r="U1984" s="4"/>
      <c r="V1984" s="4"/>
      <c r="W1984" s="4"/>
      <c r="X1984" s="4"/>
      <c r="Z1984" s="6"/>
      <c r="AA1984" s="4"/>
      <c r="AB1984" s="4"/>
      <c r="AC1984" s="4"/>
      <c r="AD1984" s="4"/>
      <c r="AE1984" s="4"/>
      <c r="AF1984" s="4"/>
      <c r="AG1984" s="4"/>
    </row>
    <row r="1985" spans="10:33" ht="14.5" x14ac:dyDescent="0.35">
      <c r="J1985" s="6"/>
      <c r="K1985" s="7"/>
      <c r="L1985" s="7"/>
      <c r="M1985" s="7"/>
      <c r="N1985" s="7"/>
      <c r="O1985" s="7"/>
      <c r="P1985" s="7"/>
      <c r="Q1985" s="7"/>
      <c r="R1985" s="6"/>
      <c r="S1985" s="4"/>
      <c r="T1985" s="4"/>
      <c r="U1985" s="4"/>
      <c r="V1985" s="4"/>
      <c r="W1985" s="4"/>
      <c r="X1985" s="4"/>
      <c r="Z1985" s="6"/>
      <c r="AA1985" s="4"/>
      <c r="AB1985" s="4"/>
      <c r="AC1985" s="4"/>
      <c r="AD1985" s="4"/>
      <c r="AE1985" s="4"/>
      <c r="AF1985" s="4"/>
      <c r="AG1985" s="4"/>
    </row>
    <row r="1986" spans="10:33" ht="14.5" x14ac:dyDescent="0.35">
      <c r="J1986" s="6"/>
      <c r="K1986" s="7"/>
      <c r="L1986" s="7"/>
      <c r="M1986" s="7"/>
      <c r="N1986" s="7"/>
      <c r="O1986" s="7"/>
      <c r="P1986" s="7"/>
      <c r="Q1986" s="7"/>
      <c r="R1986" s="6"/>
      <c r="S1986" s="4"/>
      <c r="T1986" s="4"/>
      <c r="U1986" s="4"/>
      <c r="V1986" s="4"/>
      <c r="W1986" s="4"/>
      <c r="X1986" s="4"/>
      <c r="Z1986" s="6"/>
      <c r="AA1986" s="4"/>
      <c r="AB1986" s="4"/>
      <c r="AC1986" s="4"/>
      <c r="AD1986" s="4"/>
      <c r="AE1986" s="4"/>
      <c r="AF1986" s="4"/>
      <c r="AG1986" s="4"/>
    </row>
    <row r="1987" spans="10:33" ht="14.5" x14ac:dyDescent="0.35">
      <c r="J1987" s="6"/>
      <c r="K1987" s="7"/>
      <c r="L1987" s="7"/>
      <c r="M1987" s="7"/>
      <c r="N1987" s="7"/>
      <c r="O1987" s="7"/>
      <c r="P1987" s="7"/>
      <c r="Q1987" s="7"/>
      <c r="R1987" s="6"/>
      <c r="S1987" s="4"/>
      <c r="T1987" s="4"/>
      <c r="U1987" s="4"/>
      <c r="V1987" s="4"/>
      <c r="W1987" s="4"/>
      <c r="X1987" s="4"/>
      <c r="Z1987" s="6"/>
      <c r="AA1987" s="4"/>
      <c r="AB1987" s="4"/>
      <c r="AC1987" s="4"/>
      <c r="AD1987" s="4"/>
      <c r="AE1987" s="4"/>
      <c r="AF1987" s="4"/>
      <c r="AG1987" s="4"/>
    </row>
    <row r="1988" spans="10:33" ht="14.5" x14ac:dyDescent="0.35">
      <c r="J1988" s="6"/>
      <c r="K1988" s="7"/>
      <c r="L1988" s="7"/>
      <c r="M1988" s="7"/>
      <c r="N1988" s="7"/>
      <c r="O1988" s="7"/>
      <c r="P1988" s="7"/>
      <c r="Q1988" s="7"/>
      <c r="R1988" s="6"/>
      <c r="S1988" s="4"/>
      <c r="T1988" s="4"/>
      <c r="U1988" s="4"/>
      <c r="V1988" s="4"/>
      <c r="W1988" s="4"/>
      <c r="X1988" s="4"/>
      <c r="Z1988" s="6"/>
      <c r="AA1988" s="4"/>
      <c r="AB1988" s="4"/>
      <c r="AC1988" s="4"/>
      <c r="AD1988" s="4"/>
      <c r="AE1988" s="4"/>
      <c r="AF1988" s="4"/>
      <c r="AG1988" s="4"/>
    </row>
    <row r="1989" spans="10:33" ht="14.5" x14ac:dyDescent="0.35">
      <c r="J1989" s="6"/>
      <c r="K1989" s="7"/>
      <c r="L1989" s="7"/>
      <c r="M1989" s="7"/>
      <c r="N1989" s="7"/>
      <c r="O1989" s="7"/>
      <c r="P1989" s="7"/>
      <c r="Q1989" s="7"/>
      <c r="R1989" s="6"/>
      <c r="S1989" s="4"/>
      <c r="T1989" s="4"/>
      <c r="U1989" s="4"/>
      <c r="V1989" s="4"/>
      <c r="W1989" s="4"/>
      <c r="X1989" s="4"/>
      <c r="Z1989" s="6"/>
      <c r="AA1989" s="4"/>
      <c r="AB1989" s="4"/>
      <c r="AC1989" s="4"/>
      <c r="AD1989" s="4"/>
      <c r="AE1989" s="4"/>
      <c r="AF1989" s="4"/>
      <c r="AG1989" s="4"/>
    </row>
    <row r="1990" spans="10:33" ht="14.5" x14ac:dyDescent="0.35">
      <c r="J1990" s="6"/>
      <c r="K1990" s="7"/>
      <c r="L1990" s="7"/>
      <c r="M1990" s="7"/>
      <c r="N1990" s="7"/>
      <c r="O1990" s="7"/>
      <c r="P1990" s="7"/>
      <c r="Q1990" s="7"/>
      <c r="R1990" s="6"/>
      <c r="S1990" s="4"/>
      <c r="T1990" s="4"/>
      <c r="U1990" s="4"/>
      <c r="V1990" s="4"/>
      <c r="W1990" s="4"/>
      <c r="X1990" s="4"/>
      <c r="Z1990" s="6"/>
      <c r="AA1990" s="4"/>
      <c r="AB1990" s="4"/>
      <c r="AC1990" s="4"/>
      <c r="AD1990" s="4"/>
      <c r="AE1990" s="4"/>
      <c r="AF1990" s="4"/>
      <c r="AG1990" s="4"/>
    </row>
    <row r="1991" spans="10:33" ht="14.5" x14ac:dyDescent="0.35">
      <c r="J1991" s="6"/>
      <c r="K1991" s="7"/>
      <c r="L1991" s="7"/>
      <c r="M1991" s="7"/>
      <c r="N1991" s="7"/>
      <c r="O1991" s="7"/>
      <c r="P1991" s="7"/>
      <c r="Q1991" s="7"/>
      <c r="R1991" s="6"/>
      <c r="S1991" s="4"/>
      <c r="T1991" s="4"/>
      <c r="U1991" s="4"/>
      <c r="V1991" s="4"/>
      <c r="W1991" s="4"/>
      <c r="X1991" s="4"/>
      <c r="Z1991" s="6"/>
      <c r="AA1991" s="4"/>
      <c r="AB1991" s="4"/>
      <c r="AC1991" s="4"/>
      <c r="AD1991" s="4"/>
      <c r="AE1991" s="4"/>
      <c r="AF1991" s="4"/>
      <c r="AG1991" s="4"/>
    </row>
    <row r="1992" spans="10:33" ht="14.5" x14ac:dyDescent="0.35">
      <c r="J1992" s="6"/>
      <c r="K1992" s="7"/>
      <c r="L1992" s="7"/>
      <c r="M1992" s="7"/>
      <c r="N1992" s="7"/>
      <c r="O1992" s="7"/>
      <c r="P1992" s="7"/>
      <c r="Q1992" s="7"/>
      <c r="R1992" s="6"/>
      <c r="S1992" s="4"/>
      <c r="T1992" s="4"/>
      <c r="U1992" s="4"/>
      <c r="V1992" s="4"/>
      <c r="W1992" s="4"/>
      <c r="X1992" s="4"/>
      <c r="Z1992" s="6"/>
      <c r="AA1992" s="4"/>
      <c r="AB1992" s="4"/>
      <c r="AC1992" s="4"/>
      <c r="AD1992" s="4"/>
      <c r="AE1992" s="4"/>
      <c r="AF1992" s="4"/>
      <c r="AG1992" s="4"/>
    </row>
    <row r="1993" spans="10:33" ht="14.5" x14ac:dyDescent="0.35">
      <c r="J1993" s="6"/>
      <c r="K1993" s="7"/>
      <c r="L1993" s="7"/>
      <c r="M1993" s="7"/>
      <c r="N1993" s="7"/>
      <c r="O1993" s="7"/>
      <c r="P1993" s="7"/>
      <c r="Q1993" s="7"/>
      <c r="R1993" s="6"/>
      <c r="S1993" s="4"/>
      <c r="T1993" s="4"/>
      <c r="U1993" s="4"/>
      <c r="V1993" s="4"/>
      <c r="W1993" s="4"/>
      <c r="X1993" s="4"/>
      <c r="Z1993" s="6"/>
      <c r="AA1993" s="4"/>
      <c r="AB1993" s="4"/>
      <c r="AC1993" s="4"/>
      <c r="AD1993" s="4"/>
      <c r="AE1993" s="4"/>
      <c r="AF1993" s="4"/>
      <c r="AG1993" s="4"/>
    </row>
    <row r="1994" spans="10:33" ht="14.5" x14ac:dyDescent="0.35">
      <c r="J1994" s="6"/>
      <c r="K1994" s="7"/>
      <c r="L1994" s="7"/>
      <c r="M1994" s="7"/>
      <c r="N1994" s="7"/>
      <c r="O1994" s="7"/>
      <c r="P1994" s="7"/>
      <c r="Q1994" s="7"/>
      <c r="R1994" s="6"/>
      <c r="S1994" s="4"/>
      <c r="T1994" s="4"/>
      <c r="U1994" s="4"/>
      <c r="V1994" s="4"/>
      <c r="W1994" s="4"/>
      <c r="X1994" s="4"/>
      <c r="Z1994" s="6"/>
      <c r="AA1994" s="4"/>
      <c r="AB1994" s="4"/>
      <c r="AC1994" s="4"/>
      <c r="AD1994" s="4"/>
      <c r="AE1994" s="4"/>
      <c r="AF1994" s="4"/>
      <c r="AG1994" s="4"/>
    </row>
    <row r="1995" spans="10:33" ht="14.5" x14ac:dyDescent="0.35">
      <c r="J1995" s="6"/>
      <c r="K1995" s="7"/>
      <c r="L1995" s="7"/>
      <c r="M1995" s="7"/>
      <c r="N1995" s="7"/>
      <c r="O1995" s="7"/>
      <c r="P1995" s="7"/>
      <c r="Q1995" s="7"/>
      <c r="R1995" s="6"/>
      <c r="S1995" s="4"/>
      <c r="T1995" s="4"/>
      <c r="U1995" s="4"/>
      <c r="V1995" s="4"/>
      <c r="W1995" s="4"/>
      <c r="X1995" s="4"/>
      <c r="Z1995" s="6"/>
      <c r="AA1995" s="4"/>
      <c r="AB1995" s="4"/>
      <c r="AC1995" s="4"/>
      <c r="AD1995" s="4"/>
      <c r="AE1995" s="4"/>
      <c r="AF1995" s="4"/>
      <c r="AG1995" s="4"/>
    </row>
    <row r="1996" spans="10:33" ht="14.5" x14ac:dyDescent="0.35">
      <c r="J1996" s="6"/>
      <c r="K1996" s="7"/>
      <c r="L1996" s="7"/>
      <c r="M1996" s="7"/>
      <c r="N1996" s="7"/>
      <c r="O1996" s="7"/>
      <c r="P1996" s="7"/>
      <c r="Q1996" s="7"/>
      <c r="R1996" s="6"/>
      <c r="S1996" s="4"/>
      <c r="T1996" s="4"/>
      <c r="U1996" s="4"/>
      <c r="V1996" s="4"/>
      <c r="W1996" s="4"/>
      <c r="X1996" s="4"/>
      <c r="Z1996" s="6"/>
      <c r="AA1996" s="4"/>
      <c r="AB1996" s="4"/>
      <c r="AC1996" s="4"/>
      <c r="AD1996" s="4"/>
      <c r="AE1996" s="4"/>
      <c r="AF1996" s="4"/>
      <c r="AG1996" s="4"/>
    </row>
    <row r="1997" spans="10:33" ht="14.5" x14ac:dyDescent="0.35">
      <c r="J1997" s="6"/>
      <c r="K1997" s="7"/>
      <c r="L1997" s="7"/>
      <c r="M1997" s="7"/>
      <c r="N1997" s="7"/>
      <c r="O1997" s="7"/>
      <c r="P1997" s="7"/>
      <c r="Q1997" s="7"/>
      <c r="R1997" s="6"/>
      <c r="S1997" s="4"/>
      <c r="T1997" s="4"/>
      <c r="U1997" s="4"/>
      <c r="V1997" s="4"/>
      <c r="W1997" s="4"/>
      <c r="X1997" s="4"/>
      <c r="Z1997" s="6"/>
      <c r="AA1997" s="4"/>
      <c r="AB1997" s="4"/>
      <c r="AC1997" s="4"/>
      <c r="AD1997" s="4"/>
      <c r="AE1997" s="4"/>
      <c r="AF1997" s="4"/>
      <c r="AG1997" s="4"/>
    </row>
    <row r="1998" spans="10:33" ht="14.5" x14ac:dyDescent="0.35">
      <c r="J1998" s="6"/>
      <c r="K1998" s="7"/>
      <c r="L1998" s="7"/>
      <c r="M1998" s="7"/>
      <c r="N1998" s="7"/>
      <c r="O1998" s="7"/>
      <c r="P1998" s="7"/>
      <c r="Q1998" s="7"/>
      <c r="R1998" s="6"/>
      <c r="S1998" s="4"/>
      <c r="T1998" s="4"/>
      <c r="U1998" s="4"/>
      <c r="V1998" s="4"/>
      <c r="W1998" s="4"/>
      <c r="X1998" s="4"/>
      <c r="Z1998" s="6"/>
      <c r="AA1998" s="4"/>
      <c r="AB1998" s="4"/>
      <c r="AC1998" s="4"/>
      <c r="AD1998" s="4"/>
      <c r="AE1998" s="4"/>
      <c r="AF1998" s="4"/>
      <c r="AG1998" s="4"/>
    </row>
    <row r="1999" spans="10:33" ht="14.5" x14ac:dyDescent="0.35">
      <c r="J1999" s="6"/>
      <c r="K1999" s="7"/>
      <c r="L1999" s="7"/>
      <c r="M1999" s="7"/>
      <c r="N1999" s="7"/>
      <c r="O1999" s="7"/>
      <c r="P1999" s="7"/>
      <c r="Q1999" s="7"/>
      <c r="R1999" s="6"/>
      <c r="S1999" s="4"/>
      <c r="T1999" s="4"/>
      <c r="U1999" s="4"/>
      <c r="V1999" s="4"/>
      <c r="W1999" s="4"/>
      <c r="X1999" s="4"/>
      <c r="Z1999" s="6"/>
      <c r="AA1999" s="4"/>
      <c r="AB1999" s="4"/>
      <c r="AC1999" s="4"/>
      <c r="AD1999" s="4"/>
      <c r="AE1999" s="4"/>
      <c r="AF1999" s="4"/>
      <c r="AG1999" s="4"/>
    </row>
    <row r="2000" spans="10:33" ht="14.5" x14ac:dyDescent="0.35">
      <c r="J2000" s="6"/>
      <c r="K2000" s="7"/>
      <c r="L2000" s="7"/>
      <c r="M2000" s="7"/>
      <c r="N2000" s="7"/>
      <c r="O2000" s="7"/>
      <c r="P2000" s="7"/>
      <c r="Q2000" s="7"/>
      <c r="R2000" s="6"/>
      <c r="S2000" s="4"/>
      <c r="T2000" s="4"/>
      <c r="U2000" s="4"/>
      <c r="V2000" s="4"/>
      <c r="W2000" s="4"/>
      <c r="X2000" s="4"/>
      <c r="Z2000" s="6"/>
      <c r="AA2000" s="4"/>
      <c r="AB2000" s="4"/>
      <c r="AC2000" s="4"/>
      <c r="AD2000" s="4"/>
      <c r="AE2000" s="4"/>
      <c r="AF2000" s="4"/>
      <c r="AG2000" s="4"/>
    </row>
    <row r="2001" spans="10:33" ht="14.5" x14ac:dyDescent="0.35">
      <c r="J2001" s="6"/>
      <c r="K2001" s="7"/>
      <c r="L2001" s="7"/>
      <c r="M2001" s="7"/>
      <c r="N2001" s="7"/>
      <c r="O2001" s="7"/>
      <c r="P2001" s="7"/>
      <c r="Q2001" s="7"/>
      <c r="R2001" s="6"/>
      <c r="S2001" s="4"/>
      <c r="T2001" s="4"/>
      <c r="U2001" s="4"/>
      <c r="V2001" s="4"/>
      <c r="W2001" s="4"/>
      <c r="X2001" s="4"/>
      <c r="Z2001" s="6"/>
      <c r="AA2001" s="4"/>
      <c r="AB2001" s="4"/>
      <c r="AC2001" s="4"/>
      <c r="AD2001" s="4"/>
      <c r="AE2001" s="4"/>
      <c r="AF2001" s="4"/>
      <c r="AG2001" s="4"/>
    </row>
    <row r="2002" spans="10:33" ht="14.5" x14ac:dyDescent="0.35">
      <c r="J2002" s="6"/>
      <c r="K2002" s="7"/>
      <c r="L2002" s="7"/>
      <c r="M2002" s="7"/>
      <c r="N2002" s="7"/>
      <c r="O2002" s="7"/>
      <c r="P2002" s="7"/>
      <c r="Q2002" s="7"/>
      <c r="R2002" s="6"/>
      <c r="S2002" s="4"/>
      <c r="T2002" s="4"/>
      <c r="U2002" s="4"/>
      <c r="V2002" s="4"/>
      <c r="W2002" s="4"/>
      <c r="X2002" s="4"/>
      <c r="Z2002" s="6"/>
      <c r="AA2002" s="4"/>
      <c r="AB2002" s="4"/>
      <c r="AC2002" s="4"/>
      <c r="AD2002" s="4"/>
      <c r="AE2002" s="4"/>
      <c r="AF2002" s="4"/>
      <c r="AG2002" s="4"/>
    </row>
    <row r="2003" spans="10:33" ht="14.5" x14ac:dyDescent="0.35">
      <c r="J2003" s="6"/>
      <c r="K2003" s="7"/>
      <c r="L2003" s="7"/>
      <c r="M2003" s="7"/>
      <c r="N2003" s="7"/>
      <c r="O2003" s="7"/>
      <c r="P2003" s="7"/>
      <c r="Q2003" s="7"/>
      <c r="R2003" s="6"/>
      <c r="S2003" s="4"/>
      <c r="T2003" s="4"/>
      <c r="U2003" s="4"/>
      <c r="V2003" s="4"/>
      <c r="W2003" s="4"/>
      <c r="X2003" s="4"/>
      <c r="Z2003" s="6"/>
      <c r="AA2003" s="4"/>
      <c r="AB2003" s="4"/>
      <c r="AC2003" s="4"/>
      <c r="AD2003" s="4"/>
      <c r="AE2003" s="4"/>
      <c r="AF2003" s="4"/>
      <c r="AG2003" s="4"/>
    </row>
    <row r="2004" spans="10:33" ht="14.5" x14ac:dyDescent="0.35">
      <c r="J2004" s="6"/>
      <c r="K2004" s="7"/>
      <c r="L2004" s="7"/>
      <c r="M2004" s="7"/>
      <c r="N2004" s="7"/>
      <c r="O2004" s="7"/>
      <c r="P2004" s="7"/>
      <c r="Q2004" s="7"/>
      <c r="R2004" s="6"/>
      <c r="S2004" s="4"/>
      <c r="T2004" s="4"/>
      <c r="U2004" s="4"/>
      <c r="V2004" s="4"/>
      <c r="W2004" s="4"/>
      <c r="X2004" s="4"/>
      <c r="Z2004" s="6"/>
      <c r="AA2004" s="4"/>
      <c r="AB2004" s="4"/>
      <c r="AC2004" s="4"/>
      <c r="AD2004" s="4"/>
      <c r="AE2004" s="4"/>
      <c r="AF2004" s="4"/>
      <c r="AG2004" s="4"/>
    </row>
    <row r="2005" spans="10:33" ht="14.5" x14ac:dyDescent="0.35">
      <c r="J2005" s="6"/>
      <c r="K2005" s="7"/>
      <c r="L2005" s="7"/>
      <c r="M2005" s="7"/>
      <c r="N2005" s="7"/>
      <c r="O2005" s="7"/>
      <c r="P2005" s="7"/>
      <c r="Q2005" s="7"/>
      <c r="R2005" s="6"/>
      <c r="S2005" s="4"/>
      <c r="T2005" s="4"/>
      <c r="U2005" s="4"/>
      <c r="V2005" s="4"/>
      <c r="W2005" s="4"/>
      <c r="X2005" s="4"/>
      <c r="Z2005" s="6"/>
      <c r="AA2005" s="4"/>
      <c r="AB2005" s="4"/>
      <c r="AC2005" s="4"/>
      <c r="AD2005" s="4"/>
      <c r="AE2005" s="4"/>
      <c r="AF2005" s="4"/>
      <c r="AG2005" s="4"/>
    </row>
    <row r="2006" spans="10:33" ht="14.5" x14ac:dyDescent="0.35">
      <c r="J2006" s="6"/>
      <c r="K2006" s="7"/>
      <c r="L2006" s="7"/>
      <c r="M2006" s="7"/>
      <c r="N2006" s="7"/>
      <c r="O2006" s="7"/>
      <c r="P2006" s="7"/>
      <c r="Q2006" s="7"/>
      <c r="R2006" s="6"/>
      <c r="S2006" s="4"/>
      <c r="T2006" s="4"/>
      <c r="U2006" s="4"/>
      <c r="V2006" s="4"/>
      <c r="W2006" s="4"/>
      <c r="X2006" s="4"/>
      <c r="Z2006" s="6"/>
      <c r="AA2006" s="4"/>
      <c r="AB2006" s="4"/>
      <c r="AC2006" s="4"/>
      <c r="AD2006" s="4"/>
      <c r="AE2006" s="4"/>
      <c r="AF2006" s="4"/>
      <c r="AG2006" s="4"/>
    </row>
    <row r="2007" spans="10:33" ht="14.5" x14ac:dyDescent="0.35">
      <c r="J2007" s="6"/>
      <c r="K2007" s="7"/>
      <c r="L2007" s="7"/>
      <c r="M2007" s="7"/>
      <c r="N2007" s="7"/>
      <c r="O2007" s="7"/>
      <c r="P2007" s="7"/>
      <c r="Q2007" s="7"/>
      <c r="R2007" s="6"/>
      <c r="S2007" s="4"/>
      <c r="T2007" s="4"/>
      <c r="U2007" s="4"/>
      <c r="V2007" s="4"/>
      <c r="W2007" s="4"/>
      <c r="X2007" s="4"/>
      <c r="Z2007" s="6"/>
      <c r="AA2007" s="4"/>
      <c r="AB2007" s="4"/>
      <c r="AC2007" s="4"/>
      <c r="AD2007" s="4"/>
      <c r="AE2007" s="4"/>
      <c r="AF2007" s="4"/>
      <c r="AG2007" s="4"/>
    </row>
    <row r="2008" spans="10:33" ht="14.5" x14ac:dyDescent="0.35">
      <c r="J2008" s="6"/>
      <c r="K2008" s="7"/>
      <c r="L2008" s="7"/>
      <c r="M2008" s="7"/>
      <c r="N2008" s="7"/>
      <c r="O2008" s="7"/>
      <c r="P2008" s="7"/>
      <c r="Q2008" s="7"/>
      <c r="R2008" s="6"/>
      <c r="S2008" s="4"/>
      <c r="T2008" s="4"/>
      <c r="U2008" s="4"/>
      <c r="V2008" s="4"/>
      <c r="W2008" s="4"/>
      <c r="X2008" s="4"/>
      <c r="Z2008" s="6"/>
      <c r="AA2008" s="4"/>
      <c r="AB2008" s="4"/>
      <c r="AC2008" s="4"/>
      <c r="AD2008" s="4"/>
      <c r="AE2008" s="4"/>
      <c r="AF2008" s="4"/>
      <c r="AG2008" s="4"/>
    </row>
    <row r="2009" spans="10:33" ht="14.5" x14ac:dyDescent="0.35">
      <c r="J2009" s="6"/>
      <c r="K2009" s="7"/>
      <c r="L2009" s="7"/>
      <c r="M2009" s="7"/>
      <c r="N2009" s="7"/>
      <c r="O2009" s="7"/>
      <c r="P2009" s="7"/>
      <c r="Q2009" s="7"/>
      <c r="R2009" s="6"/>
      <c r="S2009" s="4"/>
      <c r="T2009" s="4"/>
      <c r="U2009" s="4"/>
      <c r="V2009" s="4"/>
      <c r="W2009" s="4"/>
      <c r="X2009" s="4"/>
      <c r="Z2009" s="6"/>
      <c r="AA2009" s="4"/>
      <c r="AB2009" s="4"/>
      <c r="AC2009" s="4"/>
      <c r="AD2009" s="4"/>
      <c r="AE2009" s="4"/>
      <c r="AF2009" s="4"/>
      <c r="AG2009" s="4"/>
    </row>
    <row r="2010" spans="10:33" ht="14.5" x14ac:dyDescent="0.35">
      <c r="J2010" s="6"/>
      <c r="K2010" s="7"/>
      <c r="L2010" s="7"/>
      <c r="M2010" s="7"/>
      <c r="N2010" s="7"/>
      <c r="O2010" s="7"/>
      <c r="P2010" s="7"/>
      <c r="Q2010" s="7"/>
      <c r="R2010" s="6"/>
      <c r="S2010" s="4"/>
      <c r="T2010" s="4"/>
      <c r="U2010" s="4"/>
      <c r="V2010" s="4"/>
      <c r="W2010" s="4"/>
      <c r="X2010" s="4"/>
      <c r="Z2010" s="6"/>
      <c r="AA2010" s="4"/>
      <c r="AB2010" s="4"/>
      <c r="AC2010" s="4"/>
      <c r="AD2010" s="4"/>
      <c r="AE2010" s="4"/>
      <c r="AF2010" s="4"/>
      <c r="AG2010" s="4"/>
    </row>
    <row r="2011" spans="10:33" ht="14.5" x14ac:dyDescent="0.35">
      <c r="J2011" s="6"/>
      <c r="K2011" s="7"/>
      <c r="L2011" s="7"/>
      <c r="M2011" s="7"/>
      <c r="N2011" s="7"/>
      <c r="O2011" s="7"/>
      <c r="P2011" s="7"/>
      <c r="Q2011" s="7"/>
      <c r="R2011" s="6"/>
      <c r="S2011" s="4"/>
      <c r="T2011" s="4"/>
      <c r="U2011" s="4"/>
      <c r="V2011" s="4"/>
      <c r="W2011" s="4"/>
      <c r="X2011" s="4"/>
      <c r="Z2011" s="6"/>
      <c r="AA2011" s="4"/>
      <c r="AB2011" s="4"/>
      <c r="AC2011" s="4"/>
      <c r="AD2011" s="4"/>
      <c r="AE2011" s="4"/>
      <c r="AF2011" s="4"/>
      <c r="AG2011" s="4"/>
    </row>
    <row r="2012" spans="10:33" ht="14.5" x14ac:dyDescent="0.35">
      <c r="J2012" s="6"/>
      <c r="K2012" s="7"/>
      <c r="L2012" s="7"/>
      <c r="M2012" s="7"/>
      <c r="N2012" s="7"/>
      <c r="O2012" s="7"/>
      <c r="P2012" s="7"/>
      <c r="Q2012" s="7"/>
      <c r="R2012" s="6"/>
      <c r="S2012" s="4"/>
      <c r="T2012" s="4"/>
      <c r="U2012" s="4"/>
      <c r="V2012" s="4"/>
      <c r="W2012" s="4"/>
      <c r="X2012" s="4"/>
      <c r="Z2012" s="6"/>
      <c r="AA2012" s="4"/>
      <c r="AB2012" s="4"/>
      <c r="AC2012" s="4"/>
      <c r="AD2012" s="4"/>
      <c r="AE2012" s="4"/>
      <c r="AF2012" s="4"/>
      <c r="AG2012" s="4"/>
    </row>
    <row r="2013" spans="10:33" ht="14.5" x14ac:dyDescent="0.35">
      <c r="J2013" s="6"/>
      <c r="K2013" s="7"/>
      <c r="L2013" s="7"/>
      <c r="M2013" s="7"/>
      <c r="N2013" s="7"/>
      <c r="O2013" s="7"/>
      <c r="P2013" s="7"/>
      <c r="Q2013" s="7"/>
      <c r="R2013" s="6"/>
      <c r="S2013" s="4"/>
      <c r="T2013" s="4"/>
      <c r="U2013" s="4"/>
      <c r="V2013" s="4"/>
      <c r="W2013" s="4"/>
      <c r="X2013" s="4"/>
      <c r="Z2013" s="6"/>
      <c r="AA2013" s="4"/>
      <c r="AB2013" s="4"/>
      <c r="AC2013" s="4"/>
      <c r="AD2013" s="4"/>
      <c r="AE2013" s="4"/>
      <c r="AF2013" s="4"/>
      <c r="AG2013" s="4"/>
    </row>
    <row r="2014" spans="10:33" ht="14.5" x14ac:dyDescent="0.35">
      <c r="J2014" s="6"/>
      <c r="K2014" s="7"/>
      <c r="L2014" s="7"/>
      <c r="M2014" s="7"/>
      <c r="N2014" s="7"/>
      <c r="O2014" s="7"/>
      <c r="P2014" s="7"/>
      <c r="Q2014" s="7"/>
      <c r="R2014" s="6"/>
      <c r="S2014" s="4"/>
      <c r="T2014" s="4"/>
      <c r="U2014" s="4"/>
      <c r="V2014" s="4"/>
      <c r="W2014" s="4"/>
      <c r="X2014" s="4"/>
      <c r="Z2014" s="6"/>
      <c r="AA2014" s="4"/>
      <c r="AB2014" s="4"/>
      <c r="AC2014" s="4"/>
      <c r="AD2014" s="4"/>
      <c r="AE2014" s="4"/>
      <c r="AF2014" s="4"/>
      <c r="AG2014" s="4"/>
    </row>
    <row r="2015" spans="10:33" ht="14.5" x14ac:dyDescent="0.35">
      <c r="J2015" s="6"/>
      <c r="K2015" s="7"/>
      <c r="L2015" s="7"/>
      <c r="M2015" s="7"/>
      <c r="N2015" s="7"/>
      <c r="O2015" s="7"/>
      <c r="P2015" s="7"/>
      <c r="Q2015" s="7"/>
      <c r="R2015" s="6"/>
      <c r="S2015" s="4"/>
      <c r="T2015" s="4"/>
      <c r="U2015" s="4"/>
      <c r="V2015" s="4"/>
      <c r="W2015" s="4"/>
      <c r="X2015" s="4"/>
      <c r="Z2015" s="6"/>
      <c r="AA2015" s="4"/>
      <c r="AB2015" s="4"/>
      <c r="AC2015" s="4"/>
      <c r="AD2015" s="4"/>
      <c r="AE2015" s="4"/>
      <c r="AF2015" s="4"/>
      <c r="AG2015" s="4"/>
    </row>
    <row r="2016" spans="10:33" ht="14.5" x14ac:dyDescent="0.35">
      <c r="J2016" s="6"/>
      <c r="K2016" s="7"/>
      <c r="L2016" s="7"/>
      <c r="M2016" s="7"/>
      <c r="N2016" s="7"/>
      <c r="O2016" s="7"/>
      <c r="P2016" s="7"/>
      <c r="Q2016" s="7"/>
      <c r="R2016" s="6"/>
      <c r="S2016" s="4"/>
      <c r="T2016" s="4"/>
      <c r="U2016" s="4"/>
      <c r="V2016" s="4"/>
      <c r="W2016" s="4"/>
      <c r="X2016" s="4"/>
      <c r="Z2016" s="6"/>
      <c r="AA2016" s="4"/>
      <c r="AB2016" s="4"/>
      <c r="AC2016" s="4"/>
      <c r="AD2016" s="4"/>
      <c r="AE2016" s="4"/>
      <c r="AF2016" s="4"/>
      <c r="AG2016" s="4"/>
    </row>
    <row r="2017" spans="10:33" ht="14.5" x14ac:dyDescent="0.35">
      <c r="J2017" s="6"/>
      <c r="K2017" s="7"/>
      <c r="L2017" s="7"/>
      <c r="M2017" s="7"/>
      <c r="N2017" s="7"/>
      <c r="O2017" s="7"/>
      <c r="P2017" s="7"/>
      <c r="Q2017" s="7"/>
      <c r="R2017" s="6"/>
      <c r="S2017" s="4"/>
      <c r="T2017" s="4"/>
      <c r="U2017" s="4"/>
      <c r="V2017" s="4"/>
      <c r="W2017" s="4"/>
      <c r="X2017" s="4"/>
      <c r="Z2017" s="6"/>
      <c r="AA2017" s="4"/>
      <c r="AB2017" s="4"/>
      <c r="AC2017" s="4"/>
      <c r="AD2017" s="4"/>
      <c r="AE2017" s="4"/>
      <c r="AF2017" s="4"/>
      <c r="AG2017" s="4"/>
    </row>
    <row r="2018" spans="10:33" ht="14.5" x14ac:dyDescent="0.35">
      <c r="J2018" s="6"/>
      <c r="K2018" s="7"/>
      <c r="L2018" s="7"/>
      <c r="M2018" s="7"/>
      <c r="N2018" s="7"/>
      <c r="O2018" s="7"/>
      <c r="P2018" s="7"/>
      <c r="Q2018" s="7"/>
      <c r="R2018" s="6"/>
      <c r="S2018" s="4"/>
      <c r="T2018" s="4"/>
      <c r="U2018" s="4"/>
      <c r="V2018" s="4"/>
      <c r="W2018" s="4"/>
      <c r="X2018" s="4"/>
      <c r="Z2018" s="6"/>
      <c r="AA2018" s="4"/>
      <c r="AB2018" s="4"/>
      <c r="AC2018" s="4"/>
      <c r="AD2018" s="4"/>
      <c r="AE2018" s="4"/>
      <c r="AF2018" s="4"/>
      <c r="AG2018" s="4"/>
    </row>
    <row r="2019" spans="10:33" ht="14.5" x14ac:dyDescent="0.35">
      <c r="J2019" s="6"/>
      <c r="K2019" s="7"/>
      <c r="L2019" s="7"/>
      <c r="M2019" s="7"/>
      <c r="N2019" s="7"/>
      <c r="O2019" s="7"/>
      <c r="P2019" s="7"/>
      <c r="Q2019" s="7"/>
      <c r="R2019" s="6"/>
      <c r="S2019" s="4"/>
      <c r="T2019" s="4"/>
      <c r="U2019" s="4"/>
      <c r="V2019" s="4"/>
      <c r="W2019" s="4"/>
      <c r="X2019" s="4"/>
      <c r="Z2019" s="6"/>
      <c r="AA2019" s="4"/>
      <c r="AB2019" s="4"/>
      <c r="AC2019" s="4"/>
      <c r="AD2019" s="4"/>
      <c r="AE2019" s="4"/>
      <c r="AF2019" s="4"/>
      <c r="AG2019" s="4"/>
    </row>
    <row r="2020" spans="10:33" ht="14.5" x14ac:dyDescent="0.35">
      <c r="J2020" s="6"/>
      <c r="K2020" s="7"/>
      <c r="L2020" s="7"/>
      <c r="M2020" s="7"/>
      <c r="N2020" s="7"/>
      <c r="O2020" s="7"/>
      <c r="P2020" s="7"/>
      <c r="Q2020" s="7"/>
      <c r="R2020" s="6"/>
      <c r="S2020" s="4"/>
      <c r="T2020" s="4"/>
      <c r="U2020" s="4"/>
      <c r="V2020" s="4"/>
      <c r="W2020" s="4"/>
      <c r="X2020" s="4"/>
      <c r="Z2020" s="6"/>
      <c r="AA2020" s="4"/>
      <c r="AB2020" s="4"/>
      <c r="AC2020" s="4"/>
      <c r="AD2020" s="4"/>
      <c r="AE2020" s="4"/>
      <c r="AF2020" s="4"/>
      <c r="AG2020" s="4"/>
    </row>
    <row r="2021" spans="10:33" ht="14.5" x14ac:dyDescent="0.35">
      <c r="J2021" s="6"/>
      <c r="K2021" s="7"/>
      <c r="L2021" s="7"/>
      <c r="M2021" s="7"/>
      <c r="N2021" s="7"/>
      <c r="O2021" s="7"/>
      <c r="P2021" s="7"/>
      <c r="Q2021" s="7"/>
      <c r="R2021" s="6"/>
      <c r="S2021" s="4"/>
      <c r="T2021" s="4"/>
      <c r="U2021" s="4"/>
      <c r="V2021" s="4"/>
      <c r="W2021" s="4"/>
      <c r="X2021" s="4"/>
      <c r="Z2021" s="6"/>
      <c r="AA2021" s="4"/>
      <c r="AB2021" s="4"/>
      <c r="AC2021" s="4"/>
      <c r="AD2021" s="4"/>
      <c r="AE2021" s="4"/>
      <c r="AF2021" s="4"/>
      <c r="AG2021" s="4"/>
    </row>
    <row r="2022" spans="10:33" ht="14.5" x14ac:dyDescent="0.35">
      <c r="J2022" s="6"/>
      <c r="K2022" s="7"/>
      <c r="L2022" s="7"/>
      <c r="M2022" s="7"/>
      <c r="N2022" s="7"/>
      <c r="O2022" s="7"/>
      <c r="P2022" s="7"/>
      <c r="Q2022" s="7"/>
      <c r="R2022" s="6"/>
      <c r="S2022" s="4"/>
      <c r="T2022" s="4"/>
      <c r="U2022" s="4"/>
      <c r="V2022" s="4"/>
      <c r="W2022" s="4"/>
      <c r="X2022" s="4"/>
      <c r="Z2022" s="6"/>
      <c r="AA2022" s="4"/>
      <c r="AB2022" s="4"/>
      <c r="AC2022" s="4"/>
      <c r="AD2022" s="4"/>
      <c r="AE2022" s="4"/>
      <c r="AF2022" s="4"/>
      <c r="AG2022" s="4"/>
    </row>
    <row r="2023" spans="10:33" ht="14.5" x14ac:dyDescent="0.35">
      <c r="J2023" s="6"/>
      <c r="K2023" s="7"/>
      <c r="L2023" s="7"/>
      <c r="M2023" s="7"/>
      <c r="N2023" s="7"/>
      <c r="O2023" s="7"/>
      <c r="P2023" s="7"/>
      <c r="Q2023" s="7"/>
      <c r="R2023" s="6"/>
      <c r="S2023" s="4"/>
      <c r="T2023" s="4"/>
      <c r="U2023" s="4"/>
      <c r="V2023" s="4"/>
      <c r="W2023" s="4"/>
      <c r="X2023" s="4"/>
      <c r="Z2023" s="6"/>
      <c r="AA2023" s="4"/>
      <c r="AB2023" s="4"/>
      <c r="AC2023" s="4"/>
      <c r="AD2023" s="4"/>
      <c r="AE2023" s="4"/>
      <c r="AF2023" s="4"/>
      <c r="AG2023" s="4"/>
    </row>
    <row r="2024" spans="10:33" ht="14.5" x14ac:dyDescent="0.35">
      <c r="J2024" s="6"/>
      <c r="K2024" s="7"/>
      <c r="L2024" s="7"/>
      <c r="M2024" s="7"/>
      <c r="N2024" s="7"/>
      <c r="O2024" s="7"/>
      <c r="P2024" s="7"/>
      <c r="Q2024" s="7"/>
      <c r="R2024" s="6"/>
      <c r="S2024" s="4"/>
      <c r="T2024" s="4"/>
      <c r="U2024" s="4"/>
      <c r="V2024" s="4"/>
      <c r="W2024" s="4"/>
      <c r="X2024" s="4"/>
      <c r="Z2024" s="6"/>
      <c r="AA2024" s="4"/>
      <c r="AB2024" s="4"/>
      <c r="AC2024" s="4"/>
      <c r="AD2024" s="4"/>
      <c r="AE2024" s="4"/>
      <c r="AF2024" s="4"/>
      <c r="AG2024" s="4"/>
    </row>
    <row r="2025" spans="10:33" ht="14.5" x14ac:dyDescent="0.35">
      <c r="J2025" s="6"/>
      <c r="K2025" s="7"/>
      <c r="L2025" s="7"/>
      <c r="M2025" s="7"/>
      <c r="N2025" s="7"/>
      <c r="O2025" s="7"/>
      <c r="P2025" s="7"/>
      <c r="Q2025" s="7"/>
      <c r="R2025" s="6"/>
      <c r="S2025" s="4"/>
      <c r="T2025" s="4"/>
      <c r="U2025" s="4"/>
      <c r="V2025" s="4"/>
      <c r="W2025" s="4"/>
      <c r="X2025" s="4"/>
      <c r="Z2025" s="6"/>
      <c r="AA2025" s="4"/>
      <c r="AB2025" s="4"/>
      <c r="AC2025" s="4"/>
      <c r="AD2025" s="4"/>
      <c r="AE2025" s="4"/>
      <c r="AF2025" s="4"/>
      <c r="AG2025" s="4"/>
    </row>
    <row r="2026" spans="10:33" ht="14.5" x14ac:dyDescent="0.35">
      <c r="J2026" s="6"/>
      <c r="K2026" s="7"/>
      <c r="L2026" s="7"/>
      <c r="M2026" s="7"/>
      <c r="N2026" s="7"/>
      <c r="O2026" s="7"/>
      <c r="P2026" s="7"/>
      <c r="Q2026" s="7"/>
      <c r="R2026" s="6"/>
      <c r="S2026" s="4"/>
      <c r="T2026" s="4"/>
      <c r="U2026" s="4"/>
      <c r="V2026" s="4"/>
      <c r="W2026" s="4"/>
      <c r="X2026" s="4"/>
      <c r="Z2026" s="6"/>
      <c r="AA2026" s="4"/>
      <c r="AB2026" s="4"/>
      <c r="AC2026" s="4"/>
      <c r="AD2026" s="4"/>
      <c r="AE2026" s="4"/>
      <c r="AF2026" s="4"/>
      <c r="AG2026" s="4"/>
    </row>
    <row r="2027" spans="10:33" ht="14.5" x14ac:dyDescent="0.35">
      <c r="J2027" s="6"/>
      <c r="K2027" s="7"/>
      <c r="L2027" s="7"/>
      <c r="M2027" s="7"/>
      <c r="N2027" s="7"/>
      <c r="O2027" s="7"/>
      <c r="P2027" s="7"/>
      <c r="Q2027" s="7"/>
      <c r="R2027" s="6"/>
      <c r="S2027" s="4"/>
      <c r="T2027" s="4"/>
      <c r="U2027" s="4"/>
      <c r="V2027" s="4"/>
      <c r="W2027" s="4"/>
      <c r="X2027" s="4"/>
      <c r="Z2027" s="6"/>
      <c r="AA2027" s="4"/>
      <c r="AB2027" s="4"/>
      <c r="AC2027" s="4"/>
      <c r="AD2027" s="4"/>
      <c r="AE2027" s="4"/>
      <c r="AF2027" s="4"/>
      <c r="AG2027" s="4"/>
    </row>
    <row r="2028" spans="10:33" ht="14.5" x14ac:dyDescent="0.35">
      <c r="J2028" s="6"/>
      <c r="K2028" s="7"/>
      <c r="L2028" s="7"/>
      <c r="M2028" s="7"/>
      <c r="N2028" s="7"/>
      <c r="O2028" s="7"/>
      <c r="P2028" s="7"/>
      <c r="Q2028" s="7"/>
      <c r="R2028" s="6"/>
      <c r="S2028" s="4"/>
      <c r="T2028" s="4"/>
      <c r="U2028" s="4"/>
      <c r="V2028" s="4"/>
      <c r="W2028" s="4"/>
      <c r="X2028" s="4"/>
      <c r="Z2028" s="6"/>
      <c r="AA2028" s="4"/>
      <c r="AB2028" s="4"/>
      <c r="AC2028" s="4"/>
      <c r="AD2028" s="4"/>
      <c r="AE2028" s="4"/>
      <c r="AF2028" s="4"/>
      <c r="AG2028" s="4"/>
    </row>
    <row r="2029" spans="10:33" ht="14.5" x14ac:dyDescent="0.35">
      <c r="J2029" s="6"/>
      <c r="K2029" s="7"/>
      <c r="L2029" s="7"/>
      <c r="M2029" s="7"/>
      <c r="N2029" s="7"/>
      <c r="O2029" s="7"/>
      <c r="P2029" s="7"/>
      <c r="Q2029" s="7"/>
      <c r="R2029" s="6"/>
      <c r="S2029" s="4"/>
      <c r="T2029" s="4"/>
      <c r="U2029" s="4"/>
      <c r="V2029" s="4"/>
      <c r="W2029" s="4"/>
      <c r="X2029" s="4"/>
      <c r="Z2029" s="6"/>
      <c r="AA2029" s="4"/>
      <c r="AB2029" s="4"/>
      <c r="AC2029" s="4"/>
      <c r="AD2029" s="4"/>
      <c r="AE2029" s="4"/>
      <c r="AF2029" s="4"/>
      <c r="AG2029" s="4"/>
    </row>
    <row r="2030" spans="10:33" ht="14.5" x14ac:dyDescent="0.35">
      <c r="J2030" s="6"/>
      <c r="K2030" s="7"/>
      <c r="L2030" s="7"/>
      <c r="M2030" s="7"/>
      <c r="N2030" s="7"/>
      <c r="O2030" s="7"/>
      <c r="P2030" s="7"/>
      <c r="Q2030" s="7"/>
      <c r="R2030" s="6"/>
      <c r="S2030" s="4"/>
      <c r="T2030" s="4"/>
      <c r="U2030" s="4"/>
      <c r="V2030" s="4"/>
      <c r="W2030" s="4"/>
      <c r="X2030" s="4"/>
      <c r="Z2030" s="6"/>
      <c r="AA2030" s="4"/>
      <c r="AB2030" s="4"/>
      <c r="AC2030" s="4"/>
      <c r="AD2030" s="4"/>
      <c r="AE2030" s="4"/>
      <c r="AF2030" s="4"/>
      <c r="AG2030" s="4"/>
    </row>
    <row r="2031" spans="10:33" ht="14.5" x14ac:dyDescent="0.35">
      <c r="J2031" s="6"/>
      <c r="K2031" s="7"/>
      <c r="L2031" s="7"/>
      <c r="M2031" s="7"/>
      <c r="N2031" s="7"/>
      <c r="O2031" s="7"/>
      <c r="P2031" s="7"/>
      <c r="Q2031" s="7"/>
      <c r="R2031" s="6"/>
      <c r="S2031" s="4"/>
      <c r="T2031" s="4"/>
      <c r="U2031" s="4"/>
      <c r="V2031" s="4"/>
      <c r="W2031" s="4"/>
      <c r="X2031" s="4"/>
      <c r="Z2031" s="6"/>
      <c r="AA2031" s="4"/>
      <c r="AB2031" s="4"/>
      <c r="AC2031" s="4"/>
      <c r="AD2031" s="4"/>
      <c r="AE2031" s="4"/>
      <c r="AF2031" s="4"/>
      <c r="AG2031" s="4"/>
    </row>
    <row r="2032" spans="10:33" ht="14.5" x14ac:dyDescent="0.35">
      <c r="J2032" s="6"/>
      <c r="K2032" s="7"/>
      <c r="L2032" s="7"/>
      <c r="M2032" s="7"/>
      <c r="N2032" s="7"/>
      <c r="O2032" s="7"/>
      <c r="P2032" s="7"/>
      <c r="Q2032" s="7"/>
      <c r="R2032" s="6"/>
      <c r="S2032" s="4"/>
      <c r="T2032" s="4"/>
      <c r="U2032" s="4"/>
      <c r="V2032" s="4"/>
      <c r="W2032" s="4"/>
      <c r="X2032" s="4"/>
      <c r="Z2032" s="6"/>
      <c r="AA2032" s="4"/>
      <c r="AB2032" s="4"/>
      <c r="AC2032" s="4"/>
      <c r="AD2032" s="4"/>
      <c r="AE2032" s="4"/>
      <c r="AF2032" s="4"/>
      <c r="AG2032" s="4"/>
    </row>
    <row r="2033" spans="10:33" ht="14.5" x14ac:dyDescent="0.35">
      <c r="J2033" s="6"/>
      <c r="K2033" s="7"/>
      <c r="L2033" s="7"/>
      <c r="M2033" s="7"/>
      <c r="N2033" s="7"/>
      <c r="O2033" s="7"/>
      <c r="P2033" s="7"/>
      <c r="Q2033" s="7"/>
      <c r="R2033" s="6"/>
      <c r="S2033" s="4"/>
      <c r="T2033" s="4"/>
      <c r="U2033" s="4"/>
      <c r="V2033" s="4"/>
      <c r="W2033" s="4"/>
      <c r="X2033" s="4"/>
      <c r="Z2033" s="6"/>
      <c r="AA2033" s="4"/>
      <c r="AB2033" s="4"/>
      <c r="AC2033" s="4"/>
      <c r="AD2033" s="4"/>
      <c r="AE2033" s="4"/>
      <c r="AF2033" s="4"/>
      <c r="AG2033" s="4"/>
    </row>
    <row r="2034" spans="10:33" ht="14.5" x14ac:dyDescent="0.35">
      <c r="J2034" s="6"/>
      <c r="K2034" s="7"/>
      <c r="L2034" s="7"/>
      <c r="M2034" s="7"/>
      <c r="N2034" s="7"/>
      <c r="O2034" s="7"/>
      <c r="P2034" s="7"/>
      <c r="Q2034" s="7"/>
      <c r="R2034" s="6"/>
      <c r="S2034" s="4"/>
      <c r="T2034" s="4"/>
      <c r="U2034" s="4"/>
      <c r="V2034" s="4"/>
      <c r="W2034" s="4"/>
      <c r="X2034" s="4"/>
      <c r="Z2034" s="6"/>
      <c r="AA2034" s="4"/>
      <c r="AB2034" s="4"/>
      <c r="AC2034" s="4"/>
      <c r="AD2034" s="4"/>
      <c r="AE2034" s="4"/>
      <c r="AF2034" s="4"/>
      <c r="AG2034" s="4"/>
    </row>
    <row r="2035" spans="10:33" ht="14.5" x14ac:dyDescent="0.35">
      <c r="J2035" s="6"/>
      <c r="K2035" s="7"/>
      <c r="L2035" s="7"/>
      <c r="M2035" s="7"/>
      <c r="N2035" s="7"/>
      <c r="O2035" s="7"/>
      <c r="P2035" s="7"/>
      <c r="Q2035" s="7"/>
      <c r="R2035" s="6"/>
      <c r="S2035" s="4"/>
      <c r="T2035" s="4"/>
      <c r="U2035" s="4"/>
      <c r="V2035" s="4"/>
      <c r="W2035" s="4"/>
      <c r="X2035" s="4"/>
      <c r="Z2035" s="6"/>
      <c r="AA2035" s="4"/>
      <c r="AB2035" s="4"/>
      <c r="AC2035" s="4"/>
      <c r="AD2035" s="4"/>
      <c r="AE2035" s="4"/>
      <c r="AF2035" s="4"/>
      <c r="AG2035" s="4"/>
    </row>
    <row r="2036" spans="10:33" ht="14.5" x14ac:dyDescent="0.35">
      <c r="J2036" s="6"/>
      <c r="K2036" s="7"/>
      <c r="L2036" s="7"/>
      <c r="M2036" s="7"/>
      <c r="N2036" s="7"/>
      <c r="O2036" s="7"/>
      <c r="P2036" s="7"/>
      <c r="Q2036" s="7"/>
      <c r="R2036" s="6"/>
      <c r="S2036" s="4"/>
      <c r="T2036" s="4"/>
      <c r="U2036" s="4"/>
      <c r="V2036" s="4"/>
      <c r="W2036" s="4"/>
      <c r="X2036" s="4"/>
      <c r="Z2036" s="6"/>
      <c r="AA2036" s="4"/>
      <c r="AB2036" s="4"/>
      <c r="AC2036" s="4"/>
      <c r="AD2036" s="4"/>
      <c r="AE2036" s="4"/>
      <c r="AF2036" s="4"/>
      <c r="AG2036" s="4"/>
    </row>
    <row r="2037" spans="10:33" ht="14.5" x14ac:dyDescent="0.35">
      <c r="J2037" s="6"/>
      <c r="K2037" s="7"/>
      <c r="L2037" s="7"/>
      <c r="M2037" s="7"/>
      <c r="N2037" s="7"/>
      <c r="O2037" s="7"/>
      <c r="P2037" s="7"/>
      <c r="Q2037" s="7"/>
      <c r="R2037" s="6"/>
      <c r="S2037" s="4"/>
      <c r="T2037" s="4"/>
      <c r="U2037" s="4"/>
      <c r="V2037" s="4"/>
      <c r="W2037" s="4"/>
      <c r="X2037" s="4"/>
      <c r="Z2037" s="6"/>
      <c r="AA2037" s="4"/>
      <c r="AB2037" s="4"/>
      <c r="AC2037" s="4"/>
      <c r="AD2037" s="4"/>
      <c r="AE2037" s="4"/>
      <c r="AF2037" s="4"/>
      <c r="AG2037" s="4"/>
    </row>
    <row r="2038" spans="10:33" ht="14.5" x14ac:dyDescent="0.35">
      <c r="J2038" s="6"/>
      <c r="K2038" s="7"/>
      <c r="L2038" s="7"/>
      <c r="M2038" s="7"/>
      <c r="N2038" s="7"/>
      <c r="O2038" s="7"/>
      <c r="P2038" s="7"/>
      <c r="Q2038" s="7"/>
      <c r="R2038" s="6"/>
      <c r="S2038" s="4"/>
      <c r="T2038" s="4"/>
      <c r="U2038" s="4"/>
      <c r="V2038" s="4"/>
      <c r="W2038" s="4"/>
      <c r="X2038" s="4"/>
      <c r="Z2038" s="6"/>
      <c r="AA2038" s="4"/>
      <c r="AB2038" s="4"/>
      <c r="AC2038" s="4"/>
      <c r="AD2038" s="4"/>
      <c r="AE2038" s="4"/>
      <c r="AF2038" s="4"/>
      <c r="AG2038" s="4"/>
    </row>
    <row r="2039" spans="10:33" ht="14.5" x14ac:dyDescent="0.35">
      <c r="J2039" s="6"/>
      <c r="K2039" s="7"/>
      <c r="L2039" s="7"/>
      <c r="M2039" s="7"/>
      <c r="N2039" s="7"/>
      <c r="O2039" s="7"/>
      <c r="P2039" s="7"/>
      <c r="Q2039" s="7"/>
      <c r="R2039" s="6"/>
      <c r="S2039" s="4"/>
      <c r="T2039" s="4"/>
      <c r="U2039" s="4"/>
      <c r="V2039" s="4"/>
      <c r="W2039" s="4"/>
      <c r="X2039" s="4"/>
      <c r="Z2039" s="6"/>
      <c r="AA2039" s="4"/>
      <c r="AB2039" s="4"/>
      <c r="AC2039" s="4"/>
      <c r="AD2039" s="4"/>
      <c r="AE2039" s="4"/>
      <c r="AF2039" s="4"/>
      <c r="AG2039" s="4"/>
    </row>
    <row r="2040" spans="10:33" ht="14.5" x14ac:dyDescent="0.35">
      <c r="J2040" s="6"/>
      <c r="K2040" s="7"/>
      <c r="L2040" s="7"/>
      <c r="M2040" s="7"/>
      <c r="N2040" s="7"/>
      <c r="O2040" s="7"/>
      <c r="P2040" s="7"/>
      <c r="Q2040" s="7"/>
      <c r="R2040" s="6"/>
      <c r="S2040" s="4"/>
      <c r="T2040" s="4"/>
      <c r="U2040" s="4"/>
      <c r="V2040" s="4"/>
      <c r="W2040" s="4"/>
      <c r="X2040" s="4"/>
      <c r="Z2040" s="6"/>
      <c r="AA2040" s="4"/>
      <c r="AB2040" s="4"/>
      <c r="AC2040" s="4"/>
      <c r="AD2040" s="4"/>
      <c r="AE2040" s="4"/>
      <c r="AF2040" s="4"/>
      <c r="AG2040" s="4"/>
    </row>
    <row r="2041" spans="10:33" ht="14.5" x14ac:dyDescent="0.35">
      <c r="J2041" s="6"/>
      <c r="K2041" s="7"/>
      <c r="L2041" s="7"/>
      <c r="M2041" s="7"/>
      <c r="N2041" s="7"/>
      <c r="O2041" s="7"/>
      <c r="P2041" s="7"/>
      <c r="Q2041" s="7"/>
      <c r="R2041" s="6"/>
      <c r="S2041" s="4"/>
      <c r="T2041" s="4"/>
      <c r="U2041" s="4"/>
      <c r="V2041" s="4"/>
      <c r="W2041" s="4"/>
      <c r="X2041" s="4"/>
      <c r="Z2041" s="6"/>
      <c r="AA2041" s="4"/>
      <c r="AB2041" s="4"/>
      <c r="AC2041" s="4"/>
      <c r="AD2041" s="4"/>
      <c r="AE2041" s="4"/>
      <c r="AF2041" s="4"/>
      <c r="AG2041" s="4"/>
    </row>
    <row r="2042" spans="10:33" ht="14.5" x14ac:dyDescent="0.35">
      <c r="J2042" s="6"/>
      <c r="K2042" s="7"/>
      <c r="L2042" s="7"/>
      <c r="M2042" s="7"/>
      <c r="N2042" s="7"/>
      <c r="O2042" s="7"/>
      <c r="P2042" s="7"/>
      <c r="Q2042" s="7"/>
      <c r="R2042" s="6"/>
      <c r="S2042" s="4"/>
      <c r="T2042" s="4"/>
      <c r="U2042" s="4"/>
      <c r="V2042" s="4"/>
      <c r="W2042" s="4"/>
      <c r="X2042" s="4"/>
      <c r="Z2042" s="6"/>
      <c r="AA2042" s="4"/>
      <c r="AB2042" s="4"/>
      <c r="AC2042" s="4"/>
      <c r="AD2042" s="4"/>
      <c r="AE2042" s="4"/>
      <c r="AF2042" s="4"/>
      <c r="AG2042" s="4"/>
    </row>
    <row r="2043" spans="10:33" ht="14.5" x14ac:dyDescent="0.35">
      <c r="J2043" s="6"/>
      <c r="K2043" s="7"/>
      <c r="L2043" s="7"/>
      <c r="M2043" s="7"/>
      <c r="N2043" s="7"/>
      <c r="O2043" s="7"/>
      <c r="P2043" s="7"/>
      <c r="Q2043" s="7"/>
      <c r="R2043" s="6"/>
      <c r="S2043" s="4"/>
      <c r="T2043" s="4"/>
      <c r="U2043" s="4"/>
      <c r="V2043" s="4"/>
      <c r="W2043" s="4"/>
      <c r="X2043" s="4"/>
      <c r="Z2043" s="6"/>
      <c r="AA2043" s="4"/>
      <c r="AB2043" s="4"/>
      <c r="AC2043" s="4"/>
      <c r="AD2043" s="4"/>
      <c r="AE2043" s="4"/>
      <c r="AF2043" s="4"/>
      <c r="AG2043" s="4"/>
    </row>
    <row r="2044" spans="10:33" ht="14.5" x14ac:dyDescent="0.35">
      <c r="J2044" s="6"/>
      <c r="K2044" s="7"/>
      <c r="L2044" s="7"/>
      <c r="M2044" s="7"/>
      <c r="N2044" s="7"/>
      <c r="O2044" s="7"/>
      <c r="P2044" s="7"/>
      <c r="Q2044" s="7"/>
      <c r="R2044" s="6"/>
      <c r="S2044" s="4"/>
      <c r="T2044" s="4"/>
      <c r="U2044" s="4"/>
      <c r="V2044" s="4"/>
      <c r="W2044" s="4"/>
      <c r="X2044" s="4"/>
      <c r="Z2044" s="6"/>
      <c r="AA2044" s="4"/>
      <c r="AB2044" s="4"/>
      <c r="AC2044" s="4"/>
      <c r="AD2044" s="4"/>
      <c r="AE2044" s="4"/>
      <c r="AF2044" s="4"/>
      <c r="AG2044" s="4"/>
    </row>
    <row r="2045" spans="10:33" ht="14.5" x14ac:dyDescent="0.35">
      <c r="J2045" s="6"/>
      <c r="K2045" s="7"/>
      <c r="L2045" s="7"/>
      <c r="M2045" s="7"/>
      <c r="N2045" s="7"/>
      <c r="O2045" s="7"/>
      <c r="P2045" s="7"/>
      <c r="Q2045" s="7"/>
      <c r="R2045" s="6"/>
      <c r="S2045" s="4"/>
      <c r="T2045" s="4"/>
      <c r="U2045" s="4"/>
      <c r="V2045" s="4"/>
      <c r="W2045" s="4"/>
      <c r="X2045" s="4"/>
      <c r="Z2045" s="6"/>
      <c r="AA2045" s="4"/>
      <c r="AB2045" s="4"/>
      <c r="AC2045" s="4"/>
      <c r="AD2045" s="4"/>
      <c r="AE2045" s="4"/>
      <c r="AF2045" s="4"/>
      <c r="AG2045" s="4"/>
    </row>
    <row r="2046" spans="10:33" ht="14.5" x14ac:dyDescent="0.35">
      <c r="J2046" s="6"/>
      <c r="K2046" s="7"/>
      <c r="L2046" s="7"/>
      <c r="M2046" s="7"/>
      <c r="N2046" s="7"/>
      <c r="O2046" s="7"/>
      <c r="P2046" s="7"/>
      <c r="Q2046" s="7"/>
      <c r="R2046" s="6"/>
      <c r="S2046" s="4"/>
      <c r="T2046" s="4"/>
      <c r="U2046" s="4"/>
      <c r="V2046" s="4"/>
      <c r="W2046" s="4"/>
      <c r="X2046" s="4"/>
      <c r="Z2046" s="6"/>
      <c r="AA2046" s="4"/>
      <c r="AB2046" s="4"/>
      <c r="AC2046" s="4"/>
      <c r="AD2046" s="4"/>
      <c r="AE2046" s="4"/>
      <c r="AF2046" s="4"/>
      <c r="AG2046" s="4"/>
    </row>
    <row r="2047" spans="10:33" ht="14.5" x14ac:dyDescent="0.35">
      <c r="J2047" s="6"/>
      <c r="K2047" s="7"/>
      <c r="L2047" s="7"/>
      <c r="M2047" s="7"/>
      <c r="N2047" s="7"/>
      <c r="O2047" s="7"/>
      <c r="P2047" s="7"/>
      <c r="Q2047" s="7"/>
      <c r="R2047" s="6"/>
      <c r="S2047" s="4"/>
      <c r="T2047" s="4"/>
      <c r="U2047" s="4"/>
      <c r="V2047" s="4"/>
      <c r="W2047" s="4"/>
      <c r="X2047" s="4"/>
      <c r="Z2047" s="6"/>
      <c r="AA2047" s="4"/>
      <c r="AB2047" s="4"/>
      <c r="AC2047" s="4"/>
      <c r="AD2047" s="4"/>
      <c r="AE2047" s="4"/>
      <c r="AF2047" s="4"/>
      <c r="AG2047" s="4"/>
    </row>
    <row r="2048" spans="10:33" ht="14.5" x14ac:dyDescent="0.35">
      <c r="J2048" s="6"/>
      <c r="K2048" s="7"/>
      <c r="L2048" s="7"/>
      <c r="M2048" s="7"/>
      <c r="N2048" s="7"/>
      <c r="O2048" s="7"/>
      <c r="P2048" s="7"/>
      <c r="Q2048" s="7"/>
      <c r="R2048" s="6"/>
      <c r="S2048" s="4"/>
      <c r="T2048" s="4"/>
      <c r="U2048" s="4"/>
      <c r="V2048" s="4"/>
      <c r="W2048" s="4"/>
      <c r="X2048" s="4"/>
      <c r="Z2048" s="6"/>
      <c r="AA2048" s="4"/>
      <c r="AB2048" s="4"/>
      <c r="AC2048" s="4"/>
      <c r="AD2048" s="4"/>
      <c r="AE2048" s="4"/>
      <c r="AF2048" s="4"/>
      <c r="AG2048" s="4"/>
    </row>
    <row r="2049" spans="10:33" ht="14.5" x14ac:dyDescent="0.35">
      <c r="J2049" s="6"/>
      <c r="K2049" s="7"/>
      <c r="L2049" s="7"/>
      <c r="M2049" s="7"/>
      <c r="N2049" s="7"/>
      <c r="O2049" s="7"/>
      <c r="P2049" s="7"/>
      <c r="Q2049" s="7"/>
      <c r="R2049" s="6"/>
      <c r="S2049" s="4"/>
      <c r="T2049" s="4"/>
      <c r="U2049" s="4"/>
      <c r="V2049" s="4"/>
      <c r="W2049" s="4"/>
      <c r="X2049" s="4"/>
      <c r="Z2049" s="6"/>
      <c r="AA2049" s="4"/>
      <c r="AB2049" s="4"/>
      <c r="AC2049" s="4"/>
      <c r="AD2049" s="4"/>
      <c r="AE2049" s="4"/>
      <c r="AF2049" s="4"/>
      <c r="AG2049" s="4"/>
    </row>
    <row r="2050" spans="10:33" ht="14.5" x14ac:dyDescent="0.35">
      <c r="J2050" s="6"/>
      <c r="K2050" s="7"/>
      <c r="L2050" s="7"/>
      <c r="M2050" s="7"/>
      <c r="N2050" s="7"/>
      <c r="O2050" s="7"/>
      <c r="P2050" s="7"/>
      <c r="Q2050" s="7"/>
      <c r="R2050" s="6"/>
      <c r="S2050" s="4"/>
      <c r="T2050" s="4"/>
      <c r="U2050" s="4"/>
      <c r="V2050" s="4"/>
      <c r="W2050" s="4"/>
      <c r="X2050" s="4"/>
      <c r="Z2050" s="6"/>
      <c r="AA2050" s="4"/>
      <c r="AB2050" s="4"/>
      <c r="AC2050" s="4"/>
      <c r="AD2050" s="4"/>
      <c r="AE2050" s="4"/>
      <c r="AF2050" s="4"/>
      <c r="AG2050" s="4"/>
    </row>
    <row r="2051" spans="10:33" ht="14.5" x14ac:dyDescent="0.35">
      <c r="J2051" s="6"/>
      <c r="K2051" s="7"/>
      <c r="L2051" s="7"/>
      <c r="M2051" s="7"/>
      <c r="N2051" s="7"/>
      <c r="O2051" s="7"/>
      <c r="P2051" s="7"/>
      <c r="Q2051" s="7"/>
      <c r="R2051" s="6"/>
      <c r="S2051" s="4"/>
      <c r="T2051" s="4"/>
      <c r="U2051" s="4"/>
      <c r="V2051" s="4"/>
      <c r="W2051" s="4"/>
      <c r="X2051" s="4"/>
      <c r="Z2051" s="6"/>
      <c r="AA2051" s="4"/>
      <c r="AB2051" s="4"/>
      <c r="AC2051" s="4"/>
      <c r="AD2051" s="4"/>
      <c r="AE2051" s="4"/>
      <c r="AF2051" s="4"/>
      <c r="AG2051" s="4"/>
    </row>
    <row r="2052" spans="10:33" ht="14.5" x14ac:dyDescent="0.35">
      <c r="J2052" s="6"/>
      <c r="K2052" s="7"/>
      <c r="L2052" s="7"/>
      <c r="M2052" s="7"/>
      <c r="N2052" s="7"/>
      <c r="O2052" s="7"/>
      <c r="P2052" s="7"/>
      <c r="Q2052" s="7"/>
      <c r="R2052" s="6"/>
      <c r="S2052" s="4"/>
      <c r="T2052" s="4"/>
      <c r="U2052" s="4"/>
      <c r="V2052" s="4"/>
      <c r="W2052" s="4"/>
      <c r="X2052" s="4"/>
      <c r="Z2052" s="6"/>
      <c r="AA2052" s="4"/>
      <c r="AB2052" s="4"/>
      <c r="AC2052" s="4"/>
      <c r="AD2052" s="4"/>
      <c r="AE2052" s="4"/>
      <c r="AF2052" s="4"/>
      <c r="AG2052" s="4"/>
    </row>
    <row r="2053" spans="10:33" ht="14.5" x14ac:dyDescent="0.35">
      <c r="J2053" s="6"/>
      <c r="K2053" s="7"/>
      <c r="L2053" s="7"/>
      <c r="M2053" s="7"/>
      <c r="N2053" s="7"/>
      <c r="O2053" s="7"/>
      <c r="P2053" s="7"/>
      <c r="Q2053" s="7"/>
      <c r="R2053" s="6"/>
      <c r="S2053" s="4"/>
      <c r="T2053" s="4"/>
      <c r="U2053" s="4"/>
      <c r="V2053" s="4"/>
      <c r="W2053" s="4"/>
      <c r="X2053" s="4"/>
      <c r="Z2053" s="6"/>
      <c r="AA2053" s="4"/>
      <c r="AB2053" s="4"/>
      <c r="AC2053" s="4"/>
      <c r="AD2053" s="4"/>
      <c r="AE2053" s="4"/>
      <c r="AF2053" s="4"/>
      <c r="AG2053" s="4"/>
    </row>
    <row r="2054" spans="10:33" ht="14.5" x14ac:dyDescent="0.35">
      <c r="J2054" s="6"/>
      <c r="K2054" s="7"/>
      <c r="L2054" s="7"/>
      <c r="M2054" s="7"/>
      <c r="N2054" s="7"/>
      <c r="O2054" s="7"/>
      <c r="P2054" s="7"/>
      <c r="Q2054" s="7"/>
      <c r="R2054" s="6"/>
      <c r="S2054" s="4"/>
      <c r="T2054" s="4"/>
      <c r="U2054" s="4"/>
      <c r="V2054" s="4"/>
      <c r="W2054" s="4"/>
      <c r="X2054" s="4"/>
      <c r="Z2054" s="6"/>
      <c r="AA2054" s="4"/>
      <c r="AB2054" s="4"/>
      <c r="AC2054" s="4"/>
      <c r="AD2054" s="4"/>
      <c r="AE2054" s="4"/>
      <c r="AF2054" s="4"/>
      <c r="AG2054" s="4"/>
    </row>
    <row r="2055" spans="10:33" ht="14.5" x14ac:dyDescent="0.35">
      <c r="J2055" s="6"/>
      <c r="K2055" s="7"/>
      <c r="L2055" s="7"/>
      <c r="M2055" s="7"/>
      <c r="N2055" s="7"/>
      <c r="O2055" s="7"/>
      <c r="P2055" s="7"/>
      <c r="Q2055" s="7"/>
      <c r="R2055" s="6"/>
      <c r="S2055" s="4"/>
      <c r="T2055" s="4"/>
      <c r="U2055" s="4"/>
      <c r="V2055" s="4"/>
      <c r="W2055" s="4"/>
      <c r="X2055" s="4"/>
      <c r="Z2055" s="6"/>
      <c r="AA2055" s="4"/>
      <c r="AB2055" s="4"/>
      <c r="AC2055" s="4"/>
      <c r="AD2055" s="4"/>
      <c r="AE2055" s="4"/>
      <c r="AF2055" s="4"/>
      <c r="AG2055" s="4"/>
    </row>
    <row r="2056" spans="10:33" ht="14.5" x14ac:dyDescent="0.35">
      <c r="J2056" s="6"/>
      <c r="K2056" s="7"/>
      <c r="L2056" s="7"/>
      <c r="M2056" s="7"/>
      <c r="N2056" s="7"/>
      <c r="O2056" s="7"/>
      <c r="P2056" s="7"/>
      <c r="Q2056" s="7"/>
      <c r="R2056" s="6"/>
      <c r="S2056" s="4"/>
      <c r="T2056" s="4"/>
      <c r="U2056" s="4"/>
      <c r="V2056" s="4"/>
      <c r="W2056" s="4"/>
      <c r="X2056" s="4"/>
      <c r="Z2056" s="6"/>
      <c r="AA2056" s="4"/>
      <c r="AB2056" s="4"/>
      <c r="AC2056" s="4"/>
      <c r="AD2056" s="4"/>
      <c r="AE2056" s="4"/>
      <c r="AF2056" s="4"/>
      <c r="AG2056" s="4"/>
    </row>
    <row r="2057" spans="10:33" ht="14.5" x14ac:dyDescent="0.35">
      <c r="J2057" s="6"/>
      <c r="K2057" s="7"/>
      <c r="L2057" s="7"/>
      <c r="M2057" s="7"/>
      <c r="N2057" s="7"/>
      <c r="O2057" s="7"/>
      <c r="P2057" s="7"/>
      <c r="Q2057" s="7"/>
      <c r="R2057" s="6"/>
      <c r="S2057" s="4"/>
      <c r="T2057" s="4"/>
      <c r="U2057" s="4"/>
      <c r="V2057" s="4"/>
      <c r="W2057" s="4"/>
      <c r="X2057" s="4"/>
      <c r="Z2057" s="6"/>
      <c r="AA2057" s="4"/>
      <c r="AB2057" s="4"/>
      <c r="AC2057" s="4"/>
      <c r="AD2057" s="4"/>
      <c r="AE2057" s="4"/>
      <c r="AF2057" s="4"/>
      <c r="AG2057" s="4"/>
    </row>
    <row r="2058" spans="10:33" ht="14.5" x14ac:dyDescent="0.35">
      <c r="J2058" s="6"/>
      <c r="K2058" s="7"/>
      <c r="L2058" s="7"/>
      <c r="M2058" s="7"/>
      <c r="N2058" s="7"/>
      <c r="O2058" s="7"/>
      <c r="P2058" s="7"/>
      <c r="Q2058" s="7"/>
      <c r="R2058" s="6"/>
      <c r="S2058" s="4"/>
      <c r="T2058" s="4"/>
      <c r="U2058" s="4"/>
      <c r="V2058" s="4"/>
      <c r="W2058" s="4"/>
      <c r="X2058" s="4"/>
      <c r="Z2058" s="6"/>
      <c r="AA2058" s="4"/>
      <c r="AB2058" s="4"/>
      <c r="AC2058" s="4"/>
      <c r="AD2058" s="4"/>
      <c r="AE2058" s="4"/>
      <c r="AF2058" s="4"/>
      <c r="AG2058" s="4"/>
    </row>
    <row r="2059" spans="10:33" ht="14.5" x14ac:dyDescent="0.35">
      <c r="J2059" s="6"/>
      <c r="K2059" s="7"/>
      <c r="L2059" s="7"/>
      <c r="M2059" s="7"/>
      <c r="N2059" s="7"/>
      <c r="O2059" s="7"/>
      <c r="P2059" s="7"/>
      <c r="Q2059" s="7"/>
      <c r="R2059" s="6"/>
      <c r="S2059" s="4"/>
      <c r="T2059" s="4"/>
      <c r="U2059" s="4"/>
      <c r="V2059" s="4"/>
      <c r="W2059" s="4"/>
      <c r="X2059" s="4"/>
      <c r="Z2059" s="6"/>
      <c r="AA2059" s="4"/>
      <c r="AB2059" s="4"/>
      <c r="AC2059" s="4"/>
      <c r="AD2059" s="4"/>
      <c r="AE2059" s="4"/>
      <c r="AF2059" s="4"/>
      <c r="AG2059" s="4"/>
    </row>
    <row r="2060" spans="10:33" ht="14.5" x14ac:dyDescent="0.35">
      <c r="J2060" s="6"/>
      <c r="K2060" s="7"/>
      <c r="L2060" s="7"/>
      <c r="M2060" s="7"/>
      <c r="N2060" s="7"/>
      <c r="O2060" s="7"/>
      <c r="P2060" s="7"/>
      <c r="Q2060" s="7"/>
      <c r="R2060" s="6"/>
      <c r="S2060" s="4"/>
      <c r="T2060" s="4"/>
      <c r="U2060" s="4"/>
      <c r="V2060" s="4"/>
      <c r="W2060" s="4"/>
      <c r="X2060" s="4"/>
      <c r="Z2060" s="6"/>
      <c r="AA2060" s="4"/>
      <c r="AB2060" s="4"/>
      <c r="AC2060" s="4"/>
      <c r="AD2060" s="4"/>
      <c r="AE2060" s="4"/>
      <c r="AF2060" s="4"/>
      <c r="AG2060" s="4"/>
    </row>
    <row r="2061" spans="10:33" ht="14.5" x14ac:dyDescent="0.35">
      <c r="J2061" s="6"/>
      <c r="K2061" s="7"/>
      <c r="L2061" s="7"/>
      <c r="M2061" s="7"/>
      <c r="N2061" s="7"/>
      <c r="O2061" s="7"/>
      <c r="P2061" s="7"/>
      <c r="Q2061" s="7"/>
      <c r="R2061" s="6"/>
      <c r="S2061" s="4"/>
      <c r="T2061" s="4"/>
      <c r="U2061" s="4"/>
      <c r="V2061" s="4"/>
      <c r="W2061" s="4"/>
      <c r="X2061" s="4"/>
      <c r="Z2061" s="6"/>
      <c r="AA2061" s="4"/>
      <c r="AB2061" s="4"/>
      <c r="AC2061" s="4"/>
      <c r="AD2061" s="4"/>
      <c r="AE2061" s="4"/>
      <c r="AF2061" s="4"/>
      <c r="AG2061" s="4"/>
    </row>
    <row r="2062" spans="10:33" ht="14.5" x14ac:dyDescent="0.35">
      <c r="J2062" s="6"/>
      <c r="K2062" s="7"/>
      <c r="L2062" s="7"/>
      <c r="M2062" s="7"/>
      <c r="N2062" s="7"/>
      <c r="O2062" s="7"/>
      <c r="P2062" s="7"/>
      <c r="Q2062" s="7"/>
      <c r="R2062" s="6"/>
      <c r="S2062" s="4"/>
      <c r="T2062" s="4"/>
      <c r="U2062" s="4"/>
      <c r="V2062" s="4"/>
      <c r="W2062" s="4"/>
      <c r="X2062" s="4"/>
      <c r="Z2062" s="6"/>
      <c r="AA2062" s="4"/>
      <c r="AB2062" s="4"/>
      <c r="AC2062" s="4"/>
      <c r="AD2062" s="4"/>
      <c r="AE2062" s="4"/>
      <c r="AF2062" s="4"/>
      <c r="AG2062" s="4"/>
    </row>
    <row r="2063" spans="10:33" ht="14.5" x14ac:dyDescent="0.35">
      <c r="J2063" s="6"/>
      <c r="K2063" s="7"/>
      <c r="L2063" s="7"/>
      <c r="M2063" s="7"/>
      <c r="N2063" s="7"/>
      <c r="O2063" s="7"/>
      <c r="P2063" s="7"/>
      <c r="Q2063" s="7"/>
      <c r="R2063" s="6"/>
      <c r="S2063" s="4"/>
      <c r="T2063" s="4"/>
      <c r="U2063" s="4"/>
      <c r="V2063" s="4"/>
      <c r="W2063" s="4"/>
      <c r="X2063" s="4"/>
      <c r="Z2063" s="6"/>
      <c r="AA2063" s="4"/>
      <c r="AB2063" s="4"/>
      <c r="AC2063" s="4"/>
      <c r="AD2063" s="4"/>
      <c r="AE2063" s="4"/>
      <c r="AF2063" s="4"/>
      <c r="AG2063" s="4"/>
    </row>
    <row r="2064" spans="10:33" ht="14.5" x14ac:dyDescent="0.35">
      <c r="J2064" s="6"/>
      <c r="K2064" s="7"/>
      <c r="L2064" s="7"/>
      <c r="M2064" s="7"/>
      <c r="N2064" s="7"/>
      <c r="O2064" s="7"/>
      <c r="P2064" s="7"/>
      <c r="Q2064" s="7"/>
      <c r="R2064" s="6"/>
      <c r="S2064" s="4"/>
      <c r="T2064" s="4"/>
      <c r="U2064" s="4"/>
      <c r="V2064" s="4"/>
      <c r="W2064" s="4"/>
      <c r="X2064" s="4"/>
      <c r="Z2064" s="6"/>
      <c r="AA2064" s="4"/>
      <c r="AB2064" s="4"/>
      <c r="AC2064" s="4"/>
      <c r="AD2064" s="4"/>
      <c r="AE2064" s="4"/>
      <c r="AF2064" s="4"/>
      <c r="AG2064" s="4"/>
    </row>
    <row r="2065" spans="10:33" ht="14.5" x14ac:dyDescent="0.35">
      <c r="J2065" s="6"/>
      <c r="K2065" s="7"/>
      <c r="L2065" s="7"/>
      <c r="M2065" s="7"/>
      <c r="N2065" s="7"/>
      <c r="O2065" s="7"/>
      <c r="P2065" s="7"/>
      <c r="Q2065" s="7"/>
      <c r="R2065" s="6"/>
      <c r="S2065" s="4"/>
      <c r="T2065" s="4"/>
      <c r="U2065" s="4"/>
      <c r="V2065" s="4"/>
      <c r="W2065" s="4"/>
      <c r="X2065" s="4"/>
      <c r="Z2065" s="6"/>
      <c r="AA2065" s="4"/>
      <c r="AB2065" s="4"/>
      <c r="AC2065" s="4"/>
      <c r="AD2065" s="4"/>
      <c r="AE2065" s="4"/>
      <c r="AF2065" s="4"/>
      <c r="AG2065" s="4"/>
    </row>
    <row r="2066" spans="10:33" ht="14.5" x14ac:dyDescent="0.35">
      <c r="J2066" s="6"/>
      <c r="K2066" s="7"/>
      <c r="L2066" s="7"/>
      <c r="M2066" s="7"/>
      <c r="N2066" s="7"/>
      <c r="O2066" s="7"/>
      <c r="P2066" s="7"/>
      <c r="Q2066" s="7"/>
      <c r="R2066" s="6"/>
      <c r="S2066" s="4"/>
      <c r="T2066" s="4"/>
      <c r="U2066" s="4"/>
      <c r="V2066" s="4"/>
      <c r="W2066" s="4"/>
      <c r="X2066" s="4"/>
      <c r="Z2066" s="6"/>
      <c r="AA2066" s="4"/>
      <c r="AB2066" s="4"/>
      <c r="AC2066" s="4"/>
      <c r="AD2066" s="4"/>
      <c r="AE2066" s="4"/>
      <c r="AF2066" s="4"/>
      <c r="AG2066" s="4"/>
    </row>
    <row r="2067" spans="10:33" ht="14.5" x14ac:dyDescent="0.35">
      <c r="J2067" s="6"/>
      <c r="K2067" s="7"/>
      <c r="L2067" s="7"/>
      <c r="M2067" s="7"/>
      <c r="N2067" s="7"/>
      <c r="O2067" s="7"/>
      <c r="P2067" s="7"/>
      <c r="Q2067" s="7"/>
      <c r="R2067" s="6"/>
      <c r="S2067" s="4"/>
      <c r="T2067" s="4"/>
      <c r="U2067" s="4"/>
      <c r="V2067" s="4"/>
      <c r="W2067" s="4"/>
      <c r="X2067" s="4"/>
      <c r="Z2067" s="6"/>
      <c r="AA2067" s="4"/>
      <c r="AB2067" s="4"/>
      <c r="AC2067" s="4"/>
      <c r="AD2067" s="4"/>
      <c r="AE2067" s="4"/>
      <c r="AF2067" s="4"/>
      <c r="AG2067" s="4"/>
    </row>
    <row r="2068" spans="10:33" ht="14.5" x14ac:dyDescent="0.35">
      <c r="J2068" s="6"/>
      <c r="K2068" s="7"/>
      <c r="L2068" s="7"/>
      <c r="M2068" s="7"/>
      <c r="N2068" s="7"/>
      <c r="O2068" s="7"/>
      <c r="P2068" s="7"/>
      <c r="Q2068" s="7"/>
      <c r="R2068" s="6"/>
      <c r="S2068" s="4"/>
      <c r="T2068" s="4"/>
      <c r="U2068" s="4"/>
      <c r="V2068" s="4"/>
      <c r="W2068" s="4"/>
      <c r="X2068" s="4"/>
      <c r="Z2068" s="6"/>
      <c r="AA2068" s="4"/>
      <c r="AB2068" s="4"/>
      <c r="AC2068" s="4"/>
      <c r="AD2068" s="4"/>
      <c r="AE2068" s="4"/>
      <c r="AF2068" s="4"/>
      <c r="AG2068" s="4"/>
    </row>
    <row r="2069" spans="10:33" ht="14.5" x14ac:dyDescent="0.35">
      <c r="J2069" s="6"/>
      <c r="K2069" s="7"/>
      <c r="L2069" s="7"/>
      <c r="M2069" s="7"/>
      <c r="N2069" s="7"/>
      <c r="O2069" s="7"/>
      <c r="P2069" s="7"/>
      <c r="Q2069" s="7"/>
      <c r="R2069" s="6"/>
      <c r="S2069" s="4"/>
      <c r="T2069" s="4"/>
      <c r="U2069" s="4"/>
      <c r="V2069" s="4"/>
      <c r="W2069" s="4"/>
      <c r="X2069" s="4"/>
      <c r="Z2069" s="6"/>
      <c r="AA2069" s="4"/>
      <c r="AB2069" s="4"/>
      <c r="AC2069" s="4"/>
      <c r="AD2069" s="4"/>
      <c r="AE2069" s="4"/>
      <c r="AF2069" s="4"/>
      <c r="AG2069" s="4"/>
    </row>
    <row r="2070" spans="10:33" ht="14.5" x14ac:dyDescent="0.35">
      <c r="J2070" s="6"/>
      <c r="K2070" s="7"/>
      <c r="L2070" s="7"/>
      <c r="M2070" s="7"/>
      <c r="N2070" s="7"/>
      <c r="O2070" s="7"/>
      <c r="P2070" s="7"/>
      <c r="Q2070" s="7"/>
      <c r="R2070" s="6"/>
      <c r="S2070" s="4"/>
      <c r="T2070" s="4"/>
      <c r="U2070" s="4"/>
      <c r="V2070" s="4"/>
      <c r="W2070" s="4"/>
      <c r="X2070" s="4"/>
      <c r="Z2070" s="6"/>
      <c r="AA2070" s="4"/>
      <c r="AB2070" s="4"/>
      <c r="AC2070" s="4"/>
      <c r="AD2070" s="4"/>
      <c r="AE2070" s="4"/>
      <c r="AF2070" s="4"/>
      <c r="AG2070" s="4"/>
    </row>
    <row r="2071" spans="10:33" ht="14.5" x14ac:dyDescent="0.35">
      <c r="J2071" s="6"/>
      <c r="K2071" s="7"/>
      <c r="L2071" s="7"/>
      <c r="M2071" s="7"/>
      <c r="N2071" s="7"/>
      <c r="O2071" s="7"/>
      <c r="P2071" s="7"/>
      <c r="Q2071" s="7"/>
      <c r="R2071" s="6"/>
      <c r="S2071" s="4"/>
      <c r="T2071" s="4"/>
      <c r="U2071" s="4"/>
      <c r="V2071" s="4"/>
      <c r="W2071" s="4"/>
      <c r="X2071" s="4"/>
      <c r="Z2071" s="6"/>
      <c r="AA2071" s="4"/>
      <c r="AB2071" s="4"/>
      <c r="AC2071" s="4"/>
      <c r="AD2071" s="4"/>
      <c r="AE2071" s="4"/>
      <c r="AF2071" s="4"/>
      <c r="AG2071" s="4"/>
    </row>
    <row r="2072" spans="10:33" ht="14.5" x14ac:dyDescent="0.35">
      <c r="J2072" s="6"/>
      <c r="K2072" s="7"/>
      <c r="L2072" s="7"/>
      <c r="M2072" s="7"/>
      <c r="N2072" s="7"/>
      <c r="O2072" s="7"/>
      <c r="P2072" s="7"/>
      <c r="Q2072" s="7"/>
      <c r="R2072" s="6"/>
      <c r="S2072" s="4"/>
      <c r="T2072" s="4"/>
      <c r="U2072" s="4"/>
      <c r="V2072" s="4"/>
      <c r="W2072" s="4"/>
      <c r="X2072" s="4"/>
      <c r="Z2072" s="6"/>
      <c r="AA2072" s="4"/>
      <c r="AB2072" s="4"/>
      <c r="AC2072" s="4"/>
      <c r="AD2072" s="4"/>
      <c r="AE2072" s="4"/>
      <c r="AF2072" s="4"/>
      <c r="AG2072" s="4"/>
    </row>
    <row r="2073" spans="10:33" ht="14.5" x14ac:dyDescent="0.35">
      <c r="J2073" s="6"/>
      <c r="K2073" s="7"/>
      <c r="L2073" s="7"/>
      <c r="M2073" s="7"/>
      <c r="N2073" s="7"/>
      <c r="O2073" s="7"/>
      <c r="P2073" s="7"/>
      <c r="Q2073" s="7"/>
      <c r="R2073" s="6"/>
      <c r="S2073" s="4"/>
      <c r="T2073" s="4"/>
      <c r="U2073" s="4"/>
      <c r="V2073" s="4"/>
      <c r="W2073" s="4"/>
      <c r="X2073" s="4"/>
      <c r="Z2073" s="6"/>
      <c r="AA2073" s="4"/>
      <c r="AB2073" s="4"/>
      <c r="AC2073" s="4"/>
      <c r="AD2073" s="4"/>
      <c r="AE2073" s="4"/>
      <c r="AF2073" s="4"/>
      <c r="AG2073" s="4"/>
    </row>
    <row r="2074" spans="10:33" ht="14.5" x14ac:dyDescent="0.35">
      <c r="J2074" s="6"/>
      <c r="K2074" s="7"/>
      <c r="L2074" s="7"/>
      <c r="M2074" s="7"/>
      <c r="N2074" s="7"/>
      <c r="O2074" s="7"/>
      <c r="P2074" s="7"/>
      <c r="Q2074" s="7"/>
      <c r="R2074" s="6"/>
      <c r="S2074" s="4"/>
      <c r="T2074" s="4"/>
      <c r="U2074" s="4"/>
      <c r="V2074" s="4"/>
      <c r="W2074" s="4"/>
      <c r="X2074" s="4"/>
      <c r="Z2074" s="6"/>
      <c r="AA2074" s="4"/>
      <c r="AB2074" s="4"/>
      <c r="AC2074" s="4"/>
      <c r="AD2074" s="4"/>
      <c r="AE2074" s="4"/>
      <c r="AF2074" s="4"/>
      <c r="AG2074" s="4"/>
    </row>
    <row r="2075" spans="10:33" ht="14.5" x14ac:dyDescent="0.35">
      <c r="J2075" s="6"/>
      <c r="K2075" s="7"/>
      <c r="L2075" s="7"/>
      <c r="M2075" s="7"/>
      <c r="N2075" s="7"/>
      <c r="O2075" s="7"/>
      <c r="P2075" s="7"/>
      <c r="Q2075" s="7"/>
      <c r="R2075" s="6"/>
      <c r="S2075" s="4"/>
      <c r="T2075" s="4"/>
      <c r="U2075" s="4"/>
      <c r="V2075" s="4"/>
      <c r="W2075" s="4"/>
      <c r="X2075" s="4"/>
      <c r="Z2075" s="6"/>
      <c r="AA2075" s="4"/>
      <c r="AB2075" s="4"/>
      <c r="AC2075" s="4"/>
      <c r="AD2075" s="4"/>
      <c r="AE2075" s="4"/>
      <c r="AF2075" s="4"/>
      <c r="AG2075" s="4"/>
    </row>
    <row r="2076" spans="10:33" ht="14.5" x14ac:dyDescent="0.35">
      <c r="J2076" s="6"/>
      <c r="K2076" s="7"/>
      <c r="L2076" s="7"/>
      <c r="M2076" s="7"/>
      <c r="N2076" s="7"/>
      <c r="O2076" s="7"/>
      <c r="P2076" s="7"/>
      <c r="Q2076" s="7"/>
      <c r="R2076" s="6"/>
      <c r="S2076" s="4"/>
      <c r="T2076" s="4"/>
      <c r="U2076" s="4"/>
      <c r="V2076" s="4"/>
      <c r="W2076" s="4"/>
      <c r="X2076" s="4"/>
      <c r="Z2076" s="6"/>
      <c r="AA2076" s="4"/>
      <c r="AB2076" s="4"/>
      <c r="AC2076" s="4"/>
      <c r="AD2076" s="4"/>
      <c r="AE2076" s="4"/>
      <c r="AF2076" s="4"/>
      <c r="AG2076" s="4"/>
    </row>
    <row r="2077" spans="10:33" ht="14.5" x14ac:dyDescent="0.35">
      <c r="J2077" s="6"/>
      <c r="K2077" s="7"/>
      <c r="L2077" s="7"/>
      <c r="M2077" s="7"/>
      <c r="N2077" s="7"/>
      <c r="O2077" s="7"/>
      <c r="P2077" s="7"/>
      <c r="Q2077" s="7"/>
      <c r="R2077" s="6"/>
      <c r="S2077" s="4"/>
      <c r="T2077" s="4"/>
      <c r="U2077" s="4"/>
      <c r="V2077" s="4"/>
      <c r="W2077" s="4"/>
      <c r="X2077" s="4"/>
      <c r="Z2077" s="6"/>
      <c r="AA2077" s="4"/>
      <c r="AB2077" s="4"/>
      <c r="AC2077" s="4"/>
      <c r="AD2077" s="4"/>
      <c r="AE2077" s="4"/>
      <c r="AF2077" s="4"/>
      <c r="AG2077" s="4"/>
    </row>
    <row r="2078" spans="10:33" ht="14.5" x14ac:dyDescent="0.35">
      <c r="J2078" s="6"/>
      <c r="K2078" s="7"/>
      <c r="L2078" s="7"/>
      <c r="M2078" s="7"/>
      <c r="N2078" s="7"/>
      <c r="O2078" s="7"/>
      <c r="P2078" s="7"/>
      <c r="Q2078" s="7"/>
      <c r="R2078" s="6"/>
      <c r="S2078" s="4"/>
      <c r="T2078" s="4"/>
      <c r="U2078" s="4"/>
      <c r="V2078" s="4"/>
      <c r="W2078" s="4"/>
      <c r="X2078" s="4"/>
      <c r="Z2078" s="6"/>
      <c r="AA2078" s="4"/>
      <c r="AB2078" s="4"/>
      <c r="AC2078" s="4"/>
      <c r="AD2078" s="4"/>
      <c r="AE2078" s="4"/>
      <c r="AF2078" s="4"/>
      <c r="AG2078" s="4"/>
    </row>
    <row r="2079" spans="10:33" ht="14.5" x14ac:dyDescent="0.35">
      <c r="J2079" s="6"/>
      <c r="K2079" s="7"/>
      <c r="L2079" s="7"/>
      <c r="M2079" s="7"/>
      <c r="N2079" s="7"/>
      <c r="O2079" s="7"/>
      <c r="P2079" s="7"/>
      <c r="Q2079" s="7"/>
      <c r="R2079" s="6"/>
      <c r="S2079" s="4"/>
      <c r="T2079" s="4"/>
      <c r="U2079" s="4"/>
      <c r="V2079" s="4"/>
      <c r="W2079" s="4"/>
      <c r="X2079" s="4"/>
      <c r="Z2079" s="6"/>
      <c r="AA2079" s="4"/>
      <c r="AB2079" s="4"/>
      <c r="AC2079" s="4"/>
      <c r="AD2079" s="4"/>
      <c r="AE2079" s="4"/>
      <c r="AF2079" s="4"/>
      <c r="AG2079" s="4"/>
    </row>
    <row r="2080" spans="10:33" ht="14.5" x14ac:dyDescent="0.35">
      <c r="J2080" s="6"/>
      <c r="K2080" s="7"/>
      <c r="L2080" s="7"/>
      <c r="M2080" s="7"/>
      <c r="N2080" s="7"/>
      <c r="O2080" s="7"/>
      <c r="P2080" s="7"/>
      <c r="Q2080" s="7"/>
      <c r="R2080" s="6"/>
      <c r="S2080" s="4"/>
      <c r="T2080" s="4"/>
      <c r="U2080" s="4"/>
      <c r="V2080" s="4"/>
      <c r="W2080" s="4"/>
      <c r="X2080" s="4"/>
      <c r="Z2080" s="6"/>
      <c r="AA2080" s="4"/>
      <c r="AB2080" s="4"/>
      <c r="AC2080" s="4"/>
      <c r="AD2080" s="4"/>
      <c r="AE2080" s="4"/>
      <c r="AF2080" s="4"/>
      <c r="AG2080" s="4"/>
    </row>
    <row r="2081" spans="10:33" ht="14.5" x14ac:dyDescent="0.35">
      <c r="J2081" s="6"/>
      <c r="K2081" s="7"/>
      <c r="L2081" s="7"/>
      <c r="M2081" s="7"/>
      <c r="N2081" s="7"/>
      <c r="O2081" s="7"/>
      <c r="P2081" s="7"/>
      <c r="Q2081" s="7"/>
      <c r="R2081" s="6"/>
      <c r="S2081" s="4"/>
      <c r="T2081" s="4"/>
      <c r="U2081" s="4"/>
      <c r="V2081" s="4"/>
      <c r="W2081" s="4"/>
      <c r="X2081" s="4"/>
      <c r="Z2081" s="6"/>
      <c r="AA2081" s="4"/>
      <c r="AB2081" s="4"/>
      <c r="AC2081" s="4"/>
      <c r="AD2081" s="4"/>
      <c r="AE2081" s="4"/>
      <c r="AF2081" s="4"/>
      <c r="AG2081" s="4"/>
    </row>
    <row r="2082" spans="10:33" ht="14.5" x14ac:dyDescent="0.35">
      <c r="J2082" s="6"/>
      <c r="K2082" s="7"/>
      <c r="L2082" s="7"/>
      <c r="M2082" s="7"/>
      <c r="N2082" s="7"/>
      <c r="O2082" s="7"/>
      <c r="P2082" s="7"/>
      <c r="Q2082" s="7"/>
      <c r="R2082" s="6"/>
      <c r="S2082" s="4"/>
      <c r="T2082" s="4"/>
      <c r="U2082" s="4"/>
      <c r="V2082" s="4"/>
      <c r="W2082" s="4"/>
      <c r="X2082" s="4"/>
      <c r="Z2082" s="6"/>
      <c r="AA2082" s="4"/>
      <c r="AB2082" s="4"/>
      <c r="AC2082" s="4"/>
      <c r="AD2082" s="4"/>
      <c r="AE2082" s="4"/>
      <c r="AF2082" s="4"/>
      <c r="AG2082" s="4"/>
    </row>
    <row r="2083" spans="10:33" ht="14.5" x14ac:dyDescent="0.35">
      <c r="J2083" s="6"/>
      <c r="K2083" s="7"/>
      <c r="L2083" s="7"/>
      <c r="M2083" s="7"/>
      <c r="N2083" s="7"/>
      <c r="O2083" s="7"/>
      <c r="P2083" s="7"/>
      <c r="Q2083" s="7"/>
      <c r="R2083" s="6"/>
      <c r="S2083" s="4"/>
      <c r="T2083" s="4"/>
      <c r="U2083" s="4"/>
      <c r="V2083" s="4"/>
      <c r="W2083" s="4"/>
      <c r="X2083" s="4"/>
      <c r="Z2083" s="6"/>
      <c r="AA2083" s="4"/>
      <c r="AB2083" s="4"/>
      <c r="AC2083" s="4"/>
      <c r="AD2083" s="4"/>
      <c r="AE2083" s="4"/>
      <c r="AF2083" s="4"/>
      <c r="AG2083" s="4"/>
    </row>
    <row r="2084" spans="10:33" ht="14.5" x14ac:dyDescent="0.35">
      <c r="J2084" s="6"/>
      <c r="K2084" s="7"/>
      <c r="L2084" s="7"/>
      <c r="M2084" s="7"/>
      <c r="N2084" s="7"/>
      <c r="O2084" s="7"/>
      <c r="P2084" s="7"/>
      <c r="Q2084" s="7"/>
      <c r="R2084" s="6"/>
      <c r="S2084" s="4"/>
      <c r="T2084" s="4"/>
      <c r="U2084" s="4"/>
      <c r="V2084" s="4"/>
      <c r="W2084" s="4"/>
      <c r="X2084" s="4"/>
      <c r="Z2084" s="6"/>
      <c r="AA2084" s="4"/>
      <c r="AB2084" s="4"/>
      <c r="AC2084" s="4"/>
      <c r="AD2084" s="4"/>
      <c r="AE2084" s="4"/>
      <c r="AF2084" s="4"/>
      <c r="AG2084" s="4"/>
    </row>
    <row r="2085" spans="10:33" ht="14.5" x14ac:dyDescent="0.35">
      <c r="J2085" s="6"/>
      <c r="K2085" s="7"/>
      <c r="L2085" s="7"/>
      <c r="M2085" s="7"/>
      <c r="N2085" s="7"/>
      <c r="O2085" s="7"/>
      <c r="P2085" s="7"/>
      <c r="Q2085" s="7"/>
      <c r="R2085" s="6"/>
      <c r="S2085" s="4"/>
      <c r="T2085" s="4"/>
      <c r="U2085" s="4"/>
      <c r="V2085" s="4"/>
      <c r="W2085" s="4"/>
      <c r="X2085" s="4"/>
      <c r="Z2085" s="6"/>
      <c r="AA2085" s="4"/>
      <c r="AB2085" s="4"/>
      <c r="AC2085" s="4"/>
      <c r="AD2085" s="4"/>
      <c r="AE2085" s="4"/>
      <c r="AF2085" s="4"/>
      <c r="AG2085" s="4"/>
    </row>
    <row r="2086" spans="10:33" ht="14.5" x14ac:dyDescent="0.35">
      <c r="J2086" s="6"/>
      <c r="K2086" s="7"/>
      <c r="L2086" s="7"/>
      <c r="M2086" s="7"/>
      <c r="N2086" s="7"/>
      <c r="O2086" s="7"/>
      <c r="P2086" s="7"/>
      <c r="Q2086" s="7"/>
      <c r="R2086" s="6"/>
      <c r="S2086" s="4"/>
      <c r="T2086" s="4"/>
      <c r="U2086" s="4"/>
      <c r="V2086" s="4"/>
      <c r="W2086" s="4"/>
      <c r="X2086" s="4"/>
      <c r="Z2086" s="6"/>
      <c r="AA2086" s="4"/>
      <c r="AB2086" s="4"/>
      <c r="AC2086" s="4"/>
      <c r="AD2086" s="4"/>
      <c r="AE2086" s="4"/>
      <c r="AF2086" s="4"/>
      <c r="AG2086" s="4"/>
    </row>
    <row r="2087" spans="10:33" ht="14.5" x14ac:dyDescent="0.35">
      <c r="J2087" s="6"/>
      <c r="K2087" s="7"/>
      <c r="L2087" s="7"/>
      <c r="M2087" s="7"/>
      <c r="N2087" s="7"/>
      <c r="O2087" s="7"/>
      <c r="P2087" s="7"/>
      <c r="Q2087" s="7"/>
      <c r="R2087" s="6"/>
      <c r="S2087" s="4"/>
      <c r="T2087" s="4"/>
      <c r="U2087" s="4"/>
      <c r="V2087" s="4"/>
      <c r="W2087" s="4"/>
      <c r="X2087" s="4"/>
      <c r="Z2087" s="6"/>
      <c r="AA2087" s="4"/>
      <c r="AB2087" s="4"/>
      <c r="AC2087" s="4"/>
      <c r="AD2087" s="4"/>
      <c r="AE2087" s="4"/>
      <c r="AF2087" s="4"/>
      <c r="AG2087" s="4"/>
    </row>
    <row r="2088" spans="10:33" ht="14.5" x14ac:dyDescent="0.35">
      <c r="J2088" s="6"/>
      <c r="K2088" s="7"/>
      <c r="L2088" s="7"/>
      <c r="M2088" s="7"/>
      <c r="N2088" s="7"/>
      <c r="O2088" s="7"/>
      <c r="P2088" s="7"/>
      <c r="Q2088" s="7"/>
      <c r="R2088" s="6"/>
      <c r="S2088" s="4"/>
      <c r="T2088" s="4"/>
      <c r="U2088" s="4"/>
      <c r="V2088" s="4"/>
      <c r="W2088" s="4"/>
      <c r="X2088" s="4"/>
      <c r="Z2088" s="6"/>
      <c r="AA2088" s="4"/>
      <c r="AB2088" s="4"/>
      <c r="AC2088" s="4"/>
      <c r="AD2088" s="4"/>
      <c r="AE2088" s="4"/>
      <c r="AF2088" s="4"/>
      <c r="AG2088" s="4"/>
    </row>
    <row r="2089" spans="10:33" ht="14.5" x14ac:dyDescent="0.35">
      <c r="J2089" s="6"/>
      <c r="K2089" s="7"/>
      <c r="L2089" s="7"/>
      <c r="M2089" s="7"/>
      <c r="N2089" s="7"/>
      <c r="O2089" s="7"/>
      <c r="P2089" s="7"/>
      <c r="Q2089" s="7"/>
      <c r="R2089" s="6"/>
      <c r="S2089" s="4"/>
      <c r="T2089" s="4"/>
      <c r="U2089" s="4"/>
      <c r="V2089" s="4"/>
      <c r="W2089" s="4"/>
      <c r="X2089" s="4"/>
      <c r="Z2089" s="6"/>
      <c r="AA2089" s="4"/>
      <c r="AB2089" s="4"/>
      <c r="AC2089" s="4"/>
      <c r="AD2089" s="4"/>
      <c r="AE2089" s="4"/>
      <c r="AF2089" s="4"/>
      <c r="AG2089" s="4"/>
    </row>
    <row r="2090" spans="10:33" ht="14.5" x14ac:dyDescent="0.35">
      <c r="J2090" s="6"/>
      <c r="K2090" s="7"/>
      <c r="L2090" s="7"/>
      <c r="M2090" s="7"/>
      <c r="N2090" s="7"/>
      <c r="O2090" s="7"/>
      <c r="P2090" s="7"/>
      <c r="Q2090" s="7"/>
      <c r="R2090" s="6"/>
      <c r="S2090" s="4"/>
      <c r="T2090" s="4"/>
      <c r="U2090" s="4"/>
      <c r="V2090" s="4"/>
      <c r="W2090" s="4"/>
      <c r="X2090" s="4"/>
      <c r="Z2090" s="6"/>
      <c r="AA2090" s="4"/>
      <c r="AB2090" s="4"/>
      <c r="AC2090" s="4"/>
      <c r="AD2090" s="4"/>
      <c r="AE2090" s="4"/>
      <c r="AF2090" s="4"/>
      <c r="AG2090" s="4"/>
    </row>
    <row r="2091" spans="10:33" ht="14.5" x14ac:dyDescent="0.35">
      <c r="J2091" s="6"/>
      <c r="K2091" s="7"/>
      <c r="L2091" s="7"/>
      <c r="M2091" s="7"/>
      <c r="N2091" s="7"/>
      <c r="O2091" s="7"/>
      <c r="P2091" s="7"/>
      <c r="Q2091" s="7"/>
      <c r="R2091" s="6"/>
      <c r="S2091" s="4"/>
      <c r="T2091" s="4"/>
      <c r="U2091" s="4"/>
      <c r="V2091" s="4"/>
      <c r="W2091" s="4"/>
      <c r="X2091" s="4"/>
      <c r="Z2091" s="6"/>
      <c r="AA2091" s="4"/>
      <c r="AB2091" s="4"/>
      <c r="AC2091" s="4"/>
      <c r="AD2091" s="4"/>
      <c r="AE2091" s="4"/>
      <c r="AF2091" s="4"/>
      <c r="AG2091" s="4"/>
    </row>
    <row r="2092" spans="10:33" ht="14.5" x14ac:dyDescent="0.35">
      <c r="J2092" s="6"/>
      <c r="K2092" s="7"/>
      <c r="L2092" s="7"/>
      <c r="M2092" s="7"/>
      <c r="N2092" s="7"/>
      <c r="O2092" s="7"/>
      <c r="P2092" s="7"/>
      <c r="Q2092" s="7"/>
      <c r="R2092" s="6"/>
      <c r="S2092" s="4"/>
      <c r="T2092" s="4"/>
      <c r="U2092" s="4"/>
      <c r="V2092" s="4"/>
      <c r="W2092" s="4"/>
      <c r="X2092" s="4"/>
      <c r="Z2092" s="6"/>
      <c r="AA2092" s="4"/>
      <c r="AB2092" s="4"/>
      <c r="AC2092" s="4"/>
      <c r="AD2092" s="4"/>
      <c r="AE2092" s="4"/>
      <c r="AF2092" s="4"/>
      <c r="AG2092" s="4"/>
    </row>
    <row r="2093" spans="10:33" ht="14.5" x14ac:dyDescent="0.35">
      <c r="J2093" s="6"/>
      <c r="K2093" s="7"/>
      <c r="L2093" s="7"/>
      <c r="M2093" s="7"/>
      <c r="N2093" s="7"/>
      <c r="O2093" s="7"/>
      <c r="P2093" s="7"/>
      <c r="Q2093" s="7"/>
      <c r="R2093" s="6"/>
      <c r="S2093" s="4"/>
      <c r="T2093" s="4"/>
      <c r="U2093" s="4"/>
      <c r="V2093" s="4"/>
      <c r="W2093" s="4"/>
      <c r="X2093" s="4"/>
      <c r="Z2093" s="6"/>
      <c r="AA2093" s="4"/>
      <c r="AB2093" s="4"/>
      <c r="AC2093" s="4"/>
      <c r="AD2093" s="4"/>
      <c r="AE2093" s="4"/>
      <c r="AF2093" s="4"/>
      <c r="AG2093" s="4"/>
    </row>
    <row r="2094" spans="10:33" ht="14.5" x14ac:dyDescent="0.35">
      <c r="J2094" s="6"/>
      <c r="K2094" s="7"/>
      <c r="L2094" s="7"/>
      <c r="M2094" s="7"/>
      <c r="N2094" s="7"/>
      <c r="O2094" s="7"/>
      <c r="P2094" s="7"/>
      <c r="Q2094" s="7"/>
      <c r="R2094" s="6"/>
      <c r="S2094" s="4"/>
      <c r="T2094" s="4"/>
      <c r="U2094" s="4"/>
      <c r="V2094" s="4"/>
      <c r="W2094" s="4"/>
      <c r="X2094" s="4"/>
      <c r="Z2094" s="6"/>
      <c r="AA2094" s="4"/>
      <c r="AB2094" s="4"/>
      <c r="AC2094" s="4"/>
      <c r="AD2094" s="4"/>
      <c r="AE2094" s="4"/>
      <c r="AF2094" s="4"/>
      <c r="AG2094" s="4"/>
    </row>
    <row r="2095" spans="10:33" ht="14.5" x14ac:dyDescent="0.35">
      <c r="J2095" s="6"/>
      <c r="K2095" s="7"/>
      <c r="L2095" s="7"/>
      <c r="M2095" s="7"/>
      <c r="N2095" s="7"/>
      <c r="O2095" s="7"/>
      <c r="P2095" s="7"/>
      <c r="Q2095" s="7"/>
      <c r="R2095" s="6"/>
      <c r="S2095" s="4"/>
      <c r="T2095" s="4"/>
      <c r="U2095" s="4"/>
      <c r="V2095" s="4"/>
      <c r="W2095" s="4"/>
      <c r="X2095" s="4"/>
      <c r="Z2095" s="6"/>
      <c r="AA2095" s="4"/>
      <c r="AB2095" s="4"/>
      <c r="AC2095" s="4"/>
      <c r="AD2095" s="4"/>
      <c r="AE2095" s="4"/>
      <c r="AF2095" s="4"/>
      <c r="AG2095" s="4"/>
    </row>
    <row r="2096" spans="10:33" ht="14.5" x14ac:dyDescent="0.35">
      <c r="J2096" s="6"/>
      <c r="K2096" s="7"/>
      <c r="L2096" s="7"/>
      <c r="M2096" s="7"/>
      <c r="N2096" s="7"/>
      <c r="O2096" s="7"/>
      <c r="P2096" s="7"/>
      <c r="Q2096" s="7"/>
      <c r="R2096" s="6"/>
      <c r="S2096" s="4"/>
      <c r="T2096" s="4"/>
      <c r="U2096" s="4"/>
      <c r="V2096" s="4"/>
      <c r="W2096" s="4"/>
      <c r="X2096" s="4"/>
      <c r="Z2096" s="6"/>
      <c r="AA2096" s="4"/>
      <c r="AB2096" s="4"/>
      <c r="AC2096" s="4"/>
      <c r="AD2096" s="4"/>
      <c r="AE2096" s="4"/>
      <c r="AF2096" s="4"/>
      <c r="AG2096" s="4"/>
    </row>
    <row r="2097" spans="10:33" ht="14.5" x14ac:dyDescent="0.35">
      <c r="J2097" s="6"/>
      <c r="K2097" s="7"/>
      <c r="L2097" s="7"/>
      <c r="M2097" s="7"/>
      <c r="N2097" s="7"/>
      <c r="O2097" s="7"/>
      <c r="P2097" s="7"/>
      <c r="Q2097" s="7"/>
      <c r="R2097" s="6"/>
      <c r="S2097" s="4"/>
      <c r="T2097" s="4"/>
      <c r="U2097" s="4"/>
      <c r="V2097" s="4"/>
      <c r="W2097" s="4"/>
      <c r="X2097" s="4"/>
      <c r="Z2097" s="6"/>
      <c r="AA2097" s="4"/>
      <c r="AB2097" s="4"/>
      <c r="AC2097" s="4"/>
      <c r="AD2097" s="4"/>
      <c r="AE2097" s="4"/>
      <c r="AF2097" s="4"/>
      <c r="AG2097" s="4"/>
    </row>
    <row r="2098" spans="10:33" ht="14.5" x14ac:dyDescent="0.35">
      <c r="J2098" s="6"/>
      <c r="K2098" s="7"/>
      <c r="L2098" s="7"/>
      <c r="M2098" s="7"/>
      <c r="N2098" s="7"/>
      <c r="O2098" s="7"/>
      <c r="P2098" s="7"/>
      <c r="Q2098" s="7"/>
      <c r="R2098" s="6"/>
      <c r="S2098" s="4"/>
      <c r="T2098" s="4"/>
      <c r="U2098" s="4"/>
      <c r="V2098" s="4"/>
      <c r="W2098" s="4"/>
      <c r="X2098" s="4"/>
      <c r="Z2098" s="6"/>
      <c r="AA2098" s="4"/>
      <c r="AB2098" s="4"/>
      <c r="AC2098" s="4"/>
      <c r="AD2098" s="4"/>
      <c r="AE2098" s="4"/>
      <c r="AF2098" s="4"/>
      <c r="AG2098" s="4"/>
    </row>
    <row r="2099" spans="10:33" ht="14.5" x14ac:dyDescent="0.35">
      <c r="J2099" s="6"/>
      <c r="K2099" s="7"/>
      <c r="L2099" s="7"/>
      <c r="M2099" s="7"/>
      <c r="N2099" s="7"/>
      <c r="O2099" s="7"/>
      <c r="P2099" s="7"/>
      <c r="Q2099" s="7"/>
      <c r="R2099" s="6"/>
      <c r="S2099" s="4"/>
      <c r="T2099" s="4"/>
      <c r="U2099" s="4"/>
      <c r="V2099" s="4"/>
      <c r="W2099" s="4"/>
      <c r="X2099" s="4"/>
      <c r="Z2099" s="6"/>
      <c r="AA2099" s="4"/>
      <c r="AB2099" s="4"/>
      <c r="AC2099" s="4"/>
      <c r="AD2099" s="4"/>
      <c r="AE2099" s="4"/>
      <c r="AF2099" s="4"/>
      <c r="AG2099" s="4"/>
    </row>
    <row r="2100" spans="10:33" ht="14.5" x14ac:dyDescent="0.35">
      <c r="J2100" s="6"/>
      <c r="K2100" s="7"/>
      <c r="L2100" s="7"/>
      <c r="M2100" s="7"/>
      <c r="N2100" s="7"/>
      <c r="O2100" s="7"/>
      <c r="P2100" s="7"/>
      <c r="Q2100" s="7"/>
      <c r="R2100" s="6"/>
      <c r="S2100" s="4"/>
      <c r="T2100" s="4"/>
      <c r="U2100" s="4"/>
      <c r="V2100" s="4"/>
      <c r="W2100" s="4"/>
      <c r="X2100" s="4"/>
      <c r="Z2100" s="6"/>
      <c r="AA2100" s="4"/>
      <c r="AB2100" s="4"/>
      <c r="AC2100" s="4"/>
      <c r="AD2100" s="4"/>
      <c r="AE2100" s="4"/>
      <c r="AF2100" s="4"/>
      <c r="AG2100" s="4"/>
    </row>
    <row r="2101" spans="10:33" ht="14.5" x14ac:dyDescent="0.35">
      <c r="J2101" s="6"/>
      <c r="K2101" s="7"/>
      <c r="L2101" s="7"/>
      <c r="M2101" s="7"/>
      <c r="N2101" s="7"/>
      <c r="O2101" s="7"/>
      <c r="P2101" s="7"/>
      <c r="Q2101" s="7"/>
      <c r="R2101" s="6"/>
      <c r="S2101" s="4"/>
      <c r="T2101" s="4"/>
      <c r="U2101" s="4"/>
      <c r="V2101" s="4"/>
      <c r="W2101" s="4"/>
      <c r="X2101" s="4"/>
      <c r="Z2101" s="6"/>
      <c r="AA2101" s="4"/>
      <c r="AB2101" s="4"/>
      <c r="AC2101" s="4"/>
      <c r="AD2101" s="4"/>
      <c r="AE2101" s="4"/>
      <c r="AF2101" s="4"/>
      <c r="AG2101" s="4"/>
    </row>
    <row r="2102" spans="10:33" ht="14.5" x14ac:dyDescent="0.35">
      <c r="J2102" s="6"/>
      <c r="K2102" s="7"/>
      <c r="L2102" s="7"/>
      <c r="M2102" s="7"/>
      <c r="N2102" s="7"/>
      <c r="O2102" s="7"/>
      <c r="P2102" s="7"/>
      <c r="Q2102" s="7"/>
      <c r="R2102" s="6"/>
      <c r="S2102" s="4"/>
      <c r="T2102" s="4"/>
      <c r="U2102" s="4"/>
      <c r="V2102" s="4"/>
      <c r="W2102" s="4"/>
      <c r="X2102" s="4"/>
      <c r="Z2102" s="6"/>
      <c r="AA2102" s="4"/>
      <c r="AB2102" s="4"/>
      <c r="AC2102" s="4"/>
      <c r="AD2102" s="4"/>
      <c r="AE2102" s="4"/>
      <c r="AF2102" s="4"/>
      <c r="AG2102" s="4"/>
    </row>
    <row r="2103" spans="10:33" ht="14.5" x14ac:dyDescent="0.35">
      <c r="J2103" s="6"/>
      <c r="K2103" s="7"/>
      <c r="L2103" s="7"/>
      <c r="M2103" s="7"/>
      <c r="N2103" s="7"/>
      <c r="O2103" s="7"/>
      <c r="P2103" s="7"/>
      <c r="Q2103" s="7"/>
      <c r="R2103" s="6"/>
      <c r="S2103" s="4"/>
      <c r="T2103" s="4"/>
      <c r="U2103" s="4"/>
      <c r="V2103" s="4"/>
      <c r="W2103" s="4"/>
      <c r="X2103" s="4"/>
      <c r="Z2103" s="6"/>
      <c r="AA2103" s="4"/>
      <c r="AB2103" s="4"/>
      <c r="AC2103" s="4"/>
      <c r="AD2103" s="4"/>
      <c r="AE2103" s="4"/>
      <c r="AF2103" s="4"/>
      <c r="AG2103" s="4"/>
    </row>
    <row r="2104" spans="10:33" ht="14.5" x14ac:dyDescent="0.35">
      <c r="J2104" s="6"/>
      <c r="K2104" s="7"/>
      <c r="L2104" s="7"/>
      <c r="M2104" s="7"/>
      <c r="N2104" s="7"/>
      <c r="O2104" s="7"/>
      <c r="P2104" s="7"/>
      <c r="Q2104" s="7"/>
      <c r="R2104" s="6"/>
      <c r="S2104" s="4"/>
      <c r="T2104" s="4"/>
      <c r="U2104" s="4"/>
      <c r="V2104" s="4"/>
      <c r="W2104" s="4"/>
      <c r="X2104" s="4"/>
      <c r="Z2104" s="6"/>
      <c r="AA2104" s="4"/>
      <c r="AB2104" s="4"/>
      <c r="AC2104" s="4"/>
      <c r="AD2104" s="4"/>
      <c r="AE2104" s="4"/>
      <c r="AF2104" s="4"/>
      <c r="AG2104" s="4"/>
    </row>
    <row r="2105" spans="10:33" ht="14.5" x14ac:dyDescent="0.35">
      <c r="J2105" s="6"/>
      <c r="K2105" s="7"/>
      <c r="L2105" s="7"/>
      <c r="M2105" s="7"/>
      <c r="N2105" s="7"/>
      <c r="O2105" s="7"/>
      <c r="P2105" s="7"/>
      <c r="Q2105" s="7"/>
      <c r="R2105" s="6"/>
      <c r="S2105" s="4"/>
      <c r="T2105" s="4"/>
      <c r="U2105" s="4"/>
      <c r="V2105" s="4"/>
      <c r="W2105" s="4"/>
      <c r="X2105" s="4"/>
      <c r="Z2105" s="6"/>
      <c r="AA2105" s="4"/>
      <c r="AB2105" s="4"/>
      <c r="AC2105" s="4"/>
      <c r="AD2105" s="4"/>
      <c r="AE2105" s="4"/>
      <c r="AF2105" s="4"/>
      <c r="AG2105" s="4"/>
    </row>
    <row r="2106" spans="10:33" ht="14.5" x14ac:dyDescent="0.35">
      <c r="J2106" s="6"/>
      <c r="K2106" s="7"/>
      <c r="L2106" s="7"/>
      <c r="M2106" s="7"/>
      <c r="N2106" s="7"/>
      <c r="O2106" s="7"/>
      <c r="P2106" s="7"/>
      <c r="Q2106" s="7"/>
      <c r="R2106" s="6"/>
      <c r="S2106" s="4"/>
      <c r="T2106" s="4"/>
      <c r="U2106" s="4"/>
      <c r="V2106" s="4"/>
      <c r="W2106" s="4"/>
      <c r="X2106" s="4"/>
      <c r="Z2106" s="6"/>
      <c r="AA2106" s="4"/>
      <c r="AB2106" s="4"/>
      <c r="AC2106" s="4"/>
      <c r="AD2106" s="4"/>
      <c r="AE2106" s="4"/>
      <c r="AF2106" s="4"/>
      <c r="AG2106" s="4"/>
    </row>
    <row r="2107" spans="10:33" ht="14.5" x14ac:dyDescent="0.35">
      <c r="J2107" s="6"/>
      <c r="K2107" s="7"/>
      <c r="L2107" s="7"/>
      <c r="M2107" s="7"/>
      <c r="N2107" s="7"/>
      <c r="O2107" s="7"/>
      <c r="P2107" s="7"/>
      <c r="Q2107" s="7"/>
      <c r="R2107" s="6"/>
      <c r="S2107" s="4"/>
      <c r="T2107" s="4"/>
      <c r="U2107" s="4"/>
      <c r="V2107" s="4"/>
      <c r="W2107" s="4"/>
      <c r="X2107" s="4"/>
      <c r="Z2107" s="6"/>
      <c r="AA2107" s="4"/>
      <c r="AB2107" s="4"/>
      <c r="AC2107" s="4"/>
      <c r="AD2107" s="4"/>
      <c r="AE2107" s="4"/>
      <c r="AF2107" s="4"/>
      <c r="AG2107" s="4"/>
    </row>
    <row r="2108" spans="10:33" ht="14.5" x14ac:dyDescent="0.35">
      <c r="J2108" s="6"/>
      <c r="K2108" s="7"/>
      <c r="L2108" s="7"/>
      <c r="M2108" s="7"/>
      <c r="N2108" s="7"/>
      <c r="O2108" s="7"/>
      <c r="P2108" s="7"/>
      <c r="Q2108" s="7"/>
      <c r="R2108" s="6"/>
      <c r="S2108" s="4"/>
      <c r="T2108" s="4"/>
      <c r="U2108" s="4"/>
      <c r="V2108" s="4"/>
      <c r="W2108" s="4"/>
      <c r="X2108" s="4"/>
      <c r="Z2108" s="6"/>
      <c r="AA2108" s="4"/>
      <c r="AB2108" s="4"/>
      <c r="AC2108" s="4"/>
      <c r="AD2108" s="4"/>
      <c r="AE2108" s="4"/>
      <c r="AF2108" s="4"/>
      <c r="AG2108" s="4"/>
    </row>
    <row r="2109" spans="10:33" ht="14.5" x14ac:dyDescent="0.35">
      <c r="J2109" s="6"/>
      <c r="K2109" s="7"/>
      <c r="L2109" s="7"/>
      <c r="M2109" s="7"/>
      <c r="N2109" s="7"/>
      <c r="O2109" s="7"/>
      <c r="P2109" s="7"/>
      <c r="Q2109" s="7"/>
      <c r="R2109" s="6"/>
      <c r="S2109" s="4"/>
      <c r="T2109" s="4"/>
      <c r="U2109" s="4"/>
      <c r="V2109" s="4"/>
      <c r="W2109" s="4"/>
      <c r="X2109" s="4"/>
      <c r="Z2109" s="6"/>
      <c r="AA2109" s="4"/>
      <c r="AB2109" s="4"/>
      <c r="AC2109" s="4"/>
      <c r="AD2109" s="4"/>
      <c r="AE2109" s="4"/>
      <c r="AF2109" s="4"/>
      <c r="AG2109" s="4"/>
    </row>
    <row r="2110" spans="10:33" ht="14.5" x14ac:dyDescent="0.35">
      <c r="J2110" s="6"/>
      <c r="K2110" s="7"/>
      <c r="L2110" s="7"/>
      <c r="M2110" s="7"/>
      <c r="N2110" s="7"/>
      <c r="O2110" s="7"/>
      <c r="P2110" s="7"/>
      <c r="Q2110" s="7"/>
      <c r="R2110" s="6"/>
      <c r="S2110" s="4"/>
      <c r="T2110" s="4"/>
      <c r="U2110" s="4"/>
      <c r="V2110" s="4"/>
      <c r="W2110" s="4"/>
      <c r="X2110" s="4"/>
      <c r="Z2110" s="6"/>
      <c r="AA2110" s="4"/>
      <c r="AB2110" s="4"/>
      <c r="AC2110" s="4"/>
      <c r="AD2110" s="4"/>
      <c r="AE2110" s="4"/>
      <c r="AF2110" s="4"/>
      <c r="AG2110" s="4"/>
    </row>
    <row r="2111" spans="10:33" ht="14.5" x14ac:dyDescent="0.35">
      <c r="J2111" s="6"/>
      <c r="K2111" s="7"/>
      <c r="L2111" s="7"/>
      <c r="M2111" s="7"/>
      <c r="N2111" s="7"/>
      <c r="O2111" s="7"/>
      <c r="P2111" s="7"/>
      <c r="Q2111" s="7"/>
      <c r="R2111" s="6"/>
      <c r="S2111" s="4"/>
      <c r="T2111" s="4"/>
      <c r="U2111" s="4"/>
      <c r="V2111" s="4"/>
      <c r="W2111" s="4"/>
      <c r="X2111" s="4"/>
      <c r="Z2111" s="6"/>
      <c r="AA2111" s="4"/>
      <c r="AB2111" s="4"/>
      <c r="AC2111" s="4"/>
      <c r="AD2111" s="4"/>
      <c r="AE2111" s="4"/>
      <c r="AF2111" s="4"/>
      <c r="AG2111" s="4"/>
    </row>
    <row r="2112" spans="10:33" ht="14.5" x14ac:dyDescent="0.35">
      <c r="J2112" s="6"/>
      <c r="K2112" s="7"/>
      <c r="L2112" s="7"/>
      <c r="M2112" s="7"/>
      <c r="N2112" s="7"/>
      <c r="O2112" s="7"/>
      <c r="P2112" s="7"/>
      <c r="Q2112" s="7"/>
      <c r="R2112" s="6"/>
      <c r="S2112" s="4"/>
      <c r="T2112" s="4"/>
      <c r="U2112" s="4"/>
      <c r="V2112" s="4"/>
      <c r="W2112" s="4"/>
      <c r="X2112" s="4"/>
      <c r="Z2112" s="6"/>
      <c r="AA2112" s="4"/>
      <c r="AB2112" s="4"/>
      <c r="AC2112" s="4"/>
      <c r="AD2112" s="4"/>
      <c r="AE2112" s="4"/>
      <c r="AF2112" s="4"/>
      <c r="AG2112" s="4"/>
    </row>
    <row r="2113" spans="10:33" ht="14.5" x14ac:dyDescent="0.35">
      <c r="J2113" s="6"/>
      <c r="K2113" s="7"/>
      <c r="L2113" s="7"/>
      <c r="M2113" s="7"/>
      <c r="N2113" s="7"/>
      <c r="O2113" s="7"/>
      <c r="P2113" s="7"/>
      <c r="Q2113" s="7"/>
      <c r="R2113" s="6"/>
      <c r="S2113" s="4"/>
      <c r="T2113" s="4"/>
      <c r="U2113" s="4"/>
      <c r="V2113" s="4"/>
      <c r="W2113" s="4"/>
      <c r="X2113" s="4"/>
      <c r="Z2113" s="6"/>
      <c r="AA2113" s="4"/>
      <c r="AB2113" s="4"/>
      <c r="AC2113" s="4"/>
      <c r="AD2113" s="4"/>
      <c r="AE2113" s="4"/>
      <c r="AF2113" s="4"/>
      <c r="AG2113" s="4"/>
    </row>
    <row r="2114" spans="10:33" ht="14.5" x14ac:dyDescent="0.35">
      <c r="J2114" s="6"/>
      <c r="K2114" s="7"/>
      <c r="L2114" s="7"/>
      <c r="M2114" s="7"/>
      <c r="N2114" s="7"/>
      <c r="O2114" s="7"/>
      <c r="P2114" s="7"/>
      <c r="Q2114" s="7"/>
      <c r="R2114" s="6"/>
      <c r="S2114" s="4"/>
      <c r="T2114" s="4"/>
      <c r="U2114" s="4"/>
      <c r="V2114" s="4"/>
      <c r="W2114" s="4"/>
      <c r="X2114" s="4"/>
      <c r="Z2114" s="6"/>
      <c r="AA2114" s="4"/>
      <c r="AB2114" s="4"/>
      <c r="AC2114" s="4"/>
      <c r="AD2114" s="4"/>
      <c r="AE2114" s="4"/>
      <c r="AF2114" s="4"/>
      <c r="AG2114" s="4"/>
    </row>
    <row r="2115" spans="10:33" ht="14.5" x14ac:dyDescent="0.35">
      <c r="J2115" s="6"/>
      <c r="K2115" s="7"/>
      <c r="L2115" s="7"/>
      <c r="M2115" s="7"/>
      <c r="N2115" s="7"/>
      <c r="O2115" s="7"/>
      <c r="P2115" s="7"/>
      <c r="Q2115" s="7"/>
      <c r="R2115" s="6"/>
      <c r="S2115" s="4"/>
      <c r="T2115" s="4"/>
      <c r="U2115" s="4"/>
      <c r="V2115" s="4"/>
      <c r="W2115" s="4"/>
      <c r="X2115" s="4"/>
      <c r="Z2115" s="6"/>
      <c r="AA2115" s="4"/>
      <c r="AB2115" s="4"/>
      <c r="AC2115" s="4"/>
      <c r="AD2115" s="4"/>
      <c r="AE2115" s="4"/>
      <c r="AF2115" s="4"/>
      <c r="AG2115" s="4"/>
    </row>
    <row r="2116" spans="10:33" ht="14.5" x14ac:dyDescent="0.35">
      <c r="J2116" s="6"/>
      <c r="K2116" s="7"/>
      <c r="L2116" s="7"/>
      <c r="M2116" s="7"/>
      <c r="N2116" s="7"/>
      <c r="O2116" s="7"/>
      <c r="P2116" s="7"/>
      <c r="Q2116" s="7"/>
      <c r="R2116" s="6"/>
      <c r="S2116" s="4"/>
      <c r="T2116" s="4"/>
      <c r="U2116" s="4"/>
      <c r="V2116" s="4"/>
      <c r="W2116" s="4"/>
      <c r="X2116" s="4"/>
      <c r="Z2116" s="6"/>
      <c r="AA2116" s="4"/>
      <c r="AB2116" s="4"/>
      <c r="AC2116" s="4"/>
      <c r="AD2116" s="4"/>
      <c r="AE2116" s="4"/>
      <c r="AF2116" s="4"/>
      <c r="AG2116" s="4"/>
    </row>
    <row r="2117" spans="10:33" ht="14.5" x14ac:dyDescent="0.35">
      <c r="J2117" s="6"/>
      <c r="K2117" s="7"/>
      <c r="L2117" s="7"/>
      <c r="M2117" s="7"/>
      <c r="N2117" s="7"/>
      <c r="O2117" s="7"/>
      <c r="P2117" s="7"/>
      <c r="Q2117" s="7"/>
      <c r="R2117" s="6"/>
      <c r="S2117" s="4"/>
      <c r="T2117" s="4"/>
      <c r="U2117" s="4"/>
      <c r="V2117" s="4"/>
      <c r="W2117" s="4"/>
      <c r="X2117" s="4"/>
      <c r="Z2117" s="6"/>
      <c r="AA2117" s="4"/>
      <c r="AB2117" s="4"/>
      <c r="AC2117" s="4"/>
      <c r="AD2117" s="4"/>
      <c r="AE2117" s="4"/>
      <c r="AF2117" s="4"/>
      <c r="AG2117" s="4"/>
    </row>
    <row r="2118" spans="10:33" ht="14.5" x14ac:dyDescent="0.35">
      <c r="J2118" s="6"/>
      <c r="K2118" s="7"/>
      <c r="L2118" s="7"/>
      <c r="M2118" s="7"/>
      <c r="N2118" s="7"/>
      <c r="O2118" s="7"/>
      <c r="P2118" s="7"/>
      <c r="Q2118" s="7"/>
      <c r="R2118" s="6"/>
      <c r="S2118" s="4"/>
      <c r="T2118" s="4"/>
      <c r="U2118" s="4"/>
      <c r="V2118" s="4"/>
      <c r="W2118" s="4"/>
      <c r="X2118" s="4"/>
      <c r="Z2118" s="6"/>
      <c r="AA2118" s="4"/>
      <c r="AB2118" s="4"/>
      <c r="AC2118" s="4"/>
      <c r="AD2118" s="4"/>
      <c r="AE2118" s="4"/>
      <c r="AF2118" s="4"/>
      <c r="AG2118" s="4"/>
    </row>
    <row r="2119" spans="10:33" ht="14.5" x14ac:dyDescent="0.35">
      <c r="J2119" s="6"/>
      <c r="K2119" s="7"/>
      <c r="L2119" s="7"/>
      <c r="M2119" s="7"/>
      <c r="N2119" s="7"/>
      <c r="O2119" s="7"/>
      <c r="P2119" s="7"/>
      <c r="Q2119" s="7"/>
      <c r="R2119" s="6"/>
      <c r="S2119" s="4"/>
      <c r="T2119" s="4"/>
      <c r="U2119" s="4"/>
      <c r="V2119" s="4"/>
      <c r="W2119" s="4"/>
      <c r="X2119" s="4"/>
      <c r="Z2119" s="6"/>
      <c r="AA2119" s="4"/>
      <c r="AB2119" s="4"/>
      <c r="AC2119" s="4"/>
      <c r="AD2119" s="4"/>
      <c r="AE2119" s="4"/>
      <c r="AF2119" s="4"/>
      <c r="AG2119" s="4"/>
    </row>
    <row r="2120" spans="10:33" ht="14.5" x14ac:dyDescent="0.35">
      <c r="J2120" s="6"/>
      <c r="K2120" s="7"/>
      <c r="L2120" s="7"/>
      <c r="M2120" s="7"/>
      <c r="N2120" s="7"/>
      <c r="O2120" s="7"/>
      <c r="P2120" s="7"/>
      <c r="Q2120" s="7"/>
      <c r="R2120" s="6"/>
      <c r="S2120" s="4"/>
      <c r="T2120" s="4"/>
      <c r="U2120" s="4"/>
      <c r="V2120" s="4"/>
      <c r="W2120" s="4"/>
      <c r="X2120" s="4"/>
      <c r="Z2120" s="6"/>
      <c r="AA2120" s="4"/>
      <c r="AB2120" s="4"/>
      <c r="AC2120" s="4"/>
      <c r="AD2120" s="4"/>
      <c r="AE2120" s="4"/>
      <c r="AF2120" s="4"/>
      <c r="AG2120" s="4"/>
    </row>
    <row r="2121" spans="10:33" ht="14.5" x14ac:dyDescent="0.35">
      <c r="J2121" s="6"/>
      <c r="K2121" s="7"/>
      <c r="L2121" s="7"/>
      <c r="M2121" s="7"/>
      <c r="N2121" s="7"/>
      <c r="O2121" s="7"/>
      <c r="P2121" s="7"/>
      <c r="Q2121" s="7"/>
      <c r="R2121" s="6"/>
      <c r="S2121" s="4"/>
      <c r="T2121" s="4"/>
      <c r="U2121" s="4"/>
      <c r="V2121" s="4"/>
      <c r="W2121" s="4"/>
      <c r="X2121" s="4"/>
      <c r="Z2121" s="6"/>
      <c r="AA2121" s="4"/>
      <c r="AB2121" s="4"/>
      <c r="AC2121" s="4"/>
      <c r="AD2121" s="4"/>
      <c r="AE2121" s="4"/>
      <c r="AF2121" s="4"/>
      <c r="AG2121" s="4"/>
    </row>
    <row r="2122" spans="10:33" ht="14.5" x14ac:dyDescent="0.35">
      <c r="J2122" s="6"/>
      <c r="K2122" s="7"/>
      <c r="L2122" s="7"/>
      <c r="M2122" s="7"/>
      <c r="N2122" s="7"/>
      <c r="O2122" s="7"/>
      <c r="P2122" s="7"/>
      <c r="Q2122" s="7"/>
      <c r="R2122" s="6"/>
      <c r="S2122" s="4"/>
      <c r="T2122" s="4"/>
      <c r="U2122" s="4"/>
      <c r="V2122" s="4"/>
      <c r="W2122" s="4"/>
      <c r="X2122" s="4"/>
      <c r="Z2122" s="6"/>
      <c r="AA2122" s="4"/>
      <c r="AB2122" s="4"/>
      <c r="AC2122" s="4"/>
      <c r="AD2122" s="4"/>
      <c r="AE2122" s="4"/>
      <c r="AF2122" s="4"/>
      <c r="AG2122" s="4"/>
    </row>
    <row r="2123" spans="10:33" ht="14.5" x14ac:dyDescent="0.35">
      <c r="J2123" s="6"/>
      <c r="K2123" s="7"/>
      <c r="L2123" s="7"/>
      <c r="M2123" s="7"/>
      <c r="N2123" s="7"/>
      <c r="O2123" s="7"/>
      <c r="P2123" s="7"/>
      <c r="Q2123" s="7"/>
      <c r="R2123" s="6"/>
      <c r="S2123" s="4"/>
      <c r="T2123" s="4"/>
      <c r="U2123" s="4"/>
      <c r="V2123" s="4"/>
      <c r="W2123" s="4"/>
      <c r="X2123" s="4"/>
      <c r="Z2123" s="6"/>
      <c r="AA2123" s="4"/>
      <c r="AB2123" s="4"/>
      <c r="AC2123" s="4"/>
      <c r="AD2123" s="4"/>
      <c r="AE2123" s="4"/>
      <c r="AF2123" s="4"/>
      <c r="AG2123" s="4"/>
    </row>
    <row r="2124" spans="10:33" ht="14.5" x14ac:dyDescent="0.35">
      <c r="J2124" s="6"/>
      <c r="K2124" s="7"/>
      <c r="L2124" s="7"/>
      <c r="M2124" s="7"/>
      <c r="N2124" s="7"/>
      <c r="O2124" s="7"/>
      <c r="P2124" s="7"/>
      <c r="Q2124" s="7"/>
      <c r="R2124" s="6"/>
      <c r="S2124" s="4"/>
      <c r="T2124" s="4"/>
      <c r="U2124" s="4"/>
      <c r="V2124" s="4"/>
      <c r="W2124" s="4"/>
      <c r="X2124" s="4"/>
      <c r="Z2124" s="6"/>
      <c r="AA2124" s="4"/>
      <c r="AB2124" s="4"/>
      <c r="AC2124" s="4"/>
      <c r="AD2124" s="4"/>
      <c r="AE2124" s="4"/>
      <c r="AF2124" s="4"/>
      <c r="AG2124" s="4"/>
    </row>
    <row r="2125" spans="10:33" ht="14.5" x14ac:dyDescent="0.35">
      <c r="J2125" s="6"/>
      <c r="K2125" s="7"/>
      <c r="L2125" s="7"/>
      <c r="M2125" s="7"/>
      <c r="N2125" s="7"/>
      <c r="O2125" s="7"/>
      <c r="P2125" s="7"/>
      <c r="Q2125" s="7"/>
      <c r="R2125" s="6"/>
      <c r="S2125" s="4"/>
      <c r="T2125" s="4"/>
      <c r="U2125" s="4"/>
      <c r="V2125" s="4"/>
      <c r="W2125" s="4"/>
      <c r="X2125" s="4"/>
      <c r="Z2125" s="6"/>
      <c r="AA2125" s="4"/>
      <c r="AB2125" s="4"/>
      <c r="AC2125" s="4"/>
      <c r="AD2125" s="4"/>
      <c r="AE2125" s="4"/>
      <c r="AF2125" s="4"/>
      <c r="AG2125" s="4"/>
    </row>
    <row r="2126" spans="10:33" ht="14.5" x14ac:dyDescent="0.35">
      <c r="J2126" s="6"/>
      <c r="K2126" s="7"/>
      <c r="L2126" s="7"/>
      <c r="M2126" s="7"/>
      <c r="N2126" s="7"/>
      <c r="O2126" s="7"/>
      <c r="P2126" s="7"/>
      <c r="Q2126" s="7"/>
      <c r="R2126" s="6"/>
      <c r="S2126" s="4"/>
      <c r="T2126" s="4"/>
      <c r="U2126" s="4"/>
      <c r="V2126" s="4"/>
      <c r="W2126" s="4"/>
      <c r="X2126" s="4"/>
      <c r="Z2126" s="6"/>
      <c r="AA2126" s="4"/>
      <c r="AB2126" s="4"/>
      <c r="AC2126" s="4"/>
      <c r="AD2126" s="4"/>
      <c r="AE2126" s="4"/>
      <c r="AF2126" s="4"/>
      <c r="AG2126" s="4"/>
    </row>
    <row r="2127" spans="10:33" ht="14.5" x14ac:dyDescent="0.35">
      <c r="J2127" s="6"/>
      <c r="K2127" s="7"/>
      <c r="L2127" s="7"/>
      <c r="M2127" s="7"/>
      <c r="N2127" s="7"/>
      <c r="O2127" s="7"/>
      <c r="P2127" s="7"/>
      <c r="Q2127" s="7"/>
      <c r="R2127" s="6"/>
      <c r="S2127" s="4"/>
      <c r="T2127" s="4"/>
      <c r="U2127" s="4"/>
      <c r="V2127" s="4"/>
      <c r="W2127" s="4"/>
      <c r="X2127" s="4"/>
      <c r="Z2127" s="6"/>
      <c r="AA2127" s="4"/>
      <c r="AB2127" s="4"/>
      <c r="AC2127" s="4"/>
      <c r="AD2127" s="4"/>
      <c r="AE2127" s="4"/>
      <c r="AF2127" s="4"/>
      <c r="AG2127" s="4"/>
    </row>
    <row r="2128" spans="10:33" ht="14.5" x14ac:dyDescent="0.35">
      <c r="J2128" s="6"/>
      <c r="K2128" s="7"/>
      <c r="L2128" s="7"/>
      <c r="M2128" s="7"/>
      <c r="N2128" s="7"/>
      <c r="O2128" s="7"/>
      <c r="P2128" s="7"/>
      <c r="Q2128" s="7"/>
      <c r="R2128" s="6"/>
      <c r="S2128" s="4"/>
      <c r="T2128" s="4"/>
      <c r="U2128" s="4"/>
      <c r="V2128" s="4"/>
      <c r="W2128" s="4"/>
      <c r="X2128" s="4"/>
      <c r="Z2128" s="6"/>
      <c r="AA2128" s="4"/>
      <c r="AB2128" s="4"/>
      <c r="AC2128" s="4"/>
      <c r="AD2128" s="4"/>
      <c r="AE2128" s="4"/>
      <c r="AF2128" s="4"/>
      <c r="AG2128" s="4"/>
    </row>
    <row r="2129" spans="10:33" ht="14.5" x14ac:dyDescent="0.35">
      <c r="J2129" s="6"/>
      <c r="K2129" s="7"/>
      <c r="L2129" s="7"/>
      <c r="M2129" s="7"/>
      <c r="N2129" s="7"/>
      <c r="O2129" s="7"/>
      <c r="P2129" s="7"/>
      <c r="Q2129" s="7"/>
      <c r="R2129" s="6"/>
      <c r="S2129" s="4"/>
      <c r="T2129" s="4"/>
      <c r="U2129" s="4"/>
      <c r="V2129" s="4"/>
      <c r="W2129" s="4"/>
      <c r="X2129" s="4"/>
      <c r="Z2129" s="6"/>
      <c r="AA2129" s="4"/>
      <c r="AB2129" s="4"/>
      <c r="AC2129" s="4"/>
      <c r="AD2129" s="4"/>
      <c r="AE2129" s="4"/>
      <c r="AF2129" s="4"/>
      <c r="AG2129" s="4"/>
    </row>
    <row r="2130" spans="10:33" ht="14.5" x14ac:dyDescent="0.35">
      <c r="J2130" s="6"/>
      <c r="K2130" s="7"/>
      <c r="L2130" s="7"/>
      <c r="M2130" s="7"/>
      <c r="N2130" s="7"/>
      <c r="O2130" s="7"/>
      <c r="P2130" s="7"/>
      <c r="Q2130" s="7"/>
      <c r="R2130" s="6"/>
      <c r="S2130" s="4"/>
      <c r="T2130" s="4"/>
      <c r="U2130" s="4"/>
      <c r="V2130" s="4"/>
      <c r="W2130" s="4"/>
      <c r="X2130" s="4"/>
      <c r="Z2130" s="6"/>
      <c r="AA2130" s="4"/>
      <c r="AB2130" s="4"/>
      <c r="AC2130" s="4"/>
      <c r="AD2130" s="4"/>
      <c r="AE2130" s="4"/>
      <c r="AF2130" s="4"/>
      <c r="AG2130" s="4"/>
    </row>
    <row r="2131" spans="10:33" ht="14.5" x14ac:dyDescent="0.35">
      <c r="J2131" s="6"/>
      <c r="K2131" s="7"/>
      <c r="L2131" s="7"/>
      <c r="M2131" s="7"/>
      <c r="N2131" s="7"/>
      <c r="O2131" s="7"/>
      <c r="P2131" s="7"/>
      <c r="Q2131" s="7"/>
      <c r="R2131" s="6"/>
      <c r="S2131" s="4"/>
      <c r="T2131" s="4"/>
      <c r="U2131" s="4"/>
      <c r="V2131" s="4"/>
      <c r="W2131" s="4"/>
      <c r="X2131" s="4"/>
      <c r="Z2131" s="6"/>
      <c r="AA2131" s="4"/>
      <c r="AB2131" s="4"/>
      <c r="AC2131" s="4"/>
      <c r="AD2131" s="4"/>
      <c r="AE2131" s="4"/>
      <c r="AF2131" s="4"/>
      <c r="AG2131" s="4"/>
    </row>
    <row r="2132" spans="10:33" ht="14.5" x14ac:dyDescent="0.35">
      <c r="J2132" s="6"/>
      <c r="K2132" s="7"/>
      <c r="L2132" s="7"/>
      <c r="M2132" s="7"/>
      <c r="N2132" s="7"/>
      <c r="O2132" s="7"/>
      <c r="P2132" s="7"/>
      <c r="Q2132" s="7"/>
      <c r="R2132" s="6"/>
      <c r="S2132" s="4"/>
      <c r="T2132" s="4"/>
      <c r="U2132" s="4"/>
      <c r="V2132" s="4"/>
      <c r="W2132" s="4"/>
      <c r="X2132" s="4"/>
      <c r="Z2132" s="6"/>
      <c r="AA2132" s="4"/>
      <c r="AB2132" s="4"/>
      <c r="AC2132" s="4"/>
      <c r="AD2132" s="4"/>
      <c r="AE2132" s="4"/>
      <c r="AF2132" s="4"/>
      <c r="AG2132" s="4"/>
    </row>
    <row r="2133" spans="10:33" ht="14.5" x14ac:dyDescent="0.35">
      <c r="J2133" s="6"/>
      <c r="K2133" s="7"/>
      <c r="L2133" s="7"/>
      <c r="M2133" s="7"/>
      <c r="N2133" s="7"/>
      <c r="O2133" s="7"/>
      <c r="P2133" s="7"/>
      <c r="Q2133" s="7"/>
      <c r="R2133" s="6"/>
      <c r="S2133" s="4"/>
      <c r="T2133" s="4"/>
      <c r="U2133" s="4"/>
      <c r="V2133" s="4"/>
      <c r="W2133" s="4"/>
      <c r="X2133" s="4"/>
      <c r="Z2133" s="6"/>
      <c r="AA2133" s="4"/>
      <c r="AB2133" s="4"/>
      <c r="AC2133" s="4"/>
      <c r="AD2133" s="4"/>
      <c r="AE2133" s="4"/>
      <c r="AF2133" s="4"/>
      <c r="AG2133" s="4"/>
    </row>
    <row r="2134" spans="10:33" ht="14.5" x14ac:dyDescent="0.35">
      <c r="J2134" s="6"/>
      <c r="K2134" s="7"/>
      <c r="L2134" s="7"/>
      <c r="M2134" s="7"/>
      <c r="N2134" s="7"/>
      <c r="O2134" s="7"/>
      <c r="P2134" s="7"/>
      <c r="Q2134" s="7"/>
      <c r="R2134" s="6"/>
      <c r="S2134" s="4"/>
      <c r="T2134" s="4"/>
      <c r="U2134" s="4"/>
      <c r="V2134" s="4"/>
      <c r="W2134" s="4"/>
      <c r="X2134" s="4"/>
      <c r="Z2134" s="6"/>
      <c r="AA2134" s="4"/>
      <c r="AB2134" s="4"/>
      <c r="AC2134" s="4"/>
      <c r="AD2134" s="4"/>
      <c r="AE2134" s="4"/>
      <c r="AF2134" s="4"/>
      <c r="AG2134" s="4"/>
    </row>
    <row r="2135" spans="10:33" ht="14.5" x14ac:dyDescent="0.35">
      <c r="J2135" s="6"/>
      <c r="K2135" s="7"/>
      <c r="L2135" s="7"/>
      <c r="M2135" s="7"/>
      <c r="N2135" s="7"/>
      <c r="O2135" s="7"/>
      <c r="P2135" s="7"/>
      <c r="Q2135" s="7"/>
      <c r="R2135" s="6"/>
      <c r="S2135" s="4"/>
      <c r="T2135" s="4"/>
      <c r="U2135" s="4"/>
      <c r="V2135" s="4"/>
      <c r="W2135" s="4"/>
      <c r="X2135" s="4"/>
      <c r="Z2135" s="6"/>
      <c r="AA2135" s="4"/>
      <c r="AB2135" s="4"/>
      <c r="AC2135" s="4"/>
      <c r="AD2135" s="4"/>
      <c r="AE2135" s="4"/>
      <c r="AF2135" s="4"/>
      <c r="AG2135" s="4"/>
    </row>
    <row r="2136" spans="10:33" ht="14.5" x14ac:dyDescent="0.35">
      <c r="J2136" s="6"/>
      <c r="K2136" s="7"/>
      <c r="L2136" s="7"/>
      <c r="M2136" s="7"/>
      <c r="N2136" s="7"/>
      <c r="O2136" s="7"/>
      <c r="P2136" s="7"/>
      <c r="Q2136" s="7"/>
      <c r="R2136" s="6"/>
      <c r="S2136" s="4"/>
      <c r="T2136" s="4"/>
      <c r="U2136" s="4"/>
      <c r="V2136" s="4"/>
      <c r="W2136" s="4"/>
      <c r="X2136" s="4"/>
      <c r="Z2136" s="6"/>
      <c r="AA2136" s="4"/>
      <c r="AB2136" s="4"/>
      <c r="AC2136" s="4"/>
      <c r="AD2136" s="4"/>
      <c r="AE2136" s="4"/>
      <c r="AF2136" s="4"/>
      <c r="AG2136" s="4"/>
    </row>
    <row r="2137" spans="10:33" ht="14.5" x14ac:dyDescent="0.35">
      <c r="J2137" s="6"/>
      <c r="K2137" s="7"/>
      <c r="L2137" s="7"/>
      <c r="M2137" s="7"/>
      <c r="N2137" s="7"/>
      <c r="O2137" s="7"/>
      <c r="P2137" s="7"/>
      <c r="Q2137" s="7"/>
      <c r="R2137" s="6"/>
      <c r="S2137" s="4"/>
      <c r="T2137" s="4"/>
      <c r="U2137" s="4"/>
      <c r="V2137" s="4"/>
      <c r="W2137" s="4"/>
      <c r="X2137" s="4"/>
      <c r="Z2137" s="6"/>
      <c r="AA2137" s="4"/>
      <c r="AB2137" s="4"/>
      <c r="AC2137" s="4"/>
      <c r="AD2137" s="4"/>
      <c r="AE2137" s="4"/>
      <c r="AF2137" s="4"/>
      <c r="AG2137" s="4"/>
    </row>
    <row r="2138" spans="10:33" ht="14.5" x14ac:dyDescent="0.35">
      <c r="J2138" s="6"/>
      <c r="K2138" s="7"/>
      <c r="L2138" s="7"/>
      <c r="M2138" s="7"/>
      <c r="N2138" s="7"/>
      <c r="O2138" s="7"/>
      <c r="P2138" s="7"/>
      <c r="Q2138" s="7"/>
      <c r="R2138" s="6"/>
      <c r="S2138" s="4"/>
      <c r="T2138" s="4"/>
      <c r="U2138" s="4"/>
      <c r="V2138" s="4"/>
      <c r="W2138" s="4"/>
      <c r="X2138" s="4"/>
      <c r="Z2138" s="6"/>
      <c r="AA2138" s="4"/>
      <c r="AB2138" s="4"/>
      <c r="AC2138" s="4"/>
      <c r="AD2138" s="4"/>
      <c r="AE2138" s="4"/>
      <c r="AF2138" s="4"/>
      <c r="AG2138" s="4"/>
    </row>
    <row r="2139" spans="10:33" ht="14.5" x14ac:dyDescent="0.35">
      <c r="J2139" s="6"/>
      <c r="K2139" s="7"/>
      <c r="L2139" s="7"/>
      <c r="M2139" s="7"/>
      <c r="N2139" s="7"/>
      <c r="O2139" s="7"/>
      <c r="P2139" s="7"/>
      <c r="Q2139" s="7"/>
      <c r="R2139" s="6"/>
      <c r="S2139" s="4"/>
      <c r="T2139" s="4"/>
      <c r="U2139" s="4"/>
      <c r="V2139" s="4"/>
      <c r="W2139" s="4"/>
      <c r="X2139" s="4"/>
      <c r="Z2139" s="6"/>
      <c r="AA2139" s="4"/>
      <c r="AB2139" s="4"/>
      <c r="AC2139" s="4"/>
      <c r="AD2139" s="4"/>
      <c r="AE2139" s="4"/>
      <c r="AF2139" s="4"/>
      <c r="AG2139" s="4"/>
    </row>
    <row r="2140" spans="10:33" ht="14.5" x14ac:dyDescent="0.35">
      <c r="J2140" s="6"/>
      <c r="K2140" s="7"/>
      <c r="L2140" s="7"/>
      <c r="M2140" s="7"/>
      <c r="N2140" s="7"/>
      <c r="O2140" s="7"/>
      <c r="P2140" s="7"/>
      <c r="Q2140" s="7"/>
      <c r="R2140" s="6"/>
      <c r="S2140" s="4"/>
      <c r="T2140" s="4"/>
      <c r="U2140" s="4"/>
      <c r="V2140" s="4"/>
      <c r="W2140" s="4"/>
      <c r="X2140" s="4"/>
      <c r="Z2140" s="6"/>
      <c r="AA2140" s="4"/>
      <c r="AB2140" s="4"/>
      <c r="AC2140" s="4"/>
      <c r="AD2140" s="4"/>
      <c r="AE2140" s="4"/>
      <c r="AF2140" s="4"/>
      <c r="AG2140" s="4"/>
    </row>
    <row r="2141" spans="10:33" ht="14.5" x14ac:dyDescent="0.35">
      <c r="J2141" s="6"/>
      <c r="K2141" s="7"/>
      <c r="L2141" s="7"/>
      <c r="M2141" s="7"/>
      <c r="N2141" s="7"/>
      <c r="O2141" s="7"/>
      <c r="P2141" s="7"/>
      <c r="Q2141" s="7"/>
      <c r="R2141" s="6"/>
      <c r="S2141" s="4"/>
      <c r="T2141" s="4"/>
      <c r="U2141" s="4"/>
      <c r="V2141" s="4"/>
      <c r="W2141" s="4"/>
      <c r="X2141" s="4"/>
      <c r="Z2141" s="6"/>
      <c r="AA2141" s="4"/>
      <c r="AB2141" s="4"/>
      <c r="AC2141" s="4"/>
      <c r="AD2141" s="4"/>
      <c r="AE2141" s="4"/>
      <c r="AF2141" s="4"/>
      <c r="AG2141" s="4"/>
    </row>
    <row r="2142" spans="10:33" ht="14.5" x14ac:dyDescent="0.35">
      <c r="J2142" s="6"/>
      <c r="K2142" s="7"/>
      <c r="L2142" s="7"/>
      <c r="M2142" s="7"/>
      <c r="N2142" s="7"/>
      <c r="O2142" s="7"/>
      <c r="P2142" s="7"/>
      <c r="Q2142" s="7"/>
      <c r="R2142" s="6"/>
      <c r="S2142" s="4"/>
      <c r="T2142" s="4"/>
      <c r="U2142" s="4"/>
      <c r="V2142" s="4"/>
      <c r="W2142" s="4"/>
      <c r="X2142" s="4"/>
      <c r="Z2142" s="6"/>
      <c r="AA2142" s="4"/>
      <c r="AB2142" s="4"/>
      <c r="AC2142" s="4"/>
      <c r="AD2142" s="4"/>
      <c r="AE2142" s="4"/>
      <c r="AF2142" s="4"/>
      <c r="AG2142" s="4"/>
    </row>
    <row r="2143" spans="10:33" ht="14.5" x14ac:dyDescent="0.35">
      <c r="J2143" s="6"/>
      <c r="K2143" s="7"/>
      <c r="L2143" s="7"/>
      <c r="M2143" s="7"/>
      <c r="N2143" s="7"/>
      <c r="O2143" s="7"/>
      <c r="P2143" s="7"/>
      <c r="Q2143" s="7"/>
      <c r="R2143" s="6"/>
      <c r="S2143" s="4"/>
      <c r="T2143" s="4"/>
      <c r="U2143" s="4"/>
      <c r="V2143" s="4"/>
      <c r="W2143" s="4"/>
      <c r="X2143" s="4"/>
      <c r="Z2143" s="6"/>
      <c r="AA2143" s="4"/>
      <c r="AB2143" s="4"/>
      <c r="AC2143" s="4"/>
      <c r="AD2143" s="4"/>
      <c r="AE2143" s="4"/>
      <c r="AF2143" s="4"/>
      <c r="AG2143" s="4"/>
    </row>
    <row r="2144" spans="10:33" ht="14.5" x14ac:dyDescent="0.35">
      <c r="J2144" s="6"/>
      <c r="K2144" s="7"/>
      <c r="L2144" s="7"/>
      <c r="M2144" s="7"/>
      <c r="N2144" s="7"/>
      <c r="O2144" s="7"/>
      <c r="P2144" s="7"/>
      <c r="Q2144" s="7"/>
      <c r="R2144" s="6"/>
      <c r="S2144" s="4"/>
      <c r="T2144" s="4"/>
      <c r="U2144" s="4"/>
      <c r="V2144" s="4"/>
      <c r="W2144" s="4"/>
      <c r="X2144" s="4"/>
      <c r="Z2144" s="6"/>
      <c r="AA2144" s="4"/>
      <c r="AB2144" s="4"/>
      <c r="AC2144" s="4"/>
      <c r="AD2144" s="4"/>
      <c r="AE2144" s="4"/>
      <c r="AF2144" s="4"/>
      <c r="AG2144" s="4"/>
    </row>
    <row r="2145" spans="10:33" ht="14.5" x14ac:dyDescent="0.35">
      <c r="J2145" s="6"/>
      <c r="K2145" s="7"/>
      <c r="L2145" s="7"/>
      <c r="M2145" s="7"/>
      <c r="N2145" s="7"/>
      <c r="O2145" s="7"/>
      <c r="P2145" s="7"/>
      <c r="Q2145" s="7"/>
      <c r="R2145" s="6"/>
      <c r="S2145" s="4"/>
      <c r="T2145" s="4"/>
      <c r="U2145" s="4"/>
      <c r="V2145" s="4"/>
      <c r="W2145" s="4"/>
      <c r="X2145" s="4"/>
      <c r="Z2145" s="6"/>
      <c r="AA2145" s="4"/>
      <c r="AB2145" s="4"/>
      <c r="AC2145" s="4"/>
      <c r="AD2145" s="4"/>
      <c r="AE2145" s="4"/>
      <c r="AF2145" s="4"/>
      <c r="AG2145" s="4"/>
    </row>
    <row r="2146" spans="10:33" ht="14.5" x14ac:dyDescent="0.35">
      <c r="J2146" s="6"/>
      <c r="K2146" s="7"/>
      <c r="L2146" s="7"/>
      <c r="M2146" s="7"/>
      <c r="N2146" s="7"/>
      <c r="O2146" s="7"/>
      <c r="P2146" s="7"/>
      <c r="Q2146" s="7"/>
      <c r="R2146" s="6"/>
      <c r="S2146" s="4"/>
      <c r="T2146" s="4"/>
      <c r="U2146" s="4"/>
      <c r="V2146" s="4"/>
      <c r="W2146" s="4"/>
      <c r="X2146" s="4"/>
      <c r="Z2146" s="6"/>
      <c r="AA2146" s="4"/>
      <c r="AB2146" s="4"/>
      <c r="AC2146" s="4"/>
      <c r="AD2146" s="4"/>
      <c r="AE2146" s="4"/>
      <c r="AF2146" s="4"/>
      <c r="AG2146" s="4"/>
    </row>
    <row r="2147" spans="10:33" ht="14.5" x14ac:dyDescent="0.35">
      <c r="J2147" s="6"/>
      <c r="K2147" s="7"/>
      <c r="L2147" s="7"/>
      <c r="M2147" s="7"/>
      <c r="N2147" s="7"/>
      <c r="O2147" s="7"/>
      <c r="P2147" s="7"/>
      <c r="Q2147" s="7"/>
      <c r="R2147" s="6"/>
      <c r="S2147" s="4"/>
      <c r="T2147" s="4"/>
      <c r="U2147" s="4"/>
      <c r="V2147" s="4"/>
      <c r="W2147" s="4"/>
      <c r="X2147" s="4"/>
      <c r="Z2147" s="6"/>
      <c r="AA2147" s="4"/>
      <c r="AB2147" s="4"/>
      <c r="AC2147" s="4"/>
      <c r="AD2147" s="4"/>
      <c r="AE2147" s="4"/>
      <c r="AF2147" s="4"/>
      <c r="AG2147" s="4"/>
    </row>
    <row r="2148" spans="10:33" ht="14.5" x14ac:dyDescent="0.35">
      <c r="J2148" s="6"/>
      <c r="K2148" s="7"/>
      <c r="L2148" s="7"/>
      <c r="M2148" s="7"/>
      <c r="N2148" s="7"/>
      <c r="O2148" s="7"/>
      <c r="P2148" s="7"/>
      <c r="Q2148" s="7"/>
      <c r="R2148" s="6"/>
      <c r="S2148" s="4"/>
      <c r="T2148" s="4"/>
      <c r="U2148" s="4"/>
      <c r="V2148" s="4"/>
      <c r="W2148" s="4"/>
      <c r="X2148" s="4"/>
      <c r="Z2148" s="6"/>
      <c r="AA2148" s="4"/>
      <c r="AB2148" s="4"/>
      <c r="AC2148" s="4"/>
      <c r="AD2148" s="4"/>
      <c r="AE2148" s="4"/>
      <c r="AF2148" s="4"/>
      <c r="AG2148" s="4"/>
    </row>
    <row r="2149" spans="10:33" ht="14.5" x14ac:dyDescent="0.35">
      <c r="J2149" s="6"/>
      <c r="K2149" s="7"/>
      <c r="L2149" s="7"/>
      <c r="M2149" s="7"/>
      <c r="N2149" s="7"/>
      <c r="O2149" s="7"/>
      <c r="P2149" s="7"/>
      <c r="Q2149" s="7"/>
      <c r="R2149" s="6"/>
      <c r="S2149" s="4"/>
      <c r="T2149" s="4"/>
      <c r="U2149" s="4"/>
      <c r="V2149" s="4"/>
      <c r="W2149" s="4"/>
      <c r="X2149" s="4"/>
      <c r="Z2149" s="6"/>
      <c r="AA2149" s="4"/>
      <c r="AB2149" s="4"/>
      <c r="AC2149" s="4"/>
      <c r="AD2149" s="4"/>
      <c r="AE2149" s="4"/>
      <c r="AF2149" s="4"/>
      <c r="AG2149" s="4"/>
    </row>
    <row r="2150" spans="10:33" ht="14.5" x14ac:dyDescent="0.35">
      <c r="J2150" s="6"/>
      <c r="K2150" s="7"/>
      <c r="L2150" s="7"/>
      <c r="M2150" s="7"/>
      <c r="N2150" s="7"/>
      <c r="O2150" s="7"/>
      <c r="P2150" s="7"/>
      <c r="Q2150" s="7"/>
      <c r="R2150" s="6"/>
      <c r="S2150" s="4"/>
      <c r="T2150" s="4"/>
      <c r="U2150" s="4"/>
      <c r="V2150" s="4"/>
      <c r="W2150" s="4"/>
      <c r="X2150" s="4"/>
      <c r="Z2150" s="6"/>
      <c r="AA2150" s="4"/>
      <c r="AB2150" s="4"/>
      <c r="AC2150" s="4"/>
      <c r="AD2150" s="4"/>
      <c r="AE2150" s="4"/>
      <c r="AF2150" s="4"/>
      <c r="AG2150" s="4"/>
    </row>
    <row r="2151" spans="10:33" ht="14.5" x14ac:dyDescent="0.35">
      <c r="J2151" s="6"/>
      <c r="K2151" s="7"/>
      <c r="L2151" s="7"/>
      <c r="M2151" s="7"/>
      <c r="N2151" s="7"/>
      <c r="O2151" s="7"/>
      <c r="P2151" s="7"/>
      <c r="Q2151" s="7"/>
      <c r="R2151" s="6"/>
      <c r="S2151" s="4"/>
      <c r="T2151" s="4"/>
      <c r="U2151" s="4"/>
      <c r="V2151" s="4"/>
      <c r="W2151" s="4"/>
      <c r="X2151" s="4"/>
      <c r="Z2151" s="6"/>
      <c r="AA2151" s="4"/>
      <c r="AB2151" s="4"/>
      <c r="AC2151" s="4"/>
      <c r="AD2151" s="4"/>
      <c r="AE2151" s="4"/>
      <c r="AF2151" s="4"/>
      <c r="AG2151" s="4"/>
    </row>
    <row r="2152" spans="10:33" ht="14.5" x14ac:dyDescent="0.35">
      <c r="J2152" s="6"/>
      <c r="K2152" s="7"/>
      <c r="L2152" s="7"/>
      <c r="M2152" s="7"/>
      <c r="N2152" s="7"/>
      <c r="O2152" s="7"/>
      <c r="P2152" s="7"/>
      <c r="Q2152" s="7"/>
      <c r="R2152" s="6"/>
      <c r="S2152" s="4"/>
      <c r="T2152" s="4"/>
      <c r="U2152" s="4"/>
      <c r="V2152" s="4"/>
      <c r="W2152" s="4"/>
      <c r="X2152" s="4"/>
      <c r="Z2152" s="6"/>
      <c r="AA2152" s="4"/>
      <c r="AB2152" s="4"/>
      <c r="AC2152" s="4"/>
      <c r="AD2152" s="4"/>
      <c r="AE2152" s="4"/>
      <c r="AF2152" s="4"/>
      <c r="AG2152" s="4"/>
    </row>
    <row r="2153" spans="10:33" ht="14.5" x14ac:dyDescent="0.35">
      <c r="J2153" s="6"/>
      <c r="K2153" s="7"/>
      <c r="L2153" s="7"/>
      <c r="M2153" s="7"/>
      <c r="N2153" s="7"/>
      <c r="O2153" s="7"/>
      <c r="P2153" s="7"/>
      <c r="Q2153" s="7"/>
      <c r="R2153" s="6"/>
      <c r="S2153" s="4"/>
      <c r="T2153" s="4"/>
      <c r="U2153" s="4"/>
      <c r="V2153" s="4"/>
      <c r="W2153" s="4"/>
      <c r="X2153" s="4"/>
      <c r="Z2153" s="6"/>
      <c r="AA2153" s="4"/>
      <c r="AB2153" s="4"/>
      <c r="AC2153" s="4"/>
      <c r="AD2153" s="4"/>
      <c r="AE2153" s="4"/>
      <c r="AF2153" s="4"/>
      <c r="AG2153" s="4"/>
    </row>
    <row r="2154" spans="10:33" ht="14.5" x14ac:dyDescent="0.35">
      <c r="J2154" s="6"/>
      <c r="K2154" s="7"/>
      <c r="L2154" s="7"/>
      <c r="M2154" s="7"/>
      <c r="N2154" s="7"/>
      <c r="O2154" s="7"/>
      <c r="P2154" s="7"/>
      <c r="Q2154" s="7"/>
      <c r="R2154" s="6"/>
      <c r="S2154" s="4"/>
      <c r="T2154" s="4"/>
      <c r="U2154" s="4"/>
      <c r="V2154" s="4"/>
      <c r="W2154" s="4"/>
      <c r="X2154" s="4"/>
      <c r="Z2154" s="6"/>
      <c r="AA2154" s="4"/>
      <c r="AB2154" s="4"/>
      <c r="AC2154" s="4"/>
      <c r="AD2154" s="4"/>
      <c r="AE2154" s="4"/>
      <c r="AF2154" s="4"/>
      <c r="AG2154" s="4"/>
    </row>
    <row r="2155" spans="10:33" ht="14.5" x14ac:dyDescent="0.35">
      <c r="J2155" s="6"/>
      <c r="K2155" s="7"/>
      <c r="L2155" s="7"/>
      <c r="M2155" s="7"/>
      <c r="N2155" s="7"/>
      <c r="O2155" s="7"/>
      <c r="P2155" s="7"/>
      <c r="Q2155" s="7"/>
      <c r="R2155" s="6"/>
      <c r="S2155" s="4"/>
      <c r="T2155" s="4"/>
      <c r="U2155" s="4"/>
      <c r="V2155" s="4"/>
      <c r="W2155" s="4"/>
      <c r="X2155" s="4"/>
      <c r="Z2155" s="6"/>
      <c r="AA2155" s="4"/>
      <c r="AB2155" s="4"/>
      <c r="AC2155" s="4"/>
      <c r="AD2155" s="4"/>
      <c r="AE2155" s="4"/>
      <c r="AF2155" s="4"/>
      <c r="AG2155" s="4"/>
    </row>
    <row r="2156" spans="10:33" ht="14.5" x14ac:dyDescent="0.35">
      <c r="J2156" s="6"/>
      <c r="K2156" s="7"/>
      <c r="L2156" s="7"/>
      <c r="M2156" s="7"/>
      <c r="N2156" s="7"/>
      <c r="O2156" s="7"/>
      <c r="P2156" s="7"/>
      <c r="Q2156" s="7"/>
      <c r="R2156" s="6"/>
      <c r="S2156" s="4"/>
      <c r="T2156" s="4"/>
      <c r="U2156" s="4"/>
      <c r="V2156" s="4"/>
      <c r="W2156" s="4"/>
      <c r="X2156" s="4"/>
      <c r="Z2156" s="6"/>
      <c r="AA2156" s="4"/>
      <c r="AB2156" s="4"/>
      <c r="AC2156" s="4"/>
      <c r="AD2156" s="4"/>
      <c r="AE2156" s="4"/>
      <c r="AF2156" s="4"/>
      <c r="AG2156" s="4"/>
    </row>
    <row r="2157" spans="10:33" ht="14.5" x14ac:dyDescent="0.35">
      <c r="J2157" s="6"/>
      <c r="K2157" s="7"/>
      <c r="L2157" s="7"/>
      <c r="M2157" s="7"/>
      <c r="N2157" s="7"/>
      <c r="O2157" s="7"/>
      <c r="P2157" s="7"/>
      <c r="Q2157" s="7"/>
      <c r="R2157" s="6"/>
      <c r="S2157" s="4"/>
      <c r="T2157" s="4"/>
      <c r="U2157" s="4"/>
      <c r="V2157" s="4"/>
      <c r="W2157" s="4"/>
      <c r="X2157" s="4"/>
      <c r="Z2157" s="6"/>
      <c r="AA2157" s="4"/>
      <c r="AB2157" s="4"/>
      <c r="AC2157" s="4"/>
      <c r="AD2157" s="4"/>
      <c r="AE2157" s="4"/>
      <c r="AF2157" s="4"/>
      <c r="AG2157" s="4"/>
    </row>
    <row r="2158" spans="10:33" ht="14.5" x14ac:dyDescent="0.35">
      <c r="J2158" s="6"/>
      <c r="K2158" s="7"/>
      <c r="L2158" s="7"/>
      <c r="M2158" s="7"/>
      <c r="N2158" s="7"/>
      <c r="O2158" s="7"/>
      <c r="P2158" s="7"/>
      <c r="Q2158" s="7"/>
      <c r="R2158" s="6"/>
      <c r="S2158" s="4"/>
      <c r="T2158" s="4"/>
      <c r="U2158" s="4"/>
      <c r="V2158" s="4"/>
      <c r="W2158" s="4"/>
      <c r="X2158" s="4"/>
      <c r="Z2158" s="6"/>
      <c r="AA2158" s="4"/>
      <c r="AB2158" s="4"/>
      <c r="AC2158" s="4"/>
      <c r="AD2158" s="4"/>
      <c r="AE2158" s="4"/>
      <c r="AF2158" s="4"/>
      <c r="AG2158" s="4"/>
    </row>
    <row r="2159" spans="10:33" ht="14.5" x14ac:dyDescent="0.35">
      <c r="J2159" s="6"/>
      <c r="K2159" s="7"/>
      <c r="L2159" s="7"/>
      <c r="M2159" s="7"/>
      <c r="N2159" s="7"/>
      <c r="O2159" s="7"/>
      <c r="P2159" s="7"/>
      <c r="Q2159" s="7"/>
      <c r="R2159" s="6"/>
      <c r="S2159" s="4"/>
      <c r="T2159" s="4"/>
      <c r="U2159" s="4"/>
      <c r="V2159" s="4"/>
      <c r="W2159" s="4"/>
      <c r="X2159" s="4"/>
      <c r="Z2159" s="6"/>
      <c r="AA2159" s="4"/>
      <c r="AB2159" s="4"/>
      <c r="AC2159" s="4"/>
      <c r="AD2159" s="4"/>
      <c r="AE2159" s="4"/>
      <c r="AF2159" s="4"/>
      <c r="AG2159" s="4"/>
    </row>
    <row r="2160" spans="10:33" ht="14.5" x14ac:dyDescent="0.35">
      <c r="J2160" s="6"/>
      <c r="K2160" s="7"/>
      <c r="L2160" s="7"/>
      <c r="M2160" s="7"/>
      <c r="N2160" s="7"/>
      <c r="O2160" s="7"/>
      <c r="P2160" s="7"/>
      <c r="Q2160" s="7"/>
      <c r="R2160" s="6"/>
      <c r="S2160" s="4"/>
      <c r="T2160" s="4"/>
      <c r="U2160" s="4"/>
      <c r="V2160" s="4"/>
      <c r="W2160" s="4"/>
      <c r="X2160" s="4"/>
      <c r="Z2160" s="6"/>
      <c r="AA2160" s="4"/>
      <c r="AB2160" s="4"/>
      <c r="AC2160" s="4"/>
      <c r="AD2160" s="4"/>
      <c r="AE2160" s="4"/>
      <c r="AF2160" s="4"/>
      <c r="AG2160" s="4"/>
    </row>
    <row r="2161" spans="10:33" ht="14.5" x14ac:dyDescent="0.35">
      <c r="J2161" s="6"/>
      <c r="K2161" s="7"/>
      <c r="L2161" s="7"/>
      <c r="M2161" s="7"/>
      <c r="N2161" s="7"/>
      <c r="O2161" s="7"/>
      <c r="P2161" s="7"/>
      <c r="Q2161" s="7"/>
      <c r="R2161" s="6"/>
      <c r="S2161" s="4"/>
      <c r="T2161" s="4"/>
      <c r="U2161" s="4"/>
      <c r="V2161" s="4"/>
      <c r="W2161" s="4"/>
      <c r="X2161" s="4"/>
      <c r="Z2161" s="6"/>
      <c r="AA2161" s="4"/>
      <c r="AB2161" s="4"/>
      <c r="AC2161" s="4"/>
      <c r="AD2161" s="4"/>
      <c r="AE2161" s="4"/>
      <c r="AF2161" s="4"/>
      <c r="AG2161" s="4"/>
    </row>
    <row r="2162" spans="10:33" ht="14.5" x14ac:dyDescent="0.35">
      <c r="J2162" s="6"/>
      <c r="K2162" s="7"/>
      <c r="L2162" s="7"/>
      <c r="M2162" s="7"/>
      <c r="N2162" s="7"/>
      <c r="O2162" s="7"/>
      <c r="P2162" s="7"/>
      <c r="Q2162" s="7"/>
      <c r="R2162" s="6"/>
      <c r="S2162" s="4"/>
      <c r="T2162" s="4"/>
      <c r="U2162" s="4"/>
      <c r="V2162" s="4"/>
      <c r="W2162" s="4"/>
      <c r="X2162" s="4"/>
      <c r="Z2162" s="6"/>
      <c r="AA2162" s="4"/>
      <c r="AB2162" s="4"/>
      <c r="AC2162" s="4"/>
      <c r="AD2162" s="4"/>
      <c r="AE2162" s="4"/>
      <c r="AF2162" s="4"/>
      <c r="AG2162" s="4"/>
    </row>
    <row r="2163" spans="10:33" ht="14.5" x14ac:dyDescent="0.35">
      <c r="J2163" s="6"/>
      <c r="K2163" s="7"/>
      <c r="L2163" s="7"/>
      <c r="M2163" s="7"/>
      <c r="N2163" s="7"/>
      <c r="O2163" s="7"/>
      <c r="P2163" s="7"/>
      <c r="Q2163" s="7"/>
      <c r="R2163" s="6"/>
      <c r="S2163" s="4"/>
      <c r="T2163" s="4"/>
      <c r="U2163" s="4"/>
      <c r="V2163" s="4"/>
      <c r="W2163" s="4"/>
      <c r="X2163" s="4"/>
      <c r="Z2163" s="6"/>
      <c r="AA2163" s="4"/>
      <c r="AB2163" s="4"/>
      <c r="AC2163" s="4"/>
      <c r="AD2163" s="4"/>
      <c r="AE2163" s="4"/>
      <c r="AF2163" s="4"/>
      <c r="AG2163" s="4"/>
    </row>
    <row r="2164" spans="10:33" ht="14.5" x14ac:dyDescent="0.35">
      <c r="J2164" s="6"/>
      <c r="K2164" s="7"/>
      <c r="L2164" s="7"/>
      <c r="M2164" s="7"/>
      <c r="N2164" s="7"/>
      <c r="O2164" s="7"/>
      <c r="P2164" s="7"/>
      <c r="Q2164" s="7"/>
      <c r="R2164" s="6"/>
      <c r="S2164" s="4"/>
      <c r="T2164" s="4"/>
      <c r="U2164" s="4"/>
      <c r="V2164" s="4"/>
      <c r="W2164" s="4"/>
      <c r="X2164" s="4"/>
      <c r="Z2164" s="6"/>
      <c r="AA2164" s="4"/>
      <c r="AB2164" s="4"/>
      <c r="AC2164" s="4"/>
      <c r="AD2164" s="4"/>
      <c r="AE2164" s="4"/>
      <c r="AF2164" s="4"/>
      <c r="AG2164" s="4"/>
    </row>
    <row r="2165" spans="10:33" ht="14.5" x14ac:dyDescent="0.35">
      <c r="J2165" s="6"/>
      <c r="K2165" s="7"/>
      <c r="L2165" s="7"/>
      <c r="M2165" s="7"/>
      <c r="N2165" s="7"/>
      <c r="O2165" s="7"/>
      <c r="P2165" s="7"/>
      <c r="Q2165" s="7"/>
      <c r="R2165" s="6"/>
      <c r="S2165" s="4"/>
      <c r="T2165" s="4"/>
      <c r="U2165" s="4"/>
      <c r="V2165" s="4"/>
      <c r="W2165" s="4"/>
      <c r="X2165" s="4"/>
      <c r="Z2165" s="6"/>
      <c r="AA2165" s="4"/>
      <c r="AB2165" s="4"/>
      <c r="AC2165" s="4"/>
      <c r="AD2165" s="4"/>
      <c r="AE2165" s="4"/>
      <c r="AF2165" s="4"/>
      <c r="AG2165" s="4"/>
    </row>
    <row r="2166" spans="10:33" ht="14.5" x14ac:dyDescent="0.35">
      <c r="J2166" s="6"/>
      <c r="K2166" s="7"/>
      <c r="L2166" s="7"/>
      <c r="M2166" s="7"/>
      <c r="N2166" s="7"/>
      <c r="O2166" s="7"/>
      <c r="P2166" s="7"/>
      <c r="Q2166" s="7"/>
      <c r="R2166" s="6"/>
      <c r="S2166" s="4"/>
      <c r="T2166" s="4"/>
      <c r="U2166" s="4"/>
      <c r="V2166" s="4"/>
      <c r="W2166" s="4"/>
      <c r="X2166" s="4"/>
      <c r="Z2166" s="6"/>
      <c r="AA2166" s="4"/>
      <c r="AB2166" s="4"/>
      <c r="AC2166" s="4"/>
      <c r="AD2166" s="4"/>
      <c r="AE2166" s="4"/>
      <c r="AF2166" s="4"/>
      <c r="AG2166" s="4"/>
    </row>
    <row r="2167" spans="10:33" ht="14.5" x14ac:dyDescent="0.35">
      <c r="J2167" s="6"/>
      <c r="K2167" s="7"/>
      <c r="L2167" s="7"/>
      <c r="M2167" s="7"/>
      <c r="N2167" s="7"/>
      <c r="O2167" s="7"/>
      <c r="P2167" s="7"/>
      <c r="Q2167" s="7"/>
      <c r="R2167" s="6"/>
      <c r="S2167" s="4"/>
      <c r="T2167" s="4"/>
      <c r="U2167" s="4"/>
      <c r="V2167" s="4"/>
      <c r="W2167" s="4"/>
      <c r="X2167" s="4"/>
      <c r="Z2167" s="6"/>
      <c r="AA2167" s="4"/>
      <c r="AB2167" s="4"/>
      <c r="AC2167" s="4"/>
      <c r="AD2167" s="4"/>
      <c r="AE2167" s="4"/>
      <c r="AF2167" s="4"/>
      <c r="AG2167" s="4"/>
    </row>
    <row r="2168" spans="10:33" ht="14.5" x14ac:dyDescent="0.35">
      <c r="J2168" s="6"/>
      <c r="K2168" s="7"/>
      <c r="L2168" s="7"/>
      <c r="M2168" s="7"/>
      <c r="N2168" s="7"/>
      <c r="O2168" s="7"/>
      <c r="P2168" s="7"/>
      <c r="Q2168" s="7"/>
      <c r="R2168" s="6"/>
      <c r="S2168" s="4"/>
      <c r="T2168" s="4"/>
      <c r="U2168" s="4"/>
      <c r="V2168" s="4"/>
      <c r="W2168" s="4"/>
      <c r="X2168" s="4"/>
      <c r="Z2168" s="6"/>
      <c r="AA2168" s="4"/>
      <c r="AB2168" s="4"/>
      <c r="AC2168" s="4"/>
      <c r="AD2168" s="4"/>
      <c r="AE2168" s="4"/>
      <c r="AF2168" s="4"/>
      <c r="AG2168" s="4"/>
    </row>
    <row r="2169" spans="10:33" ht="14.5" x14ac:dyDescent="0.35">
      <c r="J2169" s="6"/>
      <c r="K2169" s="7"/>
      <c r="L2169" s="7"/>
      <c r="M2169" s="7"/>
      <c r="N2169" s="7"/>
      <c r="O2169" s="7"/>
      <c r="P2169" s="7"/>
      <c r="Q2169" s="7"/>
      <c r="R2169" s="6"/>
      <c r="S2169" s="4"/>
      <c r="T2169" s="4"/>
      <c r="U2169" s="4"/>
      <c r="V2169" s="4"/>
      <c r="W2169" s="4"/>
      <c r="X2169" s="4"/>
      <c r="Z2169" s="6"/>
      <c r="AA2169" s="4"/>
      <c r="AB2169" s="4"/>
      <c r="AC2169" s="4"/>
      <c r="AD2169" s="4"/>
      <c r="AE2169" s="4"/>
      <c r="AF2169" s="4"/>
      <c r="AG2169" s="4"/>
    </row>
    <row r="2170" spans="10:33" ht="14.5" x14ac:dyDescent="0.35">
      <c r="J2170" s="6"/>
      <c r="K2170" s="7"/>
      <c r="L2170" s="7"/>
      <c r="M2170" s="7"/>
      <c r="N2170" s="7"/>
      <c r="O2170" s="7"/>
      <c r="P2170" s="7"/>
      <c r="Q2170" s="7"/>
      <c r="R2170" s="6"/>
      <c r="S2170" s="4"/>
      <c r="T2170" s="4"/>
      <c r="U2170" s="4"/>
      <c r="V2170" s="4"/>
      <c r="W2170" s="4"/>
      <c r="X2170" s="4"/>
      <c r="Z2170" s="6"/>
      <c r="AA2170" s="4"/>
      <c r="AB2170" s="4"/>
      <c r="AC2170" s="4"/>
      <c r="AD2170" s="4"/>
      <c r="AE2170" s="4"/>
      <c r="AF2170" s="4"/>
      <c r="AG2170" s="4"/>
    </row>
    <row r="2171" spans="10:33" ht="14.5" x14ac:dyDescent="0.35">
      <c r="J2171" s="6"/>
      <c r="K2171" s="7"/>
      <c r="L2171" s="7"/>
      <c r="M2171" s="7"/>
      <c r="N2171" s="7"/>
      <c r="O2171" s="7"/>
      <c r="P2171" s="7"/>
      <c r="Q2171" s="7"/>
      <c r="R2171" s="6"/>
      <c r="S2171" s="4"/>
      <c r="T2171" s="4"/>
      <c r="U2171" s="4"/>
      <c r="V2171" s="4"/>
      <c r="W2171" s="4"/>
      <c r="X2171" s="4"/>
      <c r="Z2171" s="6"/>
      <c r="AA2171" s="4"/>
      <c r="AB2171" s="4"/>
      <c r="AC2171" s="4"/>
      <c r="AD2171" s="4"/>
      <c r="AE2171" s="4"/>
      <c r="AF2171" s="4"/>
      <c r="AG2171" s="4"/>
    </row>
    <row r="2172" spans="10:33" ht="14.5" x14ac:dyDescent="0.35">
      <c r="J2172" s="6"/>
      <c r="K2172" s="7"/>
      <c r="L2172" s="7"/>
      <c r="M2172" s="7"/>
      <c r="N2172" s="7"/>
      <c r="O2172" s="7"/>
      <c r="P2172" s="7"/>
      <c r="Q2172" s="7"/>
      <c r="R2172" s="6"/>
      <c r="S2172" s="4"/>
      <c r="T2172" s="4"/>
      <c r="U2172" s="4"/>
      <c r="V2172" s="4"/>
      <c r="W2172" s="4"/>
      <c r="X2172" s="4"/>
      <c r="Z2172" s="6"/>
      <c r="AA2172" s="4"/>
      <c r="AB2172" s="4"/>
      <c r="AC2172" s="4"/>
      <c r="AD2172" s="4"/>
      <c r="AE2172" s="4"/>
      <c r="AF2172" s="4"/>
      <c r="AG2172" s="4"/>
    </row>
    <row r="2173" spans="10:33" ht="14.5" x14ac:dyDescent="0.35">
      <c r="J2173" s="6"/>
      <c r="K2173" s="7"/>
      <c r="L2173" s="7"/>
      <c r="M2173" s="7"/>
      <c r="N2173" s="7"/>
      <c r="O2173" s="7"/>
      <c r="P2173" s="7"/>
      <c r="Q2173" s="7"/>
      <c r="R2173" s="6"/>
      <c r="S2173" s="4"/>
      <c r="T2173" s="4"/>
      <c r="U2173" s="4"/>
      <c r="V2173" s="4"/>
      <c r="W2173" s="4"/>
      <c r="X2173" s="4"/>
      <c r="Z2173" s="6"/>
      <c r="AA2173" s="4"/>
      <c r="AB2173" s="4"/>
      <c r="AC2173" s="4"/>
      <c r="AD2173" s="4"/>
      <c r="AE2173" s="4"/>
      <c r="AF2173" s="4"/>
      <c r="AG2173" s="4"/>
    </row>
    <row r="2174" spans="10:33" ht="14.5" x14ac:dyDescent="0.35">
      <c r="J2174" s="6"/>
      <c r="K2174" s="7"/>
      <c r="L2174" s="7"/>
      <c r="M2174" s="7"/>
      <c r="N2174" s="7"/>
      <c r="O2174" s="7"/>
      <c r="P2174" s="7"/>
      <c r="Q2174" s="7"/>
      <c r="R2174" s="6"/>
      <c r="S2174" s="4"/>
      <c r="T2174" s="4"/>
      <c r="U2174" s="4"/>
      <c r="V2174" s="4"/>
      <c r="W2174" s="4"/>
      <c r="X2174" s="4"/>
      <c r="Z2174" s="6"/>
      <c r="AA2174" s="4"/>
      <c r="AB2174" s="4"/>
      <c r="AC2174" s="4"/>
      <c r="AD2174" s="4"/>
      <c r="AE2174" s="4"/>
      <c r="AF2174" s="4"/>
      <c r="AG2174" s="4"/>
    </row>
    <row r="2175" spans="10:33" ht="14.5" x14ac:dyDescent="0.35">
      <c r="J2175" s="6"/>
      <c r="K2175" s="7"/>
      <c r="L2175" s="7"/>
      <c r="M2175" s="7"/>
      <c r="N2175" s="7"/>
      <c r="O2175" s="7"/>
      <c r="P2175" s="7"/>
      <c r="Q2175" s="7"/>
      <c r="R2175" s="6"/>
      <c r="S2175" s="4"/>
      <c r="T2175" s="4"/>
      <c r="U2175" s="4"/>
      <c r="V2175" s="4"/>
      <c r="W2175" s="4"/>
      <c r="X2175" s="4"/>
      <c r="Z2175" s="6"/>
      <c r="AA2175" s="4"/>
      <c r="AB2175" s="4"/>
      <c r="AC2175" s="4"/>
      <c r="AD2175" s="4"/>
      <c r="AE2175" s="4"/>
      <c r="AF2175" s="4"/>
      <c r="AG2175" s="4"/>
    </row>
    <row r="2176" spans="10:33" ht="14.5" x14ac:dyDescent="0.35">
      <c r="J2176" s="6"/>
      <c r="K2176" s="7"/>
      <c r="L2176" s="7"/>
      <c r="M2176" s="7"/>
      <c r="N2176" s="7"/>
      <c r="O2176" s="7"/>
      <c r="P2176" s="7"/>
      <c r="Q2176" s="7"/>
      <c r="R2176" s="6"/>
      <c r="S2176" s="4"/>
      <c r="T2176" s="4"/>
      <c r="U2176" s="4"/>
      <c r="V2176" s="4"/>
      <c r="W2176" s="4"/>
      <c r="X2176" s="4"/>
      <c r="Z2176" s="6"/>
      <c r="AA2176" s="4"/>
      <c r="AB2176" s="4"/>
      <c r="AC2176" s="4"/>
      <c r="AD2176" s="4"/>
      <c r="AE2176" s="4"/>
      <c r="AF2176" s="4"/>
      <c r="AG2176" s="4"/>
    </row>
    <row r="2177" spans="10:33" ht="14.5" x14ac:dyDescent="0.35">
      <c r="J2177" s="6"/>
      <c r="K2177" s="7"/>
      <c r="L2177" s="7"/>
      <c r="M2177" s="7"/>
      <c r="N2177" s="7"/>
      <c r="O2177" s="7"/>
      <c r="P2177" s="7"/>
      <c r="Q2177" s="7"/>
      <c r="R2177" s="6"/>
      <c r="S2177" s="4"/>
      <c r="T2177" s="4"/>
      <c r="U2177" s="4"/>
      <c r="V2177" s="4"/>
      <c r="W2177" s="4"/>
      <c r="X2177" s="4"/>
      <c r="Z2177" s="6"/>
      <c r="AA2177" s="4"/>
      <c r="AB2177" s="4"/>
      <c r="AC2177" s="4"/>
      <c r="AD2177" s="4"/>
      <c r="AE2177" s="4"/>
      <c r="AF2177" s="4"/>
      <c r="AG2177" s="4"/>
    </row>
    <row r="2178" spans="10:33" ht="14.5" x14ac:dyDescent="0.35">
      <c r="J2178" s="6"/>
      <c r="K2178" s="7"/>
      <c r="L2178" s="7"/>
      <c r="M2178" s="7"/>
      <c r="N2178" s="7"/>
      <c r="O2178" s="7"/>
      <c r="P2178" s="7"/>
      <c r="Q2178" s="7"/>
      <c r="R2178" s="6"/>
      <c r="S2178" s="4"/>
      <c r="T2178" s="4"/>
      <c r="U2178" s="4"/>
      <c r="V2178" s="4"/>
      <c r="W2178" s="4"/>
      <c r="X2178" s="4"/>
      <c r="Z2178" s="6"/>
      <c r="AA2178" s="4"/>
      <c r="AB2178" s="4"/>
      <c r="AC2178" s="4"/>
      <c r="AD2178" s="4"/>
      <c r="AE2178" s="4"/>
      <c r="AF2178" s="4"/>
      <c r="AG2178" s="4"/>
    </row>
    <row r="2179" spans="10:33" ht="14.5" x14ac:dyDescent="0.35">
      <c r="J2179" s="6"/>
      <c r="K2179" s="7"/>
      <c r="L2179" s="7"/>
      <c r="M2179" s="7"/>
      <c r="N2179" s="7"/>
      <c r="O2179" s="7"/>
      <c r="P2179" s="7"/>
      <c r="Q2179" s="7"/>
      <c r="R2179" s="6"/>
      <c r="S2179" s="4"/>
      <c r="T2179" s="4"/>
      <c r="U2179" s="4"/>
      <c r="V2179" s="4"/>
      <c r="W2179" s="4"/>
      <c r="X2179" s="4"/>
      <c r="Z2179" s="6"/>
      <c r="AA2179" s="4"/>
      <c r="AB2179" s="4"/>
      <c r="AC2179" s="4"/>
      <c r="AD2179" s="4"/>
      <c r="AE2179" s="4"/>
      <c r="AF2179" s="4"/>
      <c r="AG2179" s="4"/>
    </row>
    <row r="2180" spans="10:33" ht="14.5" x14ac:dyDescent="0.35">
      <c r="J2180" s="6"/>
      <c r="K2180" s="7"/>
      <c r="L2180" s="7"/>
      <c r="M2180" s="7"/>
      <c r="N2180" s="7"/>
      <c r="O2180" s="7"/>
      <c r="P2180" s="7"/>
      <c r="Q2180" s="7"/>
      <c r="R2180" s="6"/>
      <c r="S2180" s="4"/>
      <c r="T2180" s="4"/>
      <c r="U2180" s="4"/>
      <c r="V2180" s="4"/>
      <c r="W2180" s="4"/>
      <c r="X2180" s="4"/>
      <c r="Z2180" s="6"/>
      <c r="AA2180" s="4"/>
      <c r="AB2180" s="4"/>
      <c r="AC2180" s="4"/>
      <c r="AD2180" s="4"/>
      <c r="AE2180" s="4"/>
      <c r="AF2180" s="4"/>
      <c r="AG2180" s="4"/>
    </row>
    <row r="2181" spans="10:33" ht="14.5" x14ac:dyDescent="0.35">
      <c r="J2181" s="6"/>
      <c r="K2181" s="7"/>
      <c r="L2181" s="7"/>
      <c r="M2181" s="7"/>
      <c r="N2181" s="7"/>
      <c r="O2181" s="7"/>
      <c r="P2181" s="7"/>
      <c r="Q2181" s="7"/>
      <c r="R2181" s="6"/>
      <c r="S2181" s="4"/>
      <c r="T2181" s="4"/>
      <c r="U2181" s="4"/>
      <c r="V2181" s="4"/>
      <c r="W2181" s="4"/>
      <c r="X2181" s="4"/>
      <c r="Z2181" s="6"/>
      <c r="AA2181" s="4"/>
      <c r="AB2181" s="4"/>
      <c r="AC2181" s="4"/>
      <c r="AD2181" s="4"/>
      <c r="AE2181" s="4"/>
      <c r="AF2181" s="4"/>
      <c r="AG2181" s="4"/>
    </row>
    <row r="2182" spans="10:33" ht="14.5" x14ac:dyDescent="0.35">
      <c r="J2182" s="6"/>
      <c r="K2182" s="7"/>
      <c r="L2182" s="7"/>
      <c r="M2182" s="7"/>
      <c r="N2182" s="7"/>
      <c r="O2182" s="7"/>
      <c r="P2182" s="7"/>
      <c r="Q2182" s="7"/>
      <c r="R2182" s="6"/>
      <c r="S2182" s="4"/>
      <c r="T2182" s="4"/>
      <c r="U2182" s="4"/>
      <c r="V2182" s="4"/>
      <c r="W2182" s="4"/>
      <c r="X2182" s="4"/>
      <c r="Z2182" s="6"/>
      <c r="AA2182" s="4"/>
      <c r="AB2182" s="4"/>
      <c r="AC2182" s="4"/>
      <c r="AD2182" s="4"/>
      <c r="AE2182" s="4"/>
      <c r="AF2182" s="4"/>
      <c r="AG2182" s="4"/>
    </row>
    <row r="2183" spans="10:33" ht="14.5" x14ac:dyDescent="0.35">
      <c r="J2183" s="6"/>
      <c r="K2183" s="7"/>
      <c r="L2183" s="7"/>
      <c r="M2183" s="7"/>
      <c r="N2183" s="7"/>
      <c r="O2183" s="7"/>
      <c r="P2183" s="7"/>
      <c r="Q2183" s="7"/>
      <c r="R2183" s="6"/>
      <c r="S2183" s="4"/>
      <c r="T2183" s="4"/>
      <c r="U2183" s="4"/>
      <c r="V2183" s="4"/>
      <c r="W2183" s="4"/>
      <c r="X2183" s="4"/>
      <c r="Z2183" s="6"/>
      <c r="AA2183" s="4"/>
      <c r="AB2183" s="4"/>
      <c r="AC2183" s="4"/>
      <c r="AD2183" s="4"/>
      <c r="AE2183" s="4"/>
      <c r="AF2183" s="4"/>
      <c r="AG2183" s="4"/>
    </row>
    <row r="2184" spans="10:33" ht="14.5" x14ac:dyDescent="0.35">
      <c r="J2184" s="6"/>
      <c r="K2184" s="7"/>
      <c r="L2184" s="7"/>
      <c r="M2184" s="7"/>
      <c r="N2184" s="7"/>
      <c r="O2184" s="7"/>
      <c r="P2184" s="7"/>
      <c r="Q2184" s="7"/>
      <c r="R2184" s="6"/>
      <c r="S2184" s="4"/>
      <c r="T2184" s="4"/>
      <c r="U2184" s="4"/>
      <c r="V2184" s="4"/>
      <c r="W2184" s="4"/>
      <c r="X2184" s="4"/>
      <c r="Z2184" s="6"/>
      <c r="AA2184" s="4"/>
      <c r="AB2184" s="4"/>
      <c r="AC2184" s="4"/>
      <c r="AD2184" s="4"/>
      <c r="AE2184" s="4"/>
      <c r="AF2184" s="4"/>
      <c r="AG2184" s="4"/>
    </row>
    <row r="2185" spans="10:33" ht="14.5" x14ac:dyDescent="0.35">
      <c r="J2185" s="6"/>
      <c r="K2185" s="7"/>
      <c r="L2185" s="7"/>
      <c r="M2185" s="7"/>
      <c r="N2185" s="7"/>
      <c r="O2185" s="7"/>
      <c r="P2185" s="7"/>
      <c r="Q2185" s="7"/>
      <c r="R2185" s="6"/>
      <c r="S2185" s="4"/>
      <c r="T2185" s="4"/>
      <c r="U2185" s="4"/>
      <c r="V2185" s="4"/>
      <c r="W2185" s="4"/>
      <c r="X2185" s="4"/>
      <c r="Z2185" s="6"/>
      <c r="AA2185" s="4"/>
      <c r="AB2185" s="4"/>
      <c r="AC2185" s="4"/>
      <c r="AD2185" s="4"/>
      <c r="AE2185" s="4"/>
      <c r="AF2185" s="4"/>
      <c r="AG2185" s="4"/>
    </row>
    <row r="2186" spans="10:33" ht="14.5" x14ac:dyDescent="0.35">
      <c r="J2186" s="6"/>
      <c r="K2186" s="7"/>
      <c r="L2186" s="7"/>
      <c r="M2186" s="7"/>
      <c r="N2186" s="7"/>
      <c r="O2186" s="7"/>
      <c r="P2186" s="7"/>
      <c r="Q2186" s="7"/>
      <c r="R2186" s="6"/>
      <c r="S2186" s="4"/>
      <c r="T2186" s="4"/>
      <c r="U2186" s="4"/>
      <c r="V2186" s="4"/>
      <c r="W2186" s="4"/>
      <c r="X2186" s="4"/>
      <c r="Z2186" s="6"/>
      <c r="AA2186" s="4"/>
      <c r="AB2186" s="4"/>
      <c r="AC2186" s="4"/>
      <c r="AD2186" s="4"/>
      <c r="AE2186" s="4"/>
      <c r="AF2186" s="4"/>
      <c r="AG2186" s="4"/>
    </row>
    <row r="2187" spans="10:33" ht="14.5" x14ac:dyDescent="0.35">
      <c r="J2187" s="6"/>
      <c r="K2187" s="7"/>
      <c r="L2187" s="7"/>
      <c r="M2187" s="7"/>
      <c r="N2187" s="7"/>
      <c r="O2187" s="7"/>
      <c r="P2187" s="7"/>
      <c r="Q2187" s="7"/>
      <c r="R2187" s="6"/>
      <c r="S2187" s="4"/>
      <c r="T2187" s="4"/>
      <c r="U2187" s="4"/>
      <c r="V2187" s="4"/>
      <c r="W2187" s="4"/>
      <c r="X2187" s="4"/>
      <c r="Z2187" s="6"/>
      <c r="AA2187" s="4"/>
      <c r="AB2187" s="4"/>
      <c r="AC2187" s="4"/>
      <c r="AD2187" s="4"/>
      <c r="AE2187" s="4"/>
      <c r="AF2187" s="4"/>
      <c r="AG2187" s="4"/>
    </row>
    <row r="2188" spans="10:33" ht="14.5" x14ac:dyDescent="0.35">
      <c r="J2188" s="6"/>
      <c r="K2188" s="7"/>
      <c r="L2188" s="7"/>
      <c r="M2188" s="7"/>
      <c r="N2188" s="7"/>
      <c r="O2188" s="7"/>
      <c r="P2188" s="7"/>
      <c r="Q2188" s="7"/>
      <c r="R2188" s="6"/>
      <c r="S2188" s="4"/>
      <c r="T2188" s="4"/>
      <c r="U2188" s="4"/>
      <c r="V2188" s="4"/>
      <c r="W2188" s="4"/>
      <c r="X2188" s="4"/>
      <c r="Z2188" s="6"/>
      <c r="AA2188" s="4"/>
      <c r="AB2188" s="4"/>
      <c r="AC2188" s="4"/>
      <c r="AD2188" s="4"/>
      <c r="AE2188" s="4"/>
      <c r="AF2188" s="4"/>
      <c r="AG2188" s="4"/>
    </row>
    <row r="2189" spans="10:33" ht="14.5" x14ac:dyDescent="0.35">
      <c r="J2189" s="6"/>
      <c r="K2189" s="7"/>
      <c r="L2189" s="7"/>
      <c r="M2189" s="7"/>
      <c r="N2189" s="7"/>
      <c r="O2189" s="7"/>
      <c r="P2189" s="7"/>
      <c r="Q2189" s="7"/>
      <c r="R2189" s="6"/>
      <c r="S2189" s="4"/>
      <c r="T2189" s="4"/>
      <c r="U2189" s="4"/>
      <c r="V2189" s="4"/>
      <c r="W2189" s="4"/>
      <c r="X2189" s="4"/>
      <c r="Z2189" s="6"/>
      <c r="AA2189" s="4"/>
      <c r="AB2189" s="4"/>
      <c r="AC2189" s="4"/>
      <c r="AD2189" s="4"/>
      <c r="AE2189" s="4"/>
      <c r="AF2189" s="4"/>
      <c r="AG2189" s="4"/>
    </row>
    <row r="2190" spans="10:33" ht="14.5" x14ac:dyDescent="0.35">
      <c r="J2190" s="6"/>
      <c r="K2190" s="7"/>
      <c r="L2190" s="7"/>
      <c r="M2190" s="7"/>
      <c r="N2190" s="7"/>
      <c r="O2190" s="7"/>
      <c r="P2190" s="7"/>
      <c r="Q2190" s="7"/>
      <c r="R2190" s="6"/>
      <c r="S2190" s="4"/>
      <c r="T2190" s="4"/>
      <c r="U2190" s="4"/>
      <c r="V2190" s="4"/>
      <c r="W2190" s="4"/>
      <c r="X2190" s="4"/>
      <c r="Z2190" s="6"/>
      <c r="AA2190" s="4"/>
      <c r="AB2190" s="4"/>
      <c r="AC2190" s="4"/>
      <c r="AD2190" s="4"/>
      <c r="AE2190" s="4"/>
      <c r="AF2190" s="4"/>
      <c r="AG2190" s="4"/>
    </row>
    <row r="2191" spans="10:33" ht="14.5" x14ac:dyDescent="0.35">
      <c r="J2191" s="6"/>
      <c r="K2191" s="7"/>
      <c r="L2191" s="7"/>
      <c r="M2191" s="7"/>
      <c r="N2191" s="7"/>
      <c r="O2191" s="7"/>
      <c r="P2191" s="7"/>
      <c r="Q2191" s="7"/>
      <c r="R2191" s="6"/>
      <c r="S2191" s="4"/>
      <c r="T2191" s="4"/>
      <c r="U2191" s="4"/>
      <c r="V2191" s="4"/>
      <c r="W2191" s="4"/>
      <c r="X2191" s="4"/>
      <c r="Z2191" s="6"/>
      <c r="AA2191" s="4"/>
      <c r="AB2191" s="4"/>
      <c r="AC2191" s="4"/>
      <c r="AD2191" s="4"/>
      <c r="AE2191" s="4"/>
      <c r="AF2191" s="4"/>
      <c r="AG2191" s="4"/>
    </row>
    <row r="2192" spans="10:33" ht="14.5" x14ac:dyDescent="0.35">
      <c r="J2192" s="6"/>
      <c r="K2192" s="7"/>
      <c r="L2192" s="7"/>
      <c r="M2192" s="7"/>
      <c r="N2192" s="7"/>
      <c r="O2192" s="7"/>
      <c r="P2192" s="7"/>
      <c r="Q2192" s="7"/>
      <c r="R2192" s="6"/>
      <c r="S2192" s="4"/>
      <c r="T2192" s="4"/>
      <c r="U2192" s="4"/>
      <c r="V2192" s="4"/>
      <c r="W2192" s="4"/>
      <c r="X2192" s="4"/>
      <c r="Z2192" s="6"/>
      <c r="AA2192" s="4"/>
      <c r="AB2192" s="4"/>
      <c r="AC2192" s="4"/>
      <c r="AD2192" s="4"/>
      <c r="AE2192" s="4"/>
      <c r="AF2192" s="4"/>
      <c r="AG2192" s="4"/>
    </row>
    <row r="2193" spans="10:33" ht="14.5" x14ac:dyDescent="0.35">
      <c r="J2193" s="6"/>
      <c r="K2193" s="7"/>
      <c r="L2193" s="7"/>
      <c r="M2193" s="7"/>
      <c r="N2193" s="7"/>
      <c r="O2193" s="7"/>
      <c r="P2193" s="7"/>
      <c r="Q2193" s="7"/>
      <c r="R2193" s="6"/>
      <c r="S2193" s="4"/>
      <c r="T2193" s="4"/>
      <c r="U2193" s="4"/>
      <c r="V2193" s="4"/>
      <c r="W2193" s="4"/>
      <c r="X2193" s="4"/>
      <c r="Z2193" s="6"/>
      <c r="AA2193" s="4"/>
      <c r="AB2193" s="4"/>
      <c r="AC2193" s="4"/>
      <c r="AD2193" s="4"/>
      <c r="AE2193" s="4"/>
      <c r="AF2193" s="4"/>
      <c r="AG2193" s="4"/>
    </row>
    <row r="2194" spans="10:33" ht="14.5" x14ac:dyDescent="0.35">
      <c r="J2194" s="6"/>
      <c r="K2194" s="7"/>
      <c r="L2194" s="7"/>
      <c r="M2194" s="7"/>
      <c r="N2194" s="7"/>
      <c r="O2194" s="7"/>
      <c r="P2194" s="7"/>
      <c r="Q2194" s="7"/>
      <c r="R2194" s="6"/>
      <c r="S2194" s="4"/>
      <c r="T2194" s="4"/>
      <c r="U2194" s="4"/>
      <c r="V2194" s="4"/>
      <c r="W2194" s="4"/>
      <c r="X2194" s="4"/>
      <c r="Z2194" s="6"/>
      <c r="AA2194" s="4"/>
      <c r="AB2194" s="4"/>
      <c r="AC2194" s="4"/>
      <c r="AD2194" s="4"/>
      <c r="AE2194" s="4"/>
      <c r="AF2194" s="4"/>
      <c r="AG2194" s="4"/>
    </row>
    <row r="2195" spans="10:33" ht="14.5" x14ac:dyDescent="0.35">
      <c r="J2195" s="6"/>
      <c r="K2195" s="7"/>
      <c r="L2195" s="7"/>
      <c r="M2195" s="7"/>
      <c r="N2195" s="7"/>
      <c r="O2195" s="7"/>
      <c r="P2195" s="7"/>
      <c r="Q2195" s="7"/>
      <c r="R2195" s="6"/>
      <c r="S2195" s="4"/>
      <c r="T2195" s="4"/>
      <c r="U2195" s="4"/>
      <c r="V2195" s="4"/>
      <c r="W2195" s="4"/>
      <c r="X2195" s="4"/>
      <c r="Z2195" s="6"/>
      <c r="AA2195" s="4"/>
      <c r="AB2195" s="4"/>
      <c r="AC2195" s="4"/>
      <c r="AD2195" s="4"/>
      <c r="AE2195" s="4"/>
      <c r="AF2195" s="4"/>
      <c r="AG2195" s="4"/>
    </row>
    <row r="2196" spans="10:33" ht="14.5" x14ac:dyDescent="0.35">
      <c r="J2196" s="6"/>
      <c r="K2196" s="7"/>
      <c r="L2196" s="7"/>
      <c r="M2196" s="7"/>
      <c r="N2196" s="7"/>
      <c r="O2196" s="7"/>
      <c r="P2196" s="7"/>
      <c r="Q2196" s="7"/>
      <c r="R2196" s="6"/>
      <c r="S2196" s="4"/>
      <c r="T2196" s="4"/>
      <c r="U2196" s="4"/>
      <c r="V2196" s="4"/>
      <c r="W2196" s="4"/>
      <c r="X2196" s="4"/>
      <c r="Z2196" s="6"/>
      <c r="AA2196" s="4"/>
      <c r="AB2196" s="4"/>
      <c r="AC2196" s="4"/>
      <c r="AD2196" s="4"/>
      <c r="AE2196" s="4"/>
      <c r="AF2196" s="4"/>
      <c r="AG2196" s="4"/>
    </row>
    <row r="2197" spans="10:33" ht="14.5" x14ac:dyDescent="0.35">
      <c r="J2197" s="6"/>
      <c r="K2197" s="7"/>
      <c r="L2197" s="7"/>
      <c r="M2197" s="7"/>
      <c r="N2197" s="7"/>
      <c r="O2197" s="7"/>
      <c r="P2197" s="7"/>
      <c r="Q2197" s="7"/>
      <c r="R2197" s="6"/>
      <c r="S2197" s="4"/>
      <c r="T2197" s="4"/>
      <c r="U2197" s="4"/>
      <c r="V2197" s="4"/>
      <c r="W2197" s="4"/>
      <c r="X2197" s="4"/>
      <c r="Z2197" s="6"/>
      <c r="AA2197" s="4"/>
      <c r="AB2197" s="4"/>
      <c r="AC2197" s="4"/>
      <c r="AD2197" s="4"/>
      <c r="AE2197" s="4"/>
      <c r="AF2197" s="4"/>
      <c r="AG2197" s="4"/>
    </row>
    <row r="2198" spans="10:33" ht="14.5" x14ac:dyDescent="0.35">
      <c r="J2198" s="6"/>
      <c r="K2198" s="7"/>
      <c r="L2198" s="7"/>
      <c r="M2198" s="7"/>
      <c r="N2198" s="7"/>
      <c r="O2198" s="7"/>
      <c r="P2198" s="7"/>
      <c r="Q2198" s="7"/>
      <c r="R2198" s="6"/>
      <c r="S2198" s="4"/>
      <c r="T2198" s="4"/>
      <c r="U2198" s="4"/>
      <c r="V2198" s="4"/>
      <c r="W2198" s="4"/>
      <c r="X2198" s="4"/>
      <c r="Z2198" s="6"/>
      <c r="AA2198" s="4"/>
      <c r="AB2198" s="4"/>
      <c r="AC2198" s="4"/>
      <c r="AD2198" s="4"/>
      <c r="AE2198" s="4"/>
      <c r="AF2198" s="4"/>
      <c r="AG2198" s="4"/>
    </row>
    <row r="2199" spans="10:33" ht="14.5" x14ac:dyDescent="0.35">
      <c r="J2199" s="6"/>
      <c r="K2199" s="7"/>
      <c r="L2199" s="7"/>
      <c r="M2199" s="7"/>
      <c r="N2199" s="7"/>
      <c r="O2199" s="7"/>
      <c r="P2199" s="7"/>
      <c r="Q2199" s="7"/>
      <c r="R2199" s="6"/>
      <c r="S2199" s="4"/>
      <c r="T2199" s="4"/>
      <c r="U2199" s="4"/>
      <c r="V2199" s="4"/>
      <c r="W2199" s="4"/>
      <c r="X2199" s="4"/>
      <c r="Z2199" s="6"/>
      <c r="AA2199" s="4"/>
      <c r="AB2199" s="4"/>
      <c r="AC2199" s="4"/>
      <c r="AD2199" s="4"/>
      <c r="AE2199" s="4"/>
      <c r="AF2199" s="4"/>
      <c r="AG2199" s="4"/>
    </row>
    <row r="2200" spans="10:33" ht="14.5" x14ac:dyDescent="0.35">
      <c r="J2200" s="6"/>
      <c r="K2200" s="7"/>
      <c r="L2200" s="7"/>
      <c r="M2200" s="7"/>
      <c r="N2200" s="7"/>
      <c r="O2200" s="7"/>
      <c r="P2200" s="7"/>
      <c r="Q2200" s="7"/>
      <c r="R2200" s="6"/>
      <c r="S2200" s="4"/>
      <c r="T2200" s="4"/>
      <c r="U2200" s="4"/>
      <c r="V2200" s="4"/>
      <c r="W2200" s="4"/>
      <c r="X2200" s="4"/>
      <c r="Z2200" s="6"/>
      <c r="AA2200" s="4"/>
      <c r="AB2200" s="4"/>
      <c r="AC2200" s="4"/>
      <c r="AD2200" s="4"/>
      <c r="AE2200" s="4"/>
      <c r="AF2200" s="4"/>
      <c r="AG2200" s="4"/>
    </row>
    <row r="2201" spans="10:33" ht="14.5" x14ac:dyDescent="0.35">
      <c r="J2201" s="6"/>
      <c r="K2201" s="7"/>
      <c r="L2201" s="7"/>
      <c r="M2201" s="7"/>
      <c r="N2201" s="7"/>
      <c r="O2201" s="7"/>
      <c r="P2201" s="7"/>
      <c r="Q2201" s="7"/>
      <c r="R2201" s="6"/>
      <c r="S2201" s="4"/>
      <c r="T2201" s="4"/>
      <c r="U2201" s="4"/>
      <c r="V2201" s="4"/>
      <c r="W2201" s="4"/>
      <c r="X2201" s="4"/>
      <c r="Z2201" s="6"/>
      <c r="AA2201" s="4"/>
      <c r="AB2201" s="4"/>
      <c r="AC2201" s="4"/>
      <c r="AD2201" s="4"/>
      <c r="AE2201" s="4"/>
      <c r="AF2201" s="4"/>
      <c r="AG2201" s="4"/>
    </row>
    <row r="2202" spans="10:33" ht="14.5" x14ac:dyDescent="0.35">
      <c r="J2202" s="6"/>
      <c r="K2202" s="7"/>
      <c r="L2202" s="7"/>
      <c r="M2202" s="7"/>
      <c r="N2202" s="7"/>
      <c r="O2202" s="7"/>
      <c r="P2202" s="7"/>
      <c r="Q2202" s="7"/>
      <c r="R2202" s="6"/>
      <c r="S2202" s="4"/>
      <c r="T2202" s="4"/>
      <c r="U2202" s="4"/>
      <c r="V2202" s="4"/>
      <c r="W2202" s="4"/>
      <c r="X2202" s="4"/>
      <c r="Z2202" s="6"/>
      <c r="AA2202" s="4"/>
      <c r="AB2202" s="4"/>
      <c r="AC2202" s="4"/>
      <c r="AD2202" s="4"/>
      <c r="AE2202" s="4"/>
      <c r="AF2202" s="4"/>
      <c r="AG2202" s="4"/>
    </row>
    <row r="2203" spans="10:33" ht="14.5" x14ac:dyDescent="0.35">
      <c r="J2203" s="6"/>
      <c r="K2203" s="7"/>
      <c r="L2203" s="7"/>
      <c r="M2203" s="7"/>
      <c r="N2203" s="7"/>
      <c r="O2203" s="7"/>
      <c r="P2203" s="7"/>
      <c r="Q2203" s="7"/>
      <c r="R2203" s="6"/>
      <c r="S2203" s="4"/>
      <c r="T2203" s="4"/>
      <c r="U2203" s="4"/>
      <c r="V2203" s="4"/>
      <c r="W2203" s="4"/>
      <c r="X2203" s="4"/>
      <c r="Z2203" s="6"/>
      <c r="AA2203" s="4"/>
      <c r="AB2203" s="4"/>
      <c r="AC2203" s="4"/>
      <c r="AD2203" s="4"/>
      <c r="AE2203" s="4"/>
      <c r="AF2203" s="4"/>
      <c r="AG2203" s="4"/>
    </row>
    <row r="2204" spans="10:33" ht="14.5" x14ac:dyDescent="0.35">
      <c r="J2204" s="6"/>
      <c r="K2204" s="7"/>
      <c r="L2204" s="7"/>
      <c r="M2204" s="7"/>
      <c r="N2204" s="7"/>
      <c r="O2204" s="7"/>
      <c r="P2204" s="7"/>
      <c r="Q2204" s="7"/>
      <c r="R2204" s="6"/>
      <c r="S2204" s="4"/>
      <c r="T2204" s="4"/>
      <c r="U2204" s="4"/>
      <c r="V2204" s="4"/>
      <c r="W2204" s="4"/>
      <c r="X2204" s="4"/>
      <c r="Z2204" s="6"/>
      <c r="AA2204" s="4"/>
      <c r="AB2204" s="4"/>
      <c r="AC2204" s="4"/>
      <c r="AD2204" s="4"/>
      <c r="AE2204" s="4"/>
      <c r="AF2204" s="4"/>
      <c r="AG220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 without PH (NBEATSx)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Gobato Souto</dc:creator>
  <cp:lastModifiedBy>nelson gobato</cp:lastModifiedBy>
  <dcterms:created xsi:type="dcterms:W3CDTF">2023-06-03T17:32:06Z</dcterms:created>
  <dcterms:modified xsi:type="dcterms:W3CDTF">2023-09-09T20:04:57Z</dcterms:modified>
</cp:coreProperties>
</file>